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ger\OneDrive\Desktop\swiss\Bank+Customer+Churn\"/>
    </mc:Choice>
  </mc:AlternateContent>
  <xr:revisionPtr revIDLastSave="0" documentId="13_ncr:1_{D335EA18-D65E-46BE-9D59-F86230599019}" xr6:coauthVersionLast="47" xr6:coauthVersionMax="47" xr10:uidLastSave="{00000000-0000-0000-0000-000000000000}"/>
  <bookViews>
    <workbookView xWindow="-110" yWindow="-110" windowWidth="19420" windowHeight="11500" activeTab="1" xr2:uid="{F57AFC38-62F6-4F2A-AD81-B013F9344FE8}"/>
  </bookViews>
  <sheets>
    <sheet name="Pivots" sheetId="2" r:id="rId1"/>
    <sheet name="Bank_Churn" sheetId="1" r:id="rId2"/>
  </sheets>
  <definedNames>
    <definedName name="_xlnm._FilterDatabase" localSheetId="1" hidden="1">Bank_Churn!$I$1:$I$10001</definedName>
  </definedName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1" l="1"/>
  <c r="R32" i="1"/>
  <c r="R30" i="1"/>
  <c r="R29" i="1"/>
  <c r="R28" i="1"/>
  <c r="Z21" i="1"/>
  <c r="Z20" i="1"/>
  <c r="Z18" i="1"/>
  <c r="Z17" i="1"/>
  <c r="R26" i="1"/>
  <c r="R27" i="1"/>
  <c r="N2" i="1" a="1"/>
  <c r="N2" i="1" s="1"/>
  <c r="R20" i="1"/>
  <c r="R19" i="1"/>
  <c r="Z15" i="1"/>
  <c r="Z14" i="1"/>
  <c r="R15" i="1"/>
  <c r="R14" i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/>
  <c r="N18" i="1" a="1"/>
  <c r="N18" i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/>
  <c r="N30" i="1" a="1"/>
  <c r="N30" i="1" s="1"/>
  <c r="N31" i="1" a="1"/>
  <c r="N31" i="1"/>
  <c r="N32" i="1" a="1"/>
  <c r="N32" i="1" s="1"/>
  <c r="N33" i="1" a="1"/>
  <c r="N33" i="1" s="1"/>
  <c r="N34" i="1" a="1"/>
  <c r="N34" i="1" s="1"/>
  <c r="N35" i="1" a="1"/>
  <c r="N35" i="1" s="1"/>
  <c r="N36" i="1" a="1"/>
  <c r="N36" i="1"/>
  <c r="N37" i="1" a="1"/>
  <c r="N37" i="1" s="1"/>
  <c r="N38" i="1" a="1"/>
  <c r="N38" i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/>
  <c r="N48" i="1" a="1"/>
  <c r="N48" i="1" s="1"/>
  <c r="N49" i="1" a="1"/>
  <c r="N49" i="1"/>
  <c r="N50" i="1" a="1"/>
  <c r="N50" i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/>
  <c r="N63" i="1" a="1"/>
  <c r="N63" i="1" s="1"/>
  <c r="N64" i="1" a="1"/>
  <c r="N64" i="1" s="1"/>
  <c r="N65" i="1" a="1"/>
  <c r="N65" i="1" s="1"/>
  <c r="N66" i="1" a="1"/>
  <c r="N66" i="1"/>
  <c r="N67" i="1" a="1"/>
  <c r="N67" i="1" s="1"/>
  <c r="N68" i="1" a="1"/>
  <c r="N68" i="1" s="1"/>
  <c r="N69" i="1" a="1"/>
  <c r="N69" i="1" s="1"/>
  <c r="N70" i="1" a="1"/>
  <c r="N70" i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/>
  <c r="N83" i="1" a="1"/>
  <c r="N83" i="1"/>
  <c r="N84" i="1" a="1"/>
  <c r="N84" i="1" s="1"/>
  <c r="N85" i="1" a="1"/>
  <c r="N85" i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/>
  <c r="N97" i="1" a="1"/>
  <c r="N97" i="1" s="1"/>
  <c r="N98" i="1" a="1"/>
  <c r="N98" i="1"/>
  <c r="N99" i="1" a="1"/>
  <c r="N99" i="1" s="1"/>
  <c r="N100" i="1" a="1"/>
  <c r="N100" i="1" s="1"/>
  <c r="N101" i="1" a="1"/>
  <c r="N101" i="1" s="1"/>
  <c r="N102" i="1" a="1"/>
  <c r="N102" i="1" s="1"/>
  <c r="N103" i="1" a="1"/>
  <c r="N103" i="1"/>
  <c r="N104" i="1" a="1"/>
  <c r="N104" i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/>
  <c r="N121" i="1" a="1"/>
  <c r="N121" i="1" s="1"/>
  <c r="N122" i="1" a="1"/>
  <c r="N122" i="1" s="1"/>
  <c r="N123" i="1" a="1"/>
  <c r="N123" i="1" s="1"/>
  <c r="N124" i="1" a="1"/>
  <c r="N124" i="1"/>
  <c r="N125" i="1" a="1"/>
  <c r="N125" i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/>
  <c r="N140" i="1" a="1"/>
  <c r="N140" i="1" s="1"/>
  <c r="N141" i="1" a="1"/>
  <c r="N141" i="1" s="1"/>
  <c r="N142" i="1" a="1"/>
  <c r="N142" i="1" s="1"/>
  <c r="N143" i="1" a="1"/>
  <c r="N143" i="1" s="1"/>
  <c r="N144" i="1" a="1"/>
  <c r="N144" i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/>
  <c r="N153" i="1" a="1"/>
  <c r="N153" i="1" s="1"/>
  <c r="N154" i="1" a="1"/>
  <c r="N154" i="1" s="1"/>
  <c r="N155" i="1" a="1"/>
  <c r="N155" i="1"/>
  <c r="N156" i="1" a="1"/>
  <c r="N156" i="1" s="1"/>
  <c r="N157" i="1" a="1"/>
  <c r="N157" i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/>
  <c r="N164" i="1" a="1"/>
  <c r="N164" i="1" s="1"/>
  <c r="N165" i="1" a="1"/>
  <c r="N165" i="1" s="1"/>
  <c r="N166" i="1" a="1"/>
  <c r="N166" i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/>
  <c r="N197" i="1" a="1"/>
  <c r="N197" i="1" s="1"/>
  <c r="N198" i="1" a="1"/>
  <c r="N198" i="1" s="1"/>
  <c r="N199" i="1" a="1"/>
  <c r="N199" i="1"/>
  <c r="N200" i="1" a="1"/>
  <c r="N200" i="1" s="1"/>
  <c r="N201" i="1" a="1"/>
  <c r="N201" i="1" s="1"/>
  <c r="N202" i="1" a="1"/>
  <c r="N202" i="1" s="1"/>
  <c r="N203" i="1" a="1"/>
  <c r="N203" i="1" s="1"/>
  <c r="N204" i="1" a="1"/>
  <c r="N204" i="1"/>
  <c r="N205" i="1" a="1"/>
  <c r="N205" i="1" s="1"/>
  <c r="N206" i="1" a="1"/>
  <c r="N206" i="1" s="1"/>
  <c r="N207" i="1" a="1"/>
  <c r="N207" i="1" s="1"/>
  <c r="N208" i="1" a="1"/>
  <c r="N208" i="1" s="1"/>
  <c r="N209" i="1" a="1"/>
  <c r="N209" i="1"/>
  <c r="N210" i="1" a="1"/>
  <c r="N210" i="1" s="1"/>
  <c r="N211" i="1" a="1"/>
  <c r="N211" i="1" s="1"/>
  <c r="N212" i="1" a="1"/>
  <c r="N212" i="1" s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/>
  <c r="N225" i="1" a="1"/>
  <c r="N225" i="1" s="1"/>
  <c r="N226" i="1" a="1"/>
  <c r="N226" i="1" s="1"/>
  <c r="N227" i="1" a="1"/>
  <c r="N227" i="1" s="1"/>
  <c r="N228" i="1" a="1"/>
  <c r="N228" i="1" s="1"/>
  <c r="N229" i="1" a="1"/>
  <c r="N229" i="1"/>
  <c r="N230" i="1" a="1"/>
  <c r="N230" i="1" s="1"/>
  <c r="N231" i="1" a="1"/>
  <c r="N231" i="1" s="1"/>
  <c r="N232" i="1" a="1"/>
  <c r="N232" i="1"/>
  <c r="N233" i="1" a="1"/>
  <c r="N233" i="1"/>
  <c r="N234" i="1" a="1"/>
  <c r="N234" i="1" s="1"/>
  <c r="N235" i="1" a="1"/>
  <c r="N235" i="1" s="1"/>
  <c r="N236" i="1" a="1"/>
  <c r="N236" i="1"/>
  <c r="N237" i="1" a="1"/>
  <c r="N237" i="1" s="1"/>
  <c r="N238" i="1" a="1"/>
  <c r="N238" i="1" s="1"/>
  <c r="N239" i="1" a="1"/>
  <c r="N239" i="1" s="1"/>
  <c r="N240" i="1" a="1"/>
  <c r="N240" i="1" s="1"/>
  <c r="N241" i="1" a="1"/>
  <c r="N241" i="1" s="1"/>
  <c r="N242" i="1" a="1"/>
  <c r="N242" i="1"/>
  <c r="N243" i="1" a="1"/>
  <c r="N243" i="1" s="1"/>
  <c r="N244" i="1" a="1"/>
  <c r="N244" i="1" s="1"/>
  <c r="N245" i="1" a="1"/>
  <c r="N245" i="1" s="1"/>
  <c r="N246" i="1" a="1"/>
  <c r="N246" i="1"/>
  <c r="N247" i="1" a="1"/>
  <c r="N247" i="1" s="1"/>
  <c r="N248" i="1" a="1"/>
  <c r="N248" i="1" s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/>
  <c r="N264" i="1" a="1"/>
  <c r="N264" i="1" s="1"/>
  <c r="N265" i="1" a="1"/>
  <c r="N265" i="1"/>
  <c r="N266" i="1" a="1"/>
  <c r="N266" i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/>
  <c r="N279" i="1" a="1"/>
  <c r="N279" i="1" s="1"/>
  <c r="N280" i="1" a="1"/>
  <c r="N280" i="1" s="1"/>
  <c r="N281" i="1" a="1"/>
  <c r="N281" i="1"/>
  <c r="N282" i="1" a="1"/>
  <c r="N282" i="1" s="1"/>
  <c r="N283" i="1" a="1"/>
  <c r="N283" i="1" s="1"/>
  <c r="N284" i="1" a="1"/>
  <c r="N284" i="1" s="1"/>
  <c r="N285" i="1" a="1"/>
  <c r="N285" i="1" s="1"/>
  <c r="N286" i="1" a="1"/>
  <c r="N286" i="1"/>
  <c r="N287" i="1" a="1"/>
  <c r="N287" i="1" s="1"/>
  <c r="N288" i="1" a="1"/>
  <c r="N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/>
  <c r="N299" i="1" a="1"/>
  <c r="N299" i="1" s="1"/>
  <c r="N300" i="1" a="1"/>
  <c r="N300" i="1" s="1"/>
  <c r="N301" i="1" a="1"/>
  <c r="N301" i="1"/>
  <c r="N302" i="1" a="1"/>
  <c r="N302" i="1" s="1"/>
  <c r="N303" i="1" a="1"/>
  <c r="N303" i="1" s="1"/>
  <c r="N304" i="1" a="1"/>
  <c r="N304" i="1" s="1"/>
  <c r="N305" i="1" a="1"/>
  <c r="N305" i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N312" i="1" a="1"/>
  <c r="N312" i="1" s="1"/>
  <c r="N313" i="1" a="1"/>
  <c r="N313" i="1" s="1"/>
  <c r="N314" i="1" a="1"/>
  <c r="N314" i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/>
  <c r="N323" i="1" a="1"/>
  <c r="N323" i="1" s="1"/>
  <c r="N324" i="1" a="1"/>
  <c r="N324" i="1" s="1"/>
  <c r="N325" i="1" a="1"/>
  <c r="N325" i="1" s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 s="1"/>
  <c r="N372" i="1" a="1"/>
  <c r="N372" i="1" s="1"/>
  <c r="N373" i="1" a="1"/>
  <c r="N373" i="1"/>
  <c r="N374" i="1" a="1"/>
  <c r="N374" i="1" s="1"/>
  <c r="N375" i="1" a="1"/>
  <c r="N375" i="1" s="1"/>
  <c r="N376" i="1" a="1"/>
  <c r="N376" i="1"/>
  <c r="N377" i="1" a="1"/>
  <c r="N377" i="1" s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/>
  <c r="N384" i="1" a="1"/>
  <c r="N384" i="1" s="1"/>
  <c r="N385" i="1" a="1"/>
  <c r="N385" i="1" s="1"/>
  <c r="N386" i="1" a="1"/>
  <c r="N386" i="1" s="1"/>
  <c r="N387" i="1" a="1"/>
  <c r="N387" i="1" s="1"/>
  <c r="N388" i="1" a="1"/>
  <c r="N388" i="1"/>
  <c r="N389" i="1" a="1"/>
  <c r="N389" i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/>
  <c r="N401" i="1" a="1"/>
  <c r="N401" i="1" s="1"/>
  <c r="N402" i="1" a="1"/>
  <c r="N402" i="1" s="1"/>
  <c r="N403" i="1" a="1"/>
  <c r="N403" i="1" s="1"/>
  <c r="N404" i="1" a="1"/>
  <c r="N404" i="1"/>
  <c r="N405" i="1" a="1"/>
  <c r="N405" i="1" s="1"/>
  <c r="N406" i="1" a="1"/>
  <c r="N406" i="1"/>
  <c r="N407" i="1" a="1"/>
  <c r="N407" i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 s="1"/>
  <c r="N430" i="1" a="1"/>
  <c r="N430" i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 s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 s="1"/>
  <c r="N504" i="1" a="1"/>
  <c r="N504" i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 s="1"/>
  <c r="N514" i="1" a="1"/>
  <c r="N514" i="1" s="1"/>
  <c r="N515" i="1" a="1"/>
  <c r="N515" i="1"/>
  <c r="N516" i="1" a="1"/>
  <c r="N516" i="1" s="1"/>
  <c r="N517" i="1" a="1"/>
  <c r="N517" i="1" s="1"/>
  <c r="N518" i="1" a="1"/>
  <c r="N518" i="1" s="1"/>
  <c r="N519" i="1" a="1"/>
  <c r="N519" i="1" s="1"/>
  <c r="N520" i="1" a="1"/>
  <c r="N520" i="1" s="1"/>
  <c r="N521" i="1" a="1"/>
  <c r="N521" i="1" s="1"/>
  <c r="N522" i="1" a="1"/>
  <c r="N522" i="1" s="1"/>
  <c r="N523" i="1" a="1"/>
  <c r="N523" i="1" s="1"/>
  <c r="N524" i="1" a="1"/>
  <c r="N524" i="1"/>
  <c r="N525" i="1" a="1"/>
  <c r="N525" i="1" s="1"/>
  <c r="N526" i="1" a="1"/>
  <c r="N526" i="1" s="1"/>
  <c r="N527" i="1" a="1"/>
  <c r="N527" i="1" s="1"/>
  <c r="N528" i="1" a="1"/>
  <c r="N528" i="1" s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 s="1"/>
  <c r="N536" i="1" a="1"/>
  <c r="N536" i="1" s="1"/>
  <c r="N537" i="1" a="1"/>
  <c r="N537" i="1" s="1"/>
  <c r="N538" i="1" a="1"/>
  <c r="N538" i="1" s="1"/>
  <c r="N539" i="1" a="1"/>
  <c r="N539" i="1"/>
  <c r="N540" i="1" a="1"/>
  <c r="N540" i="1" s="1"/>
  <c r="N541" i="1" a="1"/>
  <c r="N541" i="1" s="1"/>
  <c r="N542" i="1" a="1"/>
  <c r="N542" i="1" s="1"/>
  <c r="N543" i="1" a="1"/>
  <c r="N543" i="1" s="1"/>
  <c r="N544" i="1" a="1"/>
  <c r="N544" i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 s="1"/>
  <c r="N552" i="1" a="1"/>
  <c r="N552" i="1" s="1"/>
  <c r="N553" i="1" a="1"/>
  <c r="N553" i="1"/>
  <c r="N554" i="1" a="1"/>
  <c r="N554" i="1" s="1"/>
  <c r="N555" i="1" a="1"/>
  <c r="N555" i="1" s="1"/>
  <c r="N556" i="1" a="1"/>
  <c r="N556" i="1"/>
  <c r="N557" i="1" a="1"/>
  <c r="N557" i="1" s="1"/>
  <c r="N558" i="1" a="1"/>
  <c r="N558" i="1" s="1"/>
  <c r="N559" i="1" a="1"/>
  <c r="N559" i="1" s="1"/>
  <c r="N560" i="1" a="1"/>
  <c r="N560" i="1" s="1"/>
  <c r="N561" i="1" a="1"/>
  <c r="N561" i="1" s="1"/>
  <c r="N562" i="1" a="1"/>
  <c r="N562" i="1" s="1"/>
  <c r="N563" i="1" a="1"/>
  <c r="N563" i="1" s="1"/>
  <c r="N564" i="1" a="1"/>
  <c r="N564" i="1" s="1"/>
  <c r="N565" i="1" a="1"/>
  <c r="N565" i="1" s="1"/>
  <c r="N566" i="1" a="1"/>
  <c r="N566" i="1"/>
  <c r="N567" i="1" a="1"/>
  <c r="N567" i="1" s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 s="1"/>
  <c r="N576" i="1" a="1"/>
  <c r="N576" i="1" s="1"/>
  <c r="N577" i="1" a="1"/>
  <c r="N577" i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/>
  <c r="N585" i="1" a="1"/>
  <c r="N585" i="1" s="1"/>
  <c r="N586" i="1" a="1"/>
  <c r="N586" i="1"/>
  <c r="N587" i="1" a="1"/>
  <c r="N587" i="1" s="1"/>
  <c r="N588" i="1" a="1"/>
  <c r="N588" i="1" s="1"/>
  <c r="N589" i="1" a="1"/>
  <c r="N589" i="1" s="1"/>
  <c r="N590" i="1" a="1"/>
  <c r="N590" i="1"/>
  <c r="N591" i="1" a="1"/>
  <c r="N591" i="1" s="1"/>
  <c r="N592" i="1" a="1"/>
  <c r="N592" i="1"/>
  <c r="N593" i="1" a="1"/>
  <c r="N593" i="1" s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/>
  <c r="N600" i="1" a="1"/>
  <c r="N600" i="1" s="1"/>
  <c r="N601" i="1" a="1"/>
  <c r="N601" i="1" s="1"/>
  <c r="N602" i="1" a="1"/>
  <c r="N602" i="1" s="1"/>
  <c r="N603" i="1" a="1"/>
  <c r="N603" i="1" s="1"/>
  <c r="N604" i="1" a="1"/>
  <c r="N604" i="1" s="1"/>
  <c r="N605" i="1" a="1"/>
  <c r="N605" i="1" s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/>
  <c r="N612" i="1" a="1"/>
  <c r="N612" i="1" s="1"/>
  <c r="N613" i="1" a="1"/>
  <c r="N613" i="1" s="1"/>
  <c r="N614" i="1" a="1"/>
  <c r="N614" i="1" s="1"/>
  <c r="N615" i="1" a="1"/>
  <c r="N615" i="1" s="1"/>
  <c r="N616" i="1" a="1"/>
  <c r="N616" i="1" s="1"/>
  <c r="N617" i="1" a="1"/>
  <c r="N617" i="1" s="1"/>
  <c r="N618" i="1" a="1"/>
  <c r="N618" i="1" s="1"/>
  <c r="N619" i="1" a="1"/>
  <c r="N619" i="1" s="1"/>
  <c r="N620" i="1" a="1"/>
  <c r="N620" i="1"/>
  <c r="N621" i="1" a="1"/>
  <c r="N621" i="1" s="1"/>
  <c r="N622" i="1" a="1"/>
  <c r="N622" i="1" s="1"/>
  <c r="N623" i="1" a="1"/>
  <c r="N623" i="1" s="1"/>
  <c r="N624" i="1" a="1"/>
  <c r="N624" i="1" s="1"/>
  <c r="N625" i="1" a="1"/>
  <c r="N625" i="1" s="1"/>
  <c r="N626" i="1" a="1"/>
  <c r="N626" i="1" s="1"/>
  <c r="N627" i="1" a="1"/>
  <c r="N627" i="1" s="1"/>
  <c r="N628" i="1" a="1"/>
  <c r="N628" i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 s="1"/>
  <c r="N635" i="1" a="1"/>
  <c r="N635" i="1" s="1"/>
  <c r="N636" i="1" a="1"/>
  <c r="N636" i="1"/>
  <c r="N637" i="1" a="1"/>
  <c r="N637" i="1" s="1"/>
  <c r="N638" i="1" a="1"/>
  <c r="N638" i="1" s="1"/>
  <c r="N639" i="1" a="1"/>
  <c r="N639" i="1" s="1"/>
  <c r="N640" i="1" a="1"/>
  <c r="N640" i="1" s="1"/>
  <c r="N641" i="1" a="1"/>
  <c r="N641" i="1" s="1"/>
  <c r="N642" i="1" a="1"/>
  <c r="N642" i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 s="1"/>
  <c r="N649" i="1" a="1"/>
  <c r="N649" i="1" s="1"/>
  <c r="N650" i="1" a="1"/>
  <c r="N650" i="1" s="1"/>
  <c r="N651" i="1" a="1"/>
  <c r="N651" i="1" s="1"/>
  <c r="N652" i="1" a="1"/>
  <c r="N652" i="1"/>
  <c r="N653" i="1" a="1"/>
  <c r="N653" i="1" s="1"/>
  <c r="N654" i="1" a="1"/>
  <c r="N654" i="1" s="1"/>
  <c r="N655" i="1" a="1"/>
  <c r="N655" i="1"/>
  <c r="N656" i="1" a="1"/>
  <c r="N656" i="1"/>
  <c r="N657" i="1" a="1"/>
  <c r="N657" i="1" s="1"/>
  <c r="N658" i="1" a="1"/>
  <c r="N658" i="1" s="1"/>
  <c r="N659" i="1" a="1"/>
  <c r="N659" i="1"/>
  <c r="N660" i="1" a="1"/>
  <c r="N660" i="1" s="1"/>
  <c r="N661" i="1" a="1"/>
  <c r="N661" i="1" s="1"/>
  <c r="N662" i="1" a="1"/>
  <c r="N662" i="1" s="1"/>
  <c r="N663" i="1" a="1"/>
  <c r="N663" i="1" s="1"/>
  <c r="N664" i="1" a="1"/>
  <c r="N664" i="1"/>
  <c r="N665" i="1" a="1"/>
  <c r="N665" i="1"/>
  <c r="N666" i="1" a="1"/>
  <c r="N666" i="1" s="1"/>
  <c r="N667" i="1" a="1"/>
  <c r="N667" i="1" s="1"/>
  <c r="N668" i="1" a="1"/>
  <c r="N668" i="1"/>
  <c r="N669" i="1" a="1"/>
  <c r="N669" i="1" s="1"/>
  <c r="N670" i="1" a="1"/>
  <c r="N670" i="1" s="1"/>
  <c r="N671" i="1" a="1"/>
  <c r="N671" i="1" s="1"/>
  <c r="N672" i="1" a="1"/>
  <c r="N672" i="1" s="1"/>
  <c r="N673" i="1" a="1"/>
  <c r="N673" i="1" s="1"/>
  <c r="N674" i="1" a="1"/>
  <c r="N674" i="1" s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 s="1"/>
  <c r="N682" i="1" a="1"/>
  <c r="N682" i="1" s="1"/>
  <c r="N683" i="1" a="1"/>
  <c r="N683" i="1" s="1"/>
  <c r="N684" i="1" a="1"/>
  <c r="N684" i="1" s="1"/>
  <c r="N685" i="1" a="1"/>
  <c r="N685" i="1" s="1"/>
  <c r="N686" i="1" a="1"/>
  <c r="N686" i="1" s="1"/>
  <c r="N687" i="1" a="1"/>
  <c r="N687" i="1" s="1"/>
  <c r="N688" i="1" a="1"/>
  <c r="N688" i="1" s="1"/>
  <c r="N689" i="1" a="1"/>
  <c r="N689" i="1" s="1"/>
  <c r="N690" i="1" a="1"/>
  <c r="N690" i="1"/>
  <c r="N691" i="1" a="1"/>
  <c r="N691" i="1" s="1"/>
  <c r="N692" i="1" a="1"/>
  <c r="N692" i="1" s="1"/>
  <c r="N693" i="1" a="1"/>
  <c r="N693" i="1" s="1"/>
  <c r="N694" i="1" a="1"/>
  <c r="N694" i="1" s="1"/>
  <c r="N695" i="1" a="1"/>
  <c r="N695" i="1" s="1"/>
  <c r="N696" i="1" a="1"/>
  <c r="N696" i="1" s="1"/>
  <c r="N697" i="1" a="1"/>
  <c r="N697" i="1" s="1"/>
  <c r="N698" i="1" a="1"/>
  <c r="N698" i="1" s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 s="1"/>
  <c r="N705" i="1" a="1"/>
  <c r="N705" i="1" s="1"/>
  <c r="N706" i="1" a="1"/>
  <c r="N706" i="1" s="1"/>
  <c r="N707" i="1" a="1"/>
  <c r="N707" i="1" s="1"/>
  <c r="N708" i="1" a="1"/>
  <c r="N708" i="1" s="1"/>
  <c r="N709" i="1" a="1"/>
  <c r="N709" i="1" s="1"/>
  <c r="N710" i="1" a="1"/>
  <c r="N710" i="1" s="1"/>
  <c r="N711" i="1" a="1"/>
  <c r="N711" i="1" s="1"/>
  <c r="N712" i="1" a="1"/>
  <c r="N712" i="1" s="1"/>
  <c r="N713" i="1" a="1"/>
  <c r="N713" i="1" s="1"/>
  <c r="N714" i="1" a="1"/>
  <c r="N714" i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 s="1"/>
  <c r="N722" i="1" a="1"/>
  <c r="N722" i="1" s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 s="1"/>
  <c r="N729" i="1" a="1"/>
  <c r="N729" i="1" s="1"/>
  <c r="N730" i="1" a="1"/>
  <c r="N730" i="1" s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 s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/>
  <c r="N745" i="1" a="1"/>
  <c r="N745" i="1" s="1"/>
  <c r="N746" i="1" a="1"/>
  <c r="N746" i="1" s="1"/>
  <c r="N747" i="1" a="1"/>
  <c r="N747" i="1" s="1"/>
  <c r="N748" i="1" a="1"/>
  <c r="N748" i="1" s="1"/>
  <c r="N749" i="1" a="1"/>
  <c r="N749" i="1" s="1"/>
  <c r="N750" i="1" a="1"/>
  <c r="N750" i="1" s="1"/>
  <c r="N751" i="1" a="1"/>
  <c r="N751" i="1" s="1"/>
  <c r="N752" i="1" a="1"/>
  <c r="N752" i="1" s="1"/>
  <c r="N753" i="1" a="1"/>
  <c r="N753" i="1" s="1"/>
  <c r="N754" i="1" a="1"/>
  <c r="N754" i="1" s="1"/>
  <c r="N755" i="1" a="1"/>
  <c r="N755" i="1" s="1"/>
  <c r="N756" i="1" a="1"/>
  <c r="N756" i="1" s="1"/>
  <c r="N757" i="1" a="1"/>
  <c r="N757" i="1" s="1"/>
  <c r="N758" i="1" a="1"/>
  <c r="N758" i="1" s="1"/>
  <c r="N759" i="1" a="1"/>
  <c r="N759" i="1" s="1"/>
  <c r="N760" i="1" a="1"/>
  <c r="N760" i="1" s="1"/>
  <c r="N761" i="1" a="1"/>
  <c r="N761" i="1" s="1"/>
  <c r="N762" i="1" a="1"/>
  <c r="N762" i="1" s="1"/>
  <c r="N763" i="1" a="1"/>
  <c r="N763" i="1" s="1"/>
  <c r="N764" i="1" a="1"/>
  <c r="N764" i="1" s="1"/>
  <c r="N765" i="1" a="1"/>
  <c r="N765" i="1" s="1"/>
  <c r="N766" i="1" a="1"/>
  <c r="N766" i="1" s="1"/>
  <c r="N767" i="1" a="1"/>
  <c r="N767" i="1"/>
  <c r="N768" i="1" a="1"/>
  <c r="N768" i="1"/>
  <c r="N769" i="1" a="1"/>
  <c r="N769" i="1" s="1"/>
  <c r="N770" i="1" a="1"/>
  <c r="N770" i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 s="1"/>
  <c r="N782" i="1" a="1"/>
  <c r="N782" i="1" s="1"/>
  <c r="N783" i="1" a="1"/>
  <c r="N783" i="1" s="1"/>
  <c r="N784" i="1" a="1"/>
  <c r="N784" i="1" s="1"/>
  <c r="N785" i="1" a="1"/>
  <c r="N785" i="1" s="1"/>
  <c r="N786" i="1" a="1"/>
  <c r="N786" i="1" s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 s="1"/>
  <c r="N794" i="1" a="1"/>
  <c r="N794" i="1" s="1"/>
  <c r="N795" i="1" a="1"/>
  <c r="N795" i="1" s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 s="1"/>
  <c r="N803" i="1" a="1"/>
  <c r="N803" i="1" s="1"/>
  <c r="N804" i="1" a="1"/>
  <c r="N804" i="1" s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 s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 s="1"/>
  <c r="N818" i="1" a="1"/>
  <c r="N818" i="1" s="1"/>
  <c r="N819" i="1" a="1"/>
  <c r="N819" i="1" s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 s="1"/>
  <c r="N826" i="1" a="1"/>
  <c r="N826" i="1" s="1"/>
  <c r="N827" i="1" a="1"/>
  <c r="N827" i="1" s="1"/>
  <c r="N828" i="1" a="1"/>
  <c r="N828" i="1" s="1"/>
  <c r="N829" i="1" a="1"/>
  <c r="N829" i="1"/>
  <c r="N830" i="1" a="1"/>
  <c r="N830" i="1" s="1"/>
  <c r="N831" i="1" a="1"/>
  <c r="N831" i="1" s="1"/>
  <c r="N832" i="1" a="1"/>
  <c r="N832" i="1" s="1"/>
  <c r="N833" i="1" a="1"/>
  <c r="N833" i="1" s="1"/>
  <c r="N834" i="1" a="1"/>
  <c r="N834" i="1" s="1"/>
  <c r="N835" i="1" a="1"/>
  <c r="N835" i="1" s="1"/>
  <c r="N836" i="1" a="1"/>
  <c r="N836" i="1" s="1"/>
  <c r="N837" i="1" a="1"/>
  <c r="N837" i="1" s="1"/>
  <c r="N838" i="1" a="1"/>
  <c r="N838" i="1" s="1"/>
  <c r="N839" i="1" a="1"/>
  <c r="N839" i="1"/>
  <c r="N840" i="1" a="1"/>
  <c r="N840" i="1" s="1"/>
  <c r="N841" i="1" a="1"/>
  <c r="N841" i="1" s="1"/>
  <c r="N842" i="1" a="1"/>
  <c r="N842" i="1" s="1"/>
  <c r="N843" i="1" a="1"/>
  <c r="N843" i="1" s="1"/>
  <c r="N844" i="1" a="1"/>
  <c r="N844" i="1" s="1"/>
  <c r="N845" i="1" a="1"/>
  <c r="N845" i="1" s="1"/>
  <c r="N846" i="1" a="1"/>
  <c r="N846" i="1" s="1"/>
  <c r="N847" i="1" a="1"/>
  <c r="N847" i="1" s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3" i="1" a="1"/>
  <c r="N853" i="1" s="1"/>
  <c r="N854" i="1" a="1"/>
  <c r="N854" i="1" s="1"/>
  <c r="N855" i="1" a="1"/>
  <c r="N855" i="1" s="1"/>
  <c r="N856" i="1" a="1"/>
  <c r="N856" i="1" s="1"/>
  <c r="N857" i="1" a="1"/>
  <c r="N857" i="1" s="1"/>
  <c r="N858" i="1" a="1"/>
  <c r="N858" i="1" s="1"/>
  <c r="N859" i="1" a="1"/>
  <c r="N859" i="1" s="1"/>
  <c r="N860" i="1" a="1"/>
  <c r="N860" i="1" s="1"/>
  <c r="N861" i="1" a="1"/>
  <c r="N861" i="1" s="1"/>
  <c r="N862" i="1" a="1"/>
  <c r="N862" i="1" s="1"/>
  <c r="N863" i="1" a="1"/>
  <c r="N863" i="1" s="1"/>
  <c r="N864" i="1" a="1"/>
  <c r="N864" i="1" s="1"/>
  <c r="N865" i="1" a="1"/>
  <c r="N865" i="1" s="1"/>
  <c r="N866" i="1" a="1"/>
  <c r="N866" i="1" s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/>
  <c r="N875" i="1" a="1"/>
  <c r="N875" i="1" s="1"/>
  <c r="N876" i="1" a="1"/>
  <c r="N876" i="1"/>
  <c r="N877" i="1" a="1"/>
  <c r="N877" i="1" s="1"/>
  <c r="N878" i="1" a="1"/>
  <c r="N878" i="1" s="1"/>
  <c r="N879" i="1" a="1"/>
  <c r="N879" i="1" s="1"/>
  <c r="N880" i="1" a="1"/>
  <c r="N880" i="1" s="1"/>
  <c r="N881" i="1" a="1"/>
  <c r="N881" i="1" s="1"/>
  <c r="N882" i="1" a="1"/>
  <c r="N882" i="1" s="1"/>
  <c r="N883" i="1" a="1"/>
  <c r="N883" i="1"/>
  <c r="N884" i="1" a="1"/>
  <c r="N884" i="1" s="1"/>
  <c r="N885" i="1" a="1"/>
  <c r="N885" i="1" s="1"/>
  <c r="N886" i="1" a="1"/>
  <c r="N886" i="1"/>
  <c r="N887" i="1" a="1"/>
  <c r="N887" i="1" s="1"/>
  <c r="N888" i="1" a="1"/>
  <c r="N888" i="1" s="1"/>
  <c r="N889" i="1" a="1"/>
  <c r="N889" i="1" s="1"/>
  <c r="N890" i="1" a="1"/>
  <c r="N890" i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/>
  <c r="N898" i="1" a="1"/>
  <c r="N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/>
  <c r="N911" i="1" a="1"/>
  <c r="N911" i="1" s="1"/>
  <c r="N912" i="1" a="1"/>
  <c r="N912" i="1" s="1"/>
  <c r="N913" i="1" a="1"/>
  <c r="N913" i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/>
  <c r="N946" i="1" a="1"/>
  <c r="N946" i="1" s="1"/>
  <c r="N947" i="1" a="1"/>
  <c r="N947" i="1" s="1"/>
  <c r="N948" i="1" a="1"/>
  <c r="N948" i="1" s="1"/>
  <c r="N949" i="1" a="1"/>
  <c r="N949" i="1" s="1"/>
  <c r="N950" i="1" a="1"/>
  <c r="N950" i="1" s="1"/>
  <c r="N951" i="1" a="1"/>
  <c r="N951" i="1"/>
  <c r="N952" i="1" a="1"/>
  <c r="N952" i="1" s="1"/>
  <c r="N953" i="1" a="1"/>
  <c r="N953" i="1" s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 s="1"/>
  <c r="N963" i="1" a="1"/>
  <c r="N963" i="1" s="1"/>
  <c r="N964" i="1" a="1"/>
  <c r="N964" i="1" s="1"/>
  <c r="N965" i="1" a="1"/>
  <c r="N965" i="1" s="1"/>
  <c r="N966" i="1" a="1"/>
  <c r="N966" i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 s="1"/>
  <c r="N978" i="1" a="1"/>
  <c r="N978" i="1"/>
  <c r="N979" i="1" a="1"/>
  <c r="N979" i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/>
  <c r="N986" i="1" a="1"/>
  <c r="N986" i="1" s="1"/>
  <c r="N987" i="1" a="1"/>
  <c r="N987" i="1" s="1"/>
  <c r="N988" i="1" a="1"/>
  <c r="N988" i="1" s="1"/>
  <c r="N989" i="1" a="1"/>
  <c r="N989" i="1" s="1"/>
  <c r="N990" i="1" a="1"/>
  <c r="N990" i="1" s="1"/>
  <c r="N991" i="1" a="1"/>
  <c r="N991" i="1" s="1"/>
  <c r="N992" i="1" a="1"/>
  <c r="N992" i="1" s="1"/>
  <c r="N993" i="1" a="1"/>
  <c r="N993" i="1"/>
  <c r="N994" i="1" a="1"/>
  <c r="N994" i="1" s="1"/>
  <c r="N995" i="1" a="1"/>
  <c r="N995" i="1" s="1"/>
  <c r="N996" i="1" a="1"/>
  <c r="N996" i="1" s="1"/>
  <c r="N997" i="1" a="1"/>
  <c r="N997" i="1" s="1"/>
  <c r="N998" i="1" a="1"/>
  <c r="N998" i="1" s="1"/>
  <c r="N999" i="1" a="1"/>
  <c r="N999" i="1" s="1"/>
  <c r="N1000" i="1" a="1"/>
  <c r="N1000" i="1" s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 s="1"/>
  <c r="N1006" i="1" a="1"/>
  <c r="N1006" i="1" s="1"/>
  <c r="N1007" i="1" a="1"/>
  <c r="N1007" i="1" s="1"/>
  <c r="N1008" i="1" a="1"/>
  <c r="N1008" i="1" s="1"/>
  <c r="N1009" i="1" a="1"/>
  <c r="N1009" i="1"/>
  <c r="N1010" i="1" a="1"/>
  <c r="N1010" i="1" s="1"/>
  <c r="N1011" i="1" a="1"/>
  <c r="N1011" i="1" s="1"/>
  <c r="N1012" i="1" a="1"/>
  <c r="N1012" i="1" s="1"/>
  <c r="N1013" i="1" a="1"/>
  <c r="N1013" i="1" s="1"/>
  <c r="N1014" i="1" a="1"/>
  <c r="N1014" i="1" s="1"/>
  <c r="N1015" i="1" a="1"/>
  <c r="N1015" i="1" s="1"/>
  <c r="N1016" i="1" a="1"/>
  <c r="N1016" i="1" s="1"/>
  <c r="N1017" i="1" a="1"/>
  <c r="N1017" i="1" s="1"/>
  <c r="N1018" i="1" a="1"/>
  <c r="N1018" i="1" s="1"/>
  <c r="N1019" i="1" a="1"/>
  <c r="N1019" i="1" s="1"/>
  <c r="N1020" i="1" a="1"/>
  <c r="N1020" i="1" s="1"/>
  <c r="N1021" i="1" a="1"/>
  <c r="N1021" i="1" s="1"/>
  <c r="N1022" i="1" a="1"/>
  <c r="N1022" i="1" s="1"/>
  <c r="N1023" i="1" a="1"/>
  <c r="N1023" i="1" s="1"/>
  <c r="N1024" i="1" a="1"/>
  <c r="N1024" i="1" s="1"/>
  <c r="N1025" i="1" a="1"/>
  <c r="N1025" i="1" s="1"/>
  <c r="N1026" i="1" a="1"/>
  <c r="N1026" i="1" s="1"/>
  <c r="N1027" i="1" a="1"/>
  <c r="N1027" i="1" s="1"/>
  <c r="N1028" i="1" a="1"/>
  <c r="N1028" i="1" s="1"/>
  <c r="N1029" i="1" a="1"/>
  <c r="N1029" i="1" s="1"/>
  <c r="N1030" i="1" a="1"/>
  <c r="N1030" i="1"/>
  <c r="N1031" i="1" a="1"/>
  <c r="N1031" i="1" s="1"/>
  <c r="N1032" i="1" a="1"/>
  <c r="N1032" i="1" s="1"/>
  <c r="N1033" i="1" a="1"/>
  <c r="N1033" i="1"/>
  <c r="N1034" i="1" a="1"/>
  <c r="N1034" i="1" s="1"/>
  <c r="N1035" i="1" a="1"/>
  <c r="N1035" i="1" s="1"/>
  <c r="N1036" i="1" a="1"/>
  <c r="N1036" i="1" s="1"/>
  <c r="N1037" i="1" a="1"/>
  <c r="N1037" i="1" s="1"/>
  <c r="N1038" i="1" a="1"/>
  <c r="N1038" i="1" s="1"/>
  <c r="N1039" i="1" a="1"/>
  <c r="N1039" i="1"/>
  <c r="N1040" i="1" a="1"/>
  <c r="N1040" i="1" s="1"/>
  <c r="N1041" i="1" a="1"/>
  <c r="N1041" i="1" s="1"/>
  <c r="N1042" i="1" a="1"/>
  <c r="N1042" i="1" s="1"/>
  <c r="N1043" i="1" a="1"/>
  <c r="N1043" i="1" s="1"/>
  <c r="N1044" i="1" a="1"/>
  <c r="N1044" i="1" s="1"/>
  <c r="N1045" i="1" a="1"/>
  <c r="N1045" i="1" s="1"/>
  <c r="N1046" i="1" a="1"/>
  <c r="N1046" i="1" s="1"/>
  <c r="N1047" i="1" a="1"/>
  <c r="N1047" i="1" s="1"/>
  <c r="N1048" i="1" a="1"/>
  <c r="N1048" i="1" s="1"/>
  <c r="N1049" i="1" a="1"/>
  <c r="N1049" i="1" s="1"/>
  <c r="N1050" i="1" a="1"/>
  <c r="N1050" i="1" s="1"/>
  <c r="N1051" i="1" a="1"/>
  <c r="N1051" i="1" s="1"/>
  <c r="N1052" i="1" a="1"/>
  <c r="N1052" i="1" s="1"/>
  <c r="N1053" i="1" a="1"/>
  <c r="N1053" i="1" s="1"/>
  <c r="N1054" i="1" a="1"/>
  <c r="N1054" i="1" s="1"/>
  <c r="N1055" i="1" a="1"/>
  <c r="N1055" i="1" s="1"/>
  <c r="N1056" i="1" a="1"/>
  <c r="N1056" i="1" s="1"/>
  <c r="N1057" i="1" a="1"/>
  <c r="N1057" i="1" s="1"/>
  <c r="N1058" i="1" a="1"/>
  <c r="N1058" i="1" s="1"/>
  <c r="N1059" i="1" a="1"/>
  <c r="N1059" i="1" s="1"/>
  <c r="N1060" i="1" a="1"/>
  <c r="N1060" i="1" s="1"/>
  <c r="N1061" i="1" a="1"/>
  <c r="N1061" i="1" s="1"/>
  <c r="N1062" i="1" a="1"/>
  <c r="N1062" i="1" s="1"/>
  <c r="N1063" i="1" a="1"/>
  <c r="N1063" i="1" s="1"/>
  <c r="N1064" i="1" a="1"/>
  <c r="N1064" i="1"/>
  <c r="N1065" i="1" a="1"/>
  <c r="N1065" i="1" s="1"/>
  <c r="N1066" i="1" a="1"/>
  <c r="N1066" i="1" s="1"/>
  <c r="N1067" i="1" a="1"/>
  <c r="N1067" i="1" s="1"/>
  <c r="N1068" i="1" a="1"/>
  <c r="N1068" i="1" s="1"/>
  <c r="N1069" i="1" a="1"/>
  <c r="N1069" i="1" s="1"/>
  <c r="N1070" i="1" a="1"/>
  <c r="N1070" i="1" s="1"/>
  <c r="N1071" i="1" a="1"/>
  <c r="N1071" i="1" s="1"/>
  <c r="N1072" i="1" a="1"/>
  <c r="N1072" i="1" s="1"/>
  <c r="N1073" i="1" a="1"/>
  <c r="N1073" i="1" s="1"/>
  <c r="N1074" i="1" a="1"/>
  <c r="N1074" i="1"/>
  <c r="N1075" i="1" a="1"/>
  <c r="N1075" i="1" s="1"/>
  <c r="N1076" i="1" a="1"/>
  <c r="N1076" i="1" s="1"/>
  <c r="N1077" i="1" a="1"/>
  <c r="N1077" i="1" s="1"/>
  <c r="N1078" i="1" a="1"/>
  <c r="N1078" i="1" s="1"/>
  <c r="N1079" i="1" a="1"/>
  <c r="N1079" i="1" s="1"/>
  <c r="N1080" i="1" a="1"/>
  <c r="N1080" i="1"/>
  <c r="N1081" i="1" a="1"/>
  <c r="N1081" i="1"/>
  <c r="N1082" i="1" a="1"/>
  <c r="N1082" i="1" s="1"/>
  <c r="N1083" i="1" a="1"/>
  <c r="N1083" i="1" s="1"/>
  <c r="N1084" i="1" a="1"/>
  <c r="N1084" i="1" s="1"/>
  <c r="N1085" i="1" a="1"/>
  <c r="N1085" i="1" s="1"/>
  <c r="N1086" i="1" a="1"/>
  <c r="N1086" i="1" s="1"/>
  <c r="N1087" i="1" a="1"/>
  <c r="N1087" i="1" s="1"/>
  <c r="N1088" i="1" a="1"/>
  <c r="N1088" i="1" s="1"/>
  <c r="N1089" i="1" a="1"/>
  <c r="N1089" i="1" s="1"/>
  <c r="N1090" i="1" a="1"/>
  <c r="N1090" i="1" s="1"/>
  <c r="N1091" i="1" a="1"/>
  <c r="N1091" i="1" s="1"/>
  <c r="N1092" i="1" a="1"/>
  <c r="N1092" i="1" s="1"/>
  <c r="N1093" i="1" a="1"/>
  <c r="N1093" i="1"/>
  <c r="N1094" i="1" a="1"/>
  <c r="N1094" i="1" s="1"/>
  <c r="N1095" i="1" a="1"/>
  <c r="N1095" i="1" s="1"/>
  <c r="N1096" i="1" a="1"/>
  <c r="N1096" i="1" s="1"/>
  <c r="N1097" i="1" a="1"/>
  <c r="N1097" i="1" s="1"/>
  <c r="N1098" i="1" a="1"/>
  <c r="N1098" i="1" s="1"/>
  <c r="N1099" i="1" a="1"/>
  <c r="N1099" i="1" s="1"/>
  <c r="N1100" i="1" a="1"/>
  <c r="N1100" i="1" s="1"/>
  <c r="N1101" i="1" a="1"/>
  <c r="N1101" i="1" s="1"/>
  <c r="N1102" i="1" a="1"/>
  <c r="N1102" i="1" s="1"/>
  <c r="N1103" i="1" a="1"/>
  <c r="N1103" i="1" s="1"/>
  <c r="N1104" i="1" a="1"/>
  <c r="N1104" i="1" s="1"/>
  <c r="N1105" i="1" a="1"/>
  <c r="N1105" i="1" s="1"/>
  <c r="N1106" i="1" a="1"/>
  <c r="N1106" i="1" s="1"/>
  <c r="N1107" i="1" a="1"/>
  <c r="N1107" i="1"/>
  <c r="N1108" i="1" a="1"/>
  <c r="N1108" i="1" s="1"/>
  <c r="N1109" i="1" a="1"/>
  <c r="N1109" i="1" s="1"/>
  <c r="N1110" i="1" a="1"/>
  <c r="N1110" i="1" s="1"/>
  <c r="N1111" i="1" a="1"/>
  <c r="N1111" i="1" s="1"/>
  <c r="N1112" i="1" a="1"/>
  <c r="N1112" i="1" s="1"/>
  <c r="N1113" i="1" a="1"/>
  <c r="N1113" i="1" s="1"/>
  <c r="N1114" i="1" a="1"/>
  <c r="N1114" i="1" s="1"/>
  <c r="N1115" i="1" a="1"/>
  <c r="N1115" i="1" s="1"/>
  <c r="N1116" i="1" a="1"/>
  <c r="N1116" i="1" s="1"/>
  <c r="N1117" i="1" a="1"/>
  <c r="N1117" i="1" s="1"/>
  <c r="N1118" i="1" a="1"/>
  <c r="N1118" i="1" s="1"/>
  <c r="N1119" i="1" a="1"/>
  <c r="N1119" i="1" s="1"/>
  <c r="N1120" i="1" a="1"/>
  <c r="N1120" i="1" s="1"/>
  <c r="N1121" i="1" a="1"/>
  <c r="N1121" i="1" s="1"/>
  <c r="N1122" i="1" a="1"/>
  <c r="N1122" i="1" s="1"/>
  <c r="N1123" i="1" a="1"/>
  <c r="N1123" i="1"/>
  <c r="N1124" i="1" a="1"/>
  <c r="N1124" i="1" s="1"/>
  <c r="N1125" i="1" a="1"/>
  <c r="N1125" i="1" s="1"/>
  <c r="N1126" i="1" a="1"/>
  <c r="N1126" i="1" s="1"/>
  <c r="N1127" i="1" a="1"/>
  <c r="N1127" i="1" s="1"/>
  <c r="N1128" i="1" a="1"/>
  <c r="N1128" i="1" s="1"/>
  <c r="N1129" i="1" a="1"/>
  <c r="N1129" i="1"/>
  <c r="N1130" i="1" a="1"/>
  <c r="N1130" i="1" s="1"/>
  <c r="N1131" i="1" a="1"/>
  <c r="N1131" i="1" s="1"/>
  <c r="N1132" i="1" a="1"/>
  <c r="N1132" i="1" s="1"/>
  <c r="N1133" i="1" a="1"/>
  <c r="N1133" i="1" s="1"/>
  <c r="N1134" i="1" a="1"/>
  <c r="N1134" i="1" s="1"/>
  <c r="N1135" i="1" a="1"/>
  <c r="N1135" i="1" s="1"/>
  <c r="N1136" i="1" a="1"/>
  <c r="N1136" i="1" s="1"/>
  <c r="N1137" i="1" a="1"/>
  <c r="N1137" i="1" s="1"/>
  <c r="N1138" i="1" a="1"/>
  <c r="N1138" i="1" s="1"/>
  <c r="N1139" i="1" a="1"/>
  <c r="N1139" i="1" s="1"/>
  <c r="N1140" i="1" a="1"/>
  <c r="N1140" i="1"/>
  <c r="N1141" i="1" a="1"/>
  <c r="N1141" i="1" s="1"/>
  <c r="N1142" i="1" a="1"/>
  <c r="N1142" i="1" s="1"/>
  <c r="N1143" i="1" a="1"/>
  <c r="N1143" i="1" s="1"/>
  <c r="N1144" i="1" a="1"/>
  <c r="N1144" i="1" s="1"/>
  <c r="N1145" i="1" a="1"/>
  <c r="N1145" i="1" s="1"/>
  <c r="N1146" i="1" a="1"/>
  <c r="N1146" i="1" s="1"/>
  <c r="N1147" i="1" a="1"/>
  <c r="N1147" i="1" s="1"/>
  <c r="N1148" i="1" a="1"/>
  <c r="N1148" i="1" s="1"/>
  <c r="N1149" i="1" a="1"/>
  <c r="N1149" i="1" s="1"/>
  <c r="N1150" i="1" a="1"/>
  <c r="N1150" i="1" s="1"/>
  <c r="N1151" i="1" a="1"/>
  <c r="N1151" i="1" s="1"/>
  <c r="N1152" i="1" a="1"/>
  <c r="N1152" i="1" s="1"/>
  <c r="N1153" i="1" a="1"/>
  <c r="N1153" i="1" s="1"/>
  <c r="N1154" i="1" a="1"/>
  <c r="N1154" i="1" s="1"/>
  <c r="N1155" i="1" a="1"/>
  <c r="N1155" i="1" s="1"/>
  <c r="N1156" i="1" a="1"/>
  <c r="N1156" i="1" s="1"/>
  <c r="N1157" i="1" a="1"/>
  <c r="N1157" i="1" s="1"/>
  <c r="N1158" i="1" a="1"/>
  <c r="N1158" i="1" s="1"/>
  <c r="N1159" i="1" a="1"/>
  <c r="N1159" i="1" s="1"/>
  <c r="N1160" i="1" a="1"/>
  <c r="N1160" i="1" s="1"/>
  <c r="N1161" i="1" a="1"/>
  <c r="N1161" i="1" s="1"/>
  <c r="N1162" i="1" a="1"/>
  <c r="N1162" i="1" s="1"/>
  <c r="N1163" i="1" a="1"/>
  <c r="N1163" i="1" s="1"/>
  <c r="N1164" i="1" a="1"/>
  <c r="N1164" i="1" s="1"/>
  <c r="N1165" i="1" a="1"/>
  <c r="N1165" i="1" s="1"/>
  <c r="N1166" i="1" a="1"/>
  <c r="N1166" i="1" s="1"/>
  <c r="N1167" i="1" a="1"/>
  <c r="N1167" i="1" s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/>
  <c r="N1173" i="1" a="1"/>
  <c r="N1173" i="1" s="1"/>
  <c r="N1174" i="1" a="1"/>
  <c r="N1174" i="1"/>
  <c r="N1175" i="1" a="1"/>
  <c r="N1175" i="1" s="1"/>
  <c r="N1176" i="1" a="1"/>
  <c r="N1176" i="1" s="1"/>
  <c r="N1177" i="1" a="1"/>
  <c r="N1177" i="1" s="1"/>
  <c r="N1178" i="1" a="1"/>
  <c r="N1178" i="1" s="1"/>
  <c r="N1179" i="1" a="1"/>
  <c r="N1179" i="1" s="1"/>
  <c r="N1180" i="1" a="1"/>
  <c r="N1180" i="1" s="1"/>
  <c r="N1181" i="1" a="1"/>
  <c r="N1181" i="1" s="1"/>
  <c r="N1182" i="1" a="1"/>
  <c r="N1182" i="1" s="1"/>
  <c r="N1183" i="1" a="1"/>
  <c r="N1183" i="1"/>
  <c r="N1184" i="1" a="1"/>
  <c r="N1184" i="1"/>
  <c r="N1185" i="1" a="1"/>
  <c r="N1185" i="1" s="1"/>
  <c r="N1186" i="1" a="1"/>
  <c r="N1186" i="1" s="1"/>
  <c r="N1187" i="1" a="1"/>
  <c r="N1187" i="1" s="1"/>
  <c r="N1188" i="1" a="1"/>
  <c r="N1188" i="1"/>
  <c r="N1189" i="1" a="1"/>
  <c r="N1189" i="1" s="1"/>
  <c r="N1190" i="1" a="1"/>
  <c r="N1190" i="1" s="1"/>
  <c r="N1191" i="1" a="1"/>
  <c r="N1191" i="1" s="1"/>
  <c r="N1192" i="1" a="1"/>
  <c r="N1192" i="1" s="1"/>
  <c r="N1193" i="1" a="1"/>
  <c r="N1193" i="1" s="1"/>
  <c r="N1194" i="1" a="1"/>
  <c r="N1194" i="1" s="1"/>
  <c r="N1195" i="1" a="1"/>
  <c r="N1195" i="1" s="1"/>
  <c r="N1196" i="1" a="1"/>
  <c r="N1196" i="1" s="1"/>
  <c r="N1197" i="1" a="1"/>
  <c r="N1197" i="1" s="1"/>
  <c r="N1198" i="1" a="1"/>
  <c r="N1198" i="1"/>
  <c r="N1199" i="1" a="1"/>
  <c r="N1199" i="1" s="1"/>
  <c r="N1200" i="1" a="1"/>
  <c r="N1200" i="1" s="1"/>
  <c r="N1201" i="1" a="1"/>
  <c r="N1201" i="1" s="1"/>
  <c r="N1202" i="1" a="1"/>
  <c r="N1202" i="1" s="1"/>
  <c r="N1203" i="1" a="1"/>
  <c r="N1203" i="1" s="1"/>
  <c r="N1204" i="1" a="1"/>
  <c r="N1204" i="1" s="1"/>
  <c r="N1205" i="1" a="1"/>
  <c r="N1205" i="1" s="1"/>
  <c r="N1206" i="1" a="1"/>
  <c r="N1206" i="1" s="1"/>
  <c r="N1207" i="1" a="1"/>
  <c r="N1207" i="1"/>
  <c r="N1208" i="1" a="1"/>
  <c r="N1208" i="1" s="1"/>
  <c r="N1209" i="1" a="1"/>
  <c r="N1209" i="1" s="1"/>
  <c r="N1210" i="1" a="1"/>
  <c r="N1210" i="1" s="1"/>
  <c r="N1211" i="1" a="1"/>
  <c r="N1211" i="1" s="1"/>
  <c r="N1212" i="1" a="1"/>
  <c r="N1212" i="1" s="1"/>
  <c r="N1213" i="1" a="1"/>
  <c r="N1213" i="1" s="1"/>
  <c r="N1214" i="1" a="1"/>
  <c r="N1214" i="1" s="1"/>
  <c r="N1215" i="1" a="1"/>
  <c r="N1215" i="1" s="1"/>
  <c r="N1216" i="1" a="1"/>
  <c r="N1216" i="1" s="1"/>
  <c r="N1217" i="1" a="1"/>
  <c r="N1217" i="1" s="1"/>
  <c r="N1218" i="1" a="1"/>
  <c r="N1218" i="1" s="1"/>
  <c r="N1219" i="1" a="1"/>
  <c r="N1219" i="1" s="1"/>
  <c r="N1220" i="1" a="1"/>
  <c r="N1220" i="1" s="1"/>
  <c r="N1221" i="1" a="1"/>
  <c r="N1221" i="1" s="1"/>
  <c r="N1222" i="1" a="1"/>
  <c r="N1222" i="1" s="1"/>
  <c r="N1223" i="1" a="1"/>
  <c r="N1223" i="1" s="1"/>
  <c r="N1224" i="1" a="1"/>
  <c r="N1224" i="1" s="1"/>
  <c r="N1225" i="1" a="1"/>
  <c r="N1225" i="1" s="1"/>
  <c r="N1226" i="1" a="1"/>
  <c r="N1226" i="1" s="1"/>
  <c r="N1227" i="1" a="1"/>
  <c r="N1227" i="1" s="1"/>
  <c r="N1228" i="1" a="1"/>
  <c r="N1228" i="1" s="1"/>
  <c r="N1229" i="1" a="1"/>
  <c r="N1229" i="1" s="1"/>
  <c r="N1230" i="1" a="1"/>
  <c r="N1230" i="1" s="1"/>
  <c r="N1231" i="1" a="1"/>
  <c r="N1231" i="1" s="1"/>
  <c r="N1232" i="1" a="1"/>
  <c r="N1232" i="1" s="1"/>
  <c r="N1233" i="1" a="1"/>
  <c r="N1233" i="1" s="1"/>
  <c r="N1234" i="1" a="1"/>
  <c r="N1234" i="1" s="1"/>
  <c r="N1235" i="1" a="1"/>
  <c r="N1235" i="1" s="1"/>
  <c r="N1236" i="1" a="1"/>
  <c r="N1236" i="1"/>
  <c r="N1237" i="1" a="1"/>
  <c r="N1237" i="1"/>
  <c r="N1238" i="1" a="1"/>
  <c r="N1238" i="1" s="1"/>
  <c r="N1239" i="1" a="1"/>
  <c r="N1239" i="1" s="1"/>
  <c r="N1240" i="1" a="1"/>
  <c r="N1240" i="1"/>
  <c r="N1241" i="1" a="1"/>
  <c r="N1241" i="1" s="1"/>
  <c r="N1242" i="1" a="1"/>
  <c r="N1242" i="1" s="1"/>
  <c r="N1243" i="1" a="1"/>
  <c r="N1243" i="1" s="1"/>
  <c r="N1244" i="1" a="1"/>
  <c r="N1244" i="1" s="1"/>
  <c r="N1245" i="1" a="1"/>
  <c r="N1245" i="1" s="1"/>
  <c r="N1246" i="1" a="1"/>
  <c r="N1246" i="1" s="1"/>
  <c r="N1247" i="1" a="1"/>
  <c r="N1247" i="1" s="1"/>
  <c r="N1248" i="1" a="1"/>
  <c r="N1248" i="1" s="1"/>
  <c r="N1249" i="1" a="1"/>
  <c r="N1249" i="1"/>
  <c r="N1250" i="1" a="1"/>
  <c r="N1250" i="1" s="1"/>
  <c r="N1251" i="1" a="1"/>
  <c r="N1251" i="1" s="1"/>
  <c r="N1252" i="1" a="1"/>
  <c r="N1252" i="1" s="1"/>
  <c r="N1253" i="1" a="1"/>
  <c r="N1253" i="1" s="1"/>
  <c r="N1254" i="1" a="1"/>
  <c r="N1254" i="1" s="1"/>
  <c r="N1255" i="1" a="1"/>
  <c r="N1255" i="1"/>
  <c r="N1256" i="1" a="1"/>
  <c r="N1256" i="1"/>
  <c r="N1257" i="1" a="1"/>
  <c r="N1257" i="1" s="1"/>
  <c r="N1258" i="1" a="1"/>
  <c r="N1258" i="1" s="1"/>
  <c r="N1259" i="1" a="1"/>
  <c r="N1259" i="1" s="1"/>
  <c r="N1260" i="1" a="1"/>
  <c r="N1260" i="1" s="1"/>
  <c r="N1261" i="1" a="1"/>
  <c r="N1261" i="1" s="1"/>
  <c r="N1262" i="1" a="1"/>
  <c r="N1262" i="1" s="1"/>
  <c r="N1263" i="1" a="1"/>
  <c r="N1263" i="1" s="1"/>
  <c r="N1264" i="1" a="1"/>
  <c r="N1264" i="1" s="1"/>
  <c r="N1265" i="1" a="1"/>
  <c r="N1265" i="1" s="1"/>
  <c r="N1266" i="1" a="1"/>
  <c r="N1266" i="1" s="1"/>
  <c r="N1267" i="1" a="1"/>
  <c r="N1267" i="1" s="1"/>
  <c r="N1268" i="1" a="1"/>
  <c r="N1268" i="1" s="1"/>
  <c r="N1269" i="1" a="1"/>
  <c r="N1269" i="1" s="1"/>
  <c r="N1270" i="1" a="1"/>
  <c r="N1270" i="1" s="1"/>
  <c r="N1271" i="1" a="1"/>
  <c r="N1271" i="1" s="1"/>
  <c r="N1272" i="1" a="1"/>
  <c r="N1272" i="1" s="1"/>
  <c r="N1273" i="1" a="1"/>
  <c r="N1273" i="1" s="1"/>
  <c r="N1274" i="1" a="1"/>
  <c r="N1274" i="1" s="1"/>
  <c r="N1275" i="1" a="1"/>
  <c r="N1275" i="1" s="1"/>
  <c r="N1276" i="1" a="1"/>
  <c r="N1276" i="1" s="1"/>
  <c r="N1277" i="1" a="1"/>
  <c r="N1277" i="1" s="1"/>
  <c r="N1278" i="1" a="1"/>
  <c r="N1278" i="1" s="1"/>
  <c r="N1279" i="1" a="1"/>
  <c r="N1279" i="1" s="1"/>
  <c r="N1280" i="1" a="1"/>
  <c r="N1280" i="1" s="1"/>
  <c r="N1281" i="1" a="1"/>
  <c r="N1281" i="1" s="1"/>
  <c r="N1282" i="1" a="1"/>
  <c r="N1282" i="1" s="1"/>
  <c r="N1283" i="1" a="1"/>
  <c r="N1283" i="1" s="1"/>
  <c r="N1284" i="1" a="1"/>
  <c r="N1284" i="1" s="1"/>
  <c r="N1285" i="1" a="1"/>
  <c r="N1285" i="1" s="1"/>
  <c r="N1286" i="1" a="1"/>
  <c r="N1286" i="1" s="1"/>
  <c r="N1287" i="1" a="1"/>
  <c r="N1287" i="1"/>
  <c r="N1288" i="1" a="1"/>
  <c r="N1288" i="1" s="1"/>
  <c r="N1289" i="1" a="1"/>
  <c r="N1289" i="1" s="1"/>
  <c r="N1290" i="1" a="1"/>
  <c r="N1290" i="1" s="1"/>
  <c r="N1291" i="1" a="1"/>
  <c r="N1291" i="1" s="1"/>
  <c r="N1292" i="1" a="1"/>
  <c r="N1292" i="1" s="1"/>
  <c r="N1293" i="1" a="1"/>
  <c r="N1293" i="1" s="1"/>
  <c r="N1294" i="1" a="1"/>
  <c r="N1294" i="1" s="1"/>
  <c r="N1295" i="1" a="1"/>
  <c r="N1295" i="1" s="1"/>
  <c r="N1296" i="1" a="1"/>
  <c r="N1296" i="1" s="1"/>
  <c r="N1297" i="1" a="1"/>
  <c r="N1297" i="1" s="1"/>
  <c r="N1298" i="1" a="1"/>
  <c r="N1298" i="1" s="1"/>
  <c r="N1299" i="1" a="1"/>
  <c r="N1299" i="1" s="1"/>
  <c r="N1300" i="1" a="1"/>
  <c r="N1300" i="1" s="1"/>
  <c r="N1301" i="1" a="1"/>
  <c r="N1301" i="1" s="1"/>
  <c r="N1302" i="1" a="1"/>
  <c r="N1302" i="1" s="1"/>
  <c r="N1303" i="1" a="1"/>
  <c r="N1303" i="1" s="1"/>
  <c r="N1304" i="1" a="1"/>
  <c r="N1304" i="1" s="1"/>
  <c r="N1305" i="1" a="1"/>
  <c r="N1305" i="1" s="1"/>
  <c r="N1306" i="1" a="1"/>
  <c r="N1306" i="1"/>
  <c r="N1307" i="1" a="1"/>
  <c r="N1307" i="1" s="1"/>
  <c r="N1308" i="1" a="1"/>
  <c r="N1308" i="1" s="1"/>
  <c r="N1309" i="1" a="1"/>
  <c r="N1309" i="1" s="1"/>
  <c r="N1310" i="1" a="1"/>
  <c r="N1310" i="1"/>
  <c r="N1311" i="1" a="1"/>
  <c r="N1311" i="1" s="1"/>
  <c r="N1312" i="1" a="1"/>
  <c r="N1312" i="1" s="1"/>
  <c r="N1313" i="1" a="1"/>
  <c r="N1313" i="1" s="1"/>
  <c r="N1314" i="1" a="1"/>
  <c r="N1314" i="1" s="1"/>
  <c r="N1315" i="1" a="1"/>
  <c r="N1315" i="1"/>
  <c r="N1316" i="1" a="1"/>
  <c r="N1316" i="1" s="1"/>
  <c r="N1317" i="1" a="1"/>
  <c r="N1317" i="1" s="1"/>
  <c r="N1318" i="1" a="1"/>
  <c r="N1318" i="1" s="1"/>
  <c r="N1319" i="1" a="1"/>
  <c r="N1319" i="1" s="1"/>
  <c r="N1320" i="1" a="1"/>
  <c r="N1320" i="1" s="1"/>
  <c r="N1321" i="1" a="1"/>
  <c r="N1321" i="1" s="1"/>
  <c r="N1322" i="1" a="1"/>
  <c r="N1322" i="1" s="1"/>
  <c r="N1323" i="1" a="1"/>
  <c r="N1323" i="1" s="1"/>
  <c r="N1324" i="1" a="1"/>
  <c r="N1324" i="1" s="1"/>
  <c r="N1325" i="1" a="1"/>
  <c r="N1325" i="1" s="1"/>
  <c r="N1326" i="1" a="1"/>
  <c r="N1326" i="1" s="1"/>
  <c r="N1327" i="1" a="1"/>
  <c r="N1327" i="1" s="1"/>
  <c r="N1328" i="1" a="1"/>
  <c r="N1328" i="1" s="1"/>
  <c r="N1329" i="1" a="1"/>
  <c r="N1329" i="1" s="1"/>
  <c r="N1330" i="1" a="1"/>
  <c r="N1330" i="1" s="1"/>
  <c r="N1331" i="1" a="1"/>
  <c r="N1331" i="1" s="1"/>
  <c r="N1332" i="1" a="1"/>
  <c r="N1332" i="1"/>
  <c r="N1333" i="1" a="1"/>
  <c r="N1333" i="1" s="1"/>
  <c r="N1334" i="1" a="1"/>
  <c r="N1334" i="1" s="1"/>
  <c r="N1335" i="1" a="1"/>
  <c r="N1335" i="1" s="1"/>
  <c r="N1336" i="1" a="1"/>
  <c r="N1336" i="1" s="1"/>
  <c r="N1337" i="1" a="1"/>
  <c r="N1337" i="1" s="1"/>
  <c r="N1338" i="1" a="1"/>
  <c r="N1338" i="1"/>
  <c r="N1339" i="1" a="1"/>
  <c r="N1339" i="1" s="1"/>
  <c r="N1340" i="1" a="1"/>
  <c r="N1340" i="1"/>
  <c r="N1341" i="1" a="1"/>
  <c r="N1341" i="1" s="1"/>
  <c r="N1342" i="1" a="1"/>
  <c r="N1342" i="1" s="1"/>
  <c r="N1343" i="1" a="1"/>
  <c r="N1343" i="1" s="1"/>
  <c r="N1344" i="1" a="1"/>
  <c r="N1344" i="1" s="1"/>
  <c r="N1345" i="1" a="1"/>
  <c r="N1345" i="1" s="1"/>
  <c r="N1346" i="1" a="1"/>
  <c r="N1346" i="1" s="1"/>
  <c r="N1347" i="1" a="1"/>
  <c r="N1347" i="1" s="1"/>
  <c r="N1348" i="1" a="1"/>
  <c r="N1348" i="1" s="1"/>
  <c r="N1349" i="1" a="1"/>
  <c r="N1349" i="1" s="1"/>
  <c r="N1350" i="1" a="1"/>
  <c r="N1350" i="1" s="1"/>
  <c r="N1351" i="1" a="1"/>
  <c r="N1351" i="1" s="1"/>
  <c r="N1352" i="1" a="1"/>
  <c r="N1352" i="1" s="1"/>
  <c r="N1353" i="1" a="1"/>
  <c r="N1353" i="1" s="1"/>
  <c r="N1354" i="1" a="1"/>
  <c r="N1354" i="1" s="1"/>
  <c r="N1355" i="1" a="1"/>
  <c r="N1355" i="1" s="1"/>
  <c r="N1356" i="1" a="1"/>
  <c r="N1356" i="1"/>
  <c r="N1357" i="1" a="1"/>
  <c r="N1357" i="1" s="1"/>
  <c r="N1358" i="1" a="1"/>
  <c r="N1358" i="1" s="1"/>
  <c r="N1359" i="1" a="1"/>
  <c r="N1359" i="1" s="1"/>
  <c r="N1360" i="1" a="1"/>
  <c r="N1360" i="1" s="1"/>
  <c r="N1361" i="1" a="1"/>
  <c r="N1361" i="1" s="1"/>
  <c r="N1362" i="1" a="1"/>
  <c r="N1362" i="1" s="1"/>
  <c r="N1363" i="1" a="1"/>
  <c r="N1363" i="1" s="1"/>
  <c r="N1364" i="1" a="1"/>
  <c r="N1364" i="1" s="1"/>
  <c r="N1365" i="1" a="1"/>
  <c r="N1365" i="1" s="1"/>
  <c r="N1366" i="1" a="1"/>
  <c r="N1366" i="1" s="1"/>
  <c r="N1367" i="1" a="1"/>
  <c r="N1367" i="1" s="1"/>
  <c r="N1368" i="1" a="1"/>
  <c r="N1368" i="1" s="1"/>
  <c r="N1369" i="1" a="1"/>
  <c r="N1369" i="1"/>
  <c r="N1370" i="1" a="1"/>
  <c r="N1370" i="1" s="1"/>
  <c r="N1371" i="1" a="1"/>
  <c r="N1371" i="1"/>
  <c r="N1372" i="1" a="1"/>
  <c r="N1372" i="1"/>
  <c r="N1373" i="1" a="1"/>
  <c r="N1373" i="1" s="1"/>
  <c r="N1374" i="1" a="1"/>
  <c r="N1374" i="1" s="1"/>
  <c r="N1375" i="1" a="1"/>
  <c r="N1375" i="1" s="1"/>
  <c r="N1376" i="1" a="1"/>
  <c r="N1376" i="1" s="1"/>
  <c r="N1377" i="1" a="1"/>
  <c r="N1377" i="1" s="1"/>
  <c r="N1378" i="1" a="1"/>
  <c r="N1378" i="1" s="1"/>
  <c r="N1379" i="1" a="1"/>
  <c r="N1379" i="1" s="1"/>
  <c r="N1380" i="1" a="1"/>
  <c r="N1380" i="1" s="1"/>
  <c r="N1381" i="1" a="1"/>
  <c r="N1381" i="1"/>
  <c r="N1382" i="1" a="1"/>
  <c r="N1382" i="1" s="1"/>
  <c r="N1383" i="1" a="1"/>
  <c r="N1383" i="1" s="1"/>
  <c r="N1384" i="1" a="1"/>
  <c r="N1384" i="1" s="1"/>
  <c r="N1385" i="1" a="1"/>
  <c r="N1385" i="1" s="1"/>
  <c r="N1386" i="1" a="1"/>
  <c r="N1386" i="1"/>
  <c r="N1387" i="1" a="1"/>
  <c r="N1387" i="1" s="1"/>
  <c r="N1388" i="1" a="1"/>
  <c r="N1388" i="1" s="1"/>
  <c r="N1389" i="1" a="1"/>
  <c r="N1389" i="1" s="1"/>
  <c r="N1390" i="1" a="1"/>
  <c r="N1390" i="1" s="1"/>
  <c r="N1391" i="1" a="1"/>
  <c r="N1391" i="1" s="1"/>
  <c r="N1392" i="1" a="1"/>
  <c r="N1392" i="1" s="1"/>
  <c r="N1393" i="1" a="1"/>
  <c r="N1393" i="1" s="1"/>
  <c r="N1394" i="1" a="1"/>
  <c r="N1394" i="1" s="1"/>
  <c r="N1395" i="1" a="1"/>
  <c r="N1395" i="1" s="1"/>
  <c r="N1396" i="1" a="1"/>
  <c r="N1396" i="1" s="1"/>
  <c r="N1397" i="1" a="1"/>
  <c r="N1397" i="1" s="1"/>
  <c r="N1398" i="1" a="1"/>
  <c r="N1398" i="1"/>
  <c r="N1399" i="1" a="1"/>
  <c r="N1399" i="1" s="1"/>
  <c r="N1400" i="1" a="1"/>
  <c r="N1400" i="1" s="1"/>
  <c r="N1401" i="1" a="1"/>
  <c r="N1401" i="1" s="1"/>
  <c r="N1402" i="1" a="1"/>
  <c r="N1402" i="1" s="1"/>
  <c r="N1403" i="1" a="1"/>
  <c r="N1403" i="1" s="1"/>
  <c r="N1404" i="1" a="1"/>
  <c r="N1404" i="1" s="1"/>
  <c r="N1405" i="1" a="1"/>
  <c r="N1405" i="1" s="1"/>
  <c r="N1406" i="1" a="1"/>
  <c r="N1406" i="1"/>
  <c r="N1407" i="1" a="1"/>
  <c r="N1407" i="1" s="1"/>
  <c r="N1408" i="1" a="1"/>
  <c r="N1408" i="1" s="1"/>
  <c r="N1409" i="1" a="1"/>
  <c r="N1409" i="1" s="1"/>
  <c r="N1410" i="1" a="1"/>
  <c r="N1410" i="1" s="1"/>
  <c r="N1411" i="1" a="1"/>
  <c r="N1411" i="1" s="1"/>
  <c r="N1412" i="1" a="1"/>
  <c r="N1412" i="1" s="1"/>
  <c r="N1413" i="1" a="1"/>
  <c r="N1413" i="1" s="1"/>
  <c r="N1414" i="1" a="1"/>
  <c r="N1414" i="1" s="1"/>
  <c r="N1415" i="1" a="1"/>
  <c r="N1415" i="1" s="1"/>
  <c r="N1416" i="1" a="1"/>
  <c r="N1416" i="1" s="1"/>
  <c r="N1417" i="1" a="1"/>
  <c r="N1417" i="1" s="1"/>
  <c r="N1418" i="1" a="1"/>
  <c r="N1418" i="1" s="1"/>
  <c r="N1419" i="1" a="1"/>
  <c r="N1419" i="1" s="1"/>
  <c r="N1420" i="1" a="1"/>
  <c r="N1420" i="1" s="1"/>
  <c r="N1421" i="1" a="1"/>
  <c r="N1421" i="1" s="1"/>
  <c r="N1422" i="1" a="1"/>
  <c r="N1422" i="1" s="1"/>
  <c r="N1423" i="1" a="1"/>
  <c r="N1423" i="1" s="1"/>
  <c r="N1424" i="1" a="1"/>
  <c r="N1424" i="1" s="1"/>
  <c r="N1425" i="1" a="1"/>
  <c r="N1425" i="1" s="1"/>
  <c r="N1426" i="1" a="1"/>
  <c r="N1426" i="1" s="1"/>
  <c r="N1427" i="1" a="1"/>
  <c r="N1427" i="1" s="1"/>
  <c r="N1428" i="1" a="1"/>
  <c r="N1428" i="1"/>
  <c r="N1429" i="1" a="1"/>
  <c r="N1429" i="1" s="1"/>
  <c r="N1430" i="1" a="1"/>
  <c r="N1430" i="1" s="1"/>
  <c r="N1431" i="1" a="1"/>
  <c r="N1431" i="1" s="1"/>
  <c r="N1432" i="1" a="1"/>
  <c r="N1432" i="1" s="1"/>
  <c r="N1433" i="1" a="1"/>
  <c r="N1433" i="1" s="1"/>
  <c r="N1434" i="1" a="1"/>
  <c r="N1434" i="1" s="1"/>
  <c r="N1435" i="1" a="1"/>
  <c r="N1435" i="1" s="1"/>
  <c r="N1436" i="1" a="1"/>
  <c r="N1436" i="1" s="1"/>
  <c r="N1437" i="1" a="1"/>
  <c r="N1437" i="1" s="1"/>
  <c r="N1438" i="1" a="1"/>
  <c r="N1438" i="1" s="1"/>
  <c r="N1439" i="1" a="1"/>
  <c r="N1439" i="1" s="1"/>
  <c r="N1440" i="1" a="1"/>
  <c r="N1440" i="1" s="1"/>
  <c r="N1441" i="1" a="1"/>
  <c r="N1441" i="1" s="1"/>
  <c r="N1442" i="1" a="1"/>
  <c r="N1442" i="1" s="1"/>
  <c r="N1443" i="1" a="1"/>
  <c r="N1443" i="1" s="1"/>
  <c r="N1444" i="1" a="1"/>
  <c r="N1444" i="1" s="1"/>
  <c r="N1445" i="1" a="1"/>
  <c r="N1445" i="1" s="1"/>
  <c r="N1446" i="1" a="1"/>
  <c r="N1446" i="1" s="1"/>
  <c r="N1447" i="1" a="1"/>
  <c r="N1447" i="1" s="1"/>
  <c r="N1448" i="1" a="1"/>
  <c r="N1448" i="1" s="1"/>
  <c r="N1449" i="1" a="1"/>
  <c r="N1449" i="1" s="1"/>
  <c r="N1450" i="1" a="1"/>
  <c r="N1450" i="1" s="1"/>
  <c r="N1451" i="1" a="1"/>
  <c r="N1451" i="1" s="1"/>
  <c r="N1452" i="1" a="1"/>
  <c r="N1452" i="1"/>
  <c r="N1453" i="1" a="1"/>
  <c r="N1453" i="1" s="1"/>
  <c r="N1454" i="1" a="1"/>
  <c r="N1454" i="1" s="1"/>
  <c r="N1455" i="1" a="1"/>
  <c r="N1455" i="1" s="1"/>
  <c r="N1456" i="1" a="1"/>
  <c r="N1456" i="1" s="1"/>
  <c r="N1457" i="1" a="1"/>
  <c r="N1457" i="1" s="1"/>
  <c r="N1458" i="1" a="1"/>
  <c r="N1458" i="1" s="1"/>
  <c r="N1459" i="1" a="1"/>
  <c r="N1459" i="1" s="1"/>
  <c r="N1460" i="1" a="1"/>
  <c r="N1460" i="1" s="1"/>
  <c r="N1461" i="1" a="1"/>
  <c r="N1461" i="1" s="1"/>
  <c r="N1462" i="1" a="1"/>
  <c r="N1462" i="1" s="1"/>
  <c r="N1463" i="1" a="1"/>
  <c r="N1463" i="1" s="1"/>
  <c r="N1464" i="1" a="1"/>
  <c r="N1464" i="1" s="1"/>
  <c r="N1465" i="1" a="1"/>
  <c r="N1465" i="1" s="1"/>
  <c r="N1466" i="1" a="1"/>
  <c r="N1466" i="1" s="1"/>
  <c r="N1467" i="1" a="1"/>
  <c r="N1467" i="1" s="1"/>
  <c r="N1468" i="1" a="1"/>
  <c r="N1468" i="1" s="1"/>
  <c r="N1469" i="1" a="1"/>
  <c r="N1469" i="1" s="1"/>
  <c r="N1470" i="1" a="1"/>
  <c r="N1470" i="1" s="1"/>
  <c r="N1471" i="1" a="1"/>
  <c r="N1471" i="1" s="1"/>
  <c r="N1472" i="1" a="1"/>
  <c r="N1472" i="1" s="1"/>
  <c r="N1473" i="1" a="1"/>
  <c r="N1473" i="1"/>
  <c r="N1474" i="1" a="1"/>
  <c r="N1474" i="1" s="1"/>
  <c r="N1475" i="1" a="1"/>
  <c r="N1475" i="1" s="1"/>
  <c r="N1476" i="1" a="1"/>
  <c r="N1476" i="1"/>
  <c r="N1477" i="1" a="1"/>
  <c r="N1477" i="1" s="1"/>
  <c r="N1478" i="1" a="1"/>
  <c r="N1478" i="1"/>
  <c r="N1479" i="1" a="1"/>
  <c r="N1479" i="1" s="1"/>
  <c r="N1480" i="1" a="1"/>
  <c r="N1480" i="1" s="1"/>
  <c r="N1481" i="1" a="1"/>
  <c r="N1481" i="1" s="1"/>
  <c r="N1482" i="1" a="1"/>
  <c r="N1482" i="1"/>
  <c r="N1483" i="1" a="1"/>
  <c r="N1483" i="1" s="1"/>
  <c r="N1484" i="1" a="1"/>
  <c r="N1484" i="1" s="1"/>
  <c r="N1485" i="1" a="1"/>
  <c r="N1485" i="1" s="1"/>
  <c r="N1486" i="1" a="1"/>
  <c r="N1486" i="1" s="1"/>
  <c r="N1487" i="1" a="1"/>
  <c r="N1487" i="1" s="1"/>
  <c r="N1488" i="1" a="1"/>
  <c r="N1488" i="1" s="1"/>
  <c r="N1489" i="1" a="1"/>
  <c r="N1489" i="1" s="1"/>
  <c r="N1490" i="1" a="1"/>
  <c r="N1490" i="1" s="1"/>
  <c r="N1491" i="1" a="1"/>
  <c r="N1491" i="1" s="1"/>
  <c r="N1492" i="1" a="1"/>
  <c r="N1492" i="1"/>
  <c r="N1493" i="1" a="1"/>
  <c r="N1493" i="1" s="1"/>
  <c r="N1494" i="1" a="1"/>
  <c r="N1494" i="1" s="1"/>
  <c r="N1495" i="1" a="1"/>
  <c r="N1495" i="1" s="1"/>
  <c r="N1496" i="1" a="1"/>
  <c r="N1496" i="1" s="1"/>
  <c r="N1497" i="1" a="1"/>
  <c r="N1497" i="1" s="1"/>
  <c r="N1498" i="1" a="1"/>
  <c r="N1498" i="1" s="1"/>
  <c r="N1499" i="1" a="1"/>
  <c r="N1499" i="1" s="1"/>
  <c r="N1500" i="1" a="1"/>
  <c r="N1500" i="1" s="1"/>
  <c r="N1501" i="1" a="1"/>
  <c r="N1501" i="1" s="1"/>
  <c r="N1502" i="1" a="1"/>
  <c r="N1502" i="1" s="1"/>
  <c r="N1503" i="1" a="1"/>
  <c r="N1503" i="1"/>
  <c r="N1504" i="1" a="1"/>
  <c r="N1504" i="1"/>
  <c r="N1505" i="1" a="1"/>
  <c r="N1505" i="1" s="1"/>
  <c r="N1506" i="1" a="1"/>
  <c r="N1506" i="1"/>
  <c r="N1507" i="1" a="1"/>
  <c r="N1507" i="1" s="1"/>
  <c r="N1508" i="1" a="1"/>
  <c r="N1508" i="1" s="1"/>
  <c r="N1509" i="1" a="1"/>
  <c r="N1509" i="1" s="1"/>
  <c r="N1510" i="1" a="1"/>
  <c r="N1510" i="1"/>
  <c r="N1511" i="1" a="1"/>
  <c r="N1511" i="1" s="1"/>
  <c r="N1512" i="1" a="1"/>
  <c r="N1512" i="1" s="1"/>
  <c r="N1513" i="1" a="1"/>
  <c r="N1513" i="1" s="1"/>
  <c r="N1514" i="1" a="1"/>
  <c r="N1514" i="1" s="1"/>
  <c r="N1515" i="1" a="1"/>
  <c r="N1515" i="1" s="1"/>
  <c r="N1516" i="1" a="1"/>
  <c r="N1516" i="1" s="1"/>
  <c r="N1517" i="1" a="1"/>
  <c r="N1517" i="1" s="1"/>
  <c r="N1518" i="1" a="1"/>
  <c r="N1518" i="1" s="1"/>
  <c r="N1519" i="1" a="1"/>
  <c r="N1519" i="1" s="1"/>
  <c r="N1520" i="1" a="1"/>
  <c r="N1520" i="1" s="1"/>
  <c r="N1521" i="1" a="1"/>
  <c r="N1521" i="1"/>
  <c r="N1522" i="1" a="1"/>
  <c r="N1522" i="1" s="1"/>
  <c r="N1523" i="1" a="1"/>
  <c r="N1523" i="1" s="1"/>
  <c r="N1524" i="1" a="1"/>
  <c r="N1524" i="1" s="1"/>
  <c r="N1525" i="1" a="1"/>
  <c r="N1525" i="1" s="1"/>
  <c r="N1526" i="1" a="1"/>
  <c r="N1526" i="1" s="1"/>
  <c r="N1527" i="1" a="1"/>
  <c r="N1527" i="1" s="1"/>
  <c r="N1528" i="1" a="1"/>
  <c r="N1528" i="1" s="1"/>
  <c r="N1529" i="1" a="1"/>
  <c r="N1529" i="1" s="1"/>
  <c r="N1530" i="1" a="1"/>
  <c r="N1530" i="1" s="1"/>
  <c r="N1531" i="1" a="1"/>
  <c r="N1531" i="1" s="1"/>
  <c r="N1532" i="1" a="1"/>
  <c r="N1532" i="1" s="1"/>
  <c r="N1533" i="1" a="1"/>
  <c r="N1533" i="1" s="1"/>
  <c r="N1534" i="1" a="1"/>
  <c r="N1534" i="1" s="1"/>
  <c r="N1535" i="1" a="1"/>
  <c r="N1535" i="1" s="1"/>
  <c r="N1536" i="1" a="1"/>
  <c r="N1536" i="1" s="1"/>
  <c r="N1537" i="1" a="1"/>
  <c r="N1537" i="1" s="1"/>
  <c r="N1538" i="1" a="1"/>
  <c r="N1538" i="1" s="1"/>
  <c r="N1539" i="1" a="1"/>
  <c r="N1539" i="1" s="1"/>
  <c r="N1540" i="1" a="1"/>
  <c r="N1540" i="1" s="1"/>
  <c r="N1541" i="1" a="1"/>
  <c r="N1541" i="1" s="1"/>
  <c r="N1542" i="1" a="1"/>
  <c r="N1542" i="1" s="1"/>
  <c r="N1543" i="1" a="1"/>
  <c r="N1543" i="1" s="1"/>
  <c r="N1544" i="1" a="1"/>
  <c r="N1544" i="1" s="1"/>
  <c r="N1545" i="1" a="1"/>
  <c r="N1545" i="1" s="1"/>
  <c r="N1546" i="1" a="1"/>
  <c r="N1546" i="1" s="1"/>
  <c r="N1547" i="1" a="1"/>
  <c r="N1547" i="1" s="1"/>
  <c r="N1548" i="1" a="1"/>
  <c r="N1548" i="1" s="1"/>
  <c r="N1549" i="1" a="1"/>
  <c r="N1549" i="1" s="1"/>
  <c r="N1550" i="1" a="1"/>
  <c r="N1550" i="1" s="1"/>
  <c r="N1551" i="1" a="1"/>
  <c r="N1551" i="1" s="1"/>
  <c r="N1552" i="1" a="1"/>
  <c r="N1552" i="1" s="1"/>
  <c r="N1553" i="1" a="1"/>
  <c r="N1553" i="1" s="1"/>
  <c r="N1554" i="1" a="1"/>
  <c r="N1554" i="1" s="1"/>
  <c r="N1555" i="1" a="1"/>
  <c r="N1555" i="1" s="1"/>
  <c r="N1556" i="1" a="1"/>
  <c r="N1556" i="1" s="1"/>
  <c r="N1557" i="1" a="1"/>
  <c r="N1557" i="1" s="1"/>
  <c r="N1558" i="1" a="1"/>
  <c r="N1558" i="1" s="1"/>
  <c r="N1559" i="1" a="1"/>
  <c r="N1559" i="1" s="1"/>
  <c r="N1560" i="1" a="1"/>
  <c r="N1560" i="1" s="1"/>
  <c r="N1561" i="1" a="1"/>
  <c r="N1561" i="1" s="1"/>
  <c r="N1562" i="1" a="1"/>
  <c r="N1562" i="1" s="1"/>
  <c r="N1563" i="1" a="1"/>
  <c r="N1563" i="1" s="1"/>
  <c r="N1564" i="1" a="1"/>
  <c r="N1564" i="1" s="1"/>
  <c r="N1565" i="1" a="1"/>
  <c r="N1565" i="1" s="1"/>
  <c r="N1566" i="1" a="1"/>
  <c r="N1566" i="1" s="1"/>
  <c r="N1567" i="1" a="1"/>
  <c r="N1567" i="1"/>
  <c r="N1568" i="1" a="1"/>
  <c r="N1568" i="1" s="1"/>
  <c r="N1569" i="1" a="1"/>
  <c r="N1569" i="1" s="1"/>
  <c r="N1570" i="1" a="1"/>
  <c r="N1570" i="1" s="1"/>
  <c r="N1571" i="1" a="1"/>
  <c r="N1571" i="1" s="1"/>
  <c r="N1572" i="1" a="1"/>
  <c r="N1572" i="1" s="1"/>
  <c r="N1573" i="1" a="1"/>
  <c r="N1573" i="1" s="1"/>
  <c r="N1574" i="1" a="1"/>
  <c r="N1574" i="1" s="1"/>
  <c r="N1575" i="1" a="1"/>
  <c r="N1575" i="1"/>
  <c r="N1576" i="1" a="1"/>
  <c r="N1576" i="1" s="1"/>
  <c r="N1577" i="1" a="1"/>
  <c r="N1577" i="1" s="1"/>
  <c r="N1578" i="1" a="1"/>
  <c r="N1578" i="1" s="1"/>
  <c r="N1579" i="1" a="1"/>
  <c r="N1579" i="1" s="1"/>
  <c r="N1580" i="1" a="1"/>
  <c r="N1580" i="1" s="1"/>
  <c r="N1581" i="1" a="1"/>
  <c r="N1581" i="1" s="1"/>
  <c r="N1582" i="1" a="1"/>
  <c r="N1582" i="1" s="1"/>
  <c r="N1583" i="1" a="1"/>
  <c r="N1583" i="1" s="1"/>
  <c r="N1584" i="1" a="1"/>
  <c r="N1584" i="1" s="1"/>
  <c r="N1585" i="1" a="1"/>
  <c r="N1585" i="1" s="1"/>
  <c r="N1586" i="1" a="1"/>
  <c r="N1586" i="1" s="1"/>
  <c r="N1587" i="1" a="1"/>
  <c r="N1587" i="1" s="1"/>
  <c r="N1588" i="1" a="1"/>
  <c r="N1588" i="1"/>
  <c r="N1589" i="1" a="1"/>
  <c r="N1589" i="1" s="1"/>
  <c r="N1590" i="1" a="1"/>
  <c r="N1590" i="1" s="1"/>
  <c r="N1591" i="1" a="1"/>
  <c r="N1591" i="1" s="1"/>
  <c r="N1592" i="1" a="1"/>
  <c r="N1592" i="1" s="1"/>
  <c r="N1593" i="1" a="1"/>
  <c r="N1593" i="1" s="1"/>
  <c r="N1594" i="1" a="1"/>
  <c r="N1594" i="1" s="1"/>
  <c r="N1595" i="1" a="1"/>
  <c r="N1595" i="1" s="1"/>
  <c r="N1596" i="1" a="1"/>
  <c r="N1596" i="1" s="1"/>
  <c r="N1597" i="1" a="1"/>
  <c r="N1597" i="1" s="1"/>
  <c r="N1598" i="1" a="1"/>
  <c r="N1598" i="1" s="1"/>
  <c r="N1599" i="1" a="1"/>
  <c r="N1599" i="1" s="1"/>
  <c r="N1600" i="1" a="1"/>
  <c r="N1600" i="1" s="1"/>
  <c r="N1601" i="1" a="1"/>
  <c r="N1601" i="1" s="1"/>
  <c r="N1602" i="1" a="1"/>
  <c r="N1602" i="1" s="1"/>
  <c r="N1603" i="1" a="1"/>
  <c r="N1603" i="1" s="1"/>
  <c r="N1604" i="1" a="1"/>
  <c r="N1604" i="1" s="1"/>
  <c r="N1605" i="1" a="1"/>
  <c r="N1605" i="1" s="1"/>
  <c r="N1606" i="1" a="1"/>
  <c r="N1606" i="1" s="1"/>
  <c r="N1607" i="1" a="1"/>
  <c r="N1607" i="1" s="1"/>
  <c r="N1608" i="1" a="1"/>
  <c r="N1608" i="1" s="1"/>
  <c r="N1609" i="1" a="1"/>
  <c r="N1609" i="1"/>
  <c r="N1610" i="1" a="1"/>
  <c r="N1610" i="1" s="1"/>
  <c r="N1611" i="1" a="1"/>
  <c r="N1611" i="1" s="1"/>
  <c r="N1612" i="1" a="1"/>
  <c r="N1612" i="1" s="1"/>
  <c r="N1613" i="1" a="1"/>
  <c r="N1613" i="1" s="1"/>
  <c r="N1614" i="1" a="1"/>
  <c r="N1614" i="1" s="1"/>
  <c r="N1615" i="1" a="1"/>
  <c r="N1615" i="1" s="1"/>
  <c r="N1616" i="1" a="1"/>
  <c r="N1616" i="1" s="1"/>
  <c r="N1617" i="1" a="1"/>
  <c r="N1617" i="1" s="1"/>
  <c r="N1618" i="1" a="1"/>
  <c r="N1618" i="1" s="1"/>
  <c r="N1619" i="1" a="1"/>
  <c r="N1619" i="1" s="1"/>
  <c r="N1620" i="1" a="1"/>
  <c r="N1620" i="1" s="1"/>
  <c r="N1621" i="1" a="1"/>
  <c r="N1621" i="1" s="1"/>
  <c r="N1622" i="1" a="1"/>
  <c r="N1622" i="1" s="1"/>
  <c r="N1623" i="1" a="1"/>
  <c r="N1623" i="1" s="1"/>
  <c r="N1624" i="1" a="1"/>
  <c r="N1624" i="1" s="1"/>
  <c r="N1625" i="1" a="1"/>
  <c r="N1625" i="1" s="1"/>
  <c r="N1626" i="1" a="1"/>
  <c r="N1626" i="1" s="1"/>
  <c r="N1627" i="1" a="1"/>
  <c r="N1627" i="1" s="1"/>
  <c r="N1628" i="1" a="1"/>
  <c r="N1628" i="1" s="1"/>
  <c r="N1629" i="1" a="1"/>
  <c r="N1629" i="1" s="1"/>
  <c r="N1630" i="1" a="1"/>
  <c r="N1630" i="1" s="1"/>
  <c r="N1631" i="1" a="1"/>
  <c r="N1631" i="1" s="1"/>
  <c r="N1632" i="1" a="1"/>
  <c r="N1632" i="1" s="1"/>
  <c r="N1633" i="1" a="1"/>
  <c r="N1633" i="1"/>
  <c r="N1634" i="1" a="1"/>
  <c r="N1634" i="1"/>
  <c r="N1635" i="1" a="1"/>
  <c r="N1635" i="1" s="1"/>
  <c r="N1636" i="1" a="1"/>
  <c r="N1636" i="1" s="1"/>
  <c r="N1637" i="1" a="1"/>
  <c r="N1637" i="1" s="1"/>
  <c r="N1638" i="1" a="1"/>
  <c r="N1638" i="1" s="1"/>
  <c r="N1639" i="1" a="1"/>
  <c r="N1639" i="1" s="1"/>
  <c r="N1640" i="1" a="1"/>
  <c r="N1640" i="1" s="1"/>
  <c r="N1641" i="1" a="1"/>
  <c r="N1641" i="1"/>
  <c r="N1642" i="1" a="1"/>
  <c r="N1642" i="1" s="1"/>
  <c r="N1643" i="1" a="1"/>
  <c r="N1643" i="1" s="1"/>
  <c r="N1644" i="1" a="1"/>
  <c r="N1644" i="1"/>
  <c r="N1645" i="1" a="1"/>
  <c r="N1645" i="1" s="1"/>
  <c r="N1646" i="1" a="1"/>
  <c r="N1646" i="1" s="1"/>
  <c r="N1647" i="1" a="1"/>
  <c r="N1647" i="1" s="1"/>
  <c r="N1648" i="1" a="1"/>
  <c r="N1648" i="1" s="1"/>
  <c r="N1649" i="1" a="1"/>
  <c r="N1649" i="1" s="1"/>
  <c r="N1650" i="1" a="1"/>
  <c r="N1650" i="1"/>
  <c r="N1651" i="1" a="1"/>
  <c r="N1651" i="1" s="1"/>
  <c r="N1652" i="1" a="1"/>
  <c r="N1652" i="1" s="1"/>
  <c r="N1653" i="1" a="1"/>
  <c r="N1653" i="1" s="1"/>
  <c r="N1654" i="1" a="1"/>
  <c r="N1654" i="1" s="1"/>
  <c r="N1655" i="1" a="1"/>
  <c r="N1655" i="1" s="1"/>
  <c r="N1656" i="1" a="1"/>
  <c r="N1656" i="1" s="1"/>
  <c r="N1657" i="1" a="1"/>
  <c r="N1657" i="1" s="1"/>
  <c r="N1658" i="1" a="1"/>
  <c r="N1658" i="1" s="1"/>
  <c r="N1659" i="1" a="1"/>
  <c r="N1659" i="1" s="1"/>
  <c r="N1660" i="1" a="1"/>
  <c r="N1660" i="1" s="1"/>
  <c r="N1661" i="1" a="1"/>
  <c r="N1661" i="1" s="1"/>
  <c r="N1662" i="1" a="1"/>
  <c r="N1662" i="1" s="1"/>
  <c r="N1663" i="1" a="1"/>
  <c r="N1663" i="1" s="1"/>
  <c r="N1664" i="1" a="1"/>
  <c r="N1664" i="1" s="1"/>
  <c r="N1665" i="1" a="1"/>
  <c r="N1665" i="1" s="1"/>
  <c r="N1666" i="1" a="1"/>
  <c r="N1666" i="1"/>
  <c r="N1667" i="1" a="1"/>
  <c r="N1667" i="1" s="1"/>
  <c r="N1668" i="1" a="1"/>
  <c r="N1668" i="1" s="1"/>
  <c r="N1669" i="1" a="1"/>
  <c r="N1669" i="1" s="1"/>
  <c r="N1670" i="1" a="1"/>
  <c r="N1670" i="1" s="1"/>
  <c r="N1671" i="1" a="1"/>
  <c r="N1671" i="1" s="1"/>
  <c r="N1672" i="1" a="1"/>
  <c r="N1672" i="1" s="1"/>
  <c r="N1673" i="1" a="1"/>
  <c r="N1673" i="1" s="1"/>
  <c r="N1674" i="1" a="1"/>
  <c r="N1674" i="1" s="1"/>
  <c r="N1675" i="1" a="1"/>
  <c r="N1675" i="1" s="1"/>
  <c r="N1676" i="1" a="1"/>
  <c r="N1676" i="1" s="1"/>
  <c r="N1677" i="1" a="1"/>
  <c r="N1677" i="1" s="1"/>
  <c r="N1678" i="1" a="1"/>
  <c r="N1678" i="1" s="1"/>
  <c r="N1679" i="1" a="1"/>
  <c r="N1679" i="1" s="1"/>
  <c r="N1680" i="1" a="1"/>
  <c r="N1680" i="1"/>
  <c r="N1681" i="1" a="1"/>
  <c r="N1681" i="1" s="1"/>
  <c r="N1682" i="1" a="1"/>
  <c r="N1682" i="1" s="1"/>
  <c r="N1683" i="1" a="1"/>
  <c r="N1683" i="1" s="1"/>
  <c r="N1684" i="1" a="1"/>
  <c r="N1684" i="1" s="1"/>
  <c r="N1685" i="1" a="1"/>
  <c r="N1685" i="1" s="1"/>
  <c r="N1686" i="1" a="1"/>
  <c r="N1686" i="1"/>
  <c r="N1687" i="1" a="1"/>
  <c r="N1687" i="1" s="1"/>
  <c r="N1688" i="1" a="1"/>
  <c r="N1688" i="1" s="1"/>
  <c r="N1689" i="1" a="1"/>
  <c r="N1689" i="1" s="1"/>
  <c r="N1690" i="1" a="1"/>
  <c r="N1690" i="1" s="1"/>
  <c r="N1691" i="1" a="1"/>
  <c r="N1691" i="1" s="1"/>
  <c r="N1692" i="1" a="1"/>
  <c r="N1692" i="1" s="1"/>
  <c r="N1693" i="1" a="1"/>
  <c r="N1693" i="1" s="1"/>
  <c r="N1694" i="1" a="1"/>
  <c r="N1694" i="1"/>
  <c r="N1695" i="1" a="1"/>
  <c r="N1695" i="1" s="1"/>
  <c r="N1696" i="1" a="1"/>
  <c r="N1696" i="1" s="1"/>
  <c r="N1697" i="1" a="1"/>
  <c r="N1697" i="1" s="1"/>
  <c r="N1698" i="1" a="1"/>
  <c r="N1698" i="1"/>
  <c r="N1699" i="1" a="1"/>
  <c r="N1699" i="1" s="1"/>
  <c r="N1700" i="1" a="1"/>
  <c r="N1700" i="1"/>
  <c r="N1701" i="1" a="1"/>
  <c r="N1701" i="1" s="1"/>
  <c r="N1702" i="1" a="1"/>
  <c r="N1702" i="1" s="1"/>
  <c r="N1703" i="1" a="1"/>
  <c r="N1703" i="1" s="1"/>
  <c r="N1704" i="1" a="1"/>
  <c r="N1704" i="1" s="1"/>
  <c r="N1705" i="1" a="1"/>
  <c r="N1705" i="1" s="1"/>
  <c r="N1706" i="1" a="1"/>
  <c r="N1706" i="1" s="1"/>
  <c r="N1707" i="1" a="1"/>
  <c r="N1707" i="1" s="1"/>
  <c r="N1708" i="1" a="1"/>
  <c r="N1708" i="1" s="1"/>
  <c r="N1709" i="1" a="1"/>
  <c r="N1709" i="1" s="1"/>
  <c r="N1710" i="1" a="1"/>
  <c r="N1710" i="1" s="1"/>
  <c r="N1711" i="1" a="1"/>
  <c r="N1711" i="1" s="1"/>
  <c r="N1712" i="1" a="1"/>
  <c r="N1712" i="1" s="1"/>
  <c r="N1713" i="1" a="1"/>
  <c r="N1713" i="1" s="1"/>
  <c r="N1714" i="1" a="1"/>
  <c r="N1714" i="1" s="1"/>
  <c r="N1715" i="1" a="1"/>
  <c r="N1715" i="1" s="1"/>
  <c r="N1716" i="1" a="1"/>
  <c r="N1716" i="1" s="1"/>
  <c r="N1717" i="1" a="1"/>
  <c r="N1717" i="1" s="1"/>
  <c r="N1718" i="1" a="1"/>
  <c r="N1718" i="1" s="1"/>
  <c r="N1719" i="1" a="1"/>
  <c r="N1719" i="1" s="1"/>
  <c r="N1720" i="1" a="1"/>
  <c r="N1720" i="1" s="1"/>
  <c r="N1721" i="1" a="1"/>
  <c r="N1721" i="1" s="1"/>
  <c r="N1722" i="1" a="1"/>
  <c r="N1722" i="1" s="1"/>
  <c r="N1723" i="1" a="1"/>
  <c r="N1723" i="1" s="1"/>
  <c r="N1724" i="1" a="1"/>
  <c r="N1724" i="1" s="1"/>
  <c r="N1725" i="1" a="1"/>
  <c r="N1725" i="1" s="1"/>
  <c r="N1726" i="1" a="1"/>
  <c r="N1726" i="1" s="1"/>
  <c r="N1727" i="1" a="1"/>
  <c r="N1727" i="1" s="1"/>
  <c r="N1728" i="1" a="1"/>
  <c r="N1728" i="1"/>
  <c r="N1729" i="1" a="1"/>
  <c r="N1729" i="1" s="1"/>
  <c r="N1730" i="1" a="1"/>
  <c r="N1730" i="1" s="1"/>
  <c r="N1731" i="1" a="1"/>
  <c r="N1731" i="1" s="1"/>
  <c r="N1732" i="1" a="1"/>
  <c r="N1732" i="1" s="1"/>
  <c r="N1733" i="1" a="1"/>
  <c r="N1733" i="1" s="1"/>
  <c r="N1734" i="1" a="1"/>
  <c r="N1734" i="1" s="1"/>
  <c r="N1735" i="1" a="1"/>
  <c r="N1735" i="1" s="1"/>
  <c r="N1736" i="1" a="1"/>
  <c r="N1736" i="1" s="1"/>
  <c r="N1737" i="1" a="1"/>
  <c r="N1737" i="1" s="1"/>
  <c r="N1738" i="1" a="1"/>
  <c r="N1738" i="1" s="1"/>
  <c r="N1739" i="1" a="1"/>
  <c r="N1739" i="1" s="1"/>
  <c r="N1740" i="1" a="1"/>
  <c r="N1740" i="1" s="1"/>
  <c r="N1741" i="1" a="1"/>
  <c r="N1741" i="1" s="1"/>
  <c r="N1742" i="1" a="1"/>
  <c r="N1742" i="1"/>
  <c r="N1743" i="1" a="1"/>
  <c r="N1743" i="1" s="1"/>
  <c r="N1744" i="1" a="1"/>
  <c r="N1744" i="1" s="1"/>
  <c r="N1745" i="1" a="1"/>
  <c r="N1745" i="1" s="1"/>
  <c r="N1746" i="1" a="1"/>
  <c r="N1746" i="1" s="1"/>
  <c r="N1747" i="1" a="1"/>
  <c r="N1747" i="1" s="1"/>
  <c r="N1748" i="1" a="1"/>
  <c r="N1748" i="1" s="1"/>
  <c r="N1749" i="1" a="1"/>
  <c r="N1749" i="1" s="1"/>
  <c r="N1750" i="1" a="1"/>
  <c r="N1750" i="1" s="1"/>
  <c r="N1751" i="1" a="1"/>
  <c r="N1751" i="1" s="1"/>
  <c r="N1752" i="1" a="1"/>
  <c r="N1752" i="1" s="1"/>
  <c r="N1753" i="1" a="1"/>
  <c r="N1753" i="1"/>
  <c r="N1754" i="1" a="1"/>
  <c r="N1754" i="1" s="1"/>
  <c r="N1755" i="1" a="1"/>
  <c r="N1755" i="1" s="1"/>
  <c r="N1756" i="1" a="1"/>
  <c r="N1756" i="1" s="1"/>
  <c r="N1757" i="1" a="1"/>
  <c r="N1757" i="1" s="1"/>
  <c r="N1758" i="1" a="1"/>
  <c r="N1758" i="1" s="1"/>
  <c r="N1759" i="1" a="1"/>
  <c r="N1759" i="1" s="1"/>
  <c r="N1760" i="1" a="1"/>
  <c r="N1760" i="1" s="1"/>
  <c r="N1761" i="1" a="1"/>
  <c r="N1761" i="1" s="1"/>
  <c r="N1762" i="1" a="1"/>
  <c r="N1762" i="1" s="1"/>
  <c r="N1763" i="1" a="1"/>
  <c r="N1763" i="1" s="1"/>
  <c r="N1764" i="1" a="1"/>
  <c r="N1764" i="1" s="1"/>
  <c r="N1765" i="1" a="1"/>
  <c r="N1765" i="1" s="1"/>
  <c r="N1766" i="1" a="1"/>
  <c r="N1766" i="1" s="1"/>
  <c r="N1767" i="1" a="1"/>
  <c r="N1767" i="1" s="1"/>
  <c r="N1768" i="1" a="1"/>
  <c r="N1768" i="1"/>
  <c r="N1769" i="1" a="1"/>
  <c r="N1769" i="1" s="1"/>
  <c r="N1770" i="1" a="1"/>
  <c r="N1770" i="1" s="1"/>
  <c r="N1771" i="1" a="1"/>
  <c r="N1771" i="1" s="1"/>
  <c r="N1772" i="1" a="1"/>
  <c r="N1772" i="1" s="1"/>
  <c r="N1773" i="1" a="1"/>
  <c r="N1773" i="1" s="1"/>
  <c r="N1774" i="1" a="1"/>
  <c r="N1774" i="1" s="1"/>
  <c r="N1775" i="1" a="1"/>
  <c r="N1775" i="1" s="1"/>
  <c r="N1776" i="1" a="1"/>
  <c r="N1776" i="1" s="1"/>
  <c r="N1777" i="1" a="1"/>
  <c r="N1777" i="1" s="1"/>
  <c r="N1778" i="1" a="1"/>
  <c r="N1778" i="1" s="1"/>
  <c r="N1779" i="1" a="1"/>
  <c r="N1779" i="1" s="1"/>
  <c r="N1780" i="1" a="1"/>
  <c r="N1780" i="1" s="1"/>
  <c r="N1781" i="1" a="1"/>
  <c r="N1781" i="1" s="1"/>
  <c r="N1782" i="1" a="1"/>
  <c r="N1782" i="1" s="1"/>
  <c r="N1783" i="1" a="1"/>
  <c r="N1783" i="1" s="1"/>
  <c r="N1784" i="1" a="1"/>
  <c r="N1784" i="1" s="1"/>
  <c r="N1785" i="1" a="1"/>
  <c r="N1785" i="1"/>
  <c r="N1786" i="1" a="1"/>
  <c r="N1786" i="1" s="1"/>
  <c r="N1787" i="1" a="1"/>
  <c r="N1787" i="1" s="1"/>
  <c r="N1788" i="1" a="1"/>
  <c r="N1788" i="1" s="1"/>
  <c r="N1789" i="1" a="1"/>
  <c r="N1789" i="1" s="1"/>
  <c r="N1790" i="1" a="1"/>
  <c r="N1790" i="1" s="1"/>
  <c r="N1791" i="1" a="1"/>
  <c r="N1791" i="1" s="1"/>
  <c r="N1792" i="1" a="1"/>
  <c r="N1792" i="1" s="1"/>
  <c r="N1793" i="1" a="1"/>
  <c r="N1793" i="1" s="1"/>
  <c r="N1794" i="1" a="1"/>
  <c r="N1794" i="1" s="1"/>
  <c r="N1795" i="1" a="1"/>
  <c r="N1795" i="1" s="1"/>
  <c r="N1796" i="1" a="1"/>
  <c r="N1796" i="1" s="1"/>
  <c r="N1797" i="1" a="1"/>
  <c r="N1797" i="1" s="1"/>
  <c r="N1798" i="1" a="1"/>
  <c r="N1798" i="1" s="1"/>
  <c r="N1799" i="1" a="1"/>
  <c r="N1799" i="1" s="1"/>
  <c r="N1800" i="1" a="1"/>
  <c r="N1800" i="1" s="1"/>
  <c r="N1801" i="1" a="1"/>
  <c r="N1801" i="1"/>
  <c r="N1802" i="1" a="1"/>
  <c r="N1802" i="1" s="1"/>
  <c r="N1803" i="1" a="1"/>
  <c r="N1803" i="1" s="1"/>
  <c r="N1804" i="1" a="1"/>
  <c r="N1804" i="1" s="1"/>
  <c r="N1805" i="1" a="1"/>
  <c r="N1805" i="1" s="1"/>
  <c r="N1806" i="1" a="1"/>
  <c r="N1806" i="1" s="1"/>
  <c r="N1807" i="1" a="1"/>
  <c r="N1807" i="1" s="1"/>
  <c r="N1808" i="1" a="1"/>
  <c r="N1808" i="1"/>
  <c r="N1809" i="1" a="1"/>
  <c r="N1809" i="1" s="1"/>
  <c r="N1810" i="1" a="1"/>
  <c r="N1810" i="1" s="1"/>
  <c r="N1811" i="1" a="1"/>
  <c r="N1811" i="1" s="1"/>
  <c r="N1812" i="1" a="1"/>
  <c r="N1812" i="1" s="1"/>
  <c r="N1813" i="1" a="1"/>
  <c r="N1813" i="1" s="1"/>
  <c r="N1814" i="1" a="1"/>
  <c r="N1814" i="1" s="1"/>
  <c r="N1815" i="1" a="1"/>
  <c r="N1815" i="1" s="1"/>
  <c r="N1816" i="1" a="1"/>
  <c r="N1816" i="1" s="1"/>
  <c r="N1817" i="1" a="1"/>
  <c r="N1817" i="1" s="1"/>
  <c r="N1818" i="1" a="1"/>
  <c r="N1818" i="1" s="1"/>
  <c r="N1819" i="1" a="1"/>
  <c r="N1819" i="1" s="1"/>
  <c r="N1820" i="1" a="1"/>
  <c r="N1820" i="1"/>
  <c r="N1821" i="1" a="1"/>
  <c r="N1821" i="1" s="1"/>
  <c r="N1822" i="1" a="1"/>
  <c r="N1822" i="1" s="1"/>
  <c r="N1823" i="1" a="1"/>
  <c r="N1823" i="1" s="1"/>
  <c r="N1824" i="1" a="1"/>
  <c r="N1824" i="1" s="1"/>
  <c r="N1825" i="1" a="1"/>
  <c r="N1825" i="1" s="1"/>
  <c r="N1826" i="1" a="1"/>
  <c r="N1826" i="1" s="1"/>
  <c r="N1827" i="1" a="1"/>
  <c r="N1827" i="1" s="1"/>
  <c r="N1828" i="1" a="1"/>
  <c r="N1828" i="1" s="1"/>
  <c r="N1829" i="1" a="1"/>
  <c r="N1829" i="1" s="1"/>
  <c r="N1830" i="1" a="1"/>
  <c r="N1830" i="1" s="1"/>
  <c r="N1831" i="1" a="1"/>
  <c r="N1831" i="1" s="1"/>
  <c r="N1832" i="1" a="1"/>
  <c r="N1832" i="1" s="1"/>
  <c r="N1833" i="1" a="1"/>
  <c r="N1833" i="1" s="1"/>
  <c r="N1834" i="1" a="1"/>
  <c r="N1834" i="1" s="1"/>
  <c r="N1835" i="1" a="1"/>
  <c r="N1835" i="1" s="1"/>
  <c r="N1836" i="1" a="1"/>
  <c r="N1836" i="1"/>
  <c r="N1837" i="1" a="1"/>
  <c r="N1837" i="1" s="1"/>
  <c r="N1838" i="1" a="1"/>
  <c r="N1838" i="1" s="1"/>
  <c r="N1839" i="1" a="1"/>
  <c r="N1839" i="1" s="1"/>
  <c r="N1840" i="1" a="1"/>
  <c r="N1840" i="1" s="1"/>
  <c r="N1841" i="1" a="1"/>
  <c r="N1841" i="1" s="1"/>
  <c r="N1842" i="1" a="1"/>
  <c r="N1842" i="1" s="1"/>
  <c r="N1843" i="1" a="1"/>
  <c r="N1843" i="1"/>
  <c r="N1844" i="1" a="1"/>
  <c r="N1844" i="1" s="1"/>
  <c r="N1845" i="1" a="1"/>
  <c r="N1845" i="1" s="1"/>
  <c r="N1846" i="1" a="1"/>
  <c r="N1846" i="1"/>
  <c r="N1847" i="1" a="1"/>
  <c r="N1847" i="1" s="1"/>
  <c r="N1848" i="1" a="1"/>
  <c r="N1848" i="1" s="1"/>
  <c r="N1849" i="1" a="1"/>
  <c r="N1849" i="1"/>
  <c r="N1850" i="1" a="1"/>
  <c r="N1850" i="1" s="1"/>
  <c r="N1851" i="1" a="1"/>
  <c r="N1851" i="1" s="1"/>
  <c r="N1852" i="1" a="1"/>
  <c r="N1852" i="1" s="1"/>
  <c r="N1853" i="1" a="1"/>
  <c r="N1853" i="1" s="1"/>
  <c r="N1854" i="1" a="1"/>
  <c r="N1854" i="1"/>
  <c r="N1855" i="1" a="1"/>
  <c r="N1855" i="1" s="1"/>
  <c r="N1856" i="1" a="1"/>
  <c r="N1856" i="1" s="1"/>
  <c r="N1857" i="1" a="1"/>
  <c r="N1857" i="1" s="1"/>
  <c r="N1858" i="1" a="1"/>
  <c r="N1858" i="1" s="1"/>
  <c r="N1859" i="1" a="1"/>
  <c r="N1859" i="1" s="1"/>
  <c r="N1860" i="1" a="1"/>
  <c r="N1860" i="1" s="1"/>
  <c r="N1861" i="1" a="1"/>
  <c r="N1861" i="1" s="1"/>
  <c r="N1862" i="1" a="1"/>
  <c r="N1862" i="1" s="1"/>
  <c r="N1863" i="1" a="1"/>
  <c r="N1863" i="1"/>
  <c r="N1864" i="1" a="1"/>
  <c r="N1864" i="1" s="1"/>
  <c r="N1865" i="1" a="1"/>
  <c r="N1865" i="1" s="1"/>
  <c r="N1866" i="1" a="1"/>
  <c r="N1866" i="1" s="1"/>
  <c r="N1867" i="1" a="1"/>
  <c r="N1867" i="1" s="1"/>
  <c r="N1868" i="1" a="1"/>
  <c r="N1868" i="1" s="1"/>
  <c r="N1869" i="1" a="1"/>
  <c r="N1869" i="1" s="1"/>
  <c r="N1870" i="1" a="1"/>
  <c r="N1870" i="1" s="1"/>
  <c r="N1871" i="1" a="1"/>
  <c r="N1871" i="1" s="1"/>
  <c r="N1872" i="1" a="1"/>
  <c r="N1872" i="1" s="1"/>
  <c r="N1873" i="1" a="1"/>
  <c r="N1873" i="1" s="1"/>
  <c r="N1874" i="1" a="1"/>
  <c r="N1874" i="1" s="1"/>
  <c r="N1875" i="1" a="1"/>
  <c r="N1875" i="1" s="1"/>
  <c r="N1876" i="1" a="1"/>
  <c r="N1876" i="1" s="1"/>
  <c r="N1877" i="1" a="1"/>
  <c r="N1877" i="1" s="1"/>
  <c r="N1878" i="1" a="1"/>
  <c r="N1878" i="1" s="1"/>
  <c r="N1879" i="1" a="1"/>
  <c r="N1879" i="1" s="1"/>
  <c r="N1880" i="1" a="1"/>
  <c r="N1880" i="1" s="1"/>
  <c r="N1881" i="1" a="1"/>
  <c r="N1881" i="1" s="1"/>
  <c r="N1882" i="1" a="1"/>
  <c r="N1882" i="1" s="1"/>
  <c r="N1883" i="1" a="1"/>
  <c r="N1883" i="1" s="1"/>
  <c r="N1884" i="1" a="1"/>
  <c r="N1884" i="1" s="1"/>
  <c r="N1885" i="1" a="1"/>
  <c r="N1885" i="1" s="1"/>
  <c r="N1886" i="1" a="1"/>
  <c r="N1886" i="1" s="1"/>
  <c r="N1887" i="1" a="1"/>
  <c r="N1887" i="1" s="1"/>
  <c r="N1888" i="1" a="1"/>
  <c r="N1888" i="1"/>
  <c r="N1889" i="1" a="1"/>
  <c r="N1889" i="1" s="1"/>
  <c r="N1890" i="1" a="1"/>
  <c r="N1890" i="1"/>
  <c r="N1891" i="1" a="1"/>
  <c r="N1891" i="1"/>
  <c r="N1892" i="1" a="1"/>
  <c r="N1892" i="1"/>
  <c r="N1893" i="1" a="1"/>
  <c r="N1893" i="1" s="1"/>
  <c r="N1894" i="1" a="1"/>
  <c r="N1894" i="1" s="1"/>
  <c r="N1895" i="1" a="1"/>
  <c r="N1895" i="1" s="1"/>
  <c r="N1896" i="1" a="1"/>
  <c r="N1896" i="1" s="1"/>
  <c r="N1897" i="1" a="1"/>
  <c r="N1897" i="1" s="1"/>
  <c r="N1898" i="1" a="1"/>
  <c r="N1898" i="1" s="1"/>
  <c r="N1899" i="1" a="1"/>
  <c r="N1899" i="1"/>
  <c r="N1900" i="1" a="1"/>
  <c r="N1900" i="1" s="1"/>
  <c r="N1901" i="1" a="1"/>
  <c r="N1901" i="1" s="1"/>
  <c r="N1902" i="1" a="1"/>
  <c r="N1902" i="1" s="1"/>
  <c r="N1903" i="1" a="1"/>
  <c r="N1903" i="1" s="1"/>
  <c r="N1904" i="1" a="1"/>
  <c r="N1904" i="1" s="1"/>
  <c r="N1905" i="1" a="1"/>
  <c r="N1905" i="1" s="1"/>
  <c r="N1906" i="1" a="1"/>
  <c r="N1906" i="1" s="1"/>
  <c r="N1907" i="1" a="1"/>
  <c r="N1907" i="1" s="1"/>
  <c r="N1908" i="1" a="1"/>
  <c r="N1908" i="1" s="1"/>
  <c r="N1909" i="1" a="1"/>
  <c r="N1909" i="1" s="1"/>
  <c r="N1910" i="1" a="1"/>
  <c r="N1910" i="1" s="1"/>
  <c r="N1911" i="1" a="1"/>
  <c r="N1911" i="1" s="1"/>
  <c r="N1912" i="1" a="1"/>
  <c r="N1912" i="1"/>
  <c r="N1913" i="1" a="1"/>
  <c r="N1913" i="1" s="1"/>
  <c r="N1914" i="1" a="1"/>
  <c r="N1914" i="1" s="1"/>
  <c r="N1915" i="1" a="1"/>
  <c r="N1915" i="1" s="1"/>
  <c r="N1916" i="1" a="1"/>
  <c r="N1916" i="1" s="1"/>
  <c r="N1917" i="1" a="1"/>
  <c r="N1917" i="1"/>
  <c r="N1918" i="1" a="1"/>
  <c r="N1918" i="1"/>
  <c r="N1919" i="1" a="1"/>
  <c r="N1919" i="1" s="1"/>
  <c r="N1920" i="1" a="1"/>
  <c r="N1920" i="1" s="1"/>
  <c r="N1921" i="1" a="1"/>
  <c r="N1921" i="1" s="1"/>
  <c r="N1922" i="1" a="1"/>
  <c r="N1922" i="1" s="1"/>
  <c r="N1923" i="1" a="1"/>
  <c r="N1923" i="1"/>
  <c r="N1924" i="1" a="1"/>
  <c r="N1924" i="1" s="1"/>
  <c r="N1925" i="1" a="1"/>
  <c r="N1925" i="1" s="1"/>
  <c r="N1926" i="1" a="1"/>
  <c r="N1926" i="1" s="1"/>
  <c r="N1927" i="1" a="1"/>
  <c r="N1927" i="1" s="1"/>
  <c r="N1928" i="1" a="1"/>
  <c r="N1928" i="1" s="1"/>
  <c r="N1929" i="1" a="1"/>
  <c r="N1929" i="1" s="1"/>
  <c r="N1930" i="1" a="1"/>
  <c r="N1930" i="1"/>
  <c r="N1931" i="1" a="1"/>
  <c r="N1931" i="1" s="1"/>
  <c r="N1932" i="1" a="1"/>
  <c r="N1932" i="1" s="1"/>
  <c r="N1933" i="1" a="1"/>
  <c r="N1933" i="1" s="1"/>
  <c r="N1934" i="1" a="1"/>
  <c r="N1934" i="1"/>
  <c r="N1935" i="1" a="1"/>
  <c r="N1935" i="1" s="1"/>
  <c r="N1936" i="1" a="1"/>
  <c r="N1936" i="1" s="1"/>
  <c r="N1937" i="1" a="1"/>
  <c r="N1937" i="1" s="1"/>
  <c r="N1938" i="1" a="1"/>
  <c r="N1938" i="1"/>
  <c r="N1939" i="1" a="1"/>
  <c r="N1939" i="1" s="1"/>
  <c r="N1940" i="1" a="1"/>
  <c r="N1940" i="1" s="1"/>
  <c r="N1941" i="1" a="1"/>
  <c r="N1941" i="1" s="1"/>
  <c r="N1942" i="1" a="1"/>
  <c r="N1942" i="1"/>
  <c r="N1943" i="1" a="1"/>
  <c r="N1943" i="1" s="1"/>
  <c r="N1944" i="1" a="1"/>
  <c r="N1944" i="1" s="1"/>
  <c r="N1945" i="1" a="1"/>
  <c r="N1945" i="1" s="1"/>
  <c r="N1946" i="1" a="1"/>
  <c r="N1946" i="1" s="1"/>
  <c r="N1947" i="1" a="1"/>
  <c r="N1947" i="1"/>
  <c r="N1948" i="1" a="1"/>
  <c r="N1948" i="1" s="1"/>
  <c r="N1949" i="1" a="1"/>
  <c r="N1949" i="1" s="1"/>
  <c r="N1950" i="1" a="1"/>
  <c r="N1950" i="1" s="1"/>
  <c r="N1951" i="1" a="1"/>
  <c r="N1951" i="1" s="1"/>
  <c r="N1952" i="1" a="1"/>
  <c r="N1952" i="1" s="1"/>
  <c r="N1953" i="1" a="1"/>
  <c r="N1953" i="1" s="1"/>
  <c r="N1954" i="1" a="1"/>
  <c r="N1954" i="1" s="1"/>
  <c r="N1955" i="1" a="1"/>
  <c r="N1955" i="1" s="1"/>
  <c r="N1956" i="1" a="1"/>
  <c r="N1956" i="1" s="1"/>
  <c r="N1957" i="1" a="1"/>
  <c r="N1957" i="1"/>
  <c r="N1958" i="1" a="1"/>
  <c r="N1958" i="1" s="1"/>
  <c r="N1959" i="1" a="1"/>
  <c r="N1959" i="1" s="1"/>
  <c r="N1960" i="1" a="1"/>
  <c r="N1960" i="1" s="1"/>
  <c r="N1961" i="1" a="1"/>
  <c r="N1961" i="1" s="1"/>
  <c r="N1962" i="1" a="1"/>
  <c r="N1962" i="1"/>
  <c r="N1963" i="1" a="1"/>
  <c r="N1963" i="1"/>
  <c r="N1964" i="1" a="1"/>
  <c r="N1964" i="1" s="1"/>
  <c r="N1965" i="1" a="1"/>
  <c r="N1965" i="1" s="1"/>
  <c r="N1966" i="1" a="1"/>
  <c r="N1966" i="1" s="1"/>
  <c r="N1967" i="1" a="1"/>
  <c r="N1967" i="1" s="1"/>
  <c r="N1968" i="1" a="1"/>
  <c r="N1968" i="1" s="1"/>
  <c r="N1969" i="1" a="1"/>
  <c r="N1969" i="1" s="1"/>
  <c r="N1970" i="1" a="1"/>
  <c r="N1970" i="1" s="1"/>
  <c r="N1971" i="1" a="1"/>
  <c r="N1971" i="1" s="1"/>
  <c r="N1972" i="1" a="1"/>
  <c r="N1972" i="1" s="1"/>
  <c r="N1973" i="1" a="1"/>
  <c r="N1973" i="1" s="1"/>
  <c r="N1974" i="1" a="1"/>
  <c r="N1974" i="1"/>
  <c r="N1975" i="1" a="1"/>
  <c r="N1975" i="1" s="1"/>
  <c r="N1976" i="1" a="1"/>
  <c r="N1976" i="1" s="1"/>
  <c r="N1977" i="1" a="1"/>
  <c r="N1977" i="1"/>
  <c r="N1978" i="1" a="1"/>
  <c r="N1978" i="1" s="1"/>
  <c r="N1979" i="1" a="1"/>
  <c r="N1979" i="1" s="1"/>
  <c r="N1980" i="1" a="1"/>
  <c r="N1980" i="1" s="1"/>
  <c r="N1981" i="1" a="1"/>
  <c r="N1981" i="1" s="1"/>
  <c r="N1982" i="1" a="1"/>
  <c r="N1982" i="1"/>
  <c r="N1983" i="1" a="1"/>
  <c r="N1983" i="1" s="1"/>
  <c r="N1984" i="1" a="1"/>
  <c r="N1984" i="1"/>
  <c r="N1985" i="1" a="1"/>
  <c r="N1985" i="1" s="1"/>
  <c r="N1986" i="1" a="1"/>
  <c r="N1986" i="1" s="1"/>
  <c r="N1987" i="1" a="1"/>
  <c r="N1987" i="1" s="1"/>
  <c r="N1988" i="1" a="1"/>
  <c r="N1988" i="1" s="1"/>
  <c r="N1989" i="1" a="1"/>
  <c r="N1989" i="1"/>
  <c r="N1990" i="1" a="1"/>
  <c r="N1990" i="1" s="1"/>
  <c r="N1991" i="1" a="1"/>
  <c r="N1991" i="1" s="1"/>
  <c r="N1992" i="1" a="1"/>
  <c r="N1992" i="1" s="1"/>
  <c r="N1993" i="1" a="1"/>
  <c r="N1993" i="1" s="1"/>
  <c r="N1994" i="1" a="1"/>
  <c r="N1994" i="1"/>
  <c r="N1995" i="1" a="1"/>
  <c r="N1995" i="1" s="1"/>
  <c r="N1996" i="1" a="1"/>
  <c r="N1996" i="1" s="1"/>
  <c r="N1997" i="1" a="1"/>
  <c r="N1997" i="1" s="1"/>
  <c r="N1998" i="1" a="1"/>
  <c r="N1998" i="1" s="1"/>
  <c r="N1999" i="1" a="1"/>
  <c r="N1999" i="1" s="1"/>
  <c r="N2000" i="1" a="1"/>
  <c r="N2000" i="1" s="1"/>
  <c r="N2001" i="1" a="1"/>
  <c r="N2001" i="1"/>
  <c r="N2002" i="1" a="1"/>
  <c r="N2002" i="1" s="1"/>
  <c r="N2003" i="1" a="1"/>
  <c r="N2003" i="1" s="1"/>
  <c r="N2004" i="1" a="1"/>
  <c r="N2004" i="1" s="1"/>
  <c r="N2005" i="1" a="1"/>
  <c r="N2005" i="1" s="1"/>
  <c r="N2006" i="1" a="1"/>
  <c r="N2006" i="1" s="1"/>
  <c r="N2007" i="1" a="1"/>
  <c r="N2007" i="1" s="1"/>
  <c r="N2008" i="1" a="1"/>
  <c r="N2008" i="1" s="1"/>
  <c r="N2009" i="1" a="1"/>
  <c r="N2009" i="1" s="1"/>
  <c r="N2010" i="1" a="1"/>
  <c r="N2010" i="1" s="1"/>
  <c r="N2011" i="1" a="1"/>
  <c r="N2011" i="1"/>
  <c r="N2012" i="1" a="1"/>
  <c r="N2012" i="1" s="1"/>
  <c r="N2013" i="1" a="1"/>
  <c r="N2013" i="1" s="1"/>
  <c r="N2014" i="1" a="1"/>
  <c r="N2014" i="1" s="1"/>
  <c r="N2015" i="1" a="1"/>
  <c r="N2015" i="1" s="1"/>
  <c r="N2016" i="1" a="1"/>
  <c r="N2016" i="1" s="1"/>
  <c r="N2017" i="1" a="1"/>
  <c r="N2017" i="1" s="1"/>
  <c r="N2018" i="1" a="1"/>
  <c r="N2018" i="1" s="1"/>
  <c r="N2019" i="1" a="1"/>
  <c r="N2019" i="1" s="1"/>
  <c r="N2020" i="1" a="1"/>
  <c r="N2020" i="1"/>
  <c r="N2021" i="1" a="1"/>
  <c r="N2021" i="1" s="1"/>
  <c r="N2022" i="1" a="1"/>
  <c r="N2022" i="1" s="1"/>
  <c r="N2023" i="1" a="1"/>
  <c r="N2023" i="1" s="1"/>
  <c r="N2024" i="1" a="1"/>
  <c r="N2024" i="1" s="1"/>
  <c r="N2025" i="1" a="1"/>
  <c r="N2025" i="1" s="1"/>
  <c r="N2026" i="1" a="1"/>
  <c r="N2026" i="1" s="1"/>
  <c r="N2027" i="1" a="1"/>
  <c r="N2027" i="1" s="1"/>
  <c r="N2028" i="1" a="1"/>
  <c r="N2028" i="1"/>
  <c r="N2029" i="1" a="1"/>
  <c r="N2029" i="1" s="1"/>
  <c r="N2030" i="1" a="1"/>
  <c r="N2030" i="1"/>
  <c r="N2031" i="1" a="1"/>
  <c r="N2031" i="1" s="1"/>
  <c r="N2032" i="1" a="1"/>
  <c r="N2032" i="1" s="1"/>
  <c r="N2033" i="1" a="1"/>
  <c r="N2033" i="1" s="1"/>
  <c r="N2034" i="1" a="1"/>
  <c r="N2034" i="1" s="1"/>
  <c r="N2035" i="1" a="1"/>
  <c r="N2035" i="1" s="1"/>
  <c r="N2036" i="1" a="1"/>
  <c r="N2036" i="1" s="1"/>
  <c r="N2037" i="1" a="1"/>
  <c r="N2037" i="1" s="1"/>
  <c r="N2038" i="1" a="1"/>
  <c r="N2038" i="1" s="1"/>
  <c r="N2039" i="1" a="1"/>
  <c r="N2039" i="1" s="1"/>
  <c r="N2040" i="1" a="1"/>
  <c r="N2040" i="1" s="1"/>
  <c r="N2041" i="1" a="1"/>
  <c r="N2041" i="1" s="1"/>
  <c r="N2042" i="1" a="1"/>
  <c r="N2042" i="1" s="1"/>
  <c r="N2043" i="1" a="1"/>
  <c r="N2043" i="1" s="1"/>
  <c r="N2044" i="1" a="1"/>
  <c r="N2044" i="1" s="1"/>
  <c r="N2045" i="1" a="1"/>
  <c r="N2045" i="1" s="1"/>
  <c r="N2046" i="1" a="1"/>
  <c r="N2046" i="1" s="1"/>
  <c r="N2047" i="1" a="1"/>
  <c r="N2047" i="1" s="1"/>
  <c r="N2048" i="1" a="1"/>
  <c r="N2048" i="1" s="1"/>
  <c r="N2049" i="1" a="1"/>
  <c r="N2049" i="1" s="1"/>
  <c r="N2050" i="1" a="1"/>
  <c r="N2050" i="1" s="1"/>
  <c r="N2051" i="1" a="1"/>
  <c r="N2051" i="1" s="1"/>
  <c r="N2052" i="1" a="1"/>
  <c r="N2052" i="1" s="1"/>
  <c r="N2053" i="1" a="1"/>
  <c r="N2053" i="1" s="1"/>
  <c r="N2054" i="1" a="1"/>
  <c r="N2054" i="1" s="1"/>
  <c r="N2055" i="1" a="1"/>
  <c r="N2055" i="1" s="1"/>
  <c r="N2056" i="1" a="1"/>
  <c r="N2056" i="1" s="1"/>
  <c r="N2057" i="1" a="1"/>
  <c r="N2057" i="1" s="1"/>
  <c r="N2058" i="1" a="1"/>
  <c r="N2058" i="1" s="1"/>
  <c r="N2059" i="1" a="1"/>
  <c r="N2059" i="1" s="1"/>
  <c r="N2060" i="1" a="1"/>
  <c r="N2060" i="1" s="1"/>
  <c r="N2061" i="1" a="1"/>
  <c r="N2061" i="1"/>
  <c r="N2062" i="1" a="1"/>
  <c r="N2062" i="1" s="1"/>
  <c r="N2063" i="1" a="1"/>
  <c r="N2063" i="1" s="1"/>
  <c r="N2064" i="1" a="1"/>
  <c r="N2064" i="1" s="1"/>
  <c r="N2065" i="1" a="1"/>
  <c r="N2065" i="1"/>
  <c r="N2066" i="1" a="1"/>
  <c r="N2066" i="1" s="1"/>
  <c r="N2067" i="1" a="1"/>
  <c r="N2067" i="1" s="1"/>
  <c r="N2068" i="1" a="1"/>
  <c r="N2068" i="1" s="1"/>
  <c r="N2069" i="1" a="1"/>
  <c r="N2069" i="1" s="1"/>
  <c r="N2070" i="1" a="1"/>
  <c r="N2070" i="1" s="1"/>
  <c r="N2071" i="1" a="1"/>
  <c r="N2071" i="1" s="1"/>
  <c r="N2072" i="1" a="1"/>
  <c r="N2072" i="1"/>
  <c r="N2073" i="1" a="1"/>
  <c r="N2073" i="1" s="1"/>
  <c r="N2074" i="1" a="1"/>
  <c r="N2074" i="1" s="1"/>
  <c r="N2075" i="1" a="1"/>
  <c r="N2075" i="1" s="1"/>
  <c r="N2076" i="1" a="1"/>
  <c r="N2076" i="1" s="1"/>
  <c r="N2077" i="1" a="1"/>
  <c r="N2077" i="1" s="1"/>
  <c r="N2078" i="1" a="1"/>
  <c r="N2078" i="1" s="1"/>
  <c r="N2079" i="1" a="1"/>
  <c r="N2079" i="1" s="1"/>
  <c r="N2080" i="1" a="1"/>
  <c r="N2080" i="1" s="1"/>
  <c r="N2081" i="1" a="1"/>
  <c r="N2081" i="1" s="1"/>
  <c r="N2082" i="1" a="1"/>
  <c r="N2082" i="1"/>
  <c r="N2083" i="1" a="1"/>
  <c r="N2083" i="1" s="1"/>
  <c r="N2084" i="1" a="1"/>
  <c r="N2084" i="1" s="1"/>
  <c r="N2085" i="1" a="1"/>
  <c r="N2085" i="1" s="1"/>
  <c r="N2086" i="1" a="1"/>
  <c r="N2086" i="1"/>
  <c r="N2087" i="1" a="1"/>
  <c r="N2087" i="1" s="1"/>
  <c r="N2088" i="1" a="1"/>
  <c r="N2088" i="1" s="1"/>
  <c r="N2089" i="1" a="1"/>
  <c r="N2089" i="1" s="1"/>
  <c r="N2090" i="1" a="1"/>
  <c r="N2090" i="1" s="1"/>
  <c r="N2091" i="1" a="1"/>
  <c r="N2091" i="1" s="1"/>
  <c r="N2092" i="1" a="1"/>
  <c r="N2092" i="1" s="1"/>
  <c r="N2093" i="1" a="1"/>
  <c r="N2093" i="1" s="1"/>
  <c r="N2094" i="1" a="1"/>
  <c r="N2094" i="1" s="1"/>
  <c r="N2095" i="1" a="1"/>
  <c r="N2095" i="1"/>
  <c r="N2096" i="1" a="1"/>
  <c r="N2096" i="1"/>
  <c r="N2097" i="1" a="1"/>
  <c r="N2097" i="1" s="1"/>
  <c r="N2098" i="1" a="1"/>
  <c r="N2098" i="1" s="1"/>
  <c r="N2099" i="1" a="1"/>
  <c r="N2099" i="1" s="1"/>
  <c r="N2100" i="1" a="1"/>
  <c r="N2100" i="1" s="1"/>
  <c r="N2101" i="1" a="1"/>
  <c r="N2101" i="1"/>
  <c r="N2102" i="1" a="1"/>
  <c r="N2102" i="1" s="1"/>
  <c r="N2103" i="1" a="1"/>
  <c r="N2103" i="1" s="1"/>
  <c r="N2104" i="1" a="1"/>
  <c r="N2104" i="1" s="1"/>
  <c r="N2105" i="1" a="1"/>
  <c r="N2105" i="1" s="1"/>
  <c r="N2106" i="1" a="1"/>
  <c r="N2106" i="1" s="1"/>
  <c r="N2107" i="1" a="1"/>
  <c r="N2107" i="1" s="1"/>
  <c r="N2108" i="1" a="1"/>
  <c r="N2108" i="1" s="1"/>
  <c r="N2109" i="1" a="1"/>
  <c r="N2109" i="1" s="1"/>
  <c r="N2110" i="1" a="1"/>
  <c r="N2110" i="1" s="1"/>
  <c r="N2111" i="1" a="1"/>
  <c r="N2111" i="1" s="1"/>
  <c r="N2112" i="1" a="1"/>
  <c r="N2112" i="1" s="1"/>
  <c r="N2113" i="1" a="1"/>
  <c r="N2113" i="1" s="1"/>
  <c r="N2114" i="1" a="1"/>
  <c r="N2114" i="1" s="1"/>
  <c r="N2115" i="1" a="1"/>
  <c r="N2115" i="1" s="1"/>
  <c r="N2116" i="1" a="1"/>
  <c r="N2116" i="1" s="1"/>
  <c r="N2117" i="1" a="1"/>
  <c r="N2117" i="1" s="1"/>
  <c r="N2118" i="1" a="1"/>
  <c r="N2118" i="1" s="1"/>
  <c r="N2119" i="1" a="1"/>
  <c r="N2119" i="1" s="1"/>
  <c r="N2120" i="1" a="1"/>
  <c r="N2120" i="1"/>
  <c r="N2121" i="1" a="1"/>
  <c r="N2121" i="1" s="1"/>
  <c r="N2122" i="1" a="1"/>
  <c r="N2122" i="1" s="1"/>
  <c r="N2123" i="1" a="1"/>
  <c r="N2123" i="1" s="1"/>
  <c r="N2124" i="1" a="1"/>
  <c r="N2124" i="1"/>
  <c r="N2125" i="1" a="1"/>
  <c r="N2125" i="1"/>
  <c r="N2126" i="1" a="1"/>
  <c r="N2126" i="1" s="1"/>
  <c r="N2127" i="1" a="1"/>
  <c r="N2127" i="1" s="1"/>
  <c r="N2128" i="1" a="1"/>
  <c r="N2128" i="1"/>
  <c r="N2129" i="1" a="1"/>
  <c r="N2129" i="1" s="1"/>
  <c r="N2130" i="1" a="1"/>
  <c r="N2130" i="1" s="1"/>
  <c r="N2131" i="1" a="1"/>
  <c r="N2131" i="1" s="1"/>
  <c r="N2132" i="1" a="1"/>
  <c r="N2132" i="1" s="1"/>
  <c r="N2133" i="1" a="1"/>
  <c r="N2133" i="1" s="1"/>
  <c r="N2134" i="1" a="1"/>
  <c r="N2134" i="1" s="1"/>
  <c r="N2135" i="1" a="1"/>
  <c r="N2135" i="1" s="1"/>
  <c r="N2136" i="1" a="1"/>
  <c r="N2136" i="1" s="1"/>
  <c r="N2137" i="1" a="1"/>
  <c r="N2137" i="1" s="1"/>
  <c r="N2138" i="1" a="1"/>
  <c r="N2138" i="1"/>
  <c r="N2139" i="1" a="1"/>
  <c r="N2139" i="1" s="1"/>
  <c r="N2140" i="1" a="1"/>
  <c r="N2140" i="1" s="1"/>
  <c r="N2141" i="1" a="1"/>
  <c r="N2141" i="1" s="1"/>
  <c r="N2142" i="1" a="1"/>
  <c r="N2142" i="1" s="1"/>
  <c r="N2143" i="1" a="1"/>
  <c r="N2143" i="1" s="1"/>
  <c r="N2144" i="1" a="1"/>
  <c r="N2144" i="1" s="1"/>
  <c r="N2145" i="1" a="1"/>
  <c r="N2145" i="1" s="1"/>
  <c r="N2146" i="1" a="1"/>
  <c r="N2146" i="1" s="1"/>
  <c r="N2147" i="1" a="1"/>
  <c r="N2147" i="1" s="1"/>
  <c r="N2148" i="1" a="1"/>
  <c r="N2148" i="1"/>
  <c r="N2149" i="1" a="1"/>
  <c r="N2149" i="1" s="1"/>
  <c r="N2150" i="1" a="1"/>
  <c r="N2150" i="1" s="1"/>
  <c r="N2151" i="1" a="1"/>
  <c r="N2151" i="1" s="1"/>
  <c r="N2152" i="1" a="1"/>
  <c r="N2152" i="1" s="1"/>
  <c r="N2153" i="1" a="1"/>
  <c r="N2153" i="1" s="1"/>
  <c r="N2154" i="1" a="1"/>
  <c r="N2154" i="1" s="1"/>
  <c r="N2155" i="1" a="1"/>
  <c r="N2155" i="1" s="1"/>
  <c r="N2156" i="1" a="1"/>
  <c r="N2156" i="1" s="1"/>
  <c r="N2157" i="1" a="1"/>
  <c r="N2157" i="1" s="1"/>
  <c r="N2158" i="1" a="1"/>
  <c r="N2158" i="1" s="1"/>
  <c r="N2159" i="1" a="1"/>
  <c r="N2159" i="1" s="1"/>
  <c r="N2160" i="1" a="1"/>
  <c r="N2160" i="1"/>
  <c r="N2161" i="1" a="1"/>
  <c r="N2161" i="1" s="1"/>
  <c r="N2162" i="1" a="1"/>
  <c r="N2162" i="1" s="1"/>
  <c r="N2163" i="1" a="1"/>
  <c r="N2163" i="1" s="1"/>
  <c r="N2164" i="1" a="1"/>
  <c r="N2164" i="1"/>
  <c r="N2165" i="1" a="1"/>
  <c r="N2165" i="1" s="1"/>
  <c r="N2166" i="1" a="1"/>
  <c r="N2166" i="1" s="1"/>
  <c r="N2167" i="1" a="1"/>
  <c r="N2167" i="1"/>
  <c r="N2168" i="1" a="1"/>
  <c r="N2168" i="1" s="1"/>
  <c r="N2169" i="1" a="1"/>
  <c r="N2169" i="1" s="1"/>
  <c r="N2170" i="1" a="1"/>
  <c r="N2170" i="1" s="1"/>
  <c r="N2171" i="1" a="1"/>
  <c r="N2171" i="1" s="1"/>
  <c r="N2172" i="1" a="1"/>
  <c r="N2172" i="1" s="1"/>
  <c r="N2173" i="1" a="1"/>
  <c r="N2173" i="1" s="1"/>
  <c r="N2174" i="1" a="1"/>
  <c r="N2174" i="1" s="1"/>
  <c r="N2175" i="1" a="1"/>
  <c r="N2175" i="1" s="1"/>
  <c r="N2176" i="1" a="1"/>
  <c r="N2176" i="1"/>
  <c r="N2177" i="1" a="1"/>
  <c r="N2177" i="1" s="1"/>
  <c r="N2178" i="1" a="1"/>
  <c r="N2178" i="1" s="1"/>
  <c r="N2179" i="1" a="1"/>
  <c r="N2179" i="1" s="1"/>
  <c r="N2180" i="1" a="1"/>
  <c r="N2180" i="1" s="1"/>
  <c r="N2181" i="1" a="1"/>
  <c r="N2181" i="1" s="1"/>
  <c r="N2182" i="1" a="1"/>
  <c r="N2182" i="1" s="1"/>
  <c r="N2183" i="1" a="1"/>
  <c r="N2183" i="1" s="1"/>
  <c r="N2184" i="1" a="1"/>
  <c r="N2184" i="1" s="1"/>
  <c r="N2185" i="1" a="1"/>
  <c r="N2185" i="1" s="1"/>
  <c r="N2186" i="1" a="1"/>
  <c r="N2186" i="1"/>
  <c r="N2187" i="1" a="1"/>
  <c r="N2187" i="1"/>
  <c r="N2188" i="1" a="1"/>
  <c r="N2188" i="1" s="1"/>
  <c r="N2189" i="1" a="1"/>
  <c r="N2189" i="1" s="1"/>
  <c r="N2190" i="1" a="1"/>
  <c r="N2190" i="1" s="1"/>
  <c r="N2191" i="1" a="1"/>
  <c r="N2191" i="1"/>
  <c r="N2192" i="1" a="1"/>
  <c r="N2192" i="1" s="1"/>
  <c r="N2193" i="1" a="1"/>
  <c r="N2193" i="1" s="1"/>
  <c r="N2194" i="1" a="1"/>
  <c r="N2194" i="1"/>
  <c r="N2195" i="1" a="1"/>
  <c r="N2195" i="1" s="1"/>
  <c r="N2196" i="1" a="1"/>
  <c r="N2196" i="1" s="1"/>
  <c r="N2197" i="1" a="1"/>
  <c r="N2197" i="1" s="1"/>
  <c r="N2198" i="1" a="1"/>
  <c r="N2198" i="1" s="1"/>
  <c r="N2199" i="1" a="1"/>
  <c r="N2199" i="1" s="1"/>
  <c r="N2200" i="1" a="1"/>
  <c r="N2200" i="1" s="1"/>
  <c r="N2201" i="1" a="1"/>
  <c r="N2201" i="1" s="1"/>
  <c r="N2202" i="1" a="1"/>
  <c r="N2202" i="1" s="1"/>
  <c r="N2203" i="1" a="1"/>
  <c r="N2203" i="1"/>
  <c r="N2204" i="1" a="1"/>
  <c r="N2204" i="1" s="1"/>
  <c r="N2205" i="1" a="1"/>
  <c r="N2205" i="1" s="1"/>
  <c r="N2206" i="1" a="1"/>
  <c r="N2206" i="1" s="1"/>
  <c r="N2207" i="1" a="1"/>
  <c r="N2207" i="1" s="1"/>
  <c r="N2208" i="1" a="1"/>
  <c r="N2208" i="1" s="1"/>
  <c r="N2209" i="1" a="1"/>
  <c r="N2209" i="1" s="1"/>
  <c r="N2210" i="1" a="1"/>
  <c r="N2210" i="1" s="1"/>
  <c r="N2211" i="1" a="1"/>
  <c r="N2211" i="1" s="1"/>
  <c r="N2212" i="1" a="1"/>
  <c r="N2212" i="1" s="1"/>
  <c r="N2213" i="1" a="1"/>
  <c r="N2213" i="1" s="1"/>
  <c r="N2214" i="1" a="1"/>
  <c r="N2214" i="1" s="1"/>
  <c r="N2215" i="1" a="1"/>
  <c r="N2215" i="1" s="1"/>
  <c r="N2216" i="1" a="1"/>
  <c r="N2216" i="1"/>
  <c r="N2217" i="1" a="1"/>
  <c r="N2217" i="1" s="1"/>
  <c r="N2218" i="1" a="1"/>
  <c r="N2218" i="1" s="1"/>
  <c r="N2219" i="1" a="1"/>
  <c r="N2219" i="1" s="1"/>
  <c r="N2220" i="1" a="1"/>
  <c r="N2220" i="1" s="1"/>
  <c r="N2221" i="1" a="1"/>
  <c r="N2221" i="1" s="1"/>
  <c r="N2222" i="1" a="1"/>
  <c r="N2222" i="1" s="1"/>
  <c r="N2223" i="1" a="1"/>
  <c r="N2223" i="1"/>
  <c r="N2224" i="1" a="1"/>
  <c r="N2224" i="1"/>
  <c r="N2225" i="1" a="1"/>
  <c r="N2225" i="1" s="1"/>
  <c r="N2226" i="1" a="1"/>
  <c r="N2226" i="1" s="1"/>
  <c r="N2227" i="1" a="1"/>
  <c r="N2227" i="1" s="1"/>
  <c r="N2228" i="1" a="1"/>
  <c r="N2228" i="1" s="1"/>
  <c r="N2229" i="1" a="1"/>
  <c r="N2229" i="1" s="1"/>
  <c r="N2230" i="1" a="1"/>
  <c r="N2230" i="1" s="1"/>
  <c r="N2231" i="1" a="1"/>
  <c r="N2231" i="1" s="1"/>
  <c r="N2232" i="1" a="1"/>
  <c r="N2232" i="1"/>
  <c r="N2233" i="1" a="1"/>
  <c r="N2233" i="1"/>
  <c r="N2234" i="1" a="1"/>
  <c r="N2234" i="1" s="1"/>
  <c r="N2235" i="1" a="1"/>
  <c r="N2235" i="1" s="1"/>
  <c r="N2236" i="1" a="1"/>
  <c r="N2236" i="1"/>
  <c r="N2237" i="1" a="1"/>
  <c r="N2237" i="1" s="1"/>
  <c r="N2238" i="1" a="1"/>
  <c r="N2238" i="1" s="1"/>
  <c r="N2239" i="1" a="1"/>
  <c r="N2239" i="1" s="1"/>
  <c r="N2240" i="1" a="1"/>
  <c r="N2240" i="1"/>
  <c r="N2241" i="1" a="1"/>
  <c r="N2241" i="1" s="1"/>
  <c r="N2242" i="1" a="1"/>
  <c r="N2242" i="1" s="1"/>
  <c r="N2243" i="1" a="1"/>
  <c r="N2243" i="1" s="1"/>
  <c r="N2244" i="1" a="1"/>
  <c r="N2244" i="1" s="1"/>
  <c r="N2245" i="1" a="1"/>
  <c r="N2245" i="1"/>
  <c r="N2246" i="1" a="1"/>
  <c r="N2246" i="1"/>
  <c r="N2247" i="1" a="1"/>
  <c r="N2247" i="1" s="1"/>
  <c r="N2248" i="1" a="1"/>
  <c r="N2248" i="1" s="1"/>
  <c r="N2249" i="1" a="1"/>
  <c r="N2249" i="1" s="1"/>
  <c r="N2250" i="1" a="1"/>
  <c r="N2250" i="1" s="1"/>
  <c r="N2251" i="1" a="1"/>
  <c r="N2251" i="1" s="1"/>
  <c r="N2252" i="1" a="1"/>
  <c r="N2252" i="1" s="1"/>
  <c r="N2253" i="1" a="1"/>
  <c r="N2253" i="1" s="1"/>
  <c r="N2254" i="1" a="1"/>
  <c r="N2254" i="1" s="1"/>
  <c r="N2255" i="1" a="1"/>
  <c r="N2255" i="1" s="1"/>
  <c r="N2256" i="1" a="1"/>
  <c r="N2256" i="1"/>
  <c r="N2257" i="1" a="1"/>
  <c r="N2257" i="1" s="1"/>
  <c r="N2258" i="1" a="1"/>
  <c r="N2258" i="1" s="1"/>
  <c r="N2259" i="1" a="1"/>
  <c r="N2259" i="1" s="1"/>
  <c r="N2260" i="1" a="1"/>
  <c r="N2260" i="1" s="1"/>
  <c r="N2261" i="1" a="1"/>
  <c r="N2261" i="1" s="1"/>
  <c r="N2262" i="1" a="1"/>
  <c r="N2262" i="1" s="1"/>
  <c r="N2263" i="1" a="1"/>
  <c r="N2263" i="1"/>
  <c r="N2264" i="1" a="1"/>
  <c r="N2264" i="1" s="1"/>
  <c r="N2265" i="1" a="1"/>
  <c r="N2265" i="1"/>
  <c r="N2266" i="1" a="1"/>
  <c r="N2266" i="1" s="1"/>
  <c r="N2267" i="1" a="1"/>
  <c r="N2267" i="1" s="1"/>
  <c r="N2268" i="1" a="1"/>
  <c r="N2268" i="1" s="1"/>
  <c r="N2269" i="1" a="1"/>
  <c r="N2269" i="1" s="1"/>
  <c r="N2270" i="1" a="1"/>
  <c r="N2270" i="1"/>
  <c r="N2271" i="1" a="1"/>
  <c r="N2271" i="1" s="1"/>
  <c r="N2272" i="1" a="1"/>
  <c r="N2272" i="1"/>
  <c r="N2273" i="1" a="1"/>
  <c r="N2273" i="1" s="1"/>
  <c r="N2274" i="1" a="1"/>
  <c r="N2274" i="1" s="1"/>
  <c r="N2275" i="1" a="1"/>
  <c r="N2275" i="1" s="1"/>
  <c r="N2276" i="1" a="1"/>
  <c r="N2276" i="1" s="1"/>
  <c r="N2277" i="1" a="1"/>
  <c r="N2277" i="1"/>
  <c r="N2278" i="1" a="1"/>
  <c r="N2278" i="1" s="1"/>
  <c r="N2279" i="1" a="1"/>
  <c r="N2279" i="1" s="1"/>
  <c r="N2280" i="1" a="1"/>
  <c r="N2280" i="1" s="1"/>
  <c r="N2281" i="1" a="1"/>
  <c r="N2281" i="1" s="1"/>
  <c r="N2282" i="1" a="1"/>
  <c r="N2282" i="1" s="1"/>
  <c r="N2283" i="1" a="1"/>
  <c r="N2283" i="1" s="1"/>
  <c r="N2284" i="1" a="1"/>
  <c r="N2284" i="1" s="1"/>
  <c r="N2285" i="1" a="1"/>
  <c r="N2285" i="1" s="1"/>
  <c r="N2286" i="1" a="1"/>
  <c r="N2286" i="1" s="1"/>
  <c r="N2287" i="1" a="1"/>
  <c r="N2287" i="1" s="1"/>
  <c r="N2288" i="1" a="1"/>
  <c r="N2288" i="1" s="1"/>
  <c r="N2289" i="1" a="1"/>
  <c r="N2289" i="1" s="1"/>
  <c r="N2290" i="1" a="1"/>
  <c r="N2290" i="1" s="1"/>
  <c r="N2291" i="1" a="1"/>
  <c r="N2291" i="1" s="1"/>
  <c r="N2292" i="1" a="1"/>
  <c r="N2292" i="1" s="1"/>
  <c r="N2293" i="1" a="1"/>
  <c r="N2293" i="1" s="1"/>
  <c r="N2294" i="1" a="1"/>
  <c r="N2294" i="1"/>
  <c r="N2295" i="1" a="1"/>
  <c r="N2295" i="1" s="1"/>
  <c r="N2296" i="1" a="1"/>
  <c r="N2296" i="1" s="1"/>
  <c r="N2297" i="1" a="1"/>
  <c r="N2297" i="1" s="1"/>
  <c r="N2298" i="1" a="1"/>
  <c r="N2298" i="1" s="1"/>
  <c r="N2299" i="1" a="1"/>
  <c r="N2299" i="1" s="1"/>
  <c r="N2300" i="1" a="1"/>
  <c r="N2300" i="1" s="1"/>
  <c r="N2301" i="1" a="1"/>
  <c r="N2301" i="1" s="1"/>
  <c r="N2302" i="1" a="1"/>
  <c r="N2302" i="1" s="1"/>
  <c r="N2303" i="1" a="1"/>
  <c r="N2303" i="1" s="1"/>
  <c r="N2304" i="1" a="1"/>
  <c r="N2304" i="1" s="1"/>
  <c r="N2305" i="1" a="1"/>
  <c r="N2305" i="1" s="1"/>
  <c r="N2306" i="1" a="1"/>
  <c r="N2306" i="1" s="1"/>
  <c r="N2307" i="1" a="1"/>
  <c r="N2307" i="1" s="1"/>
  <c r="N2308" i="1" a="1"/>
  <c r="N2308" i="1" s="1"/>
  <c r="N2309" i="1" a="1"/>
  <c r="N2309" i="1" s="1"/>
  <c r="N2310" i="1" a="1"/>
  <c r="N2310" i="1" s="1"/>
  <c r="N2311" i="1" a="1"/>
  <c r="N2311" i="1" s="1"/>
  <c r="N2312" i="1" a="1"/>
  <c r="N2312" i="1"/>
  <c r="N2313" i="1" a="1"/>
  <c r="N2313" i="1" s="1"/>
  <c r="N2314" i="1" a="1"/>
  <c r="N2314" i="1" s="1"/>
  <c r="N2315" i="1" a="1"/>
  <c r="N2315" i="1" s="1"/>
  <c r="N2316" i="1" a="1"/>
  <c r="N2316" i="1" s="1"/>
  <c r="N2317" i="1" a="1"/>
  <c r="N2317" i="1" s="1"/>
  <c r="N2318" i="1" a="1"/>
  <c r="N2318" i="1" s="1"/>
  <c r="N2319" i="1" a="1"/>
  <c r="N2319" i="1" s="1"/>
  <c r="N2320" i="1" a="1"/>
  <c r="N2320" i="1" s="1"/>
  <c r="N2321" i="1" a="1"/>
  <c r="N2321" i="1" s="1"/>
  <c r="N2322" i="1" a="1"/>
  <c r="N2322" i="1" s="1"/>
  <c r="N2323" i="1" a="1"/>
  <c r="N2323" i="1" s="1"/>
  <c r="N2324" i="1" a="1"/>
  <c r="N2324" i="1" s="1"/>
  <c r="N2325" i="1" a="1"/>
  <c r="N2325" i="1"/>
  <c r="N2326" i="1" a="1"/>
  <c r="N2326" i="1" s="1"/>
  <c r="N2327" i="1" a="1"/>
  <c r="N2327" i="1" s="1"/>
  <c r="N2328" i="1" a="1"/>
  <c r="N2328" i="1" s="1"/>
  <c r="N2329" i="1" a="1"/>
  <c r="N2329" i="1" s="1"/>
  <c r="N2330" i="1" a="1"/>
  <c r="N2330" i="1" s="1"/>
  <c r="N2331" i="1" a="1"/>
  <c r="N2331" i="1" s="1"/>
  <c r="N2332" i="1" a="1"/>
  <c r="N2332" i="1" s="1"/>
  <c r="N2333" i="1" a="1"/>
  <c r="N2333" i="1" s="1"/>
  <c r="N2334" i="1" a="1"/>
  <c r="N2334" i="1" s="1"/>
  <c r="N2335" i="1" a="1"/>
  <c r="N2335" i="1" s="1"/>
  <c r="N2336" i="1" a="1"/>
  <c r="N2336" i="1" s="1"/>
  <c r="N2337" i="1" a="1"/>
  <c r="N2337" i="1" s="1"/>
  <c r="N2338" i="1" a="1"/>
  <c r="N2338" i="1" s="1"/>
  <c r="N2339" i="1" a="1"/>
  <c r="N2339" i="1" s="1"/>
  <c r="N2340" i="1" a="1"/>
  <c r="N2340" i="1"/>
  <c r="N2341" i="1" a="1"/>
  <c r="N2341" i="1" s="1"/>
  <c r="N2342" i="1" a="1"/>
  <c r="N2342" i="1"/>
  <c r="N2343" i="1" a="1"/>
  <c r="N2343" i="1" s="1"/>
  <c r="N2344" i="1" a="1"/>
  <c r="N2344" i="1" s="1"/>
  <c r="N2345" i="1" a="1"/>
  <c r="N2345" i="1" s="1"/>
  <c r="N2346" i="1" a="1"/>
  <c r="N2346" i="1" s="1"/>
  <c r="N2347" i="1" a="1"/>
  <c r="N2347" i="1" s="1"/>
  <c r="N2348" i="1" a="1"/>
  <c r="N2348" i="1" s="1"/>
  <c r="N2349" i="1" a="1"/>
  <c r="N2349" i="1" s="1"/>
  <c r="N2350" i="1" a="1"/>
  <c r="N2350" i="1" s="1"/>
  <c r="N2351" i="1" a="1"/>
  <c r="N2351" i="1" s="1"/>
  <c r="N2352" i="1" a="1"/>
  <c r="N2352" i="1" s="1"/>
  <c r="N2353" i="1" a="1"/>
  <c r="N2353" i="1" s="1"/>
  <c r="N2354" i="1" a="1"/>
  <c r="N2354" i="1"/>
  <c r="N2355" i="1" a="1"/>
  <c r="N2355" i="1" s="1"/>
  <c r="N2356" i="1" a="1"/>
  <c r="N2356" i="1" s="1"/>
  <c r="N2357" i="1" a="1"/>
  <c r="N2357" i="1" s="1"/>
  <c r="N2358" i="1" a="1"/>
  <c r="N2358" i="1" s="1"/>
  <c r="N2359" i="1" a="1"/>
  <c r="N2359" i="1" s="1"/>
  <c r="N2360" i="1" a="1"/>
  <c r="N2360" i="1" s="1"/>
  <c r="N2361" i="1" a="1"/>
  <c r="N2361" i="1" s="1"/>
  <c r="N2362" i="1" a="1"/>
  <c r="N2362" i="1" s="1"/>
  <c r="N2363" i="1" a="1"/>
  <c r="N2363" i="1" s="1"/>
  <c r="N2364" i="1" a="1"/>
  <c r="N2364" i="1" s="1"/>
  <c r="N2365" i="1" a="1"/>
  <c r="N2365" i="1" s="1"/>
  <c r="N2366" i="1" a="1"/>
  <c r="N2366" i="1"/>
  <c r="N2367" i="1" a="1"/>
  <c r="N2367" i="1" s="1"/>
  <c r="N2368" i="1" a="1"/>
  <c r="N2368" i="1" s="1"/>
  <c r="N2369" i="1" a="1"/>
  <c r="N2369" i="1" s="1"/>
  <c r="N2370" i="1" a="1"/>
  <c r="N2370" i="1"/>
  <c r="N2371" i="1" a="1"/>
  <c r="N2371" i="1" s="1"/>
  <c r="N2372" i="1" a="1"/>
  <c r="N2372" i="1" s="1"/>
  <c r="N2373" i="1" a="1"/>
  <c r="N2373" i="1"/>
  <c r="N2374" i="1" a="1"/>
  <c r="N2374" i="1" s="1"/>
  <c r="N2375" i="1" a="1"/>
  <c r="N2375" i="1" s="1"/>
  <c r="N2376" i="1" a="1"/>
  <c r="N2376" i="1" s="1"/>
  <c r="N2377" i="1" a="1"/>
  <c r="N2377" i="1" s="1"/>
  <c r="N2378" i="1" a="1"/>
  <c r="N2378" i="1" s="1"/>
  <c r="N2379" i="1" a="1"/>
  <c r="N2379" i="1" s="1"/>
  <c r="N2380" i="1" a="1"/>
  <c r="N2380" i="1"/>
  <c r="N2381" i="1" a="1"/>
  <c r="N2381" i="1" s="1"/>
  <c r="N2382" i="1" a="1"/>
  <c r="N2382" i="1"/>
  <c r="N2383" i="1" a="1"/>
  <c r="N2383" i="1"/>
  <c r="N2384" i="1" a="1"/>
  <c r="N2384" i="1" s="1"/>
  <c r="N2385" i="1" a="1"/>
  <c r="N2385" i="1" s="1"/>
  <c r="N2386" i="1" a="1"/>
  <c r="N2386" i="1" s="1"/>
  <c r="N2387" i="1" a="1"/>
  <c r="N2387" i="1" s="1"/>
  <c r="N2388" i="1" a="1"/>
  <c r="N2388" i="1" s="1"/>
  <c r="N2389" i="1" a="1"/>
  <c r="N2389" i="1"/>
  <c r="N2390" i="1" a="1"/>
  <c r="N2390" i="1" s="1"/>
  <c r="N2391" i="1" a="1"/>
  <c r="N2391" i="1" s="1"/>
  <c r="N2392" i="1" a="1"/>
  <c r="N2392" i="1"/>
  <c r="N2393" i="1" a="1"/>
  <c r="N2393" i="1" s="1"/>
  <c r="N2394" i="1" a="1"/>
  <c r="N2394" i="1" s="1"/>
  <c r="N2395" i="1" a="1"/>
  <c r="N2395" i="1" s="1"/>
  <c r="N2396" i="1" a="1"/>
  <c r="N2396" i="1" s="1"/>
  <c r="N2397" i="1" a="1"/>
  <c r="N2397" i="1" s="1"/>
  <c r="N2398" i="1" a="1"/>
  <c r="N2398" i="1" s="1"/>
  <c r="N2399" i="1" a="1"/>
  <c r="N2399" i="1" s="1"/>
  <c r="N2400" i="1" a="1"/>
  <c r="N2400" i="1" s="1"/>
  <c r="N2401" i="1" a="1"/>
  <c r="N2401" i="1" s="1"/>
  <c r="N2402" i="1" a="1"/>
  <c r="N2402" i="1" s="1"/>
  <c r="N2403" i="1" a="1"/>
  <c r="N2403" i="1" s="1"/>
  <c r="N2404" i="1" a="1"/>
  <c r="N2404" i="1" s="1"/>
  <c r="N2405" i="1" a="1"/>
  <c r="N2405" i="1" s="1"/>
  <c r="N2406" i="1" a="1"/>
  <c r="N2406" i="1"/>
  <c r="N2407" i="1" a="1"/>
  <c r="N2407" i="1" s="1"/>
  <c r="N2408" i="1" a="1"/>
  <c r="N2408" i="1" s="1"/>
  <c r="N2409" i="1" a="1"/>
  <c r="N2409" i="1" s="1"/>
  <c r="N2410" i="1" a="1"/>
  <c r="N2410" i="1" s="1"/>
  <c r="N2411" i="1" a="1"/>
  <c r="N2411" i="1" s="1"/>
  <c r="N2412" i="1" a="1"/>
  <c r="N2412" i="1" s="1"/>
  <c r="N2413" i="1" a="1"/>
  <c r="N2413" i="1" s="1"/>
  <c r="N2414" i="1" a="1"/>
  <c r="N2414" i="1" s="1"/>
  <c r="N2415" i="1" a="1"/>
  <c r="N2415" i="1" s="1"/>
  <c r="N2416" i="1" a="1"/>
  <c r="N2416" i="1" s="1"/>
  <c r="N2417" i="1" a="1"/>
  <c r="N2417" i="1" s="1"/>
  <c r="N2418" i="1" a="1"/>
  <c r="N2418" i="1"/>
  <c r="N2419" i="1" a="1"/>
  <c r="N2419" i="1" s="1"/>
  <c r="N2420" i="1" a="1"/>
  <c r="N2420" i="1" s="1"/>
  <c r="N2421" i="1" a="1"/>
  <c r="N2421" i="1" s="1"/>
  <c r="N2422" i="1" a="1"/>
  <c r="N2422" i="1" s="1"/>
  <c r="N2423" i="1" a="1"/>
  <c r="N2423" i="1" s="1"/>
  <c r="N2424" i="1" a="1"/>
  <c r="N2424" i="1" s="1"/>
  <c r="N2425" i="1" a="1"/>
  <c r="N2425" i="1" s="1"/>
  <c r="N2426" i="1" a="1"/>
  <c r="N2426" i="1" s="1"/>
  <c r="N2427" i="1" a="1"/>
  <c r="N2427" i="1" s="1"/>
  <c r="N2428" i="1" a="1"/>
  <c r="N2428" i="1" s="1"/>
  <c r="N2429" i="1" a="1"/>
  <c r="N2429" i="1" s="1"/>
  <c r="N2430" i="1" a="1"/>
  <c r="N2430" i="1" s="1"/>
  <c r="N2431" i="1" a="1"/>
  <c r="N2431" i="1" s="1"/>
  <c r="N2432" i="1" a="1"/>
  <c r="N2432" i="1" s="1"/>
  <c r="N2433" i="1" a="1"/>
  <c r="N2433" i="1"/>
  <c r="N2434" i="1" a="1"/>
  <c r="N2434" i="1" s="1"/>
  <c r="N2435" i="1" a="1"/>
  <c r="N2435" i="1" s="1"/>
  <c r="N2436" i="1" a="1"/>
  <c r="N2436" i="1" s="1"/>
  <c r="N2437" i="1" a="1"/>
  <c r="N2437" i="1" s="1"/>
  <c r="N2438" i="1" a="1"/>
  <c r="N2438" i="1" s="1"/>
  <c r="N2439" i="1" a="1"/>
  <c r="N2439" i="1" s="1"/>
  <c r="N2440" i="1" a="1"/>
  <c r="N2440" i="1" s="1"/>
  <c r="N2441" i="1" a="1"/>
  <c r="N2441" i="1" s="1"/>
  <c r="N2442" i="1" a="1"/>
  <c r="N2442" i="1" s="1"/>
  <c r="N2443" i="1" a="1"/>
  <c r="N2443" i="1" s="1"/>
  <c r="N2444" i="1" a="1"/>
  <c r="N2444" i="1" s="1"/>
  <c r="N2445" i="1" a="1"/>
  <c r="N2445" i="1" s="1"/>
  <c r="N2446" i="1" a="1"/>
  <c r="N2446" i="1"/>
  <c r="N2447" i="1" a="1"/>
  <c r="N2447" i="1" s="1"/>
  <c r="N2448" i="1" a="1"/>
  <c r="N2448" i="1" s="1"/>
  <c r="N2449" i="1" a="1"/>
  <c r="N2449" i="1" s="1"/>
  <c r="N2450" i="1" a="1"/>
  <c r="N2450" i="1" s="1"/>
  <c r="N2451" i="1" a="1"/>
  <c r="N2451" i="1" s="1"/>
  <c r="N2452" i="1" a="1"/>
  <c r="N2452" i="1" s="1"/>
  <c r="N2453" i="1" a="1"/>
  <c r="N2453" i="1" s="1"/>
  <c r="N2454" i="1" a="1"/>
  <c r="N2454" i="1" s="1"/>
  <c r="N2455" i="1" a="1"/>
  <c r="N2455" i="1" s="1"/>
  <c r="N2456" i="1" a="1"/>
  <c r="N2456" i="1" s="1"/>
  <c r="N2457" i="1" a="1"/>
  <c r="N2457" i="1"/>
  <c r="N2458" i="1" a="1"/>
  <c r="N2458" i="1" s="1"/>
  <c r="N2459" i="1" a="1"/>
  <c r="N2459" i="1" s="1"/>
  <c r="N2460" i="1" a="1"/>
  <c r="N2460" i="1"/>
  <c r="N2461" i="1" a="1"/>
  <c r="N2461" i="1" s="1"/>
  <c r="N2462" i="1" a="1"/>
  <c r="N2462" i="1" s="1"/>
  <c r="N2463" i="1" a="1"/>
  <c r="N2463" i="1" s="1"/>
  <c r="N2464" i="1" a="1"/>
  <c r="N2464" i="1" s="1"/>
  <c r="N2465" i="1" a="1"/>
  <c r="N2465" i="1" s="1"/>
  <c r="N2466" i="1" a="1"/>
  <c r="N2466" i="1" s="1"/>
  <c r="N2467" i="1" a="1"/>
  <c r="N2467" i="1" s="1"/>
  <c r="N2468" i="1" a="1"/>
  <c r="N2468" i="1" s="1"/>
  <c r="N2469" i="1" a="1"/>
  <c r="N2469" i="1"/>
  <c r="N2470" i="1" a="1"/>
  <c r="N2470" i="1" s="1"/>
  <c r="N2471" i="1" a="1"/>
  <c r="N2471" i="1" s="1"/>
  <c r="N2472" i="1" a="1"/>
  <c r="N2472" i="1" s="1"/>
  <c r="N2473" i="1" a="1"/>
  <c r="N2473" i="1"/>
  <c r="N2474" i="1" a="1"/>
  <c r="N2474" i="1" s="1"/>
  <c r="N2475" i="1" a="1"/>
  <c r="N2475" i="1" s="1"/>
  <c r="N2476" i="1" a="1"/>
  <c r="N2476" i="1" s="1"/>
  <c r="N2477" i="1" a="1"/>
  <c r="N2477" i="1" s="1"/>
  <c r="N2478" i="1" a="1"/>
  <c r="N2478" i="1"/>
  <c r="N2479" i="1" a="1"/>
  <c r="N2479" i="1" s="1"/>
  <c r="N2480" i="1" a="1"/>
  <c r="N2480" i="1" s="1"/>
  <c r="N2481" i="1" a="1"/>
  <c r="N2481" i="1" s="1"/>
  <c r="N2482" i="1" a="1"/>
  <c r="N2482" i="1" s="1"/>
  <c r="N2483" i="1" a="1"/>
  <c r="N2483" i="1" s="1"/>
  <c r="N2484" i="1" a="1"/>
  <c r="N2484" i="1" s="1"/>
  <c r="N2485" i="1" a="1"/>
  <c r="N2485" i="1" s="1"/>
  <c r="N2486" i="1" a="1"/>
  <c r="N2486" i="1" s="1"/>
  <c r="N2487" i="1" a="1"/>
  <c r="N2487" i="1" s="1"/>
  <c r="N2488" i="1" a="1"/>
  <c r="N2488" i="1" s="1"/>
  <c r="N2489" i="1" a="1"/>
  <c r="N2489" i="1" s="1"/>
  <c r="N2490" i="1" a="1"/>
  <c r="N2490" i="1" s="1"/>
  <c r="N2491" i="1" a="1"/>
  <c r="N2491" i="1" s="1"/>
  <c r="N2492" i="1" a="1"/>
  <c r="N2492" i="1" s="1"/>
  <c r="N2493" i="1" a="1"/>
  <c r="N2493" i="1" s="1"/>
  <c r="N2494" i="1" a="1"/>
  <c r="N2494" i="1" s="1"/>
  <c r="N2495" i="1" a="1"/>
  <c r="N2495" i="1" s="1"/>
  <c r="N2496" i="1" a="1"/>
  <c r="N2496" i="1" s="1"/>
  <c r="N2497" i="1" a="1"/>
  <c r="N2497" i="1"/>
  <c r="N2498" i="1" a="1"/>
  <c r="N2498" i="1" s="1"/>
  <c r="N2499" i="1" a="1"/>
  <c r="N2499" i="1" s="1"/>
  <c r="N2500" i="1" a="1"/>
  <c r="N2500" i="1" s="1"/>
  <c r="N2501" i="1" a="1"/>
  <c r="N2501" i="1" s="1"/>
  <c r="N2502" i="1" a="1"/>
  <c r="N2502" i="1" s="1"/>
  <c r="N2503" i="1" a="1"/>
  <c r="N2503" i="1" s="1"/>
  <c r="N2504" i="1" a="1"/>
  <c r="N2504" i="1" s="1"/>
  <c r="N2505" i="1" a="1"/>
  <c r="N2505" i="1" s="1"/>
  <c r="N2506" i="1" a="1"/>
  <c r="N2506" i="1" s="1"/>
  <c r="N2507" i="1" a="1"/>
  <c r="N2507" i="1" s="1"/>
  <c r="N2508" i="1" a="1"/>
  <c r="N2508" i="1"/>
  <c r="N2509" i="1" a="1"/>
  <c r="N2509" i="1" s="1"/>
  <c r="N2510" i="1" a="1"/>
  <c r="N2510" i="1" s="1"/>
  <c r="N2511" i="1" a="1"/>
  <c r="N2511" i="1" s="1"/>
  <c r="N2512" i="1" a="1"/>
  <c r="N2512" i="1" s="1"/>
  <c r="N2513" i="1" a="1"/>
  <c r="N2513" i="1" s="1"/>
  <c r="N2514" i="1" a="1"/>
  <c r="N2514" i="1" s="1"/>
  <c r="N2515" i="1" a="1"/>
  <c r="N2515" i="1" s="1"/>
  <c r="N2516" i="1" a="1"/>
  <c r="N2516" i="1" s="1"/>
  <c r="N2517" i="1" a="1"/>
  <c r="N2517" i="1" s="1"/>
  <c r="N2518" i="1" a="1"/>
  <c r="N2518" i="1" s="1"/>
  <c r="N2519" i="1" a="1"/>
  <c r="N2519" i="1" s="1"/>
  <c r="N2520" i="1" a="1"/>
  <c r="N2520" i="1" s="1"/>
  <c r="N2521" i="1" a="1"/>
  <c r="N2521" i="1" s="1"/>
  <c r="N2522" i="1" a="1"/>
  <c r="N2522" i="1" s="1"/>
  <c r="N2523" i="1" a="1"/>
  <c r="N2523" i="1"/>
  <c r="N2524" i="1" a="1"/>
  <c r="N2524" i="1" s="1"/>
  <c r="N2525" i="1" a="1"/>
  <c r="N2525" i="1" s="1"/>
  <c r="N2526" i="1" a="1"/>
  <c r="N2526" i="1" s="1"/>
  <c r="N2527" i="1" a="1"/>
  <c r="N2527" i="1" s="1"/>
  <c r="N2528" i="1" a="1"/>
  <c r="N2528" i="1" s="1"/>
  <c r="N2529" i="1" a="1"/>
  <c r="N2529" i="1" s="1"/>
  <c r="N2530" i="1" a="1"/>
  <c r="N2530" i="1" s="1"/>
  <c r="N2531" i="1" a="1"/>
  <c r="N2531" i="1" s="1"/>
  <c r="N2532" i="1" a="1"/>
  <c r="N2532" i="1"/>
  <c r="N2533" i="1" a="1"/>
  <c r="N2533" i="1"/>
  <c r="N2534" i="1" a="1"/>
  <c r="N2534" i="1" s="1"/>
  <c r="N2535" i="1" a="1"/>
  <c r="N2535" i="1" s="1"/>
  <c r="N2536" i="1" a="1"/>
  <c r="N2536" i="1" s="1"/>
  <c r="N2537" i="1" a="1"/>
  <c r="N2537" i="1" s="1"/>
  <c r="N2538" i="1" a="1"/>
  <c r="N2538" i="1" s="1"/>
  <c r="N2539" i="1" a="1"/>
  <c r="N2539" i="1" s="1"/>
  <c r="N2540" i="1" a="1"/>
  <c r="N2540" i="1" s="1"/>
  <c r="N2541" i="1" a="1"/>
  <c r="N2541" i="1" s="1"/>
  <c r="N2542" i="1" a="1"/>
  <c r="N2542" i="1" s="1"/>
  <c r="N2543" i="1" a="1"/>
  <c r="N2543" i="1" s="1"/>
  <c r="N2544" i="1" a="1"/>
  <c r="N2544" i="1" s="1"/>
  <c r="N2545" i="1" a="1"/>
  <c r="N2545" i="1" s="1"/>
  <c r="N2546" i="1" a="1"/>
  <c r="N2546" i="1" s="1"/>
  <c r="N2547" i="1" a="1"/>
  <c r="N2547" i="1" s="1"/>
  <c r="N2548" i="1" a="1"/>
  <c r="N2548" i="1" s="1"/>
  <c r="N2549" i="1" a="1"/>
  <c r="N2549" i="1" s="1"/>
  <c r="N2550" i="1" a="1"/>
  <c r="N2550" i="1" s="1"/>
  <c r="N2551" i="1" a="1"/>
  <c r="N2551" i="1" s="1"/>
  <c r="N2552" i="1" a="1"/>
  <c r="N2552" i="1" s="1"/>
  <c r="N2553" i="1" a="1"/>
  <c r="N2553" i="1" s="1"/>
  <c r="N2554" i="1" a="1"/>
  <c r="N2554" i="1"/>
  <c r="N2555" i="1" a="1"/>
  <c r="N2555" i="1" s="1"/>
  <c r="N2556" i="1" a="1"/>
  <c r="N2556" i="1" s="1"/>
  <c r="N2557" i="1" a="1"/>
  <c r="N2557" i="1" s="1"/>
  <c r="N2558" i="1" a="1"/>
  <c r="N2558" i="1" s="1"/>
  <c r="N2559" i="1" a="1"/>
  <c r="N2559" i="1" s="1"/>
  <c r="N2560" i="1" a="1"/>
  <c r="N2560" i="1" s="1"/>
  <c r="N2561" i="1" a="1"/>
  <c r="N2561" i="1" s="1"/>
  <c r="N2562" i="1" a="1"/>
  <c r="N2562" i="1" s="1"/>
  <c r="N2563" i="1" a="1"/>
  <c r="N2563" i="1" s="1"/>
  <c r="N2564" i="1" a="1"/>
  <c r="N2564" i="1" s="1"/>
  <c r="N2565" i="1" a="1"/>
  <c r="N2565" i="1" s="1"/>
  <c r="N2566" i="1" a="1"/>
  <c r="N2566" i="1" s="1"/>
  <c r="N2567" i="1" a="1"/>
  <c r="N2567" i="1" s="1"/>
  <c r="N2568" i="1" a="1"/>
  <c r="N2568" i="1" s="1"/>
  <c r="N2569" i="1" a="1"/>
  <c r="N2569" i="1" s="1"/>
  <c r="N2570" i="1" a="1"/>
  <c r="N2570" i="1" s="1"/>
  <c r="N2571" i="1" a="1"/>
  <c r="N2571" i="1" s="1"/>
  <c r="N2572" i="1" a="1"/>
  <c r="N2572" i="1" s="1"/>
  <c r="N2573" i="1" a="1"/>
  <c r="N2573" i="1" s="1"/>
  <c r="N2574" i="1" a="1"/>
  <c r="N2574" i="1" s="1"/>
  <c r="N2575" i="1" a="1"/>
  <c r="N2575" i="1"/>
  <c r="N2576" i="1" a="1"/>
  <c r="N2576" i="1" s="1"/>
  <c r="N2577" i="1" a="1"/>
  <c r="N2577" i="1" s="1"/>
  <c r="N2578" i="1" a="1"/>
  <c r="N2578" i="1" s="1"/>
  <c r="N2579" i="1" a="1"/>
  <c r="N2579" i="1" s="1"/>
  <c r="N2580" i="1" a="1"/>
  <c r="N2580" i="1" s="1"/>
  <c r="N2581" i="1" a="1"/>
  <c r="N2581" i="1" s="1"/>
  <c r="N2582" i="1" a="1"/>
  <c r="N2582" i="1" s="1"/>
  <c r="N2583" i="1" a="1"/>
  <c r="N2583" i="1" s="1"/>
  <c r="N2584" i="1" a="1"/>
  <c r="N2584" i="1" s="1"/>
  <c r="N2585" i="1" a="1"/>
  <c r="N2585" i="1" s="1"/>
  <c r="N2586" i="1" a="1"/>
  <c r="N2586" i="1" s="1"/>
  <c r="N2587" i="1" a="1"/>
  <c r="N2587" i="1" s="1"/>
  <c r="N2588" i="1" a="1"/>
  <c r="N2588" i="1" s="1"/>
  <c r="N2589" i="1" a="1"/>
  <c r="N2589" i="1" s="1"/>
  <c r="N2590" i="1" a="1"/>
  <c r="N2590" i="1" s="1"/>
  <c r="N2591" i="1" a="1"/>
  <c r="N2591" i="1" s="1"/>
  <c r="N2592" i="1" a="1"/>
  <c r="N2592" i="1" s="1"/>
  <c r="N2593" i="1" a="1"/>
  <c r="N2593" i="1" s="1"/>
  <c r="N2594" i="1" a="1"/>
  <c r="N2594" i="1" s="1"/>
  <c r="N2595" i="1" a="1"/>
  <c r="N2595" i="1" s="1"/>
  <c r="N2596" i="1" a="1"/>
  <c r="N2596" i="1" s="1"/>
  <c r="N2597" i="1" a="1"/>
  <c r="N2597" i="1" s="1"/>
  <c r="N2598" i="1" a="1"/>
  <c r="N2598" i="1" s="1"/>
  <c r="N2599" i="1" a="1"/>
  <c r="N2599" i="1" s="1"/>
  <c r="N2600" i="1" a="1"/>
  <c r="N2600" i="1"/>
  <c r="N2601" i="1" a="1"/>
  <c r="N2601" i="1" s="1"/>
  <c r="N2602" i="1" a="1"/>
  <c r="N2602" i="1" s="1"/>
  <c r="N2603" i="1" a="1"/>
  <c r="N2603" i="1" s="1"/>
  <c r="N2604" i="1" a="1"/>
  <c r="N2604" i="1" s="1"/>
  <c r="N2605" i="1" a="1"/>
  <c r="N2605" i="1"/>
  <c r="N2606" i="1" a="1"/>
  <c r="N2606" i="1" s="1"/>
  <c r="N2607" i="1" a="1"/>
  <c r="N2607" i="1" s="1"/>
  <c r="N2608" i="1" a="1"/>
  <c r="N2608" i="1" s="1"/>
  <c r="N2609" i="1" a="1"/>
  <c r="N2609" i="1" s="1"/>
  <c r="N2610" i="1" a="1"/>
  <c r="N2610" i="1"/>
  <c r="N2611" i="1" a="1"/>
  <c r="N2611" i="1" s="1"/>
  <c r="N2612" i="1" a="1"/>
  <c r="N2612" i="1" s="1"/>
  <c r="N2613" i="1" a="1"/>
  <c r="N2613" i="1" s="1"/>
  <c r="N2614" i="1" a="1"/>
  <c r="N2614" i="1"/>
  <c r="N2615" i="1" a="1"/>
  <c r="N2615" i="1" s="1"/>
  <c r="N2616" i="1" a="1"/>
  <c r="N2616" i="1" s="1"/>
  <c r="N2617" i="1" a="1"/>
  <c r="N2617" i="1" s="1"/>
  <c r="N2618" i="1" a="1"/>
  <c r="N2618" i="1" s="1"/>
  <c r="N2619" i="1" a="1"/>
  <c r="N2619" i="1" s="1"/>
  <c r="N2620" i="1" a="1"/>
  <c r="N2620" i="1" s="1"/>
  <c r="N2621" i="1" a="1"/>
  <c r="N2621" i="1" s="1"/>
  <c r="N2622" i="1" a="1"/>
  <c r="N2622" i="1" s="1"/>
  <c r="N2623" i="1" a="1"/>
  <c r="N2623" i="1" s="1"/>
  <c r="N2624" i="1" a="1"/>
  <c r="N2624" i="1" s="1"/>
  <c r="N2625" i="1" a="1"/>
  <c r="N2625" i="1" s="1"/>
  <c r="N2626" i="1" a="1"/>
  <c r="N2626" i="1" s="1"/>
  <c r="N2627" i="1" a="1"/>
  <c r="N2627" i="1" s="1"/>
  <c r="N2628" i="1" a="1"/>
  <c r="N2628" i="1" s="1"/>
  <c r="N2629" i="1" a="1"/>
  <c r="N2629" i="1" s="1"/>
  <c r="N2630" i="1" a="1"/>
  <c r="N2630" i="1" s="1"/>
  <c r="N2631" i="1" a="1"/>
  <c r="N2631" i="1" s="1"/>
  <c r="N2632" i="1" a="1"/>
  <c r="N2632" i="1" s="1"/>
  <c r="N2633" i="1" a="1"/>
  <c r="N2633" i="1" s="1"/>
  <c r="N2634" i="1" a="1"/>
  <c r="N2634" i="1"/>
  <c r="N2635" i="1" a="1"/>
  <c r="N2635" i="1" s="1"/>
  <c r="N2636" i="1" a="1"/>
  <c r="N2636" i="1" s="1"/>
  <c r="N2637" i="1" a="1"/>
  <c r="N2637" i="1" s="1"/>
  <c r="N2638" i="1" a="1"/>
  <c r="N2638" i="1" s="1"/>
  <c r="N2639" i="1" a="1"/>
  <c r="N2639" i="1" s="1"/>
  <c r="N2640" i="1" a="1"/>
  <c r="N2640" i="1" s="1"/>
  <c r="N2641" i="1" a="1"/>
  <c r="N2641" i="1" s="1"/>
  <c r="N2642" i="1" a="1"/>
  <c r="N2642" i="1" s="1"/>
  <c r="N2643" i="1" a="1"/>
  <c r="N2643" i="1" s="1"/>
  <c r="N2644" i="1" a="1"/>
  <c r="N2644" i="1" s="1"/>
  <c r="N2645" i="1" a="1"/>
  <c r="N2645" i="1" s="1"/>
  <c r="N2646" i="1" a="1"/>
  <c r="N2646" i="1"/>
  <c r="N2647" i="1" a="1"/>
  <c r="N2647" i="1"/>
  <c r="N2648" i="1" a="1"/>
  <c r="N2648" i="1" s="1"/>
  <c r="N2649" i="1" a="1"/>
  <c r="N2649" i="1" s="1"/>
  <c r="N2650" i="1" a="1"/>
  <c r="N2650" i="1" s="1"/>
  <c r="N2651" i="1" a="1"/>
  <c r="N2651" i="1" s="1"/>
  <c r="N2652" i="1" a="1"/>
  <c r="N2652" i="1" s="1"/>
  <c r="N2653" i="1" a="1"/>
  <c r="N2653" i="1" s="1"/>
  <c r="N2654" i="1" a="1"/>
  <c r="N2654" i="1" s="1"/>
  <c r="N2655" i="1" a="1"/>
  <c r="N2655" i="1" s="1"/>
  <c r="N2656" i="1" a="1"/>
  <c r="N2656" i="1" s="1"/>
  <c r="N2657" i="1" a="1"/>
  <c r="N2657" i="1" s="1"/>
  <c r="N2658" i="1" a="1"/>
  <c r="N2658" i="1"/>
  <c r="N2659" i="1" a="1"/>
  <c r="N2659" i="1" s="1"/>
  <c r="N2660" i="1" a="1"/>
  <c r="N2660" i="1"/>
  <c r="N2661" i="1" a="1"/>
  <c r="N2661" i="1" s="1"/>
  <c r="N2662" i="1" a="1"/>
  <c r="N2662" i="1" s="1"/>
  <c r="N2663" i="1" a="1"/>
  <c r="N2663" i="1" s="1"/>
  <c r="N2664" i="1" a="1"/>
  <c r="N2664" i="1" s="1"/>
  <c r="N2665" i="1" a="1"/>
  <c r="N2665" i="1" s="1"/>
  <c r="N2666" i="1" a="1"/>
  <c r="N2666" i="1" s="1"/>
  <c r="N2667" i="1" a="1"/>
  <c r="N2667" i="1" s="1"/>
  <c r="N2668" i="1" a="1"/>
  <c r="N2668" i="1" s="1"/>
  <c r="N2669" i="1" a="1"/>
  <c r="N2669" i="1" s="1"/>
  <c r="N2670" i="1" a="1"/>
  <c r="N2670" i="1" s="1"/>
  <c r="N2671" i="1" a="1"/>
  <c r="N2671" i="1" s="1"/>
  <c r="N2672" i="1" a="1"/>
  <c r="N2672" i="1" s="1"/>
  <c r="N2673" i="1" a="1"/>
  <c r="N2673" i="1"/>
  <c r="N2674" i="1" a="1"/>
  <c r="N2674" i="1" s="1"/>
  <c r="N2675" i="1" a="1"/>
  <c r="N2675" i="1" s="1"/>
  <c r="N2676" i="1" a="1"/>
  <c r="N2676" i="1" s="1"/>
  <c r="N2677" i="1" a="1"/>
  <c r="N2677" i="1" s="1"/>
  <c r="N2678" i="1" a="1"/>
  <c r="N2678" i="1" s="1"/>
  <c r="N2679" i="1" a="1"/>
  <c r="N2679" i="1" s="1"/>
  <c r="N2680" i="1" a="1"/>
  <c r="N2680" i="1" s="1"/>
  <c r="N2681" i="1" a="1"/>
  <c r="N2681" i="1" s="1"/>
  <c r="N2682" i="1" a="1"/>
  <c r="N2682" i="1"/>
  <c r="N2683" i="1" a="1"/>
  <c r="N2683" i="1"/>
  <c r="N2684" i="1" a="1"/>
  <c r="N2684" i="1" s="1"/>
  <c r="N2685" i="1" a="1"/>
  <c r="N2685" i="1" s="1"/>
  <c r="N2686" i="1" a="1"/>
  <c r="N2686" i="1" s="1"/>
  <c r="N2687" i="1" a="1"/>
  <c r="N2687" i="1" s="1"/>
  <c r="N2688" i="1" a="1"/>
  <c r="N2688" i="1" s="1"/>
  <c r="N2689" i="1" a="1"/>
  <c r="N2689" i="1"/>
  <c r="N2690" i="1" a="1"/>
  <c r="N2690" i="1" s="1"/>
  <c r="N2691" i="1" a="1"/>
  <c r="N2691" i="1" s="1"/>
  <c r="N2692" i="1" a="1"/>
  <c r="N2692" i="1" s="1"/>
  <c r="N2693" i="1" a="1"/>
  <c r="N2693" i="1" s="1"/>
  <c r="N2694" i="1" a="1"/>
  <c r="N2694" i="1" s="1"/>
  <c r="N2695" i="1" a="1"/>
  <c r="N2695" i="1" s="1"/>
  <c r="N2696" i="1" a="1"/>
  <c r="N2696" i="1" s="1"/>
  <c r="N2697" i="1" a="1"/>
  <c r="N2697" i="1" s="1"/>
  <c r="N2698" i="1" a="1"/>
  <c r="N2698" i="1" s="1"/>
  <c r="N2699" i="1" a="1"/>
  <c r="N2699" i="1" s="1"/>
  <c r="N2700" i="1" a="1"/>
  <c r="N2700" i="1" s="1"/>
  <c r="N2701" i="1" a="1"/>
  <c r="N2701" i="1" s="1"/>
  <c r="N2702" i="1" a="1"/>
  <c r="N2702" i="1" s="1"/>
  <c r="N2703" i="1" a="1"/>
  <c r="N2703" i="1" s="1"/>
  <c r="N2704" i="1" a="1"/>
  <c r="N2704" i="1" s="1"/>
  <c r="N2705" i="1" a="1"/>
  <c r="N2705" i="1" s="1"/>
  <c r="N2706" i="1" a="1"/>
  <c r="N2706" i="1"/>
  <c r="N2707" i="1" a="1"/>
  <c r="N2707" i="1" s="1"/>
  <c r="N2708" i="1" a="1"/>
  <c r="N2708" i="1" s="1"/>
  <c r="N2709" i="1" a="1"/>
  <c r="N2709" i="1" s="1"/>
  <c r="N2710" i="1" a="1"/>
  <c r="N2710" i="1" s="1"/>
  <c r="N2711" i="1" a="1"/>
  <c r="N2711" i="1" s="1"/>
  <c r="N2712" i="1" a="1"/>
  <c r="N2712" i="1" s="1"/>
  <c r="N2713" i="1" a="1"/>
  <c r="N2713" i="1" s="1"/>
  <c r="N2714" i="1" a="1"/>
  <c r="N2714" i="1"/>
  <c r="N2715" i="1" a="1"/>
  <c r="N2715" i="1" s="1"/>
  <c r="N2716" i="1" a="1"/>
  <c r="N2716" i="1" s="1"/>
  <c r="N2717" i="1" a="1"/>
  <c r="N2717" i="1" s="1"/>
  <c r="N2718" i="1" a="1"/>
  <c r="N2718" i="1"/>
  <c r="N2719" i="1" a="1"/>
  <c r="N2719" i="1" s="1"/>
  <c r="N2720" i="1" a="1"/>
  <c r="N2720" i="1" s="1"/>
  <c r="N2721" i="1" a="1"/>
  <c r="N2721" i="1" s="1"/>
  <c r="N2722" i="1" a="1"/>
  <c r="N2722" i="1" s="1"/>
  <c r="N2723" i="1" a="1"/>
  <c r="N2723" i="1" s="1"/>
  <c r="N2724" i="1" a="1"/>
  <c r="N2724" i="1"/>
  <c r="N2725" i="1" a="1"/>
  <c r="N2725" i="1" s="1"/>
  <c r="N2726" i="1" a="1"/>
  <c r="N2726" i="1" s="1"/>
  <c r="N2727" i="1" a="1"/>
  <c r="N2727" i="1" s="1"/>
  <c r="N2728" i="1" a="1"/>
  <c r="N2728" i="1" s="1"/>
  <c r="N2729" i="1" a="1"/>
  <c r="N2729" i="1" s="1"/>
  <c r="N2730" i="1" a="1"/>
  <c r="N2730" i="1" s="1"/>
  <c r="N2731" i="1" a="1"/>
  <c r="N2731" i="1" s="1"/>
  <c r="N2732" i="1" a="1"/>
  <c r="N2732" i="1"/>
  <c r="N2733" i="1" a="1"/>
  <c r="N2733" i="1"/>
  <c r="N2734" i="1" a="1"/>
  <c r="N2734" i="1" s="1"/>
  <c r="N2735" i="1" a="1"/>
  <c r="N2735" i="1" s="1"/>
  <c r="N2736" i="1" a="1"/>
  <c r="N2736" i="1" s="1"/>
  <c r="N2737" i="1" a="1"/>
  <c r="N2737" i="1" s="1"/>
  <c r="N2738" i="1" a="1"/>
  <c r="N2738" i="1" s="1"/>
  <c r="N2739" i="1" a="1"/>
  <c r="N2739" i="1" s="1"/>
  <c r="N2740" i="1" a="1"/>
  <c r="N2740" i="1"/>
  <c r="N2741" i="1" a="1"/>
  <c r="N2741" i="1" s="1"/>
  <c r="N2742" i="1" a="1"/>
  <c r="N2742" i="1" s="1"/>
  <c r="N2743" i="1" a="1"/>
  <c r="N2743" i="1" s="1"/>
  <c r="N2744" i="1" a="1"/>
  <c r="N2744" i="1" s="1"/>
  <c r="N2745" i="1" a="1"/>
  <c r="N2745" i="1" s="1"/>
  <c r="N2746" i="1" a="1"/>
  <c r="N2746" i="1" s="1"/>
  <c r="N2747" i="1" a="1"/>
  <c r="N2747" i="1" s="1"/>
  <c r="N2748" i="1" a="1"/>
  <c r="N2748" i="1" s="1"/>
  <c r="N2749" i="1" a="1"/>
  <c r="N2749" i="1" s="1"/>
  <c r="N2750" i="1" a="1"/>
  <c r="N2750" i="1" s="1"/>
  <c r="N2751" i="1" a="1"/>
  <c r="N2751" i="1" s="1"/>
  <c r="N2752" i="1" a="1"/>
  <c r="N2752" i="1" s="1"/>
  <c r="N2753" i="1" a="1"/>
  <c r="N2753" i="1" s="1"/>
  <c r="N2754" i="1" a="1"/>
  <c r="N2754" i="1" s="1"/>
  <c r="N2755" i="1" a="1"/>
  <c r="N2755" i="1" s="1"/>
  <c r="N2756" i="1" a="1"/>
  <c r="N2756" i="1" s="1"/>
  <c r="N2757" i="1" a="1"/>
  <c r="N2757" i="1" s="1"/>
  <c r="N2758" i="1" a="1"/>
  <c r="N2758" i="1"/>
  <c r="N2759" i="1" a="1"/>
  <c r="N2759" i="1" s="1"/>
  <c r="N2760" i="1" a="1"/>
  <c r="N2760" i="1" s="1"/>
  <c r="N2761" i="1" a="1"/>
  <c r="N2761" i="1" s="1"/>
  <c r="N2762" i="1" a="1"/>
  <c r="N2762" i="1" s="1"/>
  <c r="N2763" i="1" a="1"/>
  <c r="N2763" i="1" s="1"/>
  <c r="N2764" i="1" a="1"/>
  <c r="N2764" i="1" s="1"/>
  <c r="N2765" i="1" a="1"/>
  <c r="N2765" i="1" s="1"/>
  <c r="N2766" i="1" a="1"/>
  <c r="N2766" i="1" s="1"/>
  <c r="N2767" i="1" a="1"/>
  <c r="N2767" i="1" s="1"/>
  <c r="N2768" i="1" a="1"/>
  <c r="N2768" i="1" s="1"/>
  <c r="N2769" i="1" a="1"/>
  <c r="N2769" i="1" s="1"/>
  <c r="N2770" i="1" a="1"/>
  <c r="N2770" i="1" s="1"/>
  <c r="N2771" i="1" a="1"/>
  <c r="N2771" i="1" s="1"/>
  <c r="N2772" i="1" a="1"/>
  <c r="N2772" i="1"/>
  <c r="N2773" i="1" a="1"/>
  <c r="N2773" i="1" s="1"/>
  <c r="N2774" i="1" a="1"/>
  <c r="N2774" i="1" s="1"/>
  <c r="N2775" i="1" a="1"/>
  <c r="N2775" i="1" s="1"/>
  <c r="N2776" i="1" a="1"/>
  <c r="N2776" i="1" s="1"/>
  <c r="N2777" i="1" a="1"/>
  <c r="N2777" i="1" s="1"/>
  <c r="N2778" i="1" a="1"/>
  <c r="N2778" i="1" s="1"/>
  <c r="N2779" i="1" a="1"/>
  <c r="N2779" i="1" s="1"/>
  <c r="N2780" i="1" a="1"/>
  <c r="N2780" i="1" s="1"/>
  <c r="N2781" i="1" a="1"/>
  <c r="N2781" i="1" s="1"/>
  <c r="N2782" i="1" a="1"/>
  <c r="N2782" i="1" s="1"/>
  <c r="N2783" i="1" a="1"/>
  <c r="N2783" i="1" s="1"/>
  <c r="N2784" i="1" a="1"/>
  <c r="N2784" i="1" s="1"/>
  <c r="N2785" i="1" a="1"/>
  <c r="N2785" i="1"/>
  <c r="N2786" i="1" a="1"/>
  <c r="N2786" i="1" s="1"/>
  <c r="N2787" i="1" a="1"/>
  <c r="N2787" i="1" s="1"/>
  <c r="N2788" i="1" a="1"/>
  <c r="N2788" i="1" s="1"/>
  <c r="N2789" i="1" a="1"/>
  <c r="N2789" i="1" s="1"/>
  <c r="N2790" i="1" a="1"/>
  <c r="N2790" i="1" s="1"/>
  <c r="N2791" i="1" a="1"/>
  <c r="N2791" i="1" s="1"/>
  <c r="N2792" i="1" a="1"/>
  <c r="N2792" i="1" s="1"/>
  <c r="N2793" i="1" a="1"/>
  <c r="N2793" i="1"/>
  <c r="N2794" i="1" a="1"/>
  <c r="N2794" i="1" s="1"/>
  <c r="N2795" i="1" a="1"/>
  <c r="N2795" i="1" s="1"/>
  <c r="N2796" i="1" a="1"/>
  <c r="N2796" i="1" s="1"/>
  <c r="N2797" i="1" a="1"/>
  <c r="N2797" i="1" s="1"/>
  <c r="N2798" i="1" a="1"/>
  <c r="N2798" i="1" s="1"/>
  <c r="N2799" i="1" a="1"/>
  <c r="N2799" i="1"/>
  <c r="N2800" i="1" a="1"/>
  <c r="N2800" i="1"/>
  <c r="N2801" i="1" a="1"/>
  <c r="N2801" i="1" s="1"/>
  <c r="N2802" i="1" a="1"/>
  <c r="N2802" i="1" s="1"/>
  <c r="N2803" i="1" a="1"/>
  <c r="N2803" i="1" s="1"/>
  <c r="N2804" i="1" a="1"/>
  <c r="N2804" i="1"/>
  <c r="N2805" i="1" a="1"/>
  <c r="N2805" i="1" s="1"/>
  <c r="N2806" i="1" a="1"/>
  <c r="N2806" i="1" s="1"/>
  <c r="N2807" i="1" a="1"/>
  <c r="N2807" i="1" s="1"/>
  <c r="N2808" i="1" a="1"/>
  <c r="N2808" i="1" s="1"/>
  <c r="N2809" i="1" a="1"/>
  <c r="N2809" i="1" s="1"/>
  <c r="N2810" i="1" a="1"/>
  <c r="N2810" i="1" s="1"/>
  <c r="N2811" i="1" a="1"/>
  <c r="N2811" i="1"/>
  <c r="N2812" i="1" a="1"/>
  <c r="N2812" i="1" s="1"/>
  <c r="N2813" i="1" a="1"/>
  <c r="N2813" i="1" s="1"/>
  <c r="N2814" i="1" a="1"/>
  <c r="N2814" i="1" s="1"/>
  <c r="N2815" i="1" a="1"/>
  <c r="N2815" i="1" s="1"/>
  <c r="N2816" i="1" a="1"/>
  <c r="N2816" i="1" s="1"/>
  <c r="N2817" i="1" a="1"/>
  <c r="N2817" i="1"/>
  <c r="N2818" i="1" a="1"/>
  <c r="N2818" i="1" s="1"/>
  <c r="N2819" i="1" a="1"/>
  <c r="N2819" i="1" s="1"/>
  <c r="N2820" i="1" a="1"/>
  <c r="N2820" i="1" s="1"/>
  <c r="N2821" i="1" a="1"/>
  <c r="N2821" i="1"/>
  <c r="N2822" i="1" a="1"/>
  <c r="N2822" i="1"/>
  <c r="N2823" i="1" a="1"/>
  <c r="N2823" i="1" s="1"/>
  <c r="N2824" i="1" a="1"/>
  <c r="N2824" i="1" s="1"/>
  <c r="N2825" i="1" a="1"/>
  <c r="N2825" i="1" s="1"/>
  <c r="N2826" i="1" a="1"/>
  <c r="N2826" i="1" s="1"/>
  <c r="N2827" i="1" a="1"/>
  <c r="N2827" i="1" s="1"/>
  <c r="N2828" i="1" a="1"/>
  <c r="N2828" i="1" s="1"/>
  <c r="N2829" i="1" a="1"/>
  <c r="N2829" i="1" s="1"/>
  <c r="N2830" i="1" a="1"/>
  <c r="N2830" i="1" s="1"/>
  <c r="N2831" i="1" a="1"/>
  <c r="N2831" i="1" s="1"/>
  <c r="N2832" i="1" a="1"/>
  <c r="N2832" i="1" s="1"/>
  <c r="N2833" i="1" a="1"/>
  <c r="N2833" i="1" s="1"/>
  <c r="N2834" i="1" a="1"/>
  <c r="N2834" i="1" s="1"/>
  <c r="N2835" i="1" a="1"/>
  <c r="N2835" i="1" s="1"/>
  <c r="N2836" i="1" a="1"/>
  <c r="N2836" i="1" s="1"/>
  <c r="N2837" i="1" a="1"/>
  <c r="N2837" i="1" s="1"/>
  <c r="N2838" i="1" a="1"/>
  <c r="N2838" i="1" s="1"/>
  <c r="N2839" i="1" a="1"/>
  <c r="N2839" i="1" s="1"/>
  <c r="N2840" i="1" a="1"/>
  <c r="N2840" i="1" s="1"/>
  <c r="N2841" i="1" a="1"/>
  <c r="N2841" i="1" s="1"/>
  <c r="N2842" i="1" a="1"/>
  <c r="N2842" i="1" s="1"/>
  <c r="N2843" i="1" a="1"/>
  <c r="N2843" i="1" s="1"/>
  <c r="N2844" i="1" a="1"/>
  <c r="N2844" i="1" s="1"/>
  <c r="N2845" i="1" a="1"/>
  <c r="N2845" i="1"/>
  <c r="N2846" i="1" a="1"/>
  <c r="N2846" i="1" s="1"/>
  <c r="N2847" i="1" a="1"/>
  <c r="N2847" i="1" s="1"/>
  <c r="N2848" i="1" a="1"/>
  <c r="N2848" i="1" s="1"/>
  <c r="N2849" i="1" a="1"/>
  <c r="N2849" i="1" s="1"/>
  <c r="N2850" i="1" a="1"/>
  <c r="N2850" i="1" s="1"/>
  <c r="N2851" i="1" a="1"/>
  <c r="N2851" i="1" s="1"/>
  <c r="N2852" i="1" a="1"/>
  <c r="N2852" i="1" s="1"/>
  <c r="N2853" i="1" a="1"/>
  <c r="N2853" i="1" s="1"/>
  <c r="N2854" i="1" a="1"/>
  <c r="N2854" i="1" s="1"/>
  <c r="N2855" i="1" a="1"/>
  <c r="N2855" i="1" s="1"/>
  <c r="N2856" i="1" a="1"/>
  <c r="N2856" i="1" s="1"/>
  <c r="N2857" i="1" a="1"/>
  <c r="N2857" i="1" s="1"/>
  <c r="N2858" i="1" a="1"/>
  <c r="N2858" i="1" s="1"/>
  <c r="N2859" i="1" a="1"/>
  <c r="N2859" i="1" s="1"/>
  <c r="N2860" i="1" a="1"/>
  <c r="N2860" i="1" s="1"/>
  <c r="N2861" i="1" a="1"/>
  <c r="N2861" i="1" s="1"/>
  <c r="N2862" i="1" a="1"/>
  <c r="N2862" i="1" s="1"/>
  <c r="N2863" i="1" a="1"/>
  <c r="N2863" i="1" s="1"/>
  <c r="N2864" i="1" a="1"/>
  <c r="N2864" i="1" s="1"/>
  <c r="N2865" i="1" a="1"/>
  <c r="N2865" i="1" s="1"/>
  <c r="N2866" i="1" a="1"/>
  <c r="N2866" i="1" s="1"/>
  <c r="N2867" i="1" a="1"/>
  <c r="N2867" i="1" s="1"/>
  <c r="N2868" i="1" a="1"/>
  <c r="N2868" i="1" s="1"/>
  <c r="N2869" i="1" a="1"/>
  <c r="N2869" i="1" s="1"/>
  <c r="N2870" i="1" a="1"/>
  <c r="N2870" i="1"/>
  <c r="N2871" i="1" a="1"/>
  <c r="N2871" i="1" s="1"/>
  <c r="N2872" i="1" a="1"/>
  <c r="N2872" i="1" s="1"/>
  <c r="N2873" i="1" a="1"/>
  <c r="N2873" i="1" s="1"/>
  <c r="N2874" i="1" a="1"/>
  <c r="N2874" i="1" s="1"/>
  <c r="N2875" i="1" a="1"/>
  <c r="N2875" i="1"/>
  <c r="N2876" i="1" a="1"/>
  <c r="N2876" i="1" s="1"/>
  <c r="N2877" i="1" a="1"/>
  <c r="N2877" i="1" s="1"/>
  <c r="N2878" i="1" a="1"/>
  <c r="N2878" i="1" s="1"/>
  <c r="N2879" i="1" a="1"/>
  <c r="N2879" i="1" s="1"/>
  <c r="N2880" i="1" a="1"/>
  <c r="N2880" i="1" s="1"/>
  <c r="N2881" i="1" a="1"/>
  <c r="N2881" i="1" s="1"/>
  <c r="N2882" i="1" a="1"/>
  <c r="N2882" i="1" s="1"/>
  <c r="N2883" i="1" a="1"/>
  <c r="N2883" i="1" s="1"/>
  <c r="N2884" i="1" a="1"/>
  <c r="N2884" i="1"/>
  <c r="N2885" i="1" a="1"/>
  <c r="N2885" i="1" s="1"/>
  <c r="N2886" i="1" a="1"/>
  <c r="N2886" i="1" s="1"/>
  <c r="N2887" i="1" a="1"/>
  <c r="N2887" i="1" s="1"/>
  <c r="N2888" i="1" a="1"/>
  <c r="N2888" i="1" s="1"/>
  <c r="N2889" i="1" a="1"/>
  <c r="N2889" i="1" s="1"/>
  <c r="N2890" i="1" a="1"/>
  <c r="N2890" i="1" s="1"/>
  <c r="N2891" i="1" a="1"/>
  <c r="N2891" i="1" s="1"/>
  <c r="N2892" i="1" a="1"/>
  <c r="N2892" i="1" s="1"/>
  <c r="N2893" i="1" a="1"/>
  <c r="N2893" i="1" s="1"/>
  <c r="N2894" i="1" a="1"/>
  <c r="N2894" i="1" s="1"/>
  <c r="N2895" i="1" a="1"/>
  <c r="N2895" i="1" s="1"/>
  <c r="N2896" i="1" a="1"/>
  <c r="N2896" i="1" s="1"/>
  <c r="N2897" i="1" a="1"/>
  <c r="N2897" i="1" s="1"/>
  <c r="N2898" i="1" a="1"/>
  <c r="N2898" i="1"/>
  <c r="N2899" i="1" a="1"/>
  <c r="N2899" i="1" s="1"/>
  <c r="N2900" i="1" a="1"/>
  <c r="N2900" i="1" s="1"/>
  <c r="N2901" i="1" a="1"/>
  <c r="N2901" i="1" s="1"/>
  <c r="N2902" i="1" a="1"/>
  <c r="N2902" i="1"/>
  <c r="N2903" i="1" a="1"/>
  <c r="N2903" i="1" s="1"/>
  <c r="N2904" i="1" a="1"/>
  <c r="N2904" i="1" s="1"/>
  <c r="N2905" i="1" a="1"/>
  <c r="N2905" i="1" s="1"/>
  <c r="N2906" i="1" a="1"/>
  <c r="N2906" i="1" s="1"/>
  <c r="N2907" i="1" a="1"/>
  <c r="N2907" i="1" s="1"/>
  <c r="N2908" i="1" a="1"/>
  <c r="N2908" i="1" s="1"/>
  <c r="N2909" i="1" a="1"/>
  <c r="N2909" i="1" s="1"/>
  <c r="N2910" i="1" a="1"/>
  <c r="N2910" i="1" s="1"/>
  <c r="N2911" i="1" a="1"/>
  <c r="N2911" i="1" s="1"/>
  <c r="N2912" i="1" a="1"/>
  <c r="N2912" i="1" s="1"/>
  <c r="N2913" i="1" a="1"/>
  <c r="N2913" i="1" s="1"/>
  <c r="N2914" i="1" a="1"/>
  <c r="N2914" i="1" s="1"/>
  <c r="N2915" i="1" a="1"/>
  <c r="N2915" i="1" s="1"/>
  <c r="N2916" i="1" a="1"/>
  <c r="N2916" i="1"/>
  <c r="N2917" i="1" a="1"/>
  <c r="N2917" i="1" s="1"/>
  <c r="N2918" i="1" a="1"/>
  <c r="N2918" i="1" s="1"/>
  <c r="N2919" i="1" a="1"/>
  <c r="N2919" i="1" s="1"/>
  <c r="N2920" i="1" a="1"/>
  <c r="N2920" i="1"/>
  <c r="N2921" i="1" a="1"/>
  <c r="N2921" i="1" s="1"/>
  <c r="N2922" i="1" a="1"/>
  <c r="N2922" i="1"/>
  <c r="N2923" i="1" a="1"/>
  <c r="N2923" i="1" s="1"/>
  <c r="N2924" i="1" a="1"/>
  <c r="N2924" i="1" s="1"/>
  <c r="N2925" i="1" a="1"/>
  <c r="N2925" i="1" s="1"/>
  <c r="N2926" i="1" a="1"/>
  <c r="N2926" i="1" s="1"/>
  <c r="N2927" i="1" a="1"/>
  <c r="N2927" i="1" s="1"/>
  <c r="N2928" i="1" a="1"/>
  <c r="N2928" i="1" s="1"/>
  <c r="N2929" i="1" a="1"/>
  <c r="N2929" i="1" s="1"/>
  <c r="N2930" i="1" a="1"/>
  <c r="N2930" i="1" s="1"/>
  <c r="N2931" i="1" a="1"/>
  <c r="N2931" i="1"/>
  <c r="N2932" i="1" a="1"/>
  <c r="N2932" i="1" s="1"/>
  <c r="N2933" i="1" a="1"/>
  <c r="N2933" i="1" s="1"/>
  <c r="N2934" i="1" a="1"/>
  <c r="N2934" i="1" s="1"/>
  <c r="N2935" i="1" a="1"/>
  <c r="N2935" i="1" s="1"/>
  <c r="N2936" i="1" a="1"/>
  <c r="N2936" i="1"/>
  <c r="N2937" i="1" a="1"/>
  <c r="N2937" i="1" s="1"/>
  <c r="N2938" i="1" a="1"/>
  <c r="N2938" i="1" s="1"/>
  <c r="N2939" i="1" a="1"/>
  <c r="N2939" i="1" s="1"/>
  <c r="N2940" i="1" a="1"/>
  <c r="N2940" i="1" s="1"/>
  <c r="N2941" i="1" a="1"/>
  <c r="N2941" i="1" s="1"/>
  <c r="N2942" i="1" a="1"/>
  <c r="N2942" i="1" s="1"/>
  <c r="N2943" i="1" a="1"/>
  <c r="N2943" i="1" s="1"/>
  <c r="N2944" i="1" a="1"/>
  <c r="N2944" i="1"/>
  <c r="N2945" i="1" a="1"/>
  <c r="N2945" i="1" s="1"/>
  <c r="N2946" i="1" a="1"/>
  <c r="N2946" i="1" s="1"/>
  <c r="N2947" i="1" a="1"/>
  <c r="N2947" i="1" s="1"/>
  <c r="N2948" i="1" a="1"/>
  <c r="N2948" i="1" s="1"/>
  <c r="N2949" i="1" a="1"/>
  <c r="N2949" i="1" s="1"/>
  <c r="N2950" i="1" a="1"/>
  <c r="N2950" i="1" s="1"/>
  <c r="N2951" i="1" a="1"/>
  <c r="N2951" i="1" s="1"/>
  <c r="N2952" i="1" a="1"/>
  <c r="N2952" i="1" s="1"/>
  <c r="N2953" i="1" a="1"/>
  <c r="N2953" i="1"/>
  <c r="N2954" i="1" a="1"/>
  <c r="N2954" i="1" s="1"/>
  <c r="N2955" i="1" a="1"/>
  <c r="N2955" i="1" s="1"/>
  <c r="N2956" i="1" a="1"/>
  <c r="N2956" i="1" s="1"/>
  <c r="N2957" i="1" a="1"/>
  <c r="N2957" i="1" s="1"/>
  <c r="N2958" i="1" a="1"/>
  <c r="N2958" i="1" s="1"/>
  <c r="N2959" i="1" a="1"/>
  <c r="N2959" i="1" s="1"/>
  <c r="N2960" i="1" a="1"/>
  <c r="N2960" i="1" s="1"/>
  <c r="N2961" i="1" a="1"/>
  <c r="N2961" i="1"/>
  <c r="N2962" i="1" a="1"/>
  <c r="N2962" i="1"/>
  <c r="N2963" i="1" a="1"/>
  <c r="N2963" i="1" s="1"/>
  <c r="N2964" i="1" a="1"/>
  <c r="N2964" i="1"/>
  <c r="N2965" i="1" a="1"/>
  <c r="N2965" i="1" s="1"/>
  <c r="N2966" i="1" a="1"/>
  <c r="N2966" i="1" s="1"/>
  <c r="N2967" i="1" a="1"/>
  <c r="N2967" i="1" s="1"/>
  <c r="N2968" i="1" a="1"/>
  <c r="N2968" i="1"/>
  <c r="N2969" i="1" a="1"/>
  <c r="N2969" i="1" s="1"/>
  <c r="N2970" i="1" a="1"/>
  <c r="N2970" i="1"/>
  <c r="N2971" i="1" a="1"/>
  <c r="N2971" i="1" s="1"/>
  <c r="N2972" i="1" a="1"/>
  <c r="N2972" i="1"/>
  <c r="N2973" i="1" a="1"/>
  <c r="N2973" i="1" s="1"/>
  <c r="N2974" i="1" a="1"/>
  <c r="N2974" i="1" s="1"/>
  <c r="N2975" i="1" a="1"/>
  <c r="N2975" i="1" s="1"/>
  <c r="N2976" i="1" a="1"/>
  <c r="N2976" i="1" s="1"/>
  <c r="N2977" i="1" a="1"/>
  <c r="N2977" i="1" s="1"/>
  <c r="N2978" i="1" a="1"/>
  <c r="N2978" i="1" s="1"/>
  <c r="N2979" i="1" a="1"/>
  <c r="N2979" i="1"/>
  <c r="N2980" i="1" a="1"/>
  <c r="N2980" i="1" s="1"/>
  <c r="N2981" i="1" a="1"/>
  <c r="N2981" i="1" s="1"/>
  <c r="N2982" i="1" a="1"/>
  <c r="N2982" i="1" s="1"/>
  <c r="N2983" i="1" a="1"/>
  <c r="N2983" i="1" s="1"/>
  <c r="N2984" i="1" a="1"/>
  <c r="N2984" i="1" s="1"/>
  <c r="N2985" i="1" a="1"/>
  <c r="N2985" i="1" s="1"/>
  <c r="N2986" i="1" a="1"/>
  <c r="N2986" i="1" s="1"/>
  <c r="N2987" i="1" a="1"/>
  <c r="N2987" i="1" s="1"/>
  <c r="N2988" i="1" a="1"/>
  <c r="N2988" i="1"/>
  <c r="N2989" i="1" a="1"/>
  <c r="N2989" i="1" s="1"/>
  <c r="N2990" i="1" a="1"/>
  <c r="N2990" i="1" s="1"/>
  <c r="N2991" i="1" a="1"/>
  <c r="N2991" i="1" s="1"/>
  <c r="N2992" i="1" a="1"/>
  <c r="N2992" i="1" s="1"/>
  <c r="N2993" i="1" a="1"/>
  <c r="N2993" i="1" s="1"/>
  <c r="N2994" i="1" a="1"/>
  <c r="N2994" i="1"/>
  <c r="N2995" i="1" a="1"/>
  <c r="N2995" i="1" s="1"/>
  <c r="N2996" i="1" a="1"/>
  <c r="N2996" i="1" s="1"/>
  <c r="N2997" i="1" a="1"/>
  <c r="N2997" i="1" s="1"/>
  <c r="N2998" i="1" a="1"/>
  <c r="N2998" i="1" s="1"/>
  <c r="N2999" i="1" a="1"/>
  <c r="N2999" i="1" s="1"/>
  <c r="N3000" i="1" a="1"/>
  <c r="N3000" i="1" s="1"/>
  <c r="N3001" i="1" a="1"/>
  <c r="N3001" i="1" s="1"/>
  <c r="N3002" i="1" a="1"/>
  <c r="N3002" i="1" s="1"/>
  <c r="N3003" i="1" a="1"/>
  <c r="N3003" i="1"/>
  <c r="N3004" i="1" a="1"/>
  <c r="N3004" i="1"/>
  <c r="N3005" i="1" a="1"/>
  <c r="N3005" i="1" s="1"/>
  <c r="N3006" i="1" a="1"/>
  <c r="N3006" i="1" s="1"/>
  <c r="N3007" i="1" a="1"/>
  <c r="N3007" i="1" s="1"/>
  <c r="N3008" i="1" a="1"/>
  <c r="N3008" i="1" s="1"/>
  <c r="N3009" i="1" a="1"/>
  <c r="N3009" i="1" s="1"/>
  <c r="N3010" i="1" a="1"/>
  <c r="N3010" i="1" s="1"/>
  <c r="N3011" i="1" a="1"/>
  <c r="N3011" i="1" s="1"/>
  <c r="N3012" i="1" a="1"/>
  <c r="N3012" i="1" s="1"/>
  <c r="N3013" i="1" a="1"/>
  <c r="N3013" i="1" s="1"/>
  <c r="N3014" i="1" a="1"/>
  <c r="N3014" i="1" s="1"/>
  <c r="N3015" i="1" a="1"/>
  <c r="N3015" i="1" s="1"/>
  <c r="N3016" i="1" a="1"/>
  <c r="N3016" i="1" s="1"/>
  <c r="N3017" i="1" a="1"/>
  <c r="N3017" i="1" s="1"/>
  <c r="N3018" i="1" a="1"/>
  <c r="N3018" i="1" s="1"/>
  <c r="N3019" i="1" a="1"/>
  <c r="N3019" i="1"/>
  <c r="N3020" i="1" a="1"/>
  <c r="N3020" i="1" s="1"/>
  <c r="N3021" i="1" a="1"/>
  <c r="N3021" i="1"/>
  <c r="N3022" i="1" a="1"/>
  <c r="N3022" i="1" s="1"/>
  <c r="N3023" i="1" a="1"/>
  <c r="N3023" i="1" s="1"/>
  <c r="N3024" i="1" a="1"/>
  <c r="N3024" i="1" s="1"/>
  <c r="N3025" i="1" a="1"/>
  <c r="N3025" i="1" s="1"/>
  <c r="N3026" i="1" a="1"/>
  <c r="N3026" i="1" s="1"/>
  <c r="N3027" i="1" a="1"/>
  <c r="N3027" i="1"/>
  <c r="N3028" i="1" a="1"/>
  <c r="N3028" i="1" s="1"/>
  <c r="N3029" i="1" a="1"/>
  <c r="N3029" i="1" s="1"/>
  <c r="N3030" i="1" a="1"/>
  <c r="N3030" i="1"/>
  <c r="N3031" i="1" a="1"/>
  <c r="N3031" i="1"/>
  <c r="N3032" i="1" a="1"/>
  <c r="N3032" i="1" s="1"/>
  <c r="N3033" i="1" a="1"/>
  <c r="N3033" i="1" s="1"/>
  <c r="N3034" i="1" a="1"/>
  <c r="N3034" i="1" s="1"/>
  <c r="N3035" i="1" a="1"/>
  <c r="N3035" i="1" s="1"/>
  <c r="N3036" i="1" a="1"/>
  <c r="N3036" i="1" s="1"/>
  <c r="N3037" i="1" a="1"/>
  <c r="N3037" i="1" s="1"/>
  <c r="N3038" i="1" a="1"/>
  <c r="N3038" i="1" s="1"/>
  <c r="N3039" i="1" a="1"/>
  <c r="N3039" i="1" s="1"/>
  <c r="N3040" i="1" a="1"/>
  <c r="N3040" i="1" s="1"/>
  <c r="N3041" i="1" a="1"/>
  <c r="N3041" i="1" s="1"/>
  <c r="N3042" i="1" a="1"/>
  <c r="N3042" i="1" s="1"/>
  <c r="N3043" i="1" a="1"/>
  <c r="N3043" i="1" s="1"/>
  <c r="N3044" i="1" a="1"/>
  <c r="N3044" i="1" s="1"/>
  <c r="N3045" i="1" a="1"/>
  <c r="N3045" i="1"/>
  <c r="N3046" i="1" a="1"/>
  <c r="N3046" i="1" s="1"/>
  <c r="N3047" i="1" a="1"/>
  <c r="N3047" i="1" s="1"/>
  <c r="N3048" i="1" a="1"/>
  <c r="N3048" i="1" s="1"/>
  <c r="N3049" i="1" a="1"/>
  <c r="N3049" i="1" s="1"/>
  <c r="N3050" i="1" a="1"/>
  <c r="N3050" i="1"/>
  <c r="N3051" i="1" a="1"/>
  <c r="N3051" i="1" s="1"/>
  <c r="N3052" i="1" a="1"/>
  <c r="N3052" i="1" s="1"/>
  <c r="N3053" i="1" a="1"/>
  <c r="N3053" i="1" s="1"/>
  <c r="N3054" i="1" a="1"/>
  <c r="N3054" i="1" s="1"/>
  <c r="N3055" i="1" a="1"/>
  <c r="N3055" i="1" s="1"/>
  <c r="N3056" i="1" a="1"/>
  <c r="N3056" i="1" s="1"/>
  <c r="N3057" i="1" a="1"/>
  <c r="N3057" i="1" s="1"/>
  <c r="N3058" i="1" a="1"/>
  <c r="N3058" i="1" s="1"/>
  <c r="N3059" i="1" a="1"/>
  <c r="N3059" i="1" s="1"/>
  <c r="N3060" i="1" a="1"/>
  <c r="N3060" i="1" s="1"/>
  <c r="N3061" i="1" a="1"/>
  <c r="N3061" i="1" s="1"/>
  <c r="N3062" i="1" a="1"/>
  <c r="N3062" i="1" s="1"/>
  <c r="N3063" i="1" a="1"/>
  <c r="N3063" i="1"/>
  <c r="N3064" i="1" a="1"/>
  <c r="N3064" i="1" s="1"/>
  <c r="N3065" i="1" a="1"/>
  <c r="N3065" i="1" s="1"/>
  <c r="N3066" i="1" a="1"/>
  <c r="N3066" i="1" s="1"/>
  <c r="N3067" i="1" a="1"/>
  <c r="N3067" i="1" s="1"/>
  <c r="N3068" i="1" a="1"/>
  <c r="N3068" i="1" s="1"/>
  <c r="N3069" i="1" a="1"/>
  <c r="N3069" i="1" s="1"/>
  <c r="N3070" i="1" a="1"/>
  <c r="N3070" i="1" s="1"/>
  <c r="N3071" i="1" a="1"/>
  <c r="N3071" i="1" s="1"/>
  <c r="N3072" i="1" a="1"/>
  <c r="N3072" i="1" s="1"/>
  <c r="N3073" i="1" a="1"/>
  <c r="N3073" i="1" s="1"/>
  <c r="N3074" i="1" a="1"/>
  <c r="N3074" i="1" s="1"/>
  <c r="N3075" i="1" a="1"/>
  <c r="N3075" i="1" s="1"/>
  <c r="N3076" i="1" a="1"/>
  <c r="N3076" i="1" s="1"/>
  <c r="N3077" i="1" a="1"/>
  <c r="N3077" i="1" s="1"/>
  <c r="N3078" i="1" a="1"/>
  <c r="N3078" i="1"/>
  <c r="N3079" i="1" a="1"/>
  <c r="N3079" i="1" s="1"/>
  <c r="N3080" i="1" a="1"/>
  <c r="N3080" i="1" s="1"/>
  <c r="N3081" i="1" a="1"/>
  <c r="N3081" i="1" s="1"/>
  <c r="N3082" i="1" a="1"/>
  <c r="N3082" i="1" s="1"/>
  <c r="N3083" i="1" a="1"/>
  <c r="N3083" i="1" s="1"/>
  <c r="N3084" i="1" a="1"/>
  <c r="N3084" i="1" s="1"/>
  <c r="N3085" i="1" a="1"/>
  <c r="N3085" i="1"/>
  <c r="N3086" i="1" a="1"/>
  <c r="N3086" i="1"/>
  <c r="N3087" i="1" a="1"/>
  <c r="N3087" i="1" s="1"/>
  <c r="N3088" i="1" a="1"/>
  <c r="N3088" i="1" s="1"/>
  <c r="N3089" i="1" a="1"/>
  <c r="N3089" i="1" s="1"/>
  <c r="N3090" i="1" a="1"/>
  <c r="N3090" i="1" s="1"/>
  <c r="N3091" i="1" a="1"/>
  <c r="N3091" i="1"/>
  <c r="N3092" i="1" a="1"/>
  <c r="N3092" i="1" s="1"/>
  <c r="N3093" i="1" a="1"/>
  <c r="N3093" i="1" s="1"/>
  <c r="N3094" i="1" a="1"/>
  <c r="N3094" i="1" s="1"/>
  <c r="N3095" i="1" a="1"/>
  <c r="N3095" i="1" s="1"/>
  <c r="N3096" i="1" a="1"/>
  <c r="N3096" i="1"/>
  <c r="N3097" i="1" a="1"/>
  <c r="N3097" i="1" s="1"/>
  <c r="N3098" i="1" a="1"/>
  <c r="N3098" i="1" s="1"/>
  <c r="N3099" i="1" a="1"/>
  <c r="N3099" i="1" s="1"/>
  <c r="N3100" i="1" a="1"/>
  <c r="N3100" i="1" s="1"/>
  <c r="N3101" i="1" a="1"/>
  <c r="N3101" i="1" s="1"/>
  <c r="N3102" i="1" a="1"/>
  <c r="N3102" i="1"/>
  <c r="N3103" i="1" a="1"/>
  <c r="N3103" i="1"/>
  <c r="N3104" i="1" a="1"/>
  <c r="N3104" i="1" s="1"/>
  <c r="N3105" i="1" a="1"/>
  <c r="N3105" i="1" s="1"/>
  <c r="N3106" i="1" a="1"/>
  <c r="N3106" i="1"/>
  <c r="N3107" i="1" a="1"/>
  <c r="N3107" i="1" s="1"/>
  <c r="N3108" i="1" a="1"/>
  <c r="N3108" i="1" s="1"/>
  <c r="N3109" i="1" a="1"/>
  <c r="N3109" i="1" s="1"/>
  <c r="N3110" i="1" a="1"/>
  <c r="N3110" i="1" s="1"/>
  <c r="N3111" i="1" a="1"/>
  <c r="N3111" i="1" s="1"/>
  <c r="N3112" i="1" a="1"/>
  <c r="N3112" i="1" s="1"/>
  <c r="N3113" i="1" a="1"/>
  <c r="N3113" i="1" s="1"/>
  <c r="N3114" i="1" a="1"/>
  <c r="N3114" i="1" s="1"/>
  <c r="N3115" i="1" a="1"/>
  <c r="N3115" i="1" s="1"/>
  <c r="N3116" i="1" a="1"/>
  <c r="N3116" i="1"/>
  <c r="N3117" i="1" a="1"/>
  <c r="N3117" i="1" s="1"/>
  <c r="N3118" i="1" a="1"/>
  <c r="N3118" i="1" s="1"/>
  <c r="N3119" i="1" a="1"/>
  <c r="N3119" i="1" s="1"/>
  <c r="N3120" i="1" a="1"/>
  <c r="N3120" i="1" s="1"/>
  <c r="N3121" i="1" a="1"/>
  <c r="N3121" i="1" s="1"/>
  <c r="N3122" i="1" a="1"/>
  <c r="N3122" i="1"/>
  <c r="N3123" i="1" a="1"/>
  <c r="N3123" i="1" s="1"/>
  <c r="N3124" i="1" a="1"/>
  <c r="N3124" i="1"/>
  <c r="N3125" i="1" a="1"/>
  <c r="N3125" i="1" s="1"/>
  <c r="N3126" i="1" a="1"/>
  <c r="N3126" i="1" s="1"/>
  <c r="N3127" i="1" a="1"/>
  <c r="N3127" i="1" s="1"/>
  <c r="N3128" i="1" a="1"/>
  <c r="N3128" i="1" s="1"/>
  <c r="N3129" i="1" a="1"/>
  <c r="N3129" i="1"/>
  <c r="N3130" i="1" a="1"/>
  <c r="N3130" i="1"/>
  <c r="N3131" i="1" a="1"/>
  <c r="N3131" i="1" s="1"/>
  <c r="N3132" i="1" a="1"/>
  <c r="N3132" i="1"/>
  <c r="N3133" i="1" a="1"/>
  <c r="N3133" i="1" s="1"/>
  <c r="N3134" i="1" a="1"/>
  <c r="N3134" i="1" s="1"/>
  <c r="N3135" i="1" a="1"/>
  <c r="N3135" i="1" s="1"/>
  <c r="N3136" i="1" a="1"/>
  <c r="N3136" i="1" s="1"/>
  <c r="N3137" i="1" a="1"/>
  <c r="N3137" i="1" s="1"/>
  <c r="N3138" i="1" a="1"/>
  <c r="N3138" i="1"/>
  <c r="N3139" i="1" a="1"/>
  <c r="N3139" i="1" s="1"/>
  <c r="N3140" i="1" a="1"/>
  <c r="N3140" i="1" s="1"/>
  <c r="N3141" i="1" a="1"/>
  <c r="N3141" i="1"/>
  <c r="N3142" i="1" a="1"/>
  <c r="N3142" i="1" s="1"/>
  <c r="N3143" i="1" a="1"/>
  <c r="N3143" i="1" s="1"/>
  <c r="N3144" i="1" a="1"/>
  <c r="N3144" i="1" s="1"/>
  <c r="N3145" i="1" a="1"/>
  <c r="N3145" i="1" s="1"/>
  <c r="N3146" i="1" a="1"/>
  <c r="N3146" i="1" s="1"/>
  <c r="N3147" i="1" a="1"/>
  <c r="N3147" i="1"/>
  <c r="N3148" i="1" a="1"/>
  <c r="N3148" i="1" s="1"/>
  <c r="N3149" i="1" a="1"/>
  <c r="N3149" i="1" s="1"/>
  <c r="N3150" i="1" a="1"/>
  <c r="N3150" i="1"/>
  <c r="N3151" i="1" a="1"/>
  <c r="N3151" i="1" s="1"/>
  <c r="N3152" i="1" a="1"/>
  <c r="N3152" i="1" s="1"/>
  <c r="N3153" i="1" a="1"/>
  <c r="N3153" i="1" s="1"/>
  <c r="N3154" i="1" a="1"/>
  <c r="N3154" i="1" s="1"/>
  <c r="N3155" i="1" a="1"/>
  <c r="N3155" i="1" s="1"/>
  <c r="N3156" i="1" a="1"/>
  <c r="N3156" i="1" s="1"/>
  <c r="N3157" i="1" a="1"/>
  <c r="N3157" i="1" s="1"/>
  <c r="N3158" i="1" a="1"/>
  <c r="N3158" i="1" s="1"/>
  <c r="N3159" i="1" a="1"/>
  <c r="N3159" i="1" s="1"/>
  <c r="N3160" i="1" a="1"/>
  <c r="N3160" i="1" s="1"/>
  <c r="N3161" i="1" a="1"/>
  <c r="N3161" i="1" s="1"/>
  <c r="N3162" i="1" a="1"/>
  <c r="N3162" i="1" s="1"/>
  <c r="N3163" i="1" a="1"/>
  <c r="N3163" i="1" s="1"/>
  <c r="N3164" i="1" a="1"/>
  <c r="N3164" i="1" s="1"/>
  <c r="N3165" i="1" a="1"/>
  <c r="N3165" i="1" s="1"/>
  <c r="N3166" i="1" a="1"/>
  <c r="N3166" i="1" s="1"/>
  <c r="N3167" i="1" a="1"/>
  <c r="N3167" i="1" s="1"/>
  <c r="N3168" i="1" a="1"/>
  <c r="N3168" i="1" s="1"/>
  <c r="N3169" i="1" a="1"/>
  <c r="N3169" i="1"/>
  <c r="N3170" i="1" a="1"/>
  <c r="N3170" i="1"/>
  <c r="N3171" i="1" a="1"/>
  <c r="N3171" i="1" s="1"/>
  <c r="N3172" i="1" a="1"/>
  <c r="N3172" i="1" s="1"/>
  <c r="N3173" i="1" a="1"/>
  <c r="N3173" i="1" s="1"/>
  <c r="N3174" i="1" a="1"/>
  <c r="N3174" i="1"/>
  <c r="N3175" i="1" a="1"/>
  <c r="N3175" i="1" s="1"/>
  <c r="N3176" i="1" a="1"/>
  <c r="N3176" i="1" s="1"/>
  <c r="N3177" i="1" a="1"/>
  <c r="N3177" i="1" s="1"/>
  <c r="N3178" i="1" a="1"/>
  <c r="N3178" i="1" s="1"/>
  <c r="N3179" i="1" a="1"/>
  <c r="N3179" i="1" s="1"/>
  <c r="N3180" i="1" a="1"/>
  <c r="N3180" i="1" s="1"/>
  <c r="N3181" i="1" a="1"/>
  <c r="N3181" i="1"/>
  <c r="N3182" i="1" a="1"/>
  <c r="N3182" i="1" s="1"/>
  <c r="N3183" i="1" a="1"/>
  <c r="N3183" i="1"/>
  <c r="N3184" i="1" a="1"/>
  <c r="N3184" i="1" s="1"/>
  <c r="N3185" i="1" a="1"/>
  <c r="N3185" i="1" s="1"/>
  <c r="N3186" i="1" a="1"/>
  <c r="N3186" i="1" s="1"/>
  <c r="N3187" i="1" a="1"/>
  <c r="N3187" i="1" s="1"/>
  <c r="N3188" i="1" a="1"/>
  <c r="N3188" i="1" s="1"/>
  <c r="N3189" i="1" a="1"/>
  <c r="N3189" i="1" s="1"/>
  <c r="N3190" i="1" a="1"/>
  <c r="N3190" i="1" s="1"/>
  <c r="N3191" i="1" a="1"/>
  <c r="N3191" i="1" s="1"/>
  <c r="N3192" i="1" a="1"/>
  <c r="N3192" i="1" s="1"/>
  <c r="N3193" i="1" a="1"/>
  <c r="N3193" i="1" s="1"/>
  <c r="N3194" i="1" a="1"/>
  <c r="N3194" i="1" s="1"/>
  <c r="N3195" i="1" a="1"/>
  <c r="N3195" i="1" s="1"/>
  <c r="N3196" i="1" a="1"/>
  <c r="N3196" i="1" s="1"/>
  <c r="N3197" i="1" a="1"/>
  <c r="N3197" i="1" s="1"/>
  <c r="N3198" i="1" a="1"/>
  <c r="N3198" i="1" s="1"/>
  <c r="N3199" i="1" a="1"/>
  <c r="N3199" i="1" s="1"/>
  <c r="N3200" i="1" a="1"/>
  <c r="N3200" i="1" s="1"/>
  <c r="N3201" i="1" a="1"/>
  <c r="N3201" i="1" s="1"/>
  <c r="N3202" i="1" a="1"/>
  <c r="N3202" i="1" s="1"/>
  <c r="N3203" i="1" a="1"/>
  <c r="N3203" i="1" s="1"/>
  <c r="N3204" i="1" a="1"/>
  <c r="N3204" i="1" s="1"/>
  <c r="N3205" i="1" a="1"/>
  <c r="N3205" i="1" s="1"/>
  <c r="N3206" i="1" a="1"/>
  <c r="N3206" i="1" s="1"/>
  <c r="N3207" i="1" a="1"/>
  <c r="N3207" i="1" s="1"/>
  <c r="N3208" i="1" a="1"/>
  <c r="N3208" i="1" s="1"/>
  <c r="N3209" i="1" a="1"/>
  <c r="N3209" i="1" s="1"/>
  <c r="N3210" i="1" a="1"/>
  <c r="N3210" i="1" s="1"/>
  <c r="N3211" i="1" a="1"/>
  <c r="N3211" i="1" s="1"/>
  <c r="N3212" i="1" a="1"/>
  <c r="N3212" i="1" s="1"/>
  <c r="N3213" i="1" a="1"/>
  <c r="N3213" i="1" s="1"/>
  <c r="N3214" i="1" a="1"/>
  <c r="N3214" i="1" s="1"/>
  <c r="N3215" i="1" a="1"/>
  <c r="N3215" i="1" s="1"/>
  <c r="N3216" i="1" a="1"/>
  <c r="N3216" i="1"/>
  <c r="N3217" i="1" a="1"/>
  <c r="N3217" i="1" s="1"/>
  <c r="N3218" i="1" a="1"/>
  <c r="N3218" i="1" s="1"/>
  <c r="N3219" i="1" a="1"/>
  <c r="N3219" i="1"/>
  <c r="N3220" i="1" a="1"/>
  <c r="N3220" i="1" s="1"/>
  <c r="N3221" i="1" a="1"/>
  <c r="N3221" i="1" s="1"/>
  <c r="N3222" i="1" a="1"/>
  <c r="N3222" i="1" s="1"/>
  <c r="N3223" i="1" a="1"/>
  <c r="N3223" i="1"/>
  <c r="N3224" i="1" a="1"/>
  <c r="N3224" i="1"/>
  <c r="N3225" i="1" a="1"/>
  <c r="N3225" i="1" s="1"/>
  <c r="N3226" i="1" a="1"/>
  <c r="N3226" i="1" s="1"/>
  <c r="N3227" i="1" a="1"/>
  <c r="N3227" i="1" s="1"/>
  <c r="N3228" i="1" a="1"/>
  <c r="N3228" i="1" s="1"/>
  <c r="N3229" i="1" a="1"/>
  <c r="N3229" i="1" s="1"/>
  <c r="N3230" i="1" a="1"/>
  <c r="N3230" i="1" s="1"/>
  <c r="N3231" i="1" a="1"/>
  <c r="N3231" i="1" s="1"/>
  <c r="N3232" i="1" a="1"/>
  <c r="N3232" i="1" s="1"/>
  <c r="N3233" i="1" a="1"/>
  <c r="N3233" i="1" s="1"/>
  <c r="N3234" i="1" a="1"/>
  <c r="N3234" i="1" s="1"/>
  <c r="N3235" i="1" a="1"/>
  <c r="N3235" i="1" s="1"/>
  <c r="N3236" i="1" a="1"/>
  <c r="N3236" i="1" s="1"/>
  <c r="N3237" i="1" a="1"/>
  <c r="N3237" i="1" s="1"/>
  <c r="N3238" i="1" a="1"/>
  <c r="N3238" i="1" s="1"/>
  <c r="N3239" i="1" a="1"/>
  <c r="N3239" i="1" s="1"/>
  <c r="N3240" i="1" a="1"/>
  <c r="N3240" i="1"/>
  <c r="N3241" i="1" a="1"/>
  <c r="N3241" i="1"/>
  <c r="N3242" i="1" a="1"/>
  <c r="N3242" i="1" s="1"/>
  <c r="N3243" i="1" a="1"/>
  <c r="N3243" i="1" s="1"/>
  <c r="N3244" i="1" a="1"/>
  <c r="N3244" i="1" s="1"/>
  <c r="N3245" i="1" a="1"/>
  <c r="N3245" i="1" s="1"/>
  <c r="N3246" i="1" a="1"/>
  <c r="N3246" i="1" s="1"/>
  <c r="N3247" i="1" a="1"/>
  <c r="N3247" i="1" s="1"/>
  <c r="N3248" i="1" a="1"/>
  <c r="N3248" i="1" s="1"/>
  <c r="N3249" i="1" a="1"/>
  <c r="N3249" i="1" s="1"/>
  <c r="N3250" i="1" a="1"/>
  <c r="N3250" i="1"/>
  <c r="N3251" i="1" a="1"/>
  <c r="N3251" i="1" s="1"/>
  <c r="N3252" i="1" a="1"/>
  <c r="N3252" i="1" s="1"/>
  <c r="N3253" i="1" a="1"/>
  <c r="N3253" i="1" s="1"/>
  <c r="N3254" i="1" a="1"/>
  <c r="N3254" i="1"/>
  <c r="N3255" i="1" a="1"/>
  <c r="N3255" i="1" s="1"/>
  <c r="N3256" i="1" a="1"/>
  <c r="N3256" i="1" s="1"/>
  <c r="N3257" i="1" a="1"/>
  <c r="N3257" i="1" s="1"/>
  <c r="N3258" i="1" a="1"/>
  <c r="N3258" i="1" s="1"/>
  <c r="N3259" i="1" a="1"/>
  <c r="N3259" i="1" s="1"/>
  <c r="N3260" i="1" a="1"/>
  <c r="N3260" i="1" s="1"/>
  <c r="N3261" i="1" a="1"/>
  <c r="N3261" i="1" s="1"/>
  <c r="N3262" i="1" a="1"/>
  <c r="N3262" i="1" s="1"/>
  <c r="N3263" i="1" a="1"/>
  <c r="N3263" i="1" s="1"/>
  <c r="N3264" i="1" a="1"/>
  <c r="N3264" i="1" s="1"/>
  <c r="N3265" i="1" a="1"/>
  <c r="N3265" i="1"/>
  <c r="N3266" i="1" a="1"/>
  <c r="N3266" i="1" s="1"/>
  <c r="N3267" i="1" a="1"/>
  <c r="N3267" i="1" s="1"/>
  <c r="N3268" i="1" a="1"/>
  <c r="N3268" i="1"/>
  <c r="N3269" i="1" a="1"/>
  <c r="N3269" i="1" s="1"/>
  <c r="N3270" i="1" a="1"/>
  <c r="N3270" i="1" s="1"/>
  <c r="N3271" i="1" a="1"/>
  <c r="N3271" i="1" s="1"/>
  <c r="N3272" i="1" a="1"/>
  <c r="N3272" i="1" s="1"/>
  <c r="N3273" i="1" a="1"/>
  <c r="N3273" i="1"/>
  <c r="N3274" i="1" a="1"/>
  <c r="N3274" i="1" s="1"/>
  <c r="N3275" i="1" a="1"/>
  <c r="N3275" i="1" s="1"/>
  <c r="N3276" i="1" a="1"/>
  <c r="N3276" i="1" s="1"/>
  <c r="N3277" i="1" a="1"/>
  <c r="N3277" i="1" s="1"/>
  <c r="N3278" i="1" a="1"/>
  <c r="N3278" i="1" s="1"/>
  <c r="N3279" i="1" a="1"/>
  <c r="N3279" i="1" s="1"/>
  <c r="N3280" i="1" a="1"/>
  <c r="N3280" i="1" s="1"/>
  <c r="N3281" i="1" a="1"/>
  <c r="N3281" i="1" s="1"/>
  <c r="N3282" i="1" a="1"/>
  <c r="N3282" i="1" s="1"/>
  <c r="N3283" i="1" a="1"/>
  <c r="N3283" i="1" s="1"/>
  <c r="N3284" i="1" a="1"/>
  <c r="N3284" i="1" s="1"/>
  <c r="N3285" i="1" a="1"/>
  <c r="N3285" i="1" s="1"/>
  <c r="N3286" i="1" a="1"/>
  <c r="N3286" i="1"/>
  <c r="N3287" i="1" a="1"/>
  <c r="N3287" i="1" s="1"/>
  <c r="N3288" i="1" a="1"/>
  <c r="N3288" i="1" s="1"/>
  <c r="N3289" i="1" a="1"/>
  <c r="N3289" i="1" s="1"/>
  <c r="N3290" i="1" a="1"/>
  <c r="N3290" i="1" s="1"/>
  <c r="N3291" i="1" a="1"/>
  <c r="N3291" i="1"/>
  <c r="N3292" i="1" a="1"/>
  <c r="N3292" i="1" s="1"/>
  <c r="N3293" i="1" a="1"/>
  <c r="N3293" i="1" s="1"/>
  <c r="N3294" i="1" a="1"/>
  <c r="N3294" i="1" s="1"/>
  <c r="N3295" i="1" a="1"/>
  <c r="N3295" i="1"/>
  <c r="N3296" i="1" a="1"/>
  <c r="N3296" i="1" s="1"/>
  <c r="N3297" i="1" a="1"/>
  <c r="N3297" i="1" s="1"/>
  <c r="N3298" i="1" a="1"/>
  <c r="N3298" i="1" s="1"/>
  <c r="N3299" i="1" a="1"/>
  <c r="N3299" i="1" s="1"/>
  <c r="N3300" i="1" a="1"/>
  <c r="N3300" i="1" s="1"/>
  <c r="N3301" i="1" a="1"/>
  <c r="N3301" i="1" s="1"/>
  <c r="N3302" i="1" a="1"/>
  <c r="N3302" i="1" s="1"/>
  <c r="N3303" i="1" a="1"/>
  <c r="N3303" i="1" s="1"/>
  <c r="N3304" i="1" a="1"/>
  <c r="N3304" i="1"/>
  <c r="N3305" i="1" a="1"/>
  <c r="N3305" i="1" s="1"/>
  <c r="N3306" i="1" a="1"/>
  <c r="N3306" i="1" s="1"/>
  <c r="N3307" i="1" a="1"/>
  <c r="N3307" i="1" s="1"/>
  <c r="N3308" i="1" a="1"/>
  <c r="N3308" i="1" s="1"/>
  <c r="N3309" i="1" a="1"/>
  <c r="N3309" i="1" s="1"/>
  <c r="N3310" i="1" a="1"/>
  <c r="N3310" i="1" s="1"/>
  <c r="N3311" i="1" a="1"/>
  <c r="N3311" i="1" s="1"/>
  <c r="N3312" i="1" a="1"/>
  <c r="N3312" i="1" s="1"/>
  <c r="N3313" i="1" a="1"/>
  <c r="N3313" i="1" s="1"/>
  <c r="N3314" i="1" a="1"/>
  <c r="N3314" i="1" s="1"/>
  <c r="N3315" i="1" a="1"/>
  <c r="N3315" i="1" s="1"/>
  <c r="N3316" i="1" a="1"/>
  <c r="N3316" i="1" s="1"/>
  <c r="N3317" i="1" a="1"/>
  <c r="N3317" i="1" s="1"/>
  <c r="N3318" i="1" a="1"/>
  <c r="N3318" i="1" s="1"/>
  <c r="N3319" i="1" a="1"/>
  <c r="N3319" i="1" s="1"/>
  <c r="N3320" i="1" a="1"/>
  <c r="N3320" i="1" s="1"/>
  <c r="N3321" i="1" a="1"/>
  <c r="N3321" i="1" s="1"/>
  <c r="N3322" i="1" a="1"/>
  <c r="N3322" i="1" s="1"/>
  <c r="N3323" i="1" a="1"/>
  <c r="N3323" i="1" s="1"/>
  <c r="N3324" i="1" a="1"/>
  <c r="N3324" i="1" s="1"/>
  <c r="N3325" i="1" a="1"/>
  <c r="N3325" i="1" s="1"/>
  <c r="N3326" i="1" a="1"/>
  <c r="N3326" i="1" s="1"/>
  <c r="N3327" i="1" a="1"/>
  <c r="N3327" i="1" s="1"/>
  <c r="N3328" i="1" a="1"/>
  <c r="N3328" i="1"/>
  <c r="N3329" i="1" a="1"/>
  <c r="N3329" i="1" s="1"/>
  <c r="N3330" i="1" a="1"/>
  <c r="N3330" i="1" s="1"/>
  <c r="N3331" i="1" a="1"/>
  <c r="N3331" i="1" s="1"/>
  <c r="N3332" i="1" a="1"/>
  <c r="N3332" i="1"/>
  <c r="N3333" i="1" a="1"/>
  <c r="N3333" i="1"/>
  <c r="N3334" i="1" a="1"/>
  <c r="N3334" i="1" s="1"/>
  <c r="N3335" i="1" a="1"/>
  <c r="N3335" i="1" s="1"/>
  <c r="N3336" i="1" a="1"/>
  <c r="N3336" i="1" s="1"/>
  <c r="N3337" i="1" a="1"/>
  <c r="N3337" i="1" s="1"/>
  <c r="N3338" i="1" a="1"/>
  <c r="N3338" i="1" s="1"/>
  <c r="N3339" i="1" a="1"/>
  <c r="N3339" i="1"/>
  <c r="N3340" i="1" a="1"/>
  <c r="N3340" i="1" s="1"/>
  <c r="N3341" i="1" a="1"/>
  <c r="N3341" i="1" s="1"/>
  <c r="N3342" i="1" a="1"/>
  <c r="N3342" i="1"/>
  <c r="N3343" i="1" a="1"/>
  <c r="N3343" i="1" s="1"/>
  <c r="N3344" i="1" a="1"/>
  <c r="N3344" i="1"/>
  <c r="N3345" i="1" a="1"/>
  <c r="N3345" i="1" s="1"/>
  <c r="N3346" i="1" a="1"/>
  <c r="N3346" i="1" s="1"/>
  <c r="N3347" i="1" a="1"/>
  <c r="N3347" i="1" s="1"/>
  <c r="N3348" i="1" a="1"/>
  <c r="N3348" i="1"/>
  <c r="N3349" i="1" a="1"/>
  <c r="N3349" i="1" s="1"/>
  <c r="N3350" i="1" a="1"/>
  <c r="N3350" i="1" s="1"/>
  <c r="N3351" i="1" a="1"/>
  <c r="N3351" i="1" s="1"/>
  <c r="N3352" i="1" a="1"/>
  <c r="N3352" i="1" s="1"/>
  <c r="N3353" i="1" a="1"/>
  <c r="N3353" i="1" s="1"/>
  <c r="N3354" i="1" a="1"/>
  <c r="N3354" i="1" s="1"/>
  <c r="N3355" i="1" a="1"/>
  <c r="N3355" i="1" s="1"/>
  <c r="N3356" i="1" a="1"/>
  <c r="N3356" i="1" s="1"/>
  <c r="N3357" i="1" a="1"/>
  <c r="N3357" i="1" s="1"/>
  <c r="N3358" i="1" a="1"/>
  <c r="N3358" i="1" s="1"/>
  <c r="N3359" i="1" a="1"/>
  <c r="N3359" i="1" s="1"/>
  <c r="N3360" i="1" a="1"/>
  <c r="N3360" i="1" s="1"/>
  <c r="N3361" i="1" a="1"/>
  <c r="N3361" i="1" s="1"/>
  <c r="N3362" i="1" a="1"/>
  <c r="N3362" i="1"/>
  <c r="N3363" i="1" a="1"/>
  <c r="N3363" i="1" s="1"/>
  <c r="N3364" i="1" a="1"/>
  <c r="N3364" i="1" s="1"/>
  <c r="N3365" i="1" a="1"/>
  <c r="N3365" i="1" s="1"/>
  <c r="N3366" i="1" a="1"/>
  <c r="N3366" i="1" s="1"/>
  <c r="N3367" i="1" a="1"/>
  <c r="N3367" i="1" s="1"/>
  <c r="N3368" i="1" a="1"/>
  <c r="N3368" i="1" s="1"/>
  <c r="N3369" i="1" a="1"/>
  <c r="N3369" i="1" s="1"/>
  <c r="N3370" i="1" a="1"/>
  <c r="N3370" i="1" s="1"/>
  <c r="N3371" i="1" a="1"/>
  <c r="N3371" i="1" s="1"/>
  <c r="N3372" i="1" a="1"/>
  <c r="N3372" i="1" s="1"/>
  <c r="N3373" i="1" a="1"/>
  <c r="N3373" i="1" s="1"/>
  <c r="N3374" i="1" a="1"/>
  <c r="N3374" i="1"/>
  <c r="N3375" i="1" a="1"/>
  <c r="N3375" i="1" s="1"/>
  <c r="N3376" i="1" a="1"/>
  <c r="N3376" i="1" s="1"/>
  <c r="N3377" i="1" a="1"/>
  <c r="N3377" i="1" s="1"/>
  <c r="N3378" i="1" a="1"/>
  <c r="N3378" i="1"/>
  <c r="N3379" i="1" a="1"/>
  <c r="N3379" i="1" s="1"/>
  <c r="N3380" i="1" a="1"/>
  <c r="N3380" i="1" s="1"/>
  <c r="N3381" i="1" a="1"/>
  <c r="N3381" i="1" s="1"/>
  <c r="N3382" i="1" a="1"/>
  <c r="N3382" i="1" s="1"/>
  <c r="N3383" i="1" a="1"/>
  <c r="N3383" i="1" s="1"/>
  <c r="N3384" i="1" a="1"/>
  <c r="N3384" i="1" s="1"/>
  <c r="N3385" i="1" a="1"/>
  <c r="N3385" i="1" s="1"/>
  <c r="N3386" i="1" a="1"/>
  <c r="N3386" i="1"/>
  <c r="N3387" i="1" a="1"/>
  <c r="N3387" i="1" s="1"/>
  <c r="N3388" i="1" a="1"/>
  <c r="N3388" i="1" s="1"/>
  <c r="N3389" i="1" a="1"/>
  <c r="N3389" i="1" s="1"/>
  <c r="N3390" i="1" a="1"/>
  <c r="N3390" i="1" s="1"/>
  <c r="N3391" i="1" a="1"/>
  <c r="N3391" i="1" s="1"/>
  <c r="N3392" i="1" a="1"/>
  <c r="N3392" i="1" s="1"/>
  <c r="N3393" i="1" a="1"/>
  <c r="N3393" i="1" s="1"/>
  <c r="N3394" i="1" a="1"/>
  <c r="N3394" i="1" s="1"/>
  <c r="N3395" i="1" a="1"/>
  <c r="N3395" i="1" s="1"/>
  <c r="N3396" i="1" a="1"/>
  <c r="N3396" i="1" s="1"/>
  <c r="N3397" i="1" a="1"/>
  <c r="N3397" i="1"/>
  <c r="N3398" i="1" a="1"/>
  <c r="N3398" i="1" s="1"/>
  <c r="N3399" i="1" a="1"/>
  <c r="N3399" i="1" s="1"/>
  <c r="N3400" i="1" a="1"/>
  <c r="N3400" i="1" s="1"/>
  <c r="N3401" i="1" a="1"/>
  <c r="N3401" i="1" s="1"/>
  <c r="N3402" i="1" a="1"/>
  <c r="N3402" i="1" s="1"/>
  <c r="N3403" i="1" a="1"/>
  <c r="N3403" i="1"/>
  <c r="N3404" i="1" a="1"/>
  <c r="N3404" i="1" s="1"/>
  <c r="N3405" i="1" a="1"/>
  <c r="N3405" i="1" s="1"/>
  <c r="N3406" i="1" a="1"/>
  <c r="N3406" i="1" s="1"/>
  <c r="N3407" i="1" a="1"/>
  <c r="N3407" i="1" s="1"/>
  <c r="N3408" i="1" a="1"/>
  <c r="N3408" i="1" s="1"/>
  <c r="N3409" i="1" a="1"/>
  <c r="N3409" i="1" s="1"/>
  <c r="N3410" i="1" a="1"/>
  <c r="N3410" i="1" s="1"/>
  <c r="N3411" i="1" a="1"/>
  <c r="N3411" i="1" s="1"/>
  <c r="N3412" i="1" a="1"/>
  <c r="N3412" i="1" s="1"/>
  <c r="N3413" i="1" a="1"/>
  <c r="N3413" i="1" s="1"/>
  <c r="N3414" i="1" a="1"/>
  <c r="N3414" i="1"/>
  <c r="N3415" i="1" a="1"/>
  <c r="N3415" i="1" s="1"/>
  <c r="N3416" i="1" a="1"/>
  <c r="N3416" i="1" s="1"/>
  <c r="N3417" i="1" a="1"/>
  <c r="N3417" i="1" s="1"/>
  <c r="N3418" i="1" a="1"/>
  <c r="N3418" i="1" s="1"/>
  <c r="N3419" i="1" a="1"/>
  <c r="N3419" i="1" s="1"/>
  <c r="N3420" i="1" a="1"/>
  <c r="N3420" i="1" s="1"/>
  <c r="N3421" i="1" a="1"/>
  <c r="N3421" i="1" s="1"/>
  <c r="N3422" i="1" a="1"/>
  <c r="N3422" i="1" s="1"/>
  <c r="N3423" i="1" a="1"/>
  <c r="N3423" i="1" s="1"/>
  <c r="N3424" i="1" a="1"/>
  <c r="N3424" i="1"/>
  <c r="N3425" i="1" a="1"/>
  <c r="N3425" i="1" s="1"/>
  <c r="N3426" i="1" a="1"/>
  <c r="N3426" i="1" s="1"/>
  <c r="N3427" i="1" a="1"/>
  <c r="N3427" i="1" s="1"/>
  <c r="N3428" i="1" a="1"/>
  <c r="N3428" i="1" s="1"/>
  <c r="N3429" i="1" a="1"/>
  <c r="N3429" i="1" s="1"/>
  <c r="N3430" i="1" a="1"/>
  <c r="N3430" i="1" s="1"/>
  <c r="N3431" i="1" a="1"/>
  <c r="N3431" i="1" s="1"/>
  <c r="N3432" i="1" a="1"/>
  <c r="N3432" i="1" s="1"/>
  <c r="N3433" i="1" a="1"/>
  <c r="N3433" i="1" s="1"/>
  <c r="N3434" i="1" a="1"/>
  <c r="N3434" i="1" s="1"/>
  <c r="N3435" i="1" a="1"/>
  <c r="N3435" i="1" s="1"/>
  <c r="N3436" i="1" a="1"/>
  <c r="N3436" i="1" s="1"/>
  <c r="N3437" i="1" a="1"/>
  <c r="N3437" i="1" s="1"/>
  <c r="N3438" i="1" a="1"/>
  <c r="N3438" i="1"/>
  <c r="N3439" i="1" a="1"/>
  <c r="N3439" i="1"/>
  <c r="N3440" i="1" a="1"/>
  <c r="N3440" i="1" s="1"/>
  <c r="N3441" i="1" a="1"/>
  <c r="N3441" i="1" s="1"/>
  <c r="N3442" i="1" a="1"/>
  <c r="N3442" i="1" s="1"/>
  <c r="N3443" i="1" a="1"/>
  <c r="N3443" i="1" s="1"/>
  <c r="N3444" i="1" a="1"/>
  <c r="N3444" i="1" s="1"/>
  <c r="N3445" i="1" a="1"/>
  <c r="N3445" i="1" s="1"/>
  <c r="N3446" i="1" a="1"/>
  <c r="N3446" i="1" s="1"/>
  <c r="N3447" i="1" a="1"/>
  <c r="N3447" i="1" s="1"/>
  <c r="N3448" i="1" a="1"/>
  <c r="N3448" i="1" s="1"/>
  <c r="N3449" i="1" a="1"/>
  <c r="N3449" i="1" s="1"/>
  <c r="N3450" i="1" a="1"/>
  <c r="N3450" i="1" s="1"/>
  <c r="N3451" i="1" a="1"/>
  <c r="N3451" i="1" s="1"/>
  <c r="N3452" i="1" a="1"/>
  <c r="N3452" i="1" s="1"/>
  <c r="N3453" i="1" a="1"/>
  <c r="N3453" i="1" s="1"/>
  <c r="N3454" i="1" a="1"/>
  <c r="N3454" i="1" s="1"/>
  <c r="N3455" i="1" a="1"/>
  <c r="N3455" i="1" s="1"/>
  <c r="N3456" i="1" a="1"/>
  <c r="N3456" i="1"/>
  <c r="N3457" i="1" a="1"/>
  <c r="N3457" i="1" s="1"/>
  <c r="N3458" i="1" a="1"/>
  <c r="N3458" i="1" s="1"/>
  <c r="N3459" i="1" a="1"/>
  <c r="N3459" i="1"/>
  <c r="N3460" i="1" a="1"/>
  <c r="N3460" i="1" s="1"/>
  <c r="N3461" i="1" a="1"/>
  <c r="N3461" i="1" s="1"/>
  <c r="N3462" i="1" a="1"/>
  <c r="N3462" i="1" s="1"/>
  <c r="N3463" i="1" a="1"/>
  <c r="N3463" i="1" s="1"/>
  <c r="N3464" i="1" a="1"/>
  <c r="N3464" i="1" s="1"/>
  <c r="N3465" i="1" a="1"/>
  <c r="N3465" i="1" s="1"/>
  <c r="N3466" i="1" a="1"/>
  <c r="N3466" i="1" s="1"/>
  <c r="N3467" i="1" a="1"/>
  <c r="N3467" i="1"/>
  <c r="N3468" i="1" a="1"/>
  <c r="N3468" i="1" s="1"/>
  <c r="N3469" i="1" a="1"/>
  <c r="N3469" i="1" s="1"/>
  <c r="N3470" i="1" a="1"/>
  <c r="N3470" i="1"/>
  <c r="N3471" i="1" a="1"/>
  <c r="N3471" i="1" s="1"/>
  <c r="N3472" i="1" a="1"/>
  <c r="N3472" i="1" s="1"/>
  <c r="N3473" i="1" a="1"/>
  <c r="N3473" i="1" s="1"/>
  <c r="N3474" i="1" a="1"/>
  <c r="N3474" i="1" s="1"/>
  <c r="N3475" i="1" a="1"/>
  <c r="N3475" i="1" s="1"/>
  <c r="N3476" i="1" a="1"/>
  <c r="N3476" i="1" s="1"/>
  <c r="N3477" i="1" a="1"/>
  <c r="N3477" i="1" s="1"/>
  <c r="N3478" i="1" a="1"/>
  <c r="N3478" i="1" s="1"/>
  <c r="N3479" i="1" a="1"/>
  <c r="N3479" i="1" s="1"/>
  <c r="N3480" i="1" a="1"/>
  <c r="N3480" i="1" s="1"/>
  <c r="N3481" i="1" a="1"/>
  <c r="N3481" i="1" s="1"/>
  <c r="N3482" i="1" a="1"/>
  <c r="N3482" i="1" s="1"/>
  <c r="N3483" i="1" a="1"/>
  <c r="N3483" i="1" s="1"/>
  <c r="N3484" i="1" a="1"/>
  <c r="N3484" i="1" s="1"/>
  <c r="N3485" i="1" a="1"/>
  <c r="N3485" i="1" s="1"/>
  <c r="N3486" i="1" a="1"/>
  <c r="N3486" i="1" s="1"/>
  <c r="N3487" i="1" a="1"/>
  <c r="N3487" i="1" s="1"/>
  <c r="N3488" i="1" a="1"/>
  <c r="N3488" i="1"/>
  <c r="N3489" i="1" a="1"/>
  <c r="N3489" i="1" s="1"/>
  <c r="N3490" i="1" a="1"/>
  <c r="N3490" i="1" s="1"/>
  <c r="N3491" i="1" a="1"/>
  <c r="N3491" i="1" s="1"/>
  <c r="N3492" i="1" a="1"/>
  <c r="N3492" i="1" s="1"/>
  <c r="N3493" i="1" a="1"/>
  <c r="N3493" i="1" s="1"/>
  <c r="N3494" i="1" a="1"/>
  <c r="N3494" i="1" s="1"/>
  <c r="N3495" i="1" a="1"/>
  <c r="N3495" i="1" s="1"/>
  <c r="N3496" i="1" a="1"/>
  <c r="N3496" i="1" s="1"/>
  <c r="N3497" i="1" a="1"/>
  <c r="N3497" i="1"/>
  <c r="N3498" i="1" a="1"/>
  <c r="N3498" i="1" s="1"/>
  <c r="N3499" i="1" a="1"/>
  <c r="N3499" i="1" s="1"/>
  <c r="N3500" i="1" a="1"/>
  <c r="N3500" i="1" s="1"/>
  <c r="N3501" i="1" a="1"/>
  <c r="N3501" i="1"/>
  <c r="N3502" i="1" a="1"/>
  <c r="N3502" i="1" s="1"/>
  <c r="N3503" i="1" a="1"/>
  <c r="N3503" i="1" s="1"/>
  <c r="N3504" i="1" a="1"/>
  <c r="N3504" i="1" s="1"/>
  <c r="N3505" i="1" a="1"/>
  <c r="N3505" i="1" s="1"/>
  <c r="N3506" i="1" a="1"/>
  <c r="N3506" i="1" s="1"/>
  <c r="N3507" i="1" a="1"/>
  <c r="N3507" i="1" s="1"/>
  <c r="N3508" i="1" a="1"/>
  <c r="N3508" i="1" s="1"/>
  <c r="N3509" i="1" a="1"/>
  <c r="N3509" i="1" s="1"/>
  <c r="N3510" i="1" a="1"/>
  <c r="N3510" i="1" s="1"/>
  <c r="N3511" i="1" a="1"/>
  <c r="N3511" i="1" s="1"/>
  <c r="N3512" i="1" a="1"/>
  <c r="N3512" i="1" s="1"/>
  <c r="N3513" i="1" a="1"/>
  <c r="N3513" i="1" s="1"/>
  <c r="N3514" i="1" a="1"/>
  <c r="N3514" i="1" s="1"/>
  <c r="N3515" i="1" a="1"/>
  <c r="N3515" i="1" s="1"/>
  <c r="N3516" i="1" a="1"/>
  <c r="N3516" i="1" s="1"/>
  <c r="N3517" i="1" a="1"/>
  <c r="N3517" i="1"/>
  <c r="N3518" i="1" a="1"/>
  <c r="N3518" i="1"/>
  <c r="N3519" i="1" a="1"/>
  <c r="N3519" i="1" s="1"/>
  <c r="N3520" i="1" a="1"/>
  <c r="N3520" i="1" s="1"/>
  <c r="N3521" i="1" a="1"/>
  <c r="N3521" i="1" s="1"/>
  <c r="N3522" i="1" a="1"/>
  <c r="N3522" i="1" s="1"/>
  <c r="N3523" i="1" a="1"/>
  <c r="N3523" i="1" s="1"/>
  <c r="N3524" i="1" a="1"/>
  <c r="N3524" i="1" s="1"/>
  <c r="N3525" i="1" a="1"/>
  <c r="N3525" i="1" s="1"/>
  <c r="N3526" i="1" a="1"/>
  <c r="N3526" i="1" s="1"/>
  <c r="N3527" i="1" a="1"/>
  <c r="N3527" i="1" s="1"/>
  <c r="N3528" i="1" a="1"/>
  <c r="N3528" i="1" s="1"/>
  <c r="N3529" i="1" a="1"/>
  <c r="N3529" i="1" s="1"/>
  <c r="N3530" i="1" a="1"/>
  <c r="N3530" i="1" s="1"/>
  <c r="N3531" i="1" a="1"/>
  <c r="N3531" i="1" s="1"/>
  <c r="N3532" i="1" a="1"/>
  <c r="N3532" i="1" s="1"/>
  <c r="N3533" i="1" a="1"/>
  <c r="N3533" i="1" s="1"/>
  <c r="N3534" i="1" a="1"/>
  <c r="N3534" i="1"/>
  <c r="N3535" i="1" a="1"/>
  <c r="N3535" i="1" s="1"/>
  <c r="N3536" i="1" a="1"/>
  <c r="N3536" i="1" s="1"/>
  <c r="N3537" i="1" a="1"/>
  <c r="N3537" i="1"/>
  <c r="N3538" i="1" a="1"/>
  <c r="N3538" i="1" s="1"/>
  <c r="N3539" i="1" a="1"/>
  <c r="N3539" i="1" s="1"/>
  <c r="N3540" i="1" a="1"/>
  <c r="N3540" i="1" s="1"/>
  <c r="N3541" i="1" a="1"/>
  <c r="N3541" i="1" s="1"/>
  <c r="N3542" i="1" a="1"/>
  <c r="N3542" i="1" s="1"/>
  <c r="N3543" i="1" a="1"/>
  <c r="N3543" i="1" s="1"/>
  <c r="N3544" i="1" a="1"/>
  <c r="N3544" i="1" s="1"/>
  <c r="N3545" i="1" a="1"/>
  <c r="N3545" i="1" s="1"/>
  <c r="N3546" i="1" a="1"/>
  <c r="N3546" i="1" s="1"/>
  <c r="N3547" i="1" a="1"/>
  <c r="N3547" i="1" s="1"/>
  <c r="N3548" i="1" a="1"/>
  <c r="N3548" i="1"/>
  <c r="N3549" i="1" a="1"/>
  <c r="N3549" i="1" s="1"/>
  <c r="N3550" i="1" a="1"/>
  <c r="N3550" i="1" s="1"/>
  <c r="N3551" i="1" a="1"/>
  <c r="N3551" i="1" s="1"/>
  <c r="N3552" i="1" a="1"/>
  <c r="N3552" i="1"/>
  <c r="N3553" i="1" a="1"/>
  <c r="N3553" i="1" s="1"/>
  <c r="N3554" i="1" a="1"/>
  <c r="N3554" i="1" s="1"/>
  <c r="N3555" i="1" a="1"/>
  <c r="N3555" i="1" s="1"/>
  <c r="N3556" i="1" a="1"/>
  <c r="N3556" i="1" s="1"/>
  <c r="N3557" i="1" a="1"/>
  <c r="N3557" i="1" s="1"/>
  <c r="N3558" i="1" a="1"/>
  <c r="N3558" i="1" s="1"/>
  <c r="N3559" i="1" a="1"/>
  <c r="N3559" i="1" s="1"/>
  <c r="N3560" i="1" a="1"/>
  <c r="N3560" i="1" s="1"/>
  <c r="N3561" i="1" a="1"/>
  <c r="N3561" i="1" s="1"/>
  <c r="N3562" i="1" a="1"/>
  <c r="N3562" i="1" s="1"/>
  <c r="N3563" i="1" a="1"/>
  <c r="N3563" i="1" s="1"/>
  <c r="N3564" i="1" a="1"/>
  <c r="N3564" i="1" s="1"/>
  <c r="N3565" i="1" a="1"/>
  <c r="N3565" i="1" s="1"/>
  <c r="N3566" i="1" a="1"/>
  <c r="N3566" i="1" s="1"/>
  <c r="N3567" i="1" a="1"/>
  <c r="N3567" i="1" s="1"/>
  <c r="N3568" i="1" a="1"/>
  <c r="N3568" i="1" s="1"/>
  <c r="N3569" i="1" a="1"/>
  <c r="N3569" i="1" s="1"/>
  <c r="N3570" i="1" a="1"/>
  <c r="N3570" i="1" s="1"/>
  <c r="N3571" i="1" a="1"/>
  <c r="N3571" i="1" s="1"/>
  <c r="N3572" i="1" a="1"/>
  <c r="N3572" i="1" s="1"/>
  <c r="N3573" i="1" a="1"/>
  <c r="N3573" i="1" s="1"/>
  <c r="N3574" i="1" a="1"/>
  <c r="N3574" i="1" s="1"/>
  <c r="N3575" i="1" a="1"/>
  <c r="N3575" i="1" s="1"/>
  <c r="N3576" i="1" a="1"/>
  <c r="N3576" i="1" s="1"/>
  <c r="N3577" i="1" a="1"/>
  <c r="N3577" i="1" s="1"/>
  <c r="N3578" i="1" a="1"/>
  <c r="N3578" i="1" s="1"/>
  <c r="N3579" i="1" a="1"/>
  <c r="N3579" i="1" s="1"/>
  <c r="N3580" i="1" a="1"/>
  <c r="N3580" i="1" s="1"/>
  <c r="N3581" i="1" a="1"/>
  <c r="N3581" i="1" s="1"/>
  <c r="N3582" i="1" a="1"/>
  <c r="N3582" i="1" s="1"/>
  <c r="N3583" i="1" a="1"/>
  <c r="N3583" i="1" s="1"/>
  <c r="N3584" i="1" a="1"/>
  <c r="N3584" i="1" s="1"/>
  <c r="N3585" i="1" a="1"/>
  <c r="N3585" i="1" s="1"/>
  <c r="N3586" i="1" a="1"/>
  <c r="N3586" i="1" s="1"/>
  <c r="N3587" i="1" a="1"/>
  <c r="N3587" i="1" s="1"/>
  <c r="N3588" i="1" a="1"/>
  <c r="N3588" i="1" s="1"/>
  <c r="N3589" i="1" a="1"/>
  <c r="N3589" i="1" s="1"/>
  <c r="N3590" i="1" a="1"/>
  <c r="N3590" i="1"/>
  <c r="N3591" i="1" a="1"/>
  <c r="N3591" i="1" s="1"/>
  <c r="N3592" i="1" a="1"/>
  <c r="N3592" i="1" s="1"/>
  <c r="N3593" i="1" a="1"/>
  <c r="N3593" i="1" s="1"/>
  <c r="N3594" i="1" a="1"/>
  <c r="N3594" i="1" s="1"/>
  <c r="N3595" i="1" a="1"/>
  <c r="N3595" i="1" s="1"/>
  <c r="N3596" i="1" a="1"/>
  <c r="N3596" i="1" s="1"/>
  <c r="N3597" i="1" a="1"/>
  <c r="N3597" i="1" s="1"/>
  <c r="N3598" i="1" a="1"/>
  <c r="N3598" i="1" s="1"/>
  <c r="N3599" i="1" a="1"/>
  <c r="N3599" i="1" s="1"/>
  <c r="N3600" i="1" a="1"/>
  <c r="N3600" i="1" s="1"/>
  <c r="N3601" i="1" a="1"/>
  <c r="N3601" i="1" s="1"/>
  <c r="N3602" i="1" a="1"/>
  <c r="N3602" i="1" s="1"/>
  <c r="N3603" i="1" a="1"/>
  <c r="N3603" i="1" s="1"/>
  <c r="N3604" i="1" a="1"/>
  <c r="N3604" i="1" s="1"/>
  <c r="N3605" i="1" a="1"/>
  <c r="N3605" i="1" s="1"/>
  <c r="N3606" i="1" a="1"/>
  <c r="N3606" i="1" s="1"/>
  <c r="N3607" i="1" a="1"/>
  <c r="N3607" i="1" s="1"/>
  <c r="N3608" i="1" a="1"/>
  <c r="N3608" i="1" s="1"/>
  <c r="N3609" i="1" a="1"/>
  <c r="N3609" i="1" s="1"/>
  <c r="N3610" i="1" a="1"/>
  <c r="N3610" i="1" s="1"/>
  <c r="N3611" i="1" a="1"/>
  <c r="N3611" i="1" s="1"/>
  <c r="N3612" i="1" a="1"/>
  <c r="N3612" i="1" s="1"/>
  <c r="N3613" i="1" a="1"/>
  <c r="N3613" i="1" s="1"/>
  <c r="N3614" i="1" a="1"/>
  <c r="N3614" i="1" s="1"/>
  <c r="N3615" i="1" a="1"/>
  <c r="N3615" i="1" s="1"/>
  <c r="N3616" i="1" a="1"/>
  <c r="N3616" i="1" s="1"/>
  <c r="N3617" i="1" a="1"/>
  <c r="N3617" i="1" s="1"/>
  <c r="N3618" i="1" a="1"/>
  <c r="N3618" i="1" s="1"/>
  <c r="N3619" i="1" a="1"/>
  <c r="N3619" i="1" s="1"/>
  <c r="N3620" i="1" a="1"/>
  <c r="N3620" i="1" s="1"/>
  <c r="N3621" i="1" a="1"/>
  <c r="N3621" i="1" s="1"/>
  <c r="N3622" i="1" a="1"/>
  <c r="N3622" i="1" s="1"/>
  <c r="N3623" i="1" a="1"/>
  <c r="N3623" i="1" s="1"/>
  <c r="N3624" i="1" a="1"/>
  <c r="N3624" i="1" s="1"/>
  <c r="N3625" i="1" a="1"/>
  <c r="N3625" i="1"/>
  <c r="N3626" i="1" a="1"/>
  <c r="N3626" i="1"/>
  <c r="N3627" i="1" a="1"/>
  <c r="N3627" i="1" s="1"/>
  <c r="N3628" i="1" a="1"/>
  <c r="N3628" i="1" s="1"/>
  <c r="N3629" i="1" a="1"/>
  <c r="N3629" i="1"/>
  <c r="N3630" i="1" a="1"/>
  <c r="N3630" i="1" s="1"/>
  <c r="N3631" i="1" a="1"/>
  <c r="N3631" i="1" s="1"/>
  <c r="N3632" i="1" a="1"/>
  <c r="N3632" i="1" s="1"/>
  <c r="N3633" i="1" a="1"/>
  <c r="N3633" i="1"/>
  <c r="N3634" i="1" a="1"/>
  <c r="N3634" i="1" s="1"/>
  <c r="N3635" i="1" a="1"/>
  <c r="N3635" i="1" s="1"/>
  <c r="N3636" i="1" a="1"/>
  <c r="N3636" i="1" s="1"/>
  <c r="N3637" i="1" a="1"/>
  <c r="N3637" i="1" s="1"/>
  <c r="N3638" i="1" a="1"/>
  <c r="N3638" i="1" s="1"/>
  <c r="N3639" i="1" a="1"/>
  <c r="N3639" i="1"/>
  <c r="N3640" i="1" a="1"/>
  <c r="N3640" i="1" s="1"/>
  <c r="N3641" i="1" a="1"/>
  <c r="N3641" i="1"/>
  <c r="N3642" i="1" a="1"/>
  <c r="N3642" i="1" s="1"/>
  <c r="N3643" i="1" a="1"/>
  <c r="N3643" i="1" s="1"/>
  <c r="N3644" i="1" a="1"/>
  <c r="N3644" i="1" s="1"/>
  <c r="N3645" i="1" a="1"/>
  <c r="N3645" i="1" s="1"/>
  <c r="N3646" i="1" a="1"/>
  <c r="N3646" i="1" s="1"/>
  <c r="N3647" i="1" a="1"/>
  <c r="N3647" i="1" s="1"/>
  <c r="N3648" i="1" a="1"/>
  <c r="N3648" i="1"/>
  <c r="N3649" i="1" a="1"/>
  <c r="N3649" i="1" s="1"/>
  <c r="N3650" i="1" a="1"/>
  <c r="N3650" i="1"/>
  <c r="N3651" i="1" a="1"/>
  <c r="N3651" i="1" s="1"/>
  <c r="N3652" i="1" a="1"/>
  <c r="N3652" i="1" s="1"/>
  <c r="N3653" i="1" a="1"/>
  <c r="N3653" i="1" s="1"/>
  <c r="N3654" i="1" a="1"/>
  <c r="N3654" i="1" s="1"/>
  <c r="N3655" i="1" a="1"/>
  <c r="N3655" i="1" s="1"/>
  <c r="N3656" i="1" a="1"/>
  <c r="N3656" i="1" s="1"/>
  <c r="N3657" i="1" a="1"/>
  <c r="N3657" i="1" s="1"/>
  <c r="N3658" i="1" a="1"/>
  <c r="N3658" i="1" s="1"/>
  <c r="N3659" i="1" a="1"/>
  <c r="N3659" i="1" s="1"/>
  <c r="N3660" i="1" a="1"/>
  <c r="N3660" i="1" s="1"/>
  <c r="N3661" i="1" a="1"/>
  <c r="N3661" i="1" s="1"/>
  <c r="N3662" i="1" a="1"/>
  <c r="N3662" i="1" s="1"/>
  <c r="N3663" i="1" a="1"/>
  <c r="N3663" i="1" s="1"/>
  <c r="N3664" i="1" a="1"/>
  <c r="N3664" i="1" s="1"/>
  <c r="N3665" i="1" a="1"/>
  <c r="N3665" i="1" s="1"/>
  <c r="N3666" i="1" a="1"/>
  <c r="N3666" i="1" s="1"/>
  <c r="N3667" i="1" a="1"/>
  <c r="N3667" i="1" s="1"/>
  <c r="N3668" i="1" a="1"/>
  <c r="N3668" i="1"/>
  <c r="N3669" i="1" a="1"/>
  <c r="N3669" i="1" s="1"/>
  <c r="N3670" i="1" a="1"/>
  <c r="N3670" i="1" s="1"/>
  <c r="N3671" i="1" a="1"/>
  <c r="N3671" i="1" s="1"/>
  <c r="N3672" i="1" a="1"/>
  <c r="N3672" i="1" s="1"/>
  <c r="N3673" i="1" a="1"/>
  <c r="N3673" i="1" s="1"/>
  <c r="N3674" i="1" a="1"/>
  <c r="N3674" i="1"/>
  <c r="N3675" i="1" a="1"/>
  <c r="N3675" i="1" s="1"/>
  <c r="N3676" i="1" a="1"/>
  <c r="N3676" i="1" s="1"/>
  <c r="N3677" i="1" a="1"/>
  <c r="N3677" i="1" s="1"/>
  <c r="N3678" i="1" a="1"/>
  <c r="N3678" i="1" s="1"/>
  <c r="N3679" i="1" a="1"/>
  <c r="N3679" i="1" s="1"/>
  <c r="N3680" i="1" a="1"/>
  <c r="N3680" i="1" s="1"/>
  <c r="N3681" i="1" a="1"/>
  <c r="N3681" i="1" s="1"/>
  <c r="N3682" i="1" a="1"/>
  <c r="N3682" i="1" s="1"/>
  <c r="N3683" i="1" a="1"/>
  <c r="N3683" i="1"/>
  <c r="N3684" i="1" a="1"/>
  <c r="N3684" i="1"/>
  <c r="N3685" i="1" a="1"/>
  <c r="N3685" i="1" s="1"/>
  <c r="N3686" i="1" a="1"/>
  <c r="N3686" i="1"/>
  <c r="N3687" i="1" a="1"/>
  <c r="N3687" i="1" s="1"/>
  <c r="N3688" i="1" a="1"/>
  <c r="N3688" i="1" s="1"/>
  <c r="N3689" i="1" a="1"/>
  <c r="N3689" i="1" s="1"/>
  <c r="N3690" i="1" a="1"/>
  <c r="N3690" i="1" s="1"/>
  <c r="N3691" i="1" a="1"/>
  <c r="N3691" i="1" s="1"/>
  <c r="N3692" i="1" a="1"/>
  <c r="N3692" i="1"/>
  <c r="N3693" i="1" a="1"/>
  <c r="N3693" i="1" s="1"/>
  <c r="N3694" i="1" a="1"/>
  <c r="N3694" i="1" s="1"/>
  <c r="N3695" i="1" a="1"/>
  <c r="N3695" i="1" s="1"/>
  <c r="N3696" i="1" a="1"/>
  <c r="N3696" i="1" s="1"/>
  <c r="N3697" i="1" a="1"/>
  <c r="N3697" i="1" s="1"/>
  <c r="N3698" i="1" a="1"/>
  <c r="N3698" i="1"/>
  <c r="N3699" i="1" a="1"/>
  <c r="N3699" i="1" s="1"/>
  <c r="N3700" i="1" a="1"/>
  <c r="N3700" i="1" s="1"/>
  <c r="N3701" i="1" a="1"/>
  <c r="N3701" i="1" s="1"/>
  <c r="N3702" i="1" a="1"/>
  <c r="N3702" i="1" s="1"/>
  <c r="N3703" i="1" a="1"/>
  <c r="N3703" i="1" s="1"/>
  <c r="N3704" i="1" a="1"/>
  <c r="N3704" i="1" s="1"/>
  <c r="N3705" i="1" a="1"/>
  <c r="N3705" i="1" s="1"/>
  <c r="N3706" i="1" a="1"/>
  <c r="N3706" i="1" s="1"/>
  <c r="N3707" i="1" a="1"/>
  <c r="N3707" i="1"/>
  <c r="N3708" i="1" a="1"/>
  <c r="N3708" i="1" s="1"/>
  <c r="N3709" i="1" a="1"/>
  <c r="N3709" i="1" s="1"/>
  <c r="N3710" i="1" a="1"/>
  <c r="N3710" i="1"/>
  <c r="N3711" i="1" a="1"/>
  <c r="N3711" i="1" s="1"/>
  <c r="N3712" i="1" a="1"/>
  <c r="N3712" i="1" s="1"/>
  <c r="N3713" i="1" a="1"/>
  <c r="N3713" i="1"/>
  <c r="N3714" i="1" a="1"/>
  <c r="N3714" i="1"/>
  <c r="N3715" i="1" a="1"/>
  <c r="N3715" i="1" s="1"/>
  <c r="N3716" i="1" a="1"/>
  <c r="N3716" i="1" s="1"/>
  <c r="N3717" i="1" a="1"/>
  <c r="N3717" i="1" s="1"/>
  <c r="N3718" i="1" a="1"/>
  <c r="N3718" i="1" s="1"/>
  <c r="N3719" i="1" a="1"/>
  <c r="N3719" i="1"/>
  <c r="N3720" i="1" a="1"/>
  <c r="N3720" i="1" s="1"/>
  <c r="N3721" i="1" a="1"/>
  <c r="N3721" i="1"/>
  <c r="N3722" i="1" a="1"/>
  <c r="N3722" i="1" s="1"/>
  <c r="N3723" i="1" a="1"/>
  <c r="N3723" i="1"/>
  <c r="N3724" i="1" a="1"/>
  <c r="N3724" i="1" s="1"/>
  <c r="N3725" i="1" a="1"/>
  <c r="N3725" i="1" s="1"/>
  <c r="N3726" i="1" a="1"/>
  <c r="N3726" i="1" s="1"/>
  <c r="N3727" i="1" a="1"/>
  <c r="N3727" i="1"/>
  <c r="N3728" i="1" a="1"/>
  <c r="N3728" i="1" s="1"/>
  <c r="N3729" i="1" a="1"/>
  <c r="N3729" i="1" s="1"/>
  <c r="N3730" i="1" a="1"/>
  <c r="N3730" i="1" s="1"/>
  <c r="N3731" i="1" a="1"/>
  <c r="N3731" i="1" s="1"/>
  <c r="N3732" i="1" a="1"/>
  <c r="N3732" i="1"/>
  <c r="N3733" i="1" a="1"/>
  <c r="N3733" i="1"/>
  <c r="N3734" i="1" a="1"/>
  <c r="N3734" i="1"/>
  <c r="N3735" i="1" a="1"/>
  <c r="N3735" i="1" s="1"/>
  <c r="N3736" i="1" a="1"/>
  <c r="N3736" i="1" s="1"/>
  <c r="N3737" i="1" a="1"/>
  <c r="N3737" i="1" s="1"/>
  <c r="N3738" i="1" a="1"/>
  <c r="N3738" i="1" s="1"/>
  <c r="N3739" i="1" a="1"/>
  <c r="N3739" i="1" s="1"/>
  <c r="N3740" i="1" a="1"/>
  <c r="N3740" i="1" s="1"/>
  <c r="N3741" i="1" a="1"/>
  <c r="N3741" i="1"/>
  <c r="N3742" i="1" a="1"/>
  <c r="N3742" i="1" s="1"/>
  <c r="N3743" i="1" a="1"/>
  <c r="N3743" i="1" s="1"/>
  <c r="N3744" i="1" a="1"/>
  <c r="N3744" i="1"/>
  <c r="N3745" i="1" a="1"/>
  <c r="N3745" i="1" s="1"/>
  <c r="N3746" i="1" a="1"/>
  <c r="N3746" i="1" s="1"/>
  <c r="N3747" i="1" a="1"/>
  <c r="N3747" i="1" s="1"/>
  <c r="N3748" i="1" a="1"/>
  <c r="N3748" i="1" s="1"/>
  <c r="N3749" i="1" a="1"/>
  <c r="N3749" i="1" s="1"/>
  <c r="N3750" i="1" a="1"/>
  <c r="N3750" i="1" s="1"/>
  <c r="N3751" i="1" a="1"/>
  <c r="N3751" i="1" s="1"/>
  <c r="N3752" i="1" a="1"/>
  <c r="N3752" i="1" s="1"/>
  <c r="N3753" i="1" a="1"/>
  <c r="N3753" i="1" s="1"/>
  <c r="N3754" i="1" a="1"/>
  <c r="N3754" i="1" s="1"/>
  <c r="N3755" i="1" a="1"/>
  <c r="N3755" i="1" s="1"/>
  <c r="N3756" i="1" a="1"/>
  <c r="N3756" i="1" s="1"/>
  <c r="N3757" i="1" a="1"/>
  <c r="N3757" i="1" s="1"/>
  <c r="N3758" i="1" a="1"/>
  <c r="N3758" i="1"/>
  <c r="N3759" i="1" a="1"/>
  <c r="N3759" i="1" s="1"/>
  <c r="N3760" i="1" a="1"/>
  <c r="N3760" i="1" s="1"/>
  <c r="N3761" i="1" a="1"/>
  <c r="N3761" i="1"/>
  <c r="N3762" i="1" a="1"/>
  <c r="N3762" i="1" s="1"/>
  <c r="N3763" i="1" a="1"/>
  <c r="N3763" i="1" s="1"/>
  <c r="N3764" i="1" a="1"/>
  <c r="N3764" i="1" s="1"/>
  <c r="N3765" i="1" a="1"/>
  <c r="N3765" i="1" s="1"/>
  <c r="N3766" i="1" a="1"/>
  <c r="N3766" i="1" s="1"/>
  <c r="N3767" i="1" a="1"/>
  <c r="N3767" i="1" s="1"/>
  <c r="N3768" i="1" a="1"/>
  <c r="N3768" i="1"/>
  <c r="N3769" i="1" a="1"/>
  <c r="N3769" i="1" s="1"/>
  <c r="N3770" i="1" a="1"/>
  <c r="N3770" i="1" s="1"/>
  <c r="N3771" i="1" a="1"/>
  <c r="N3771" i="1" s="1"/>
  <c r="N3772" i="1" a="1"/>
  <c r="N3772" i="1" s="1"/>
  <c r="N3773" i="1" a="1"/>
  <c r="N3773" i="1" s="1"/>
  <c r="N3774" i="1" a="1"/>
  <c r="N3774" i="1" s="1"/>
  <c r="N3775" i="1" a="1"/>
  <c r="N3775" i="1" s="1"/>
  <c r="N3776" i="1" a="1"/>
  <c r="N3776" i="1" s="1"/>
  <c r="N3777" i="1" a="1"/>
  <c r="N3777" i="1" s="1"/>
  <c r="N3778" i="1" a="1"/>
  <c r="N3778" i="1" s="1"/>
  <c r="N3779" i="1" a="1"/>
  <c r="N3779" i="1" s="1"/>
  <c r="N3780" i="1" a="1"/>
  <c r="N3780" i="1"/>
  <c r="N3781" i="1" a="1"/>
  <c r="N3781" i="1"/>
  <c r="N3782" i="1" a="1"/>
  <c r="N3782" i="1" s="1"/>
  <c r="N3783" i="1" a="1"/>
  <c r="N3783" i="1" s="1"/>
  <c r="N3784" i="1" a="1"/>
  <c r="N3784" i="1" s="1"/>
  <c r="N3785" i="1" a="1"/>
  <c r="N3785" i="1" s="1"/>
  <c r="N3786" i="1" a="1"/>
  <c r="N3786" i="1" s="1"/>
  <c r="N3787" i="1" a="1"/>
  <c r="N3787" i="1"/>
  <c r="N3788" i="1" a="1"/>
  <c r="N3788" i="1" s="1"/>
  <c r="N3789" i="1" a="1"/>
  <c r="N3789" i="1" s="1"/>
  <c r="N3790" i="1" a="1"/>
  <c r="N3790" i="1" s="1"/>
  <c r="N3791" i="1" a="1"/>
  <c r="N3791" i="1" s="1"/>
  <c r="N3792" i="1" a="1"/>
  <c r="N3792" i="1" s="1"/>
  <c r="N3793" i="1" a="1"/>
  <c r="N3793" i="1" s="1"/>
  <c r="N3794" i="1" a="1"/>
  <c r="N3794" i="1"/>
  <c r="N3795" i="1" a="1"/>
  <c r="N3795" i="1"/>
  <c r="N3796" i="1" a="1"/>
  <c r="N3796" i="1" s="1"/>
  <c r="N3797" i="1" a="1"/>
  <c r="N3797" i="1"/>
  <c r="N3798" i="1" a="1"/>
  <c r="N3798" i="1" s="1"/>
  <c r="N3799" i="1" a="1"/>
  <c r="N3799" i="1" s="1"/>
  <c r="N3800" i="1" a="1"/>
  <c r="N3800" i="1" s="1"/>
  <c r="N3801" i="1" a="1"/>
  <c r="N3801" i="1" s="1"/>
  <c r="N3802" i="1" a="1"/>
  <c r="N3802" i="1" s="1"/>
  <c r="N3803" i="1" a="1"/>
  <c r="N3803" i="1" s="1"/>
  <c r="N3804" i="1" a="1"/>
  <c r="N3804" i="1" s="1"/>
  <c r="N3805" i="1" a="1"/>
  <c r="N3805" i="1" s="1"/>
  <c r="N3806" i="1" a="1"/>
  <c r="N3806" i="1"/>
  <c r="N3807" i="1" a="1"/>
  <c r="N3807" i="1" s="1"/>
  <c r="N3808" i="1" a="1"/>
  <c r="N3808" i="1" s="1"/>
  <c r="N3809" i="1" a="1"/>
  <c r="N3809" i="1" s="1"/>
  <c r="N3810" i="1" a="1"/>
  <c r="N3810" i="1" s="1"/>
  <c r="N3811" i="1" a="1"/>
  <c r="N3811" i="1" s="1"/>
  <c r="N3812" i="1" a="1"/>
  <c r="N3812" i="1"/>
  <c r="N3813" i="1" a="1"/>
  <c r="N3813" i="1" s="1"/>
  <c r="N3814" i="1" a="1"/>
  <c r="N3814" i="1" s="1"/>
  <c r="N3815" i="1" a="1"/>
  <c r="N3815" i="1" s="1"/>
  <c r="N3816" i="1" a="1"/>
  <c r="N3816" i="1"/>
  <c r="N3817" i="1" a="1"/>
  <c r="N3817" i="1" s="1"/>
  <c r="N3818" i="1" a="1"/>
  <c r="N3818" i="1" s="1"/>
  <c r="N3819" i="1" a="1"/>
  <c r="N3819" i="1"/>
  <c r="N3820" i="1" a="1"/>
  <c r="N3820" i="1" s="1"/>
  <c r="N3821" i="1" a="1"/>
  <c r="N3821" i="1" s="1"/>
  <c r="N3822" i="1" a="1"/>
  <c r="N3822" i="1" s="1"/>
  <c r="N3823" i="1" a="1"/>
  <c r="N3823" i="1" s="1"/>
  <c r="N3824" i="1" a="1"/>
  <c r="N3824" i="1" s="1"/>
  <c r="N3825" i="1" a="1"/>
  <c r="N3825" i="1" s="1"/>
  <c r="N3826" i="1" a="1"/>
  <c r="N3826" i="1" s="1"/>
  <c r="N3827" i="1" a="1"/>
  <c r="N3827" i="1" s="1"/>
  <c r="N3828" i="1" a="1"/>
  <c r="N3828" i="1" s="1"/>
  <c r="N3829" i="1" a="1"/>
  <c r="N3829" i="1" s="1"/>
  <c r="N3830" i="1" a="1"/>
  <c r="N3830" i="1" s="1"/>
  <c r="N3831" i="1" a="1"/>
  <c r="N3831" i="1" s="1"/>
  <c r="N3832" i="1" a="1"/>
  <c r="N3832" i="1" s="1"/>
  <c r="N3833" i="1" a="1"/>
  <c r="N3833" i="1"/>
  <c r="N3834" i="1" a="1"/>
  <c r="N3834" i="1" s="1"/>
  <c r="N3835" i="1" a="1"/>
  <c r="N3835" i="1" s="1"/>
  <c r="N3836" i="1" a="1"/>
  <c r="N3836" i="1"/>
  <c r="N3837" i="1" a="1"/>
  <c r="N3837" i="1"/>
  <c r="N3838" i="1" a="1"/>
  <c r="N3838" i="1" s="1"/>
  <c r="N3839" i="1" a="1"/>
  <c r="N3839" i="1" s="1"/>
  <c r="N3840" i="1" a="1"/>
  <c r="N3840" i="1" s="1"/>
  <c r="N3841" i="1" a="1"/>
  <c r="N3841" i="1" s="1"/>
  <c r="N3842" i="1" a="1"/>
  <c r="N3842" i="1" s="1"/>
  <c r="N3843" i="1" a="1"/>
  <c r="N3843" i="1" s="1"/>
  <c r="N3844" i="1" a="1"/>
  <c r="N3844" i="1" s="1"/>
  <c r="N3845" i="1" a="1"/>
  <c r="N3845" i="1"/>
  <c r="N3846" i="1" a="1"/>
  <c r="N3846" i="1" s="1"/>
  <c r="N3847" i="1" a="1"/>
  <c r="N3847" i="1" s="1"/>
  <c r="N3848" i="1" a="1"/>
  <c r="N3848" i="1" s="1"/>
  <c r="N3849" i="1" a="1"/>
  <c r="N3849" i="1" s="1"/>
  <c r="N3850" i="1" a="1"/>
  <c r="N3850" i="1" s="1"/>
  <c r="N3851" i="1" a="1"/>
  <c r="N3851" i="1" s="1"/>
  <c r="N3852" i="1" a="1"/>
  <c r="N3852" i="1" s="1"/>
  <c r="N3853" i="1" a="1"/>
  <c r="N3853" i="1" s="1"/>
  <c r="N3854" i="1" a="1"/>
  <c r="N3854" i="1" s="1"/>
  <c r="N3855" i="1" a="1"/>
  <c r="N3855" i="1" s="1"/>
  <c r="N3856" i="1" a="1"/>
  <c r="N3856" i="1" s="1"/>
  <c r="N3857" i="1" a="1"/>
  <c r="N3857" i="1" s="1"/>
  <c r="N3858" i="1" a="1"/>
  <c r="N3858" i="1" s="1"/>
  <c r="N3859" i="1" a="1"/>
  <c r="N3859" i="1" s="1"/>
  <c r="N3860" i="1" a="1"/>
  <c r="N3860" i="1" s="1"/>
  <c r="N3861" i="1" a="1"/>
  <c r="N3861" i="1" s="1"/>
  <c r="N3862" i="1" a="1"/>
  <c r="N3862" i="1" s="1"/>
  <c r="N3863" i="1" a="1"/>
  <c r="N3863" i="1" s="1"/>
  <c r="N3864" i="1" a="1"/>
  <c r="N3864" i="1" s="1"/>
  <c r="N3865" i="1" a="1"/>
  <c r="N3865" i="1" s="1"/>
  <c r="N3866" i="1" a="1"/>
  <c r="N3866" i="1" s="1"/>
  <c r="N3867" i="1" a="1"/>
  <c r="N3867" i="1" s="1"/>
  <c r="N3868" i="1" a="1"/>
  <c r="N3868" i="1" s="1"/>
  <c r="N3869" i="1" a="1"/>
  <c r="N3869" i="1" s="1"/>
  <c r="N3870" i="1" a="1"/>
  <c r="N3870" i="1" s="1"/>
  <c r="N3871" i="1" a="1"/>
  <c r="N3871" i="1" s="1"/>
  <c r="N3872" i="1" a="1"/>
  <c r="N3872" i="1" s="1"/>
  <c r="N3873" i="1" a="1"/>
  <c r="N3873" i="1" s="1"/>
  <c r="N3874" i="1" a="1"/>
  <c r="N3874" i="1" s="1"/>
  <c r="N3875" i="1" a="1"/>
  <c r="N3875" i="1" s="1"/>
  <c r="N3876" i="1" a="1"/>
  <c r="N3876" i="1" s="1"/>
  <c r="N3877" i="1" a="1"/>
  <c r="N3877" i="1" s="1"/>
  <c r="N3878" i="1" a="1"/>
  <c r="N3878" i="1" s="1"/>
  <c r="N3879" i="1" a="1"/>
  <c r="N3879" i="1"/>
  <c r="N3880" i="1" a="1"/>
  <c r="N3880" i="1" s="1"/>
  <c r="N3881" i="1" a="1"/>
  <c r="N3881" i="1" s="1"/>
  <c r="N3882" i="1" a="1"/>
  <c r="N3882" i="1" s="1"/>
  <c r="N3883" i="1" a="1"/>
  <c r="N3883" i="1"/>
  <c r="N3884" i="1" a="1"/>
  <c r="N3884" i="1" s="1"/>
  <c r="N3885" i="1" a="1"/>
  <c r="N3885" i="1" s="1"/>
  <c r="N3886" i="1" a="1"/>
  <c r="N3886" i="1" s="1"/>
  <c r="N3887" i="1" a="1"/>
  <c r="N3887" i="1"/>
  <c r="N3888" i="1" a="1"/>
  <c r="N3888" i="1" s="1"/>
  <c r="N3889" i="1" a="1"/>
  <c r="N3889" i="1" s="1"/>
  <c r="N3890" i="1" a="1"/>
  <c r="N3890" i="1"/>
  <c r="N3891" i="1" a="1"/>
  <c r="N3891" i="1" s="1"/>
  <c r="N3892" i="1" a="1"/>
  <c r="N3892" i="1" s="1"/>
  <c r="N3893" i="1" a="1"/>
  <c r="N3893" i="1" s="1"/>
  <c r="N3894" i="1" a="1"/>
  <c r="N3894" i="1" s="1"/>
  <c r="N3895" i="1" a="1"/>
  <c r="N3895" i="1" s="1"/>
  <c r="N3896" i="1" a="1"/>
  <c r="N3896" i="1" s="1"/>
  <c r="N3897" i="1" a="1"/>
  <c r="N3897" i="1" s="1"/>
  <c r="N3898" i="1" a="1"/>
  <c r="N3898" i="1" s="1"/>
  <c r="N3899" i="1" a="1"/>
  <c r="N3899" i="1"/>
  <c r="N3900" i="1" a="1"/>
  <c r="N3900" i="1" s="1"/>
  <c r="N3901" i="1" a="1"/>
  <c r="N3901" i="1" s="1"/>
  <c r="N3902" i="1" a="1"/>
  <c r="N3902" i="1" s="1"/>
  <c r="N3903" i="1" a="1"/>
  <c r="N3903" i="1" s="1"/>
  <c r="N3904" i="1" a="1"/>
  <c r="N3904" i="1" s="1"/>
  <c r="N3905" i="1" a="1"/>
  <c r="N3905" i="1" s="1"/>
  <c r="N3906" i="1" a="1"/>
  <c r="N3906" i="1" s="1"/>
  <c r="N3907" i="1" a="1"/>
  <c r="N3907" i="1" s="1"/>
  <c r="N3908" i="1" a="1"/>
  <c r="N3908" i="1"/>
  <c r="N3909" i="1" a="1"/>
  <c r="N3909" i="1"/>
  <c r="N3910" i="1" a="1"/>
  <c r="N3910" i="1" s="1"/>
  <c r="N3911" i="1" a="1"/>
  <c r="N3911" i="1" s="1"/>
  <c r="N3912" i="1" a="1"/>
  <c r="N3912" i="1" s="1"/>
  <c r="N3913" i="1" a="1"/>
  <c r="N3913" i="1"/>
  <c r="N3914" i="1" a="1"/>
  <c r="N3914" i="1" s="1"/>
  <c r="N3915" i="1" a="1"/>
  <c r="N3915" i="1"/>
  <c r="N3916" i="1" a="1"/>
  <c r="N3916" i="1" s="1"/>
  <c r="N3917" i="1" a="1"/>
  <c r="N3917" i="1"/>
  <c r="N3918" i="1" a="1"/>
  <c r="N3918" i="1"/>
  <c r="N3919" i="1" a="1"/>
  <c r="N3919" i="1" s="1"/>
  <c r="N3920" i="1" a="1"/>
  <c r="N3920" i="1"/>
  <c r="N3921" i="1" a="1"/>
  <c r="N3921" i="1" s="1"/>
  <c r="N3922" i="1" a="1"/>
  <c r="N3922" i="1" s="1"/>
  <c r="N3923" i="1" a="1"/>
  <c r="N3923" i="1"/>
  <c r="N3924" i="1" a="1"/>
  <c r="N3924" i="1" s="1"/>
  <c r="N3925" i="1" a="1"/>
  <c r="N3925" i="1" s="1"/>
  <c r="N3926" i="1" a="1"/>
  <c r="N3926" i="1" s="1"/>
  <c r="N3927" i="1" a="1"/>
  <c r="N3927" i="1" s="1"/>
  <c r="N3928" i="1" a="1"/>
  <c r="N3928" i="1" s="1"/>
  <c r="N3929" i="1" a="1"/>
  <c r="N3929" i="1" s="1"/>
  <c r="N3930" i="1" a="1"/>
  <c r="N3930" i="1"/>
  <c r="N3931" i="1" a="1"/>
  <c r="N3931" i="1" s="1"/>
  <c r="N3932" i="1" a="1"/>
  <c r="N3932" i="1" s="1"/>
  <c r="N3933" i="1" a="1"/>
  <c r="N3933" i="1" s="1"/>
  <c r="N3934" i="1" a="1"/>
  <c r="N3934" i="1" s="1"/>
  <c r="N3935" i="1" a="1"/>
  <c r="N3935" i="1"/>
  <c r="N3936" i="1" a="1"/>
  <c r="N3936" i="1" s="1"/>
  <c r="N3937" i="1" a="1"/>
  <c r="N3937" i="1" s="1"/>
  <c r="N3938" i="1" a="1"/>
  <c r="N3938" i="1"/>
  <c r="N3939" i="1" a="1"/>
  <c r="N3939" i="1"/>
  <c r="N3940" i="1" a="1"/>
  <c r="N3940" i="1" s="1"/>
  <c r="N3941" i="1" a="1"/>
  <c r="N3941" i="1" s="1"/>
  <c r="N3942" i="1" a="1"/>
  <c r="N3942" i="1"/>
  <c r="N3943" i="1" a="1"/>
  <c r="N3943" i="1"/>
  <c r="N3944" i="1" a="1"/>
  <c r="N3944" i="1" s="1"/>
  <c r="N3945" i="1" a="1"/>
  <c r="N3945" i="1" s="1"/>
  <c r="N3946" i="1" a="1"/>
  <c r="N3946" i="1" s="1"/>
  <c r="N3947" i="1" a="1"/>
  <c r="N3947" i="1" s="1"/>
  <c r="N3948" i="1" a="1"/>
  <c r="N3948" i="1" s="1"/>
  <c r="N3949" i="1" a="1"/>
  <c r="N3949" i="1"/>
  <c r="N3950" i="1" a="1"/>
  <c r="N3950" i="1" s="1"/>
  <c r="N3951" i="1" a="1"/>
  <c r="N3951" i="1" s="1"/>
  <c r="N3952" i="1" a="1"/>
  <c r="N3952" i="1" s="1"/>
  <c r="N3953" i="1" a="1"/>
  <c r="N3953" i="1" s="1"/>
  <c r="N3954" i="1" a="1"/>
  <c r="N3954" i="1"/>
  <c r="N3955" i="1" a="1"/>
  <c r="N3955" i="1" s="1"/>
  <c r="N3956" i="1" a="1"/>
  <c r="N3956" i="1"/>
  <c r="N3957" i="1" a="1"/>
  <c r="N3957" i="1"/>
  <c r="N3958" i="1" a="1"/>
  <c r="N3958" i="1" s="1"/>
  <c r="N3959" i="1" a="1"/>
  <c r="N3959" i="1" s="1"/>
  <c r="N3960" i="1" a="1"/>
  <c r="N3960" i="1"/>
  <c r="N3961" i="1" a="1"/>
  <c r="N3961" i="1" s="1"/>
  <c r="N3962" i="1" a="1"/>
  <c r="N3962" i="1" s="1"/>
  <c r="N3963" i="1" a="1"/>
  <c r="N3963" i="1" s="1"/>
  <c r="N3964" i="1" a="1"/>
  <c r="N3964" i="1" s="1"/>
  <c r="N3965" i="1" a="1"/>
  <c r="N3965" i="1" s="1"/>
  <c r="N3966" i="1" a="1"/>
  <c r="N3966" i="1" s="1"/>
  <c r="N3967" i="1" a="1"/>
  <c r="N3967" i="1" s="1"/>
  <c r="N3968" i="1" a="1"/>
  <c r="N3968" i="1" s="1"/>
  <c r="N3969" i="1" a="1"/>
  <c r="N3969" i="1" s="1"/>
  <c r="N3970" i="1" a="1"/>
  <c r="N3970" i="1" s="1"/>
  <c r="N3971" i="1" a="1"/>
  <c r="N3971" i="1"/>
  <c r="N3972" i="1" a="1"/>
  <c r="N3972" i="1" s="1"/>
  <c r="N3973" i="1" a="1"/>
  <c r="N3973" i="1"/>
  <c r="N3974" i="1" a="1"/>
  <c r="N3974" i="1"/>
  <c r="N3975" i="1" a="1"/>
  <c r="N3975" i="1"/>
  <c r="N3976" i="1" a="1"/>
  <c r="N3976" i="1" s="1"/>
  <c r="N3977" i="1" a="1"/>
  <c r="N3977" i="1" s="1"/>
  <c r="N3978" i="1" a="1"/>
  <c r="N3978" i="1" s="1"/>
  <c r="N3979" i="1" a="1"/>
  <c r="N3979" i="1"/>
  <c r="N3980" i="1" a="1"/>
  <c r="N3980" i="1"/>
  <c r="N3981" i="1" a="1"/>
  <c r="N3981" i="1"/>
  <c r="N3982" i="1" a="1"/>
  <c r="N3982" i="1" s="1"/>
  <c r="N3983" i="1" a="1"/>
  <c r="N3983" i="1" s="1"/>
  <c r="N3984" i="1" a="1"/>
  <c r="N3984" i="1" s="1"/>
  <c r="N3985" i="1" a="1"/>
  <c r="N3985" i="1" s="1"/>
  <c r="N3986" i="1" a="1"/>
  <c r="N3986" i="1" s="1"/>
  <c r="N3987" i="1" a="1"/>
  <c r="N3987" i="1"/>
  <c r="N3988" i="1" a="1"/>
  <c r="N3988" i="1" s="1"/>
  <c r="N3989" i="1" a="1"/>
  <c r="N3989" i="1" s="1"/>
  <c r="N3990" i="1" a="1"/>
  <c r="N3990" i="1" s="1"/>
  <c r="N3991" i="1" a="1"/>
  <c r="N3991" i="1" s="1"/>
  <c r="N3992" i="1" a="1"/>
  <c r="N3992" i="1" s="1"/>
  <c r="N3993" i="1" a="1"/>
  <c r="N3993" i="1" s="1"/>
  <c r="N3994" i="1" a="1"/>
  <c r="N3994" i="1" s="1"/>
  <c r="N3995" i="1" a="1"/>
  <c r="N3995" i="1" s="1"/>
  <c r="N3996" i="1" a="1"/>
  <c r="N3996" i="1" s="1"/>
  <c r="N3997" i="1" a="1"/>
  <c r="N3997" i="1" s="1"/>
  <c r="N3998" i="1" a="1"/>
  <c r="N3998" i="1" s="1"/>
  <c r="N3999" i="1" a="1"/>
  <c r="N3999" i="1" s="1"/>
  <c r="N4000" i="1" a="1"/>
  <c r="N4000" i="1" s="1"/>
  <c r="N4001" i="1" a="1"/>
  <c r="N4001" i="1"/>
  <c r="N4002" i="1" a="1"/>
  <c r="N4002" i="1" s="1"/>
  <c r="N4003" i="1" a="1"/>
  <c r="N4003" i="1"/>
  <c r="N4004" i="1" a="1"/>
  <c r="N4004" i="1" s="1"/>
  <c r="N4005" i="1" a="1"/>
  <c r="N4005" i="1" s="1"/>
  <c r="N4006" i="1" a="1"/>
  <c r="N4006" i="1" s="1"/>
  <c r="N4007" i="1" a="1"/>
  <c r="N4007" i="1" s="1"/>
  <c r="N4008" i="1" a="1"/>
  <c r="N4008" i="1" s="1"/>
  <c r="N4009" i="1" a="1"/>
  <c r="N4009" i="1" s="1"/>
  <c r="N4010" i="1" a="1"/>
  <c r="N4010" i="1"/>
  <c r="N4011" i="1" a="1"/>
  <c r="N4011" i="1" s="1"/>
  <c r="N4012" i="1" a="1"/>
  <c r="N4012" i="1" s="1"/>
  <c r="N4013" i="1" a="1"/>
  <c r="N4013" i="1" s="1"/>
  <c r="N4014" i="1" a="1"/>
  <c r="N4014" i="1" s="1"/>
  <c r="N4015" i="1" a="1"/>
  <c r="N4015" i="1" s="1"/>
  <c r="N4016" i="1" a="1"/>
  <c r="N4016" i="1" s="1"/>
  <c r="N4017" i="1" a="1"/>
  <c r="N4017" i="1" s="1"/>
  <c r="N4018" i="1" a="1"/>
  <c r="N4018" i="1" s="1"/>
  <c r="N4019" i="1" a="1"/>
  <c r="N4019" i="1" s="1"/>
  <c r="N4020" i="1" a="1"/>
  <c r="N4020" i="1" s="1"/>
  <c r="N4021" i="1" a="1"/>
  <c r="N4021" i="1"/>
  <c r="N4022" i="1" a="1"/>
  <c r="N4022" i="1" s="1"/>
  <c r="N4023" i="1" a="1"/>
  <c r="N4023" i="1" s="1"/>
  <c r="N4024" i="1" a="1"/>
  <c r="N4024" i="1" s="1"/>
  <c r="N4025" i="1" a="1"/>
  <c r="N4025" i="1" s="1"/>
  <c r="N4026" i="1" a="1"/>
  <c r="N4026" i="1" s="1"/>
  <c r="N4027" i="1" a="1"/>
  <c r="N4027" i="1" s="1"/>
  <c r="N4028" i="1" a="1"/>
  <c r="N4028" i="1"/>
  <c r="N4029" i="1" a="1"/>
  <c r="N4029" i="1" s="1"/>
  <c r="N4030" i="1" a="1"/>
  <c r="N4030" i="1" s="1"/>
  <c r="N4031" i="1" a="1"/>
  <c r="N4031" i="1" s="1"/>
  <c r="N4032" i="1" a="1"/>
  <c r="N4032" i="1" s="1"/>
  <c r="N4033" i="1" a="1"/>
  <c r="N4033" i="1" s="1"/>
  <c r="N4034" i="1" a="1"/>
  <c r="N4034" i="1" s="1"/>
  <c r="N4035" i="1" a="1"/>
  <c r="N4035" i="1"/>
  <c r="N4036" i="1" a="1"/>
  <c r="N4036" i="1" s="1"/>
  <c r="N4037" i="1" a="1"/>
  <c r="N4037" i="1" s="1"/>
  <c r="N4038" i="1" a="1"/>
  <c r="N4038" i="1" s="1"/>
  <c r="N4039" i="1" a="1"/>
  <c r="N4039" i="1" s="1"/>
  <c r="N4040" i="1" a="1"/>
  <c r="N4040" i="1" s="1"/>
  <c r="N4041" i="1" a="1"/>
  <c r="N4041" i="1"/>
  <c r="N4042" i="1" a="1"/>
  <c r="N4042" i="1" s="1"/>
  <c r="N4043" i="1" a="1"/>
  <c r="N4043" i="1" s="1"/>
  <c r="N4044" i="1" a="1"/>
  <c r="N4044" i="1"/>
  <c r="N4045" i="1" a="1"/>
  <c r="N4045" i="1"/>
  <c r="N4046" i="1" a="1"/>
  <c r="N4046" i="1" s="1"/>
  <c r="N4047" i="1" a="1"/>
  <c r="N4047" i="1" s="1"/>
  <c r="N4048" i="1" a="1"/>
  <c r="N4048" i="1" s="1"/>
  <c r="N4049" i="1" a="1"/>
  <c r="N4049" i="1"/>
  <c r="N4050" i="1" a="1"/>
  <c r="N4050" i="1" s="1"/>
  <c r="N4051" i="1" a="1"/>
  <c r="N4051" i="1"/>
  <c r="N4052" i="1" a="1"/>
  <c r="N4052" i="1" s="1"/>
  <c r="N4053" i="1" a="1"/>
  <c r="N4053" i="1" s="1"/>
  <c r="N4054" i="1" a="1"/>
  <c r="N4054" i="1" s="1"/>
  <c r="N4055" i="1" a="1"/>
  <c r="N4055" i="1" s="1"/>
  <c r="N4056" i="1" a="1"/>
  <c r="N4056" i="1" s="1"/>
  <c r="N4057" i="1" a="1"/>
  <c r="N4057" i="1" s="1"/>
  <c r="N4058" i="1" a="1"/>
  <c r="N4058" i="1" s="1"/>
  <c r="N4059" i="1" a="1"/>
  <c r="N4059" i="1"/>
  <c r="N4060" i="1" a="1"/>
  <c r="N4060" i="1" s="1"/>
  <c r="N4061" i="1" a="1"/>
  <c r="N4061" i="1" s="1"/>
  <c r="N4062" i="1" a="1"/>
  <c r="N4062" i="1" s="1"/>
  <c r="N4063" i="1" a="1"/>
  <c r="N4063" i="1" s="1"/>
  <c r="N4064" i="1" a="1"/>
  <c r="N4064" i="1"/>
  <c r="N4065" i="1" a="1"/>
  <c r="N4065" i="1" s="1"/>
  <c r="N4066" i="1" a="1"/>
  <c r="N4066" i="1" s="1"/>
  <c r="N4067" i="1" a="1"/>
  <c r="N4067" i="1" s="1"/>
  <c r="N4068" i="1" a="1"/>
  <c r="N4068" i="1" s="1"/>
  <c r="N4069" i="1" a="1"/>
  <c r="N4069" i="1" s="1"/>
  <c r="N4070" i="1" a="1"/>
  <c r="N4070" i="1" s="1"/>
  <c r="N4071" i="1" a="1"/>
  <c r="N4071" i="1" s="1"/>
  <c r="N4072" i="1" a="1"/>
  <c r="N4072" i="1" s="1"/>
  <c r="N4073" i="1" a="1"/>
  <c r="N4073" i="1" s="1"/>
  <c r="N4074" i="1" a="1"/>
  <c r="N4074" i="1" s="1"/>
  <c r="N4075" i="1" a="1"/>
  <c r="N4075" i="1" s="1"/>
  <c r="N4076" i="1" a="1"/>
  <c r="N4076" i="1" s="1"/>
  <c r="N4077" i="1" a="1"/>
  <c r="N4077" i="1" s="1"/>
  <c r="N4078" i="1" a="1"/>
  <c r="N4078" i="1" s="1"/>
  <c r="N4079" i="1" a="1"/>
  <c r="N4079" i="1"/>
  <c r="N4080" i="1" a="1"/>
  <c r="N4080" i="1" s="1"/>
  <c r="N4081" i="1" a="1"/>
  <c r="N4081" i="1" s="1"/>
  <c r="N4082" i="1" a="1"/>
  <c r="N4082" i="1"/>
  <c r="N4083" i="1" a="1"/>
  <c r="N4083" i="1"/>
  <c r="N4084" i="1" a="1"/>
  <c r="N4084" i="1" s="1"/>
  <c r="N4085" i="1" a="1"/>
  <c r="N4085" i="1" s="1"/>
  <c r="N4086" i="1" a="1"/>
  <c r="N4086" i="1"/>
  <c r="N4087" i="1" a="1"/>
  <c r="N4087" i="1" s="1"/>
  <c r="N4088" i="1" a="1"/>
  <c r="N4088" i="1" s="1"/>
  <c r="N4089" i="1" a="1"/>
  <c r="N4089" i="1" s="1"/>
  <c r="N4090" i="1" a="1"/>
  <c r="N4090" i="1" s="1"/>
  <c r="N4091" i="1" a="1"/>
  <c r="N4091" i="1" s="1"/>
  <c r="N4092" i="1" a="1"/>
  <c r="N4092" i="1" s="1"/>
  <c r="N4093" i="1" a="1"/>
  <c r="N4093" i="1" s="1"/>
  <c r="N4094" i="1" a="1"/>
  <c r="N4094" i="1"/>
  <c r="N4095" i="1" a="1"/>
  <c r="N4095" i="1" s="1"/>
  <c r="N4096" i="1" a="1"/>
  <c r="N4096" i="1" s="1"/>
  <c r="N4097" i="1" a="1"/>
  <c r="N4097" i="1"/>
  <c r="N4098" i="1" a="1"/>
  <c r="N4098" i="1"/>
  <c r="N4099" i="1" a="1"/>
  <c r="N4099" i="1"/>
  <c r="N4100" i="1" a="1"/>
  <c r="N4100" i="1" s="1"/>
  <c r="N4101" i="1" a="1"/>
  <c r="N4101" i="1" s="1"/>
  <c r="N4102" i="1" a="1"/>
  <c r="N4102" i="1" s="1"/>
  <c r="N4103" i="1" a="1"/>
  <c r="N4103" i="1" s="1"/>
  <c r="N4104" i="1" a="1"/>
  <c r="N4104" i="1" s="1"/>
  <c r="N4105" i="1" a="1"/>
  <c r="N4105" i="1" s="1"/>
  <c r="N4106" i="1" a="1"/>
  <c r="N4106" i="1" s="1"/>
  <c r="N4107" i="1" a="1"/>
  <c r="N4107" i="1" s="1"/>
  <c r="N4108" i="1" a="1"/>
  <c r="N4108" i="1" s="1"/>
  <c r="N4109" i="1" a="1"/>
  <c r="N4109" i="1" s="1"/>
  <c r="N4110" i="1" a="1"/>
  <c r="N4110" i="1" s="1"/>
  <c r="N4111" i="1" a="1"/>
  <c r="N4111" i="1" s="1"/>
  <c r="N4112" i="1" a="1"/>
  <c r="N4112" i="1" s="1"/>
  <c r="N4113" i="1" a="1"/>
  <c r="N4113" i="1"/>
  <c r="N4114" i="1" a="1"/>
  <c r="N4114" i="1" s="1"/>
  <c r="N4115" i="1" a="1"/>
  <c r="N4115" i="1" s="1"/>
  <c r="N4116" i="1" a="1"/>
  <c r="N4116" i="1" s="1"/>
  <c r="N4117" i="1" a="1"/>
  <c r="N4117" i="1" s="1"/>
  <c r="N4118" i="1" a="1"/>
  <c r="N4118" i="1" s="1"/>
  <c r="N4119" i="1" a="1"/>
  <c r="N4119" i="1"/>
  <c r="N4120" i="1" a="1"/>
  <c r="N4120" i="1" s="1"/>
  <c r="N4121" i="1" a="1"/>
  <c r="N4121" i="1" s="1"/>
  <c r="N4122" i="1" a="1"/>
  <c r="N4122" i="1" s="1"/>
  <c r="N4123" i="1" a="1"/>
  <c r="N4123" i="1"/>
  <c r="N4124" i="1" a="1"/>
  <c r="N4124" i="1" s="1"/>
  <c r="N4125" i="1" a="1"/>
  <c r="N4125" i="1" s="1"/>
  <c r="N4126" i="1" a="1"/>
  <c r="N4126" i="1" s="1"/>
  <c r="N4127" i="1" a="1"/>
  <c r="N4127" i="1" s="1"/>
  <c r="N4128" i="1" a="1"/>
  <c r="N4128" i="1"/>
  <c r="N4129" i="1" a="1"/>
  <c r="N4129" i="1" s="1"/>
  <c r="N4130" i="1" a="1"/>
  <c r="N4130" i="1" s="1"/>
  <c r="N4131" i="1" a="1"/>
  <c r="N4131" i="1" s="1"/>
  <c r="N4132" i="1" a="1"/>
  <c r="N4132" i="1" s="1"/>
  <c r="N4133" i="1" a="1"/>
  <c r="N4133" i="1" s="1"/>
  <c r="N4134" i="1" a="1"/>
  <c r="N4134" i="1" s="1"/>
  <c r="N4135" i="1" a="1"/>
  <c r="N4135" i="1" s="1"/>
  <c r="N4136" i="1" a="1"/>
  <c r="N4136" i="1" s="1"/>
  <c r="N4137" i="1" a="1"/>
  <c r="N4137" i="1"/>
  <c r="N4138" i="1" a="1"/>
  <c r="N4138" i="1" s="1"/>
  <c r="N4139" i="1" a="1"/>
  <c r="N4139" i="1" s="1"/>
  <c r="N4140" i="1" a="1"/>
  <c r="N4140" i="1" s="1"/>
  <c r="N4141" i="1" a="1"/>
  <c r="N4141" i="1"/>
  <c r="N4142" i="1" a="1"/>
  <c r="N4142" i="1" s="1"/>
  <c r="N4143" i="1" a="1"/>
  <c r="N4143" i="1" s="1"/>
  <c r="N4144" i="1" a="1"/>
  <c r="N4144" i="1" s="1"/>
  <c r="N4145" i="1" a="1"/>
  <c r="N4145" i="1" s="1"/>
  <c r="N4146" i="1" a="1"/>
  <c r="N4146" i="1" s="1"/>
  <c r="N4147" i="1" a="1"/>
  <c r="N4147" i="1"/>
  <c r="N4148" i="1" a="1"/>
  <c r="N4148" i="1" s="1"/>
  <c r="N4149" i="1" a="1"/>
  <c r="N4149" i="1" s="1"/>
  <c r="N4150" i="1" a="1"/>
  <c r="N4150" i="1" s="1"/>
  <c r="N4151" i="1" a="1"/>
  <c r="N4151" i="1" s="1"/>
  <c r="N4152" i="1" a="1"/>
  <c r="N4152" i="1" s="1"/>
  <c r="N4153" i="1" a="1"/>
  <c r="N4153" i="1" s="1"/>
  <c r="N4154" i="1" a="1"/>
  <c r="N4154" i="1" s="1"/>
  <c r="N4155" i="1" a="1"/>
  <c r="N4155" i="1" s="1"/>
  <c r="N4156" i="1" a="1"/>
  <c r="N4156" i="1" s="1"/>
  <c r="N4157" i="1" a="1"/>
  <c r="N4157" i="1" s="1"/>
  <c r="N4158" i="1" a="1"/>
  <c r="N4158" i="1" s="1"/>
  <c r="N4159" i="1" a="1"/>
  <c r="N4159" i="1" s="1"/>
  <c r="N4160" i="1" a="1"/>
  <c r="N4160" i="1" s="1"/>
  <c r="N4161" i="1" a="1"/>
  <c r="N4161" i="1" s="1"/>
  <c r="N4162" i="1" a="1"/>
  <c r="N4162" i="1" s="1"/>
  <c r="N4163" i="1" a="1"/>
  <c r="N4163" i="1"/>
  <c r="N4164" i="1" a="1"/>
  <c r="N4164" i="1"/>
  <c r="N4165" i="1" a="1"/>
  <c r="N4165" i="1" s="1"/>
  <c r="N4166" i="1" a="1"/>
  <c r="N4166" i="1" s="1"/>
  <c r="N4167" i="1" a="1"/>
  <c r="N4167" i="1" s="1"/>
  <c r="N4168" i="1" a="1"/>
  <c r="N4168" i="1" s="1"/>
  <c r="N4169" i="1" a="1"/>
  <c r="N4169" i="1" s="1"/>
  <c r="N4170" i="1" a="1"/>
  <c r="N4170" i="1" s="1"/>
  <c r="N4171" i="1" a="1"/>
  <c r="N4171" i="1"/>
  <c r="N4172" i="1" a="1"/>
  <c r="N4172" i="1" s="1"/>
  <c r="N4173" i="1" a="1"/>
  <c r="N4173" i="1" s="1"/>
  <c r="N4174" i="1" a="1"/>
  <c r="N4174" i="1" s="1"/>
  <c r="N4175" i="1" a="1"/>
  <c r="N4175" i="1" s="1"/>
  <c r="N4176" i="1" a="1"/>
  <c r="N4176" i="1"/>
  <c r="N4177" i="1" a="1"/>
  <c r="N4177" i="1" s="1"/>
  <c r="N4178" i="1" a="1"/>
  <c r="N4178" i="1" s="1"/>
  <c r="N4179" i="1" a="1"/>
  <c r="N4179" i="1" s="1"/>
  <c r="N4180" i="1" a="1"/>
  <c r="N4180" i="1" s="1"/>
  <c r="N4181" i="1" a="1"/>
  <c r="N4181" i="1" s="1"/>
  <c r="N4182" i="1" a="1"/>
  <c r="N4182" i="1" s="1"/>
  <c r="N4183" i="1" a="1"/>
  <c r="N4183" i="1"/>
  <c r="N4184" i="1" a="1"/>
  <c r="N4184" i="1" s="1"/>
  <c r="N4185" i="1" a="1"/>
  <c r="N4185" i="1" s="1"/>
  <c r="N4186" i="1" a="1"/>
  <c r="N4186" i="1" s="1"/>
  <c r="N4187" i="1" a="1"/>
  <c r="N4187" i="1" s="1"/>
  <c r="N4188" i="1" a="1"/>
  <c r="N4188" i="1"/>
  <c r="N4189" i="1" a="1"/>
  <c r="N4189" i="1"/>
  <c r="N4190" i="1" a="1"/>
  <c r="N4190" i="1" s="1"/>
  <c r="N4191" i="1" a="1"/>
  <c r="N4191" i="1"/>
  <c r="N4192" i="1" a="1"/>
  <c r="N4192" i="1" s="1"/>
  <c r="N4193" i="1" a="1"/>
  <c r="N4193" i="1" s="1"/>
  <c r="N4194" i="1" a="1"/>
  <c r="N4194" i="1" s="1"/>
  <c r="N4195" i="1" a="1"/>
  <c r="N4195" i="1"/>
  <c r="N4196" i="1" a="1"/>
  <c r="N4196" i="1" s="1"/>
  <c r="N4197" i="1" a="1"/>
  <c r="N4197" i="1" s="1"/>
  <c r="N4198" i="1" a="1"/>
  <c r="N4198" i="1" s="1"/>
  <c r="N4199" i="1" a="1"/>
  <c r="N4199" i="1" s="1"/>
  <c r="N4200" i="1" a="1"/>
  <c r="N4200" i="1"/>
  <c r="N4201" i="1" a="1"/>
  <c r="N4201" i="1" s="1"/>
  <c r="N4202" i="1" a="1"/>
  <c r="N4202" i="1" s="1"/>
  <c r="N4203" i="1" a="1"/>
  <c r="N4203" i="1" s="1"/>
  <c r="N4204" i="1" a="1"/>
  <c r="N4204" i="1" s="1"/>
  <c r="N4205" i="1" a="1"/>
  <c r="N4205" i="1" s="1"/>
  <c r="N4206" i="1" a="1"/>
  <c r="N4206" i="1" s="1"/>
  <c r="N4207" i="1" a="1"/>
  <c r="N4207" i="1" s="1"/>
  <c r="N4208" i="1" a="1"/>
  <c r="N4208" i="1" s="1"/>
  <c r="N4209" i="1" a="1"/>
  <c r="N4209" i="1"/>
  <c r="N4210" i="1" a="1"/>
  <c r="N4210" i="1" s="1"/>
  <c r="N4211" i="1" a="1"/>
  <c r="N4211" i="1" s="1"/>
  <c r="N4212" i="1" a="1"/>
  <c r="N4212" i="1" s="1"/>
  <c r="N4213" i="1" a="1"/>
  <c r="N4213" i="1" s="1"/>
  <c r="N4214" i="1" a="1"/>
  <c r="N4214" i="1" s="1"/>
  <c r="N4215" i="1" a="1"/>
  <c r="N4215" i="1" s="1"/>
  <c r="N4216" i="1" a="1"/>
  <c r="N4216" i="1" s="1"/>
  <c r="N4217" i="1" a="1"/>
  <c r="N4217" i="1"/>
  <c r="N4218" i="1" a="1"/>
  <c r="N4218" i="1" s="1"/>
  <c r="N4219" i="1" a="1"/>
  <c r="N4219" i="1" s="1"/>
  <c r="N4220" i="1" a="1"/>
  <c r="N4220" i="1" s="1"/>
  <c r="N4221" i="1" a="1"/>
  <c r="N4221" i="1" s="1"/>
  <c r="N4222" i="1" a="1"/>
  <c r="N4222" i="1" s="1"/>
  <c r="N4223" i="1" a="1"/>
  <c r="N4223" i="1" s="1"/>
  <c r="N4224" i="1" a="1"/>
  <c r="N4224" i="1"/>
  <c r="N4225" i="1" a="1"/>
  <c r="N4225" i="1"/>
  <c r="N4226" i="1" a="1"/>
  <c r="N4226" i="1" s="1"/>
  <c r="N4227" i="1" a="1"/>
  <c r="N4227" i="1"/>
  <c r="N4228" i="1" a="1"/>
  <c r="N4228" i="1" s="1"/>
  <c r="N4229" i="1" a="1"/>
  <c r="N4229" i="1" s="1"/>
  <c r="N4230" i="1" a="1"/>
  <c r="N4230" i="1" s="1"/>
  <c r="N4231" i="1" a="1"/>
  <c r="N4231" i="1" s="1"/>
  <c r="N4232" i="1" a="1"/>
  <c r="N4232" i="1" s="1"/>
  <c r="N4233" i="1" a="1"/>
  <c r="N4233" i="1" s="1"/>
  <c r="N4234" i="1" a="1"/>
  <c r="N4234" i="1" s="1"/>
  <c r="N4235" i="1" a="1"/>
  <c r="N4235" i="1"/>
  <c r="N4236" i="1" a="1"/>
  <c r="N4236" i="1" s="1"/>
  <c r="N4237" i="1" a="1"/>
  <c r="N4237" i="1"/>
  <c r="N4238" i="1" a="1"/>
  <c r="N4238" i="1" s="1"/>
  <c r="N4239" i="1" a="1"/>
  <c r="N4239" i="1" s="1"/>
  <c r="N4240" i="1" a="1"/>
  <c r="N4240" i="1" s="1"/>
  <c r="N4241" i="1" a="1"/>
  <c r="N4241" i="1" s="1"/>
  <c r="N4242" i="1" a="1"/>
  <c r="N4242" i="1" s="1"/>
  <c r="N4243" i="1" a="1"/>
  <c r="N4243" i="1" s="1"/>
  <c r="N4244" i="1" a="1"/>
  <c r="N4244" i="1" s="1"/>
  <c r="N4245" i="1" a="1"/>
  <c r="N4245" i="1" s="1"/>
  <c r="N4246" i="1" a="1"/>
  <c r="N4246" i="1" s="1"/>
  <c r="N4247" i="1" a="1"/>
  <c r="N4247" i="1" s="1"/>
  <c r="N4248" i="1" a="1"/>
  <c r="N4248" i="1" s="1"/>
  <c r="N4249" i="1" a="1"/>
  <c r="N4249" i="1" s="1"/>
  <c r="N4250" i="1" a="1"/>
  <c r="N4250" i="1" s="1"/>
  <c r="N4251" i="1" a="1"/>
  <c r="N4251" i="1" s="1"/>
  <c r="N4252" i="1" a="1"/>
  <c r="N4252" i="1" s="1"/>
  <c r="N4253" i="1" a="1"/>
  <c r="N4253" i="1" s="1"/>
  <c r="N4254" i="1" a="1"/>
  <c r="N4254" i="1" s="1"/>
  <c r="N4255" i="1" a="1"/>
  <c r="N4255" i="1" s="1"/>
  <c r="N4256" i="1" a="1"/>
  <c r="N4256" i="1" s="1"/>
  <c r="N4257" i="1" a="1"/>
  <c r="N4257" i="1" s="1"/>
  <c r="N4258" i="1" a="1"/>
  <c r="N4258" i="1" s="1"/>
  <c r="N4259" i="1" a="1"/>
  <c r="N4259" i="1" s="1"/>
  <c r="N4260" i="1" a="1"/>
  <c r="N4260" i="1" s="1"/>
  <c r="N4261" i="1" a="1"/>
  <c r="N4261" i="1" s="1"/>
  <c r="N4262" i="1" a="1"/>
  <c r="N4262" i="1" s="1"/>
  <c r="N4263" i="1" a="1"/>
  <c r="N4263" i="1" s="1"/>
  <c r="N4264" i="1" a="1"/>
  <c r="N4264" i="1" s="1"/>
  <c r="N4265" i="1" a="1"/>
  <c r="N4265" i="1"/>
  <c r="N4266" i="1" a="1"/>
  <c r="N4266" i="1" s="1"/>
  <c r="N4267" i="1" a="1"/>
  <c r="N4267" i="1" s="1"/>
  <c r="N4268" i="1" a="1"/>
  <c r="N4268" i="1" s="1"/>
  <c r="N4269" i="1" a="1"/>
  <c r="N4269" i="1" s="1"/>
  <c r="N4270" i="1" a="1"/>
  <c r="N4270" i="1" s="1"/>
  <c r="N4271" i="1" a="1"/>
  <c r="N4271" i="1" s="1"/>
  <c r="N4272" i="1" a="1"/>
  <c r="N4272" i="1" s="1"/>
  <c r="N4273" i="1" a="1"/>
  <c r="N4273" i="1"/>
  <c r="N4274" i="1" a="1"/>
  <c r="N4274" i="1" s="1"/>
  <c r="N4275" i="1" a="1"/>
  <c r="N4275" i="1"/>
  <c r="N4276" i="1" a="1"/>
  <c r="N4276" i="1" s="1"/>
  <c r="N4277" i="1" a="1"/>
  <c r="N4277" i="1" s="1"/>
  <c r="N4278" i="1" a="1"/>
  <c r="N4278" i="1" s="1"/>
  <c r="N4279" i="1" a="1"/>
  <c r="N4279" i="1" s="1"/>
  <c r="N4280" i="1" a="1"/>
  <c r="N4280" i="1" s="1"/>
  <c r="N4281" i="1" a="1"/>
  <c r="N4281" i="1" s="1"/>
  <c r="N4282" i="1" a="1"/>
  <c r="N4282" i="1" s="1"/>
  <c r="N4283" i="1" a="1"/>
  <c r="N4283" i="1" s="1"/>
  <c r="N4284" i="1" a="1"/>
  <c r="N4284" i="1" s="1"/>
  <c r="N4285" i="1" a="1"/>
  <c r="N4285" i="1" s="1"/>
  <c r="N4286" i="1" a="1"/>
  <c r="N4286" i="1"/>
  <c r="N4287" i="1" a="1"/>
  <c r="N4287" i="1" s="1"/>
  <c r="N4288" i="1" a="1"/>
  <c r="N4288" i="1" s="1"/>
  <c r="N4289" i="1" a="1"/>
  <c r="N4289" i="1" s="1"/>
  <c r="N4290" i="1" a="1"/>
  <c r="N4290" i="1" s="1"/>
  <c r="N4291" i="1" a="1"/>
  <c r="N4291" i="1" s="1"/>
  <c r="N4292" i="1" a="1"/>
  <c r="N4292" i="1" s="1"/>
  <c r="N4293" i="1" a="1"/>
  <c r="N4293" i="1"/>
  <c r="N4294" i="1" a="1"/>
  <c r="N4294" i="1" s="1"/>
  <c r="N4295" i="1" a="1"/>
  <c r="N4295" i="1" s="1"/>
  <c r="N4296" i="1" a="1"/>
  <c r="N4296" i="1" s="1"/>
  <c r="N4297" i="1" a="1"/>
  <c r="N4297" i="1" s="1"/>
  <c r="N4298" i="1" a="1"/>
  <c r="N4298" i="1" s="1"/>
  <c r="N4299" i="1" a="1"/>
  <c r="N4299" i="1" s="1"/>
  <c r="N4300" i="1" a="1"/>
  <c r="N4300" i="1" s="1"/>
  <c r="N4301" i="1" a="1"/>
  <c r="N4301" i="1" s="1"/>
  <c r="N4302" i="1" a="1"/>
  <c r="N4302" i="1" s="1"/>
  <c r="N4303" i="1" a="1"/>
  <c r="N4303" i="1"/>
  <c r="N4304" i="1" a="1"/>
  <c r="N4304" i="1" s="1"/>
  <c r="N4305" i="1" a="1"/>
  <c r="N4305" i="1" s="1"/>
  <c r="N4306" i="1" a="1"/>
  <c r="N4306" i="1" s="1"/>
  <c r="N4307" i="1" a="1"/>
  <c r="N4307" i="1" s="1"/>
  <c r="N4308" i="1" a="1"/>
  <c r="N4308" i="1" s="1"/>
  <c r="N4309" i="1" a="1"/>
  <c r="N4309" i="1" s="1"/>
  <c r="N4310" i="1" a="1"/>
  <c r="N4310" i="1" s="1"/>
  <c r="N4311" i="1" a="1"/>
  <c r="N4311" i="1"/>
  <c r="N4312" i="1" a="1"/>
  <c r="N4312" i="1" s="1"/>
  <c r="N4313" i="1" a="1"/>
  <c r="N4313" i="1" s="1"/>
  <c r="N4314" i="1" a="1"/>
  <c r="N4314" i="1" s="1"/>
  <c r="N4315" i="1" a="1"/>
  <c r="N4315" i="1" s="1"/>
  <c r="N4316" i="1" a="1"/>
  <c r="N4316" i="1" s="1"/>
  <c r="N4317" i="1" a="1"/>
  <c r="N4317" i="1" s="1"/>
  <c r="N4318" i="1" a="1"/>
  <c r="N4318" i="1" s="1"/>
  <c r="N4319" i="1" a="1"/>
  <c r="N4319" i="1" s="1"/>
  <c r="N4320" i="1" a="1"/>
  <c r="N4320" i="1" s="1"/>
  <c r="N4321" i="1" a="1"/>
  <c r="N4321" i="1" s="1"/>
  <c r="N4322" i="1" a="1"/>
  <c r="N4322" i="1" s="1"/>
  <c r="N4323" i="1" a="1"/>
  <c r="N4323" i="1" s="1"/>
  <c r="N4324" i="1" a="1"/>
  <c r="N4324" i="1" s="1"/>
  <c r="N4325" i="1" a="1"/>
  <c r="N4325" i="1" s="1"/>
  <c r="N4326" i="1" a="1"/>
  <c r="N4326" i="1"/>
  <c r="N4327" i="1" a="1"/>
  <c r="N4327" i="1" s="1"/>
  <c r="N4328" i="1" a="1"/>
  <c r="N4328" i="1" s="1"/>
  <c r="N4329" i="1" a="1"/>
  <c r="N4329" i="1" s="1"/>
  <c r="N4330" i="1" a="1"/>
  <c r="N4330" i="1" s="1"/>
  <c r="N4331" i="1" a="1"/>
  <c r="N4331" i="1" s="1"/>
  <c r="N4332" i="1" a="1"/>
  <c r="N4332" i="1" s="1"/>
  <c r="N4333" i="1" a="1"/>
  <c r="N4333" i="1" s="1"/>
  <c r="N4334" i="1" a="1"/>
  <c r="N4334" i="1" s="1"/>
  <c r="N4335" i="1" a="1"/>
  <c r="N4335" i="1" s="1"/>
  <c r="N4336" i="1" a="1"/>
  <c r="N4336" i="1" s="1"/>
  <c r="N4337" i="1" a="1"/>
  <c r="N4337" i="1" s="1"/>
  <c r="N4338" i="1" a="1"/>
  <c r="N4338" i="1" s="1"/>
  <c r="N4339" i="1" a="1"/>
  <c r="N4339" i="1" s="1"/>
  <c r="N4340" i="1" a="1"/>
  <c r="N4340" i="1"/>
  <c r="N4341" i="1" a="1"/>
  <c r="N4341" i="1" s="1"/>
  <c r="N4342" i="1" a="1"/>
  <c r="N4342" i="1" s="1"/>
  <c r="N4343" i="1" a="1"/>
  <c r="N4343" i="1"/>
  <c r="N4344" i="1" a="1"/>
  <c r="N4344" i="1"/>
  <c r="N4345" i="1" a="1"/>
  <c r="N4345" i="1" s="1"/>
  <c r="N4346" i="1" a="1"/>
  <c r="N4346" i="1" s="1"/>
  <c r="N4347" i="1" a="1"/>
  <c r="N4347" i="1" s="1"/>
  <c r="N4348" i="1" a="1"/>
  <c r="N4348" i="1" s="1"/>
  <c r="N4349" i="1" a="1"/>
  <c r="N4349" i="1" s="1"/>
  <c r="N4350" i="1" a="1"/>
  <c r="N4350" i="1"/>
  <c r="N4351" i="1" a="1"/>
  <c r="N4351" i="1" s="1"/>
  <c r="N4352" i="1" a="1"/>
  <c r="N4352" i="1" s="1"/>
  <c r="N4353" i="1" a="1"/>
  <c r="N4353" i="1" s="1"/>
  <c r="N4354" i="1" a="1"/>
  <c r="N4354" i="1" s="1"/>
  <c r="N4355" i="1" a="1"/>
  <c r="N4355" i="1" s="1"/>
  <c r="N4356" i="1" a="1"/>
  <c r="N4356" i="1" s="1"/>
  <c r="N4357" i="1" a="1"/>
  <c r="N4357" i="1" s="1"/>
  <c r="N4358" i="1" a="1"/>
  <c r="N4358" i="1" s="1"/>
  <c r="N4359" i="1" a="1"/>
  <c r="N4359" i="1" s="1"/>
  <c r="N4360" i="1" a="1"/>
  <c r="N4360" i="1" s="1"/>
  <c r="N4361" i="1" a="1"/>
  <c r="N4361" i="1"/>
  <c r="N4362" i="1" a="1"/>
  <c r="N4362" i="1" s="1"/>
  <c r="N4363" i="1" a="1"/>
  <c r="N4363" i="1" s="1"/>
  <c r="N4364" i="1" a="1"/>
  <c r="N4364" i="1" s="1"/>
  <c r="N4365" i="1" a="1"/>
  <c r="N4365" i="1" s="1"/>
  <c r="N4366" i="1" a="1"/>
  <c r="N4366" i="1" s="1"/>
  <c r="N4367" i="1" a="1"/>
  <c r="N4367" i="1" s="1"/>
  <c r="N4368" i="1" a="1"/>
  <c r="N4368" i="1" s="1"/>
  <c r="N4369" i="1" a="1"/>
  <c r="N4369" i="1" s="1"/>
  <c r="N4370" i="1" a="1"/>
  <c r="N4370" i="1" s="1"/>
  <c r="N4371" i="1" a="1"/>
  <c r="N4371" i="1" s="1"/>
  <c r="N4372" i="1" a="1"/>
  <c r="N4372" i="1" s="1"/>
  <c r="N4373" i="1" a="1"/>
  <c r="N4373" i="1" s="1"/>
  <c r="N4374" i="1" a="1"/>
  <c r="N4374" i="1" s="1"/>
  <c r="N4375" i="1" a="1"/>
  <c r="N4375" i="1" s="1"/>
  <c r="N4376" i="1" a="1"/>
  <c r="N4376" i="1" s="1"/>
  <c r="N4377" i="1" a="1"/>
  <c r="N4377" i="1" s="1"/>
  <c r="N4378" i="1" a="1"/>
  <c r="N4378" i="1" s="1"/>
  <c r="N4379" i="1" a="1"/>
  <c r="N4379" i="1" s="1"/>
  <c r="N4380" i="1" a="1"/>
  <c r="N4380" i="1" s="1"/>
  <c r="N4381" i="1" a="1"/>
  <c r="N4381" i="1" s="1"/>
  <c r="N4382" i="1" a="1"/>
  <c r="N4382" i="1"/>
  <c r="N4383" i="1" a="1"/>
  <c r="N4383" i="1" s="1"/>
  <c r="N4384" i="1" a="1"/>
  <c r="N4384" i="1" s="1"/>
  <c r="N4385" i="1" a="1"/>
  <c r="N4385" i="1" s="1"/>
  <c r="N4386" i="1" a="1"/>
  <c r="N4386" i="1" s="1"/>
  <c r="N4387" i="1" a="1"/>
  <c r="N4387" i="1" s="1"/>
  <c r="N4388" i="1" a="1"/>
  <c r="N4388" i="1" s="1"/>
  <c r="N4389" i="1" a="1"/>
  <c r="N4389" i="1" s="1"/>
  <c r="N4390" i="1" a="1"/>
  <c r="N4390" i="1" s="1"/>
  <c r="N4391" i="1" a="1"/>
  <c r="N4391" i="1" s="1"/>
  <c r="N4392" i="1" a="1"/>
  <c r="N4392" i="1" s="1"/>
  <c r="N4393" i="1" a="1"/>
  <c r="N4393" i="1"/>
  <c r="N4394" i="1" a="1"/>
  <c r="N4394" i="1" s="1"/>
  <c r="N4395" i="1" a="1"/>
  <c r="N4395" i="1"/>
  <c r="N4396" i="1" a="1"/>
  <c r="N4396" i="1" s="1"/>
  <c r="N4397" i="1" a="1"/>
  <c r="N4397" i="1" s="1"/>
  <c r="N4398" i="1" a="1"/>
  <c r="N4398" i="1" s="1"/>
  <c r="N4399" i="1" a="1"/>
  <c r="N4399" i="1"/>
  <c r="N4400" i="1" a="1"/>
  <c r="N4400" i="1" s="1"/>
  <c r="N4401" i="1" a="1"/>
  <c r="N4401" i="1"/>
  <c r="N4402" i="1" a="1"/>
  <c r="N4402" i="1" s="1"/>
  <c r="N4403" i="1" a="1"/>
  <c r="N4403" i="1"/>
  <c r="N4404" i="1" a="1"/>
  <c r="N4404" i="1" s="1"/>
  <c r="N4405" i="1" a="1"/>
  <c r="N4405" i="1" s="1"/>
  <c r="N4406" i="1" a="1"/>
  <c r="N4406" i="1" s="1"/>
  <c r="N4407" i="1" a="1"/>
  <c r="N4407" i="1" s="1"/>
  <c r="N4408" i="1" a="1"/>
  <c r="N4408" i="1" s="1"/>
  <c r="N4409" i="1" a="1"/>
  <c r="N4409" i="1" s="1"/>
  <c r="N4410" i="1" a="1"/>
  <c r="N4410" i="1" s="1"/>
  <c r="N4411" i="1" a="1"/>
  <c r="N4411" i="1"/>
  <c r="N4412" i="1" a="1"/>
  <c r="N4412" i="1" s="1"/>
  <c r="N4413" i="1" a="1"/>
  <c r="N4413" i="1"/>
  <c r="N4414" i="1" a="1"/>
  <c r="N4414" i="1" s="1"/>
  <c r="N4415" i="1" a="1"/>
  <c r="N4415" i="1" s="1"/>
  <c r="N4416" i="1" a="1"/>
  <c r="N4416" i="1" s="1"/>
  <c r="N4417" i="1" a="1"/>
  <c r="N4417" i="1" s="1"/>
  <c r="N4418" i="1" a="1"/>
  <c r="N4418" i="1" s="1"/>
  <c r="N4419" i="1" a="1"/>
  <c r="N4419" i="1" s="1"/>
  <c r="N4420" i="1" a="1"/>
  <c r="N4420" i="1" s="1"/>
  <c r="N4421" i="1" a="1"/>
  <c r="N4421" i="1" s="1"/>
  <c r="N4422" i="1" a="1"/>
  <c r="N4422" i="1" s="1"/>
  <c r="N4423" i="1" a="1"/>
  <c r="N4423" i="1" s="1"/>
  <c r="N4424" i="1" a="1"/>
  <c r="N4424" i="1" s="1"/>
  <c r="N4425" i="1" a="1"/>
  <c r="N4425" i="1" s="1"/>
  <c r="N4426" i="1" a="1"/>
  <c r="N4426" i="1" s="1"/>
  <c r="N4427" i="1" a="1"/>
  <c r="N4427" i="1" s="1"/>
  <c r="N4428" i="1" a="1"/>
  <c r="N4428" i="1" s="1"/>
  <c r="N4429" i="1" a="1"/>
  <c r="N4429" i="1"/>
  <c r="N4430" i="1" a="1"/>
  <c r="N4430" i="1"/>
  <c r="N4431" i="1" a="1"/>
  <c r="N4431" i="1"/>
  <c r="N4432" i="1" a="1"/>
  <c r="N4432" i="1" s="1"/>
  <c r="N4433" i="1" a="1"/>
  <c r="N4433" i="1" s="1"/>
  <c r="N4434" i="1" a="1"/>
  <c r="N4434" i="1" s="1"/>
  <c r="N4435" i="1" a="1"/>
  <c r="N4435" i="1" s="1"/>
  <c r="N4436" i="1" a="1"/>
  <c r="N4436" i="1" s="1"/>
  <c r="N4437" i="1" a="1"/>
  <c r="N4437" i="1"/>
  <c r="N4438" i="1" a="1"/>
  <c r="N4438" i="1" s="1"/>
  <c r="N4439" i="1" a="1"/>
  <c r="N4439" i="1" s="1"/>
  <c r="N4440" i="1" a="1"/>
  <c r="N4440" i="1" s="1"/>
  <c r="N4441" i="1" a="1"/>
  <c r="N4441" i="1"/>
  <c r="N4442" i="1" a="1"/>
  <c r="N4442" i="1"/>
  <c r="N4443" i="1" a="1"/>
  <c r="N4443" i="1" s="1"/>
  <c r="N4444" i="1" a="1"/>
  <c r="N4444" i="1" s="1"/>
  <c r="N4445" i="1" a="1"/>
  <c r="N4445" i="1" s="1"/>
  <c r="N4446" i="1" a="1"/>
  <c r="N4446" i="1" s="1"/>
  <c r="N4447" i="1" a="1"/>
  <c r="N4447" i="1"/>
  <c r="N4448" i="1" a="1"/>
  <c r="N4448" i="1"/>
  <c r="N4449" i="1" a="1"/>
  <c r="N4449" i="1" s="1"/>
  <c r="N4450" i="1" a="1"/>
  <c r="N4450" i="1" s="1"/>
  <c r="N4451" i="1" a="1"/>
  <c r="N4451" i="1"/>
  <c r="N4452" i="1" a="1"/>
  <c r="N4452" i="1" s="1"/>
  <c r="N4453" i="1" a="1"/>
  <c r="N4453" i="1" s="1"/>
  <c r="N4454" i="1" a="1"/>
  <c r="N4454" i="1"/>
  <c r="N4455" i="1" a="1"/>
  <c r="N4455" i="1" s="1"/>
  <c r="N4456" i="1" a="1"/>
  <c r="N4456" i="1" s="1"/>
  <c r="N4457" i="1" a="1"/>
  <c r="N4457" i="1" s="1"/>
  <c r="N4458" i="1" a="1"/>
  <c r="N4458" i="1" s="1"/>
  <c r="N4459" i="1" a="1"/>
  <c r="N4459" i="1" s="1"/>
  <c r="N4460" i="1" a="1"/>
  <c r="N4460" i="1" s="1"/>
  <c r="N4461" i="1" a="1"/>
  <c r="N4461" i="1"/>
  <c r="N4462" i="1" a="1"/>
  <c r="N4462" i="1" s="1"/>
  <c r="N4463" i="1" a="1"/>
  <c r="N4463" i="1" s="1"/>
  <c r="N4464" i="1" a="1"/>
  <c r="N4464" i="1" s="1"/>
  <c r="N4465" i="1" a="1"/>
  <c r="N4465" i="1" s="1"/>
  <c r="N4466" i="1" a="1"/>
  <c r="N4466" i="1" s="1"/>
  <c r="N4467" i="1" a="1"/>
  <c r="N4467" i="1" s="1"/>
  <c r="N4468" i="1" a="1"/>
  <c r="N4468" i="1" s="1"/>
  <c r="N4469" i="1" a="1"/>
  <c r="N4469" i="1" s="1"/>
  <c r="N4470" i="1" a="1"/>
  <c r="N4470" i="1"/>
  <c r="N4471" i="1" a="1"/>
  <c r="N4471" i="1" s="1"/>
  <c r="N4472" i="1" a="1"/>
  <c r="N4472" i="1" s="1"/>
  <c r="N4473" i="1" a="1"/>
  <c r="N4473" i="1" s="1"/>
  <c r="N4474" i="1" a="1"/>
  <c r="N4474" i="1" s="1"/>
  <c r="N4475" i="1" a="1"/>
  <c r="N4475" i="1" s="1"/>
  <c r="N4476" i="1" a="1"/>
  <c r="N4476" i="1" s="1"/>
  <c r="N4477" i="1" a="1"/>
  <c r="N4477" i="1"/>
  <c r="N4478" i="1" a="1"/>
  <c r="N4478" i="1" s="1"/>
  <c r="N4479" i="1" a="1"/>
  <c r="N4479" i="1"/>
  <c r="N4480" i="1" a="1"/>
  <c r="N4480" i="1" s="1"/>
  <c r="N4481" i="1" a="1"/>
  <c r="N4481" i="1" s="1"/>
  <c r="N4482" i="1" a="1"/>
  <c r="N4482" i="1" s="1"/>
  <c r="N4483" i="1" a="1"/>
  <c r="N4483" i="1" s="1"/>
  <c r="N4484" i="1" a="1"/>
  <c r="N4484" i="1" s="1"/>
  <c r="N4485" i="1" a="1"/>
  <c r="N4485" i="1" s="1"/>
  <c r="N4486" i="1" a="1"/>
  <c r="N4486" i="1" s="1"/>
  <c r="N4487" i="1" a="1"/>
  <c r="N4487" i="1" s="1"/>
  <c r="N4488" i="1" a="1"/>
  <c r="N4488" i="1" s="1"/>
  <c r="N4489" i="1" a="1"/>
  <c r="N4489" i="1" s="1"/>
  <c r="N4490" i="1" a="1"/>
  <c r="N4490" i="1" s="1"/>
  <c r="N4491" i="1" a="1"/>
  <c r="N4491" i="1" s="1"/>
  <c r="N4492" i="1" a="1"/>
  <c r="N4492" i="1" s="1"/>
  <c r="N4493" i="1" a="1"/>
  <c r="N4493" i="1" s="1"/>
  <c r="N4494" i="1" a="1"/>
  <c r="N4494" i="1" s="1"/>
  <c r="N4495" i="1" a="1"/>
  <c r="N4495" i="1" s="1"/>
  <c r="N4496" i="1" a="1"/>
  <c r="N4496" i="1" s="1"/>
  <c r="N4497" i="1" a="1"/>
  <c r="N4497" i="1" s="1"/>
  <c r="N4498" i="1" a="1"/>
  <c r="N4498" i="1" s="1"/>
  <c r="N4499" i="1" a="1"/>
  <c r="N4499" i="1" s="1"/>
  <c r="N4500" i="1" a="1"/>
  <c r="N4500" i="1"/>
  <c r="N4501" i="1" a="1"/>
  <c r="N4501" i="1" s="1"/>
  <c r="N4502" i="1" a="1"/>
  <c r="N4502" i="1" s="1"/>
  <c r="N4503" i="1" a="1"/>
  <c r="N4503" i="1" s="1"/>
  <c r="N4504" i="1" a="1"/>
  <c r="N4504" i="1" s="1"/>
  <c r="N4505" i="1" a="1"/>
  <c r="N4505" i="1" s="1"/>
  <c r="N4506" i="1" a="1"/>
  <c r="N4506" i="1" s="1"/>
  <c r="N4507" i="1" a="1"/>
  <c r="N4507" i="1"/>
  <c r="N4508" i="1" a="1"/>
  <c r="N4508" i="1" s="1"/>
  <c r="N4509" i="1" a="1"/>
  <c r="N4509" i="1" s="1"/>
  <c r="N4510" i="1" a="1"/>
  <c r="N4510" i="1" s="1"/>
  <c r="N4511" i="1" a="1"/>
  <c r="N4511" i="1" s="1"/>
  <c r="N4512" i="1" a="1"/>
  <c r="N4512" i="1" s="1"/>
  <c r="N4513" i="1" a="1"/>
  <c r="N4513" i="1" s="1"/>
  <c r="N4514" i="1" a="1"/>
  <c r="N4514" i="1" s="1"/>
  <c r="N4515" i="1" a="1"/>
  <c r="N4515" i="1" s="1"/>
  <c r="N4516" i="1" a="1"/>
  <c r="N4516" i="1" s="1"/>
  <c r="N4517" i="1" a="1"/>
  <c r="N4517" i="1" s="1"/>
  <c r="N4518" i="1" a="1"/>
  <c r="N4518" i="1"/>
  <c r="N4519" i="1" a="1"/>
  <c r="N4519" i="1" s="1"/>
  <c r="N4520" i="1" a="1"/>
  <c r="N4520" i="1" s="1"/>
  <c r="N4521" i="1" a="1"/>
  <c r="N4521" i="1" s="1"/>
  <c r="N4522" i="1" a="1"/>
  <c r="N4522" i="1" s="1"/>
  <c r="N4523" i="1" a="1"/>
  <c r="N4523" i="1"/>
  <c r="N4524" i="1" a="1"/>
  <c r="N4524" i="1" s="1"/>
  <c r="N4525" i="1" a="1"/>
  <c r="N4525" i="1" s="1"/>
  <c r="N4526" i="1" a="1"/>
  <c r="N4526" i="1" s="1"/>
  <c r="N4527" i="1" a="1"/>
  <c r="N4527" i="1"/>
  <c r="N4528" i="1" a="1"/>
  <c r="N4528" i="1" s="1"/>
  <c r="N4529" i="1" a="1"/>
  <c r="N4529" i="1" s="1"/>
  <c r="N4530" i="1" a="1"/>
  <c r="N4530" i="1" s="1"/>
  <c r="N4531" i="1" a="1"/>
  <c r="N4531" i="1" s="1"/>
  <c r="N4532" i="1" a="1"/>
  <c r="N4532" i="1" s="1"/>
  <c r="N4533" i="1" a="1"/>
  <c r="N4533" i="1"/>
  <c r="N4534" i="1" a="1"/>
  <c r="N4534" i="1" s="1"/>
  <c r="N4535" i="1" a="1"/>
  <c r="N4535" i="1"/>
  <c r="N4536" i="1" a="1"/>
  <c r="N4536" i="1" s="1"/>
  <c r="N4537" i="1" a="1"/>
  <c r="N4537" i="1"/>
  <c r="N4538" i="1" a="1"/>
  <c r="N4538" i="1" s="1"/>
  <c r="N4539" i="1" a="1"/>
  <c r="N4539" i="1" s="1"/>
  <c r="N4540" i="1" a="1"/>
  <c r="N4540" i="1" s="1"/>
  <c r="N4541" i="1" a="1"/>
  <c r="N4541" i="1" s="1"/>
  <c r="N4542" i="1" a="1"/>
  <c r="N4542" i="1"/>
  <c r="N4543" i="1" a="1"/>
  <c r="N4543" i="1" s="1"/>
  <c r="N4544" i="1" a="1"/>
  <c r="N4544" i="1" s="1"/>
  <c r="N4545" i="1" a="1"/>
  <c r="N4545" i="1" s="1"/>
  <c r="N4546" i="1" a="1"/>
  <c r="N4546" i="1" s="1"/>
  <c r="N4547" i="1" a="1"/>
  <c r="N4547" i="1"/>
  <c r="N4548" i="1" a="1"/>
  <c r="N4548" i="1" s="1"/>
  <c r="N4549" i="1" a="1"/>
  <c r="N4549" i="1" s="1"/>
  <c r="N4550" i="1" a="1"/>
  <c r="N4550" i="1" s="1"/>
  <c r="N4551" i="1" a="1"/>
  <c r="N4551" i="1" s="1"/>
  <c r="N4552" i="1" a="1"/>
  <c r="N4552" i="1" s="1"/>
  <c r="N4553" i="1" a="1"/>
  <c r="N4553" i="1" s="1"/>
  <c r="N4554" i="1" a="1"/>
  <c r="N4554" i="1" s="1"/>
  <c r="N4555" i="1" a="1"/>
  <c r="N4555" i="1"/>
  <c r="N4556" i="1" a="1"/>
  <c r="N4556" i="1" s="1"/>
  <c r="N4557" i="1" a="1"/>
  <c r="N4557" i="1"/>
  <c r="N4558" i="1" a="1"/>
  <c r="N4558" i="1" s="1"/>
  <c r="N4559" i="1" a="1"/>
  <c r="N4559" i="1" s="1"/>
  <c r="N4560" i="1" a="1"/>
  <c r="N4560" i="1" s="1"/>
  <c r="N4561" i="1" a="1"/>
  <c r="N4561" i="1"/>
  <c r="N4562" i="1" a="1"/>
  <c r="N4562" i="1" s="1"/>
  <c r="N4563" i="1" a="1"/>
  <c r="N4563" i="1"/>
  <c r="N4564" i="1" a="1"/>
  <c r="N4564" i="1" s="1"/>
  <c r="N4565" i="1" a="1"/>
  <c r="N4565" i="1"/>
  <c r="N4566" i="1" a="1"/>
  <c r="N4566" i="1" s="1"/>
  <c r="N4567" i="1" a="1"/>
  <c r="N4567" i="1" s="1"/>
  <c r="N4568" i="1" a="1"/>
  <c r="N4568" i="1" s="1"/>
  <c r="N4569" i="1" a="1"/>
  <c r="N4569" i="1" s="1"/>
  <c r="N4570" i="1" a="1"/>
  <c r="N4570" i="1" s="1"/>
  <c r="N4571" i="1" a="1"/>
  <c r="N4571" i="1" s="1"/>
  <c r="N4572" i="1" a="1"/>
  <c r="N4572" i="1"/>
  <c r="N4573" i="1" a="1"/>
  <c r="N4573" i="1" s="1"/>
  <c r="N4574" i="1" a="1"/>
  <c r="N4574" i="1" s="1"/>
  <c r="N4575" i="1" a="1"/>
  <c r="N4575" i="1" s="1"/>
  <c r="N4576" i="1" a="1"/>
  <c r="N4576" i="1" s="1"/>
  <c r="N4577" i="1" a="1"/>
  <c r="N4577" i="1" s="1"/>
  <c r="N4578" i="1" a="1"/>
  <c r="N4578" i="1"/>
  <c r="N4579" i="1" a="1"/>
  <c r="N4579" i="1"/>
  <c r="N4580" i="1" a="1"/>
  <c r="N4580" i="1" s="1"/>
  <c r="N4581" i="1" a="1"/>
  <c r="N4581" i="1" s="1"/>
  <c r="N4582" i="1" a="1"/>
  <c r="N4582" i="1" s="1"/>
  <c r="N4583" i="1" a="1"/>
  <c r="N4583" i="1"/>
  <c r="N4584" i="1" a="1"/>
  <c r="N4584" i="1" s="1"/>
  <c r="N4585" i="1" a="1"/>
  <c r="N4585" i="1" s="1"/>
  <c r="N4586" i="1" a="1"/>
  <c r="N4586" i="1" s="1"/>
  <c r="N4587" i="1" a="1"/>
  <c r="N4587" i="1" s="1"/>
  <c r="N4588" i="1" a="1"/>
  <c r="N4588" i="1" s="1"/>
  <c r="N4589" i="1" a="1"/>
  <c r="N4589" i="1" s="1"/>
  <c r="N4590" i="1" a="1"/>
  <c r="N4590" i="1" s="1"/>
  <c r="N4591" i="1" a="1"/>
  <c r="N4591" i="1" s="1"/>
  <c r="N4592" i="1" a="1"/>
  <c r="N4592" i="1" s="1"/>
  <c r="N4593" i="1" a="1"/>
  <c r="N4593" i="1" s="1"/>
  <c r="N4594" i="1" a="1"/>
  <c r="N4594" i="1" s="1"/>
  <c r="N4595" i="1" a="1"/>
  <c r="N4595" i="1" s="1"/>
  <c r="N4596" i="1" a="1"/>
  <c r="N4596" i="1" s="1"/>
  <c r="N4597" i="1" a="1"/>
  <c r="N4597" i="1" s="1"/>
  <c r="N4598" i="1" a="1"/>
  <c r="N4598" i="1" s="1"/>
  <c r="N4599" i="1" a="1"/>
  <c r="N4599" i="1" s="1"/>
  <c r="N4600" i="1" a="1"/>
  <c r="N4600" i="1" s="1"/>
  <c r="N4601" i="1" a="1"/>
  <c r="N4601" i="1" s="1"/>
  <c r="N4602" i="1" a="1"/>
  <c r="N4602" i="1" s="1"/>
  <c r="N4603" i="1" a="1"/>
  <c r="N4603" i="1" s="1"/>
  <c r="N4604" i="1" a="1"/>
  <c r="N4604" i="1"/>
  <c r="N4605" i="1" a="1"/>
  <c r="N4605" i="1" s="1"/>
  <c r="N4606" i="1" a="1"/>
  <c r="N4606" i="1" s="1"/>
  <c r="N4607" i="1" a="1"/>
  <c r="N4607" i="1" s="1"/>
  <c r="N4608" i="1" a="1"/>
  <c r="N4608" i="1" s="1"/>
  <c r="N4609" i="1" a="1"/>
  <c r="N4609" i="1" s="1"/>
  <c r="N4610" i="1" a="1"/>
  <c r="N4610" i="1" s="1"/>
  <c r="N4611" i="1" a="1"/>
  <c r="N4611" i="1" s="1"/>
  <c r="N4612" i="1" a="1"/>
  <c r="N4612" i="1" s="1"/>
  <c r="N4613" i="1" a="1"/>
  <c r="N4613" i="1" s="1"/>
  <c r="N4614" i="1" a="1"/>
  <c r="N4614" i="1" s="1"/>
  <c r="N4615" i="1" a="1"/>
  <c r="N4615" i="1" s="1"/>
  <c r="N4616" i="1" a="1"/>
  <c r="N4616" i="1" s="1"/>
  <c r="N4617" i="1" a="1"/>
  <c r="N4617" i="1" s="1"/>
  <c r="N4618" i="1" a="1"/>
  <c r="N4618" i="1" s="1"/>
  <c r="N4619" i="1" a="1"/>
  <c r="N4619" i="1" s="1"/>
  <c r="N4620" i="1" a="1"/>
  <c r="N4620" i="1" s="1"/>
  <c r="N4621" i="1" a="1"/>
  <c r="N4621" i="1" s="1"/>
  <c r="N4622" i="1" a="1"/>
  <c r="N4622" i="1" s="1"/>
  <c r="N4623" i="1" a="1"/>
  <c r="N4623" i="1"/>
  <c r="N4624" i="1" a="1"/>
  <c r="N4624" i="1" s="1"/>
  <c r="N4625" i="1" a="1"/>
  <c r="N4625" i="1" s="1"/>
  <c r="N4626" i="1" a="1"/>
  <c r="N4626" i="1" s="1"/>
  <c r="N4627" i="1" a="1"/>
  <c r="N4627" i="1" s="1"/>
  <c r="N4628" i="1" a="1"/>
  <c r="N4628" i="1" s="1"/>
  <c r="N4629" i="1" a="1"/>
  <c r="N4629" i="1" s="1"/>
  <c r="N4630" i="1" a="1"/>
  <c r="N4630" i="1" s="1"/>
  <c r="N4631" i="1" a="1"/>
  <c r="N4631" i="1" s="1"/>
  <c r="N4632" i="1" a="1"/>
  <c r="N4632" i="1" s="1"/>
  <c r="N4633" i="1" a="1"/>
  <c r="N4633" i="1"/>
  <c r="N4634" i="1" a="1"/>
  <c r="N4634" i="1" s="1"/>
  <c r="N4635" i="1" a="1"/>
  <c r="N4635" i="1" s="1"/>
  <c r="N4636" i="1" a="1"/>
  <c r="N4636" i="1" s="1"/>
  <c r="N4637" i="1" a="1"/>
  <c r="N4637" i="1" s="1"/>
  <c r="N4638" i="1" a="1"/>
  <c r="N4638" i="1"/>
  <c r="N4639" i="1" a="1"/>
  <c r="N4639" i="1" s="1"/>
  <c r="N4640" i="1" a="1"/>
  <c r="N4640" i="1" s="1"/>
  <c r="N4641" i="1" a="1"/>
  <c r="N4641" i="1" s="1"/>
  <c r="N4642" i="1" a="1"/>
  <c r="N4642" i="1" s="1"/>
  <c r="N4643" i="1" a="1"/>
  <c r="N4643" i="1" s="1"/>
  <c r="N4644" i="1" a="1"/>
  <c r="N4644" i="1" s="1"/>
  <c r="N4645" i="1" a="1"/>
  <c r="N4645" i="1" s="1"/>
  <c r="N4646" i="1" a="1"/>
  <c r="N4646" i="1" s="1"/>
  <c r="N4647" i="1" a="1"/>
  <c r="N4647" i="1"/>
  <c r="N4648" i="1" a="1"/>
  <c r="N4648" i="1" s="1"/>
  <c r="N4649" i="1" a="1"/>
  <c r="N4649" i="1"/>
  <c r="N4650" i="1" a="1"/>
  <c r="N4650" i="1" s="1"/>
  <c r="N4651" i="1" a="1"/>
  <c r="N4651" i="1" s="1"/>
  <c r="N4652" i="1" a="1"/>
  <c r="N4652" i="1" s="1"/>
  <c r="N4653" i="1" a="1"/>
  <c r="N4653" i="1" s="1"/>
  <c r="N4654" i="1" a="1"/>
  <c r="N4654" i="1" s="1"/>
  <c r="N4655" i="1" a="1"/>
  <c r="N4655" i="1" s="1"/>
  <c r="N4656" i="1" a="1"/>
  <c r="N4656" i="1" s="1"/>
  <c r="N4657" i="1" a="1"/>
  <c r="N4657" i="1"/>
  <c r="N4658" i="1" a="1"/>
  <c r="N4658" i="1"/>
  <c r="N4659" i="1" a="1"/>
  <c r="N4659" i="1" s="1"/>
  <c r="N4660" i="1" a="1"/>
  <c r="N4660" i="1" s="1"/>
  <c r="N4661" i="1" a="1"/>
  <c r="N4661" i="1"/>
  <c r="N4662" i="1" a="1"/>
  <c r="N4662" i="1" s="1"/>
  <c r="N4663" i="1" a="1"/>
  <c r="N4663" i="1" s="1"/>
  <c r="N4664" i="1" a="1"/>
  <c r="N4664" i="1"/>
  <c r="N4665" i="1" a="1"/>
  <c r="N4665" i="1" s="1"/>
  <c r="N4666" i="1" a="1"/>
  <c r="N4666" i="1" s="1"/>
  <c r="N4667" i="1" a="1"/>
  <c r="N4667" i="1"/>
  <c r="N4668" i="1" a="1"/>
  <c r="N4668" i="1" s="1"/>
  <c r="N4669" i="1" a="1"/>
  <c r="N4669" i="1" s="1"/>
  <c r="N4670" i="1" a="1"/>
  <c r="N4670" i="1" s="1"/>
  <c r="N4671" i="1" a="1"/>
  <c r="N4671" i="1" s="1"/>
  <c r="N4672" i="1" a="1"/>
  <c r="N4672" i="1" s="1"/>
  <c r="N4673" i="1" a="1"/>
  <c r="N4673" i="1" s="1"/>
  <c r="N4674" i="1" a="1"/>
  <c r="N4674" i="1" s="1"/>
  <c r="N4675" i="1" a="1"/>
  <c r="N4675" i="1" s="1"/>
  <c r="N4676" i="1" a="1"/>
  <c r="N4676" i="1" s="1"/>
  <c r="N4677" i="1" a="1"/>
  <c r="N4677" i="1" s="1"/>
  <c r="N4678" i="1" a="1"/>
  <c r="N4678" i="1" s="1"/>
  <c r="N4679" i="1" a="1"/>
  <c r="N4679" i="1" s="1"/>
  <c r="N4680" i="1" a="1"/>
  <c r="N4680" i="1" s="1"/>
  <c r="N4681" i="1" a="1"/>
  <c r="N4681" i="1"/>
  <c r="N4682" i="1" a="1"/>
  <c r="N4682" i="1" s="1"/>
  <c r="N4683" i="1" a="1"/>
  <c r="N4683" i="1" s="1"/>
  <c r="N4684" i="1" a="1"/>
  <c r="N4684" i="1" s="1"/>
  <c r="N4685" i="1" a="1"/>
  <c r="N4685" i="1" s="1"/>
  <c r="N4686" i="1" a="1"/>
  <c r="N4686" i="1" s="1"/>
  <c r="N4687" i="1" a="1"/>
  <c r="N4687" i="1"/>
  <c r="N4688" i="1" a="1"/>
  <c r="N4688" i="1" s="1"/>
  <c r="N4689" i="1" a="1"/>
  <c r="N4689" i="1" s="1"/>
  <c r="N4690" i="1" a="1"/>
  <c r="N4690" i="1" s="1"/>
  <c r="N4691" i="1" a="1"/>
  <c r="N4691" i="1"/>
  <c r="N4692" i="1" a="1"/>
  <c r="N4692" i="1"/>
  <c r="N4693" i="1" a="1"/>
  <c r="N4693" i="1" s="1"/>
  <c r="N4694" i="1" a="1"/>
  <c r="N4694" i="1" s="1"/>
  <c r="N4695" i="1" a="1"/>
  <c r="N4695" i="1" s="1"/>
  <c r="N4696" i="1" a="1"/>
  <c r="N4696" i="1" s="1"/>
  <c r="N4697" i="1" a="1"/>
  <c r="N4697" i="1"/>
  <c r="N4698" i="1" a="1"/>
  <c r="N4698" i="1" s="1"/>
  <c r="N4699" i="1" a="1"/>
  <c r="N4699" i="1"/>
  <c r="N4700" i="1" a="1"/>
  <c r="N4700" i="1" s="1"/>
  <c r="N4701" i="1" a="1"/>
  <c r="N4701" i="1" s="1"/>
  <c r="N4702" i="1" a="1"/>
  <c r="N4702" i="1" s="1"/>
  <c r="N4703" i="1" a="1"/>
  <c r="N4703" i="1" s="1"/>
  <c r="N4704" i="1" a="1"/>
  <c r="N4704" i="1"/>
  <c r="N4705" i="1" a="1"/>
  <c r="N4705" i="1"/>
  <c r="N4706" i="1" a="1"/>
  <c r="N4706" i="1" s="1"/>
  <c r="N4707" i="1" a="1"/>
  <c r="N4707" i="1"/>
  <c r="N4708" i="1" a="1"/>
  <c r="N4708" i="1" s="1"/>
  <c r="N4709" i="1" a="1"/>
  <c r="N4709" i="1" s="1"/>
  <c r="N4710" i="1" a="1"/>
  <c r="N4710" i="1" s="1"/>
  <c r="N4711" i="1" a="1"/>
  <c r="N4711" i="1" s="1"/>
  <c r="N4712" i="1" a="1"/>
  <c r="N4712" i="1"/>
  <c r="N4713" i="1" a="1"/>
  <c r="N4713" i="1"/>
  <c r="N4714" i="1" a="1"/>
  <c r="N4714" i="1" s="1"/>
  <c r="N4715" i="1" a="1"/>
  <c r="N4715" i="1" s="1"/>
  <c r="N4716" i="1" a="1"/>
  <c r="N4716" i="1"/>
  <c r="N4717" i="1" a="1"/>
  <c r="N4717" i="1" s="1"/>
  <c r="N4718" i="1" a="1"/>
  <c r="N4718" i="1" s="1"/>
  <c r="N4719" i="1" a="1"/>
  <c r="N4719" i="1" s="1"/>
  <c r="N4720" i="1" a="1"/>
  <c r="N4720" i="1" s="1"/>
  <c r="N4721" i="1" a="1"/>
  <c r="N4721" i="1" s="1"/>
  <c r="N4722" i="1" a="1"/>
  <c r="N4722" i="1" s="1"/>
  <c r="N4723" i="1" a="1"/>
  <c r="N4723" i="1" s="1"/>
  <c r="N4724" i="1" a="1"/>
  <c r="N4724" i="1" s="1"/>
  <c r="N4725" i="1" a="1"/>
  <c r="N4725" i="1" s="1"/>
  <c r="N4726" i="1" a="1"/>
  <c r="N4726" i="1" s="1"/>
  <c r="N4727" i="1" a="1"/>
  <c r="N4727" i="1"/>
  <c r="N4728" i="1" a="1"/>
  <c r="N4728" i="1"/>
  <c r="N4729" i="1" a="1"/>
  <c r="N4729" i="1" s="1"/>
  <c r="N4730" i="1" a="1"/>
  <c r="N4730" i="1" s="1"/>
  <c r="N4731" i="1" a="1"/>
  <c r="N4731" i="1"/>
  <c r="N4732" i="1" a="1"/>
  <c r="N4732" i="1" s="1"/>
  <c r="N4733" i="1" a="1"/>
  <c r="N4733" i="1" s="1"/>
  <c r="N4734" i="1" a="1"/>
  <c r="N4734" i="1" s="1"/>
  <c r="N4735" i="1" a="1"/>
  <c r="N4735" i="1"/>
  <c r="N4736" i="1" a="1"/>
  <c r="N4736" i="1" s="1"/>
  <c r="N4737" i="1" a="1"/>
  <c r="N4737" i="1" s="1"/>
  <c r="N4738" i="1" a="1"/>
  <c r="N4738" i="1" s="1"/>
  <c r="N4739" i="1" a="1"/>
  <c r="N4739" i="1"/>
  <c r="N4740" i="1" a="1"/>
  <c r="N4740" i="1" s="1"/>
  <c r="N4741" i="1" a="1"/>
  <c r="N4741" i="1" s="1"/>
  <c r="N4742" i="1" a="1"/>
  <c r="N4742" i="1"/>
  <c r="N4743" i="1" a="1"/>
  <c r="N4743" i="1" s="1"/>
  <c r="N4744" i="1" a="1"/>
  <c r="N4744" i="1" s="1"/>
  <c r="N4745" i="1" a="1"/>
  <c r="N4745" i="1" s="1"/>
  <c r="N4746" i="1" a="1"/>
  <c r="N4746" i="1"/>
  <c r="N4747" i="1" a="1"/>
  <c r="N4747" i="1" s="1"/>
  <c r="N4748" i="1" a="1"/>
  <c r="N4748" i="1" s="1"/>
  <c r="N4749" i="1" a="1"/>
  <c r="N4749" i="1" s="1"/>
  <c r="N4750" i="1" a="1"/>
  <c r="N4750" i="1" s="1"/>
  <c r="N4751" i="1" a="1"/>
  <c r="N4751" i="1" s="1"/>
  <c r="N4752" i="1" a="1"/>
  <c r="N4752" i="1" s="1"/>
  <c r="N4753" i="1" a="1"/>
  <c r="N4753" i="1" s="1"/>
  <c r="N4754" i="1" a="1"/>
  <c r="N4754" i="1"/>
  <c r="N4755" i="1" a="1"/>
  <c r="N4755" i="1" s="1"/>
  <c r="N4756" i="1" a="1"/>
  <c r="N4756" i="1" s="1"/>
  <c r="N4757" i="1" a="1"/>
  <c r="N4757" i="1" s="1"/>
  <c r="N4758" i="1" a="1"/>
  <c r="N4758" i="1" s="1"/>
  <c r="N4759" i="1" a="1"/>
  <c r="N4759" i="1"/>
  <c r="N4760" i="1" a="1"/>
  <c r="N4760" i="1" s="1"/>
  <c r="N4761" i="1" a="1"/>
  <c r="N4761" i="1" s="1"/>
  <c r="N4762" i="1" a="1"/>
  <c r="N4762" i="1" s="1"/>
  <c r="N4763" i="1" a="1"/>
  <c r="N4763" i="1" s="1"/>
  <c r="N4764" i="1" a="1"/>
  <c r="N4764" i="1"/>
  <c r="N4765" i="1" a="1"/>
  <c r="N4765" i="1" s="1"/>
  <c r="N4766" i="1" a="1"/>
  <c r="N4766" i="1" s="1"/>
  <c r="N4767" i="1" a="1"/>
  <c r="N4767" i="1" s="1"/>
  <c r="N4768" i="1" a="1"/>
  <c r="N4768" i="1" s="1"/>
  <c r="N4769" i="1" a="1"/>
  <c r="N4769" i="1" s="1"/>
  <c r="N4770" i="1" a="1"/>
  <c r="N4770" i="1" s="1"/>
  <c r="N4771" i="1" a="1"/>
  <c r="N4771" i="1" s="1"/>
  <c r="N4772" i="1" a="1"/>
  <c r="N4772" i="1"/>
  <c r="N4773" i="1" a="1"/>
  <c r="N4773" i="1" s="1"/>
  <c r="N4774" i="1" a="1"/>
  <c r="N4774" i="1" s="1"/>
  <c r="N4775" i="1" a="1"/>
  <c r="N4775" i="1" s="1"/>
  <c r="N4776" i="1" a="1"/>
  <c r="N4776" i="1" s="1"/>
  <c r="N4777" i="1" a="1"/>
  <c r="N4777" i="1" s="1"/>
  <c r="N4778" i="1" a="1"/>
  <c r="N4778" i="1" s="1"/>
  <c r="N4779" i="1" a="1"/>
  <c r="N4779" i="1" s="1"/>
  <c r="N4780" i="1" a="1"/>
  <c r="N4780" i="1" s="1"/>
  <c r="N4781" i="1" a="1"/>
  <c r="N4781" i="1"/>
  <c r="N4782" i="1" a="1"/>
  <c r="N4782" i="1"/>
  <c r="N4783" i="1" a="1"/>
  <c r="N4783" i="1" s="1"/>
  <c r="N4784" i="1" a="1"/>
  <c r="N4784" i="1" s="1"/>
  <c r="N4785" i="1" a="1"/>
  <c r="N4785" i="1" s="1"/>
  <c r="N4786" i="1" a="1"/>
  <c r="N4786" i="1" s="1"/>
  <c r="N4787" i="1" a="1"/>
  <c r="N4787" i="1"/>
  <c r="N4788" i="1" a="1"/>
  <c r="N4788" i="1"/>
  <c r="N4789" i="1" a="1"/>
  <c r="N4789" i="1"/>
  <c r="N4790" i="1" a="1"/>
  <c r="N4790" i="1"/>
  <c r="N4791" i="1" a="1"/>
  <c r="N4791" i="1" s="1"/>
  <c r="N4792" i="1" a="1"/>
  <c r="N4792" i="1" s="1"/>
  <c r="N4793" i="1" a="1"/>
  <c r="N4793" i="1" s="1"/>
  <c r="N4794" i="1" a="1"/>
  <c r="N4794" i="1"/>
  <c r="N4795" i="1" a="1"/>
  <c r="N4795" i="1"/>
  <c r="N4796" i="1" a="1"/>
  <c r="N4796" i="1" s="1"/>
  <c r="N4797" i="1" a="1"/>
  <c r="N4797" i="1" s="1"/>
  <c r="N4798" i="1" a="1"/>
  <c r="N4798" i="1" s="1"/>
  <c r="N4799" i="1" a="1"/>
  <c r="N4799" i="1" s="1"/>
  <c r="N4800" i="1" a="1"/>
  <c r="N4800" i="1" s="1"/>
  <c r="N4801" i="1" a="1"/>
  <c r="N4801" i="1" s="1"/>
  <c r="N4802" i="1" a="1"/>
  <c r="N4802" i="1" s="1"/>
  <c r="N4803" i="1" a="1"/>
  <c r="N4803" i="1" s="1"/>
  <c r="N4804" i="1" a="1"/>
  <c r="N4804" i="1" s="1"/>
  <c r="N4805" i="1" a="1"/>
  <c r="N4805" i="1" s="1"/>
  <c r="N4806" i="1" a="1"/>
  <c r="N4806" i="1" s="1"/>
  <c r="N4807" i="1" a="1"/>
  <c r="N4807" i="1" s="1"/>
  <c r="N4808" i="1" a="1"/>
  <c r="N4808" i="1" s="1"/>
  <c r="N4809" i="1" a="1"/>
  <c r="N4809" i="1" s="1"/>
  <c r="N4810" i="1" a="1"/>
  <c r="N4810" i="1" s="1"/>
  <c r="N4811" i="1" a="1"/>
  <c r="N4811" i="1"/>
  <c r="N4812" i="1" a="1"/>
  <c r="N4812" i="1" s="1"/>
  <c r="N4813" i="1" a="1"/>
  <c r="N4813" i="1" s="1"/>
  <c r="N4814" i="1" a="1"/>
  <c r="N4814" i="1"/>
  <c r="N4815" i="1" a="1"/>
  <c r="N4815" i="1" s="1"/>
  <c r="N4816" i="1" a="1"/>
  <c r="N4816" i="1" s="1"/>
  <c r="N4817" i="1" a="1"/>
  <c r="N4817" i="1" s="1"/>
  <c r="N4818" i="1" a="1"/>
  <c r="N4818" i="1" s="1"/>
  <c r="N4819" i="1" a="1"/>
  <c r="N4819" i="1"/>
  <c r="N4820" i="1" a="1"/>
  <c r="N4820" i="1" s="1"/>
  <c r="N4821" i="1" a="1"/>
  <c r="N4821" i="1" s="1"/>
  <c r="N4822" i="1" a="1"/>
  <c r="N4822" i="1" s="1"/>
  <c r="N4823" i="1" a="1"/>
  <c r="N4823" i="1" s="1"/>
  <c r="N4824" i="1" a="1"/>
  <c r="N4824" i="1"/>
  <c r="N4825" i="1" a="1"/>
  <c r="N4825" i="1" s="1"/>
  <c r="N4826" i="1" a="1"/>
  <c r="N4826" i="1" s="1"/>
  <c r="N4827" i="1" a="1"/>
  <c r="N4827" i="1" s="1"/>
  <c r="N4828" i="1" a="1"/>
  <c r="N4828" i="1" s="1"/>
  <c r="N4829" i="1" a="1"/>
  <c r="N4829" i="1" s="1"/>
  <c r="N4830" i="1" a="1"/>
  <c r="N4830" i="1" s="1"/>
  <c r="N4831" i="1" a="1"/>
  <c r="N4831" i="1" s="1"/>
  <c r="N4832" i="1" a="1"/>
  <c r="N4832" i="1" s="1"/>
  <c r="N4833" i="1" a="1"/>
  <c r="N4833" i="1" s="1"/>
  <c r="N4834" i="1" a="1"/>
  <c r="N4834" i="1" s="1"/>
  <c r="N4835" i="1" a="1"/>
  <c r="N4835" i="1" s="1"/>
  <c r="N4836" i="1" a="1"/>
  <c r="N4836" i="1" s="1"/>
  <c r="N4837" i="1" a="1"/>
  <c r="N4837" i="1"/>
  <c r="N4838" i="1" a="1"/>
  <c r="N4838" i="1" s="1"/>
  <c r="N4839" i="1" a="1"/>
  <c r="N4839" i="1" s="1"/>
  <c r="N4840" i="1" a="1"/>
  <c r="N4840" i="1" s="1"/>
  <c r="N4841" i="1" a="1"/>
  <c r="N4841" i="1" s="1"/>
  <c r="N4842" i="1" a="1"/>
  <c r="N4842" i="1" s="1"/>
  <c r="N4843" i="1" a="1"/>
  <c r="N4843" i="1" s="1"/>
  <c r="N4844" i="1" a="1"/>
  <c r="N4844" i="1" s="1"/>
  <c r="N4845" i="1" a="1"/>
  <c r="N4845" i="1" s="1"/>
  <c r="N4846" i="1" a="1"/>
  <c r="N4846" i="1" s="1"/>
  <c r="N4847" i="1" a="1"/>
  <c r="N4847" i="1"/>
  <c r="N4848" i="1" a="1"/>
  <c r="N4848" i="1" s="1"/>
  <c r="N4849" i="1" a="1"/>
  <c r="N4849" i="1" s="1"/>
  <c r="N4850" i="1" a="1"/>
  <c r="N4850" i="1" s="1"/>
  <c r="N4851" i="1" a="1"/>
  <c r="N4851" i="1" s="1"/>
  <c r="N4852" i="1" a="1"/>
  <c r="N4852" i="1" s="1"/>
  <c r="N4853" i="1" a="1"/>
  <c r="N4853" i="1" s="1"/>
  <c r="N4854" i="1" a="1"/>
  <c r="N4854" i="1" s="1"/>
  <c r="N4855" i="1" a="1"/>
  <c r="N4855" i="1" s="1"/>
  <c r="N4856" i="1" a="1"/>
  <c r="N4856" i="1"/>
  <c r="N4857" i="1" a="1"/>
  <c r="N4857" i="1"/>
  <c r="N4858" i="1" a="1"/>
  <c r="N4858" i="1" s="1"/>
  <c r="N4859" i="1" a="1"/>
  <c r="N4859" i="1" s="1"/>
  <c r="N4860" i="1" a="1"/>
  <c r="N4860" i="1" s="1"/>
  <c r="N4861" i="1" a="1"/>
  <c r="N4861" i="1"/>
  <c r="N4862" i="1" a="1"/>
  <c r="N4862" i="1" s="1"/>
  <c r="N4863" i="1" a="1"/>
  <c r="N4863" i="1" s="1"/>
  <c r="N4864" i="1" a="1"/>
  <c r="N4864" i="1" s="1"/>
  <c r="N4865" i="1" a="1"/>
  <c r="N4865" i="1" s="1"/>
  <c r="N4866" i="1" a="1"/>
  <c r="N4866" i="1" s="1"/>
  <c r="N4867" i="1" a="1"/>
  <c r="N4867" i="1" s="1"/>
  <c r="N4868" i="1" a="1"/>
  <c r="N4868" i="1" s="1"/>
  <c r="N4869" i="1" a="1"/>
  <c r="N4869" i="1" s="1"/>
  <c r="N4870" i="1" a="1"/>
  <c r="N4870" i="1" s="1"/>
  <c r="N4871" i="1" a="1"/>
  <c r="N4871" i="1"/>
  <c r="N4872" i="1" a="1"/>
  <c r="N4872" i="1" s="1"/>
  <c r="N4873" i="1" a="1"/>
  <c r="N4873" i="1" s="1"/>
  <c r="N4874" i="1" a="1"/>
  <c r="N4874" i="1" s="1"/>
  <c r="N4875" i="1" a="1"/>
  <c r="N4875" i="1" s="1"/>
  <c r="N4876" i="1" a="1"/>
  <c r="N4876" i="1" s="1"/>
  <c r="N4877" i="1" a="1"/>
  <c r="N4877" i="1" s="1"/>
  <c r="N4878" i="1" a="1"/>
  <c r="N4878" i="1"/>
  <c r="N4879" i="1" a="1"/>
  <c r="N4879" i="1"/>
  <c r="N4880" i="1" a="1"/>
  <c r="N4880" i="1"/>
  <c r="N4881" i="1" a="1"/>
  <c r="N4881" i="1" s="1"/>
  <c r="N4882" i="1" a="1"/>
  <c r="N4882" i="1" s="1"/>
  <c r="N4883" i="1" a="1"/>
  <c r="N4883" i="1" s="1"/>
  <c r="N4884" i="1" a="1"/>
  <c r="N4884" i="1" s="1"/>
  <c r="N4885" i="1" a="1"/>
  <c r="N4885" i="1" s="1"/>
  <c r="N4886" i="1" a="1"/>
  <c r="N4886" i="1" s="1"/>
  <c r="N4887" i="1" a="1"/>
  <c r="N4887" i="1" s="1"/>
  <c r="N4888" i="1" a="1"/>
  <c r="N4888" i="1" s="1"/>
  <c r="N4889" i="1" a="1"/>
  <c r="N4889" i="1" s="1"/>
  <c r="N4890" i="1" a="1"/>
  <c r="N4890" i="1" s="1"/>
  <c r="N4891" i="1" a="1"/>
  <c r="N4891" i="1" s="1"/>
  <c r="N4892" i="1" a="1"/>
  <c r="N4892" i="1" s="1"/>
  <c r="N4893" i="1" a="1"/>
  <c r="N4893" i="1" s="1"/>
  <c r="N4894" i="1" a="1"/>
  <c r="N4894" i="1" s="1"/>
  <c r="N4895" i="1" a="1"/>
  <c r="N4895" i="1" s="1"/>
  <c r="N4896" i="1" a="1"/>
  <c r="N4896" i="1" s="1"/>
  <c r="N4897" i="1" a="1"/>
  <c r="N4897" i="1" s="1"/>
  <c r="N4898" i="1" a="1"/>
  <c r="N4898" i="1"/>
  <c r="N4899" i="1" a="1"/>
  <c r="N4899" i="1"/>
  <c r="N4900" i="1" a="1"/>
  <c r="N4900" i="1" s="1"/>
  <c r="N4901" i="1" a="1"/>
  <c r="N4901" i="1" s="1"/>
  <c r="N4902" i="1" a="1"/>
  <c r="N4902" i="1" s="1"/>
  <c r="N4903" i="1" a="1"/>
  <c r="N4903" i="1" s="1"/>
  <c r="N4904" i="1" a="1"/>
  <c r="N4904" i="1" s="1"/>
  <c r="N4905" i="1" a="1"/>
  <c r="N4905" i="1" s="1"/>
  <c r="N4906" i="1" a="1"/>
  <c r="N4906" i="1" s="1"/>
  <c r="N4907" i="1" a="1"/>
  <c r="N4907" i="1" s="1"/>
  <c r="N4908" i="1" a="1"/>
  <c r="N4908" i="1"/>
  <c r="N4909" i="1" a="1"/>
  <c r="N4909" i="1"/>
  <c r="N4910" i="1" a="1"/>
  <c r="N4910" i="1" s="1"/>
  <c r="N4911" i="1" a="1"/>
  <c r="N4911" i="1" s="1"/>
  <c r="N4912" i="1" a="1"/>
  <c r="N4912" i="1" s="1"/>
  <c r="N4913" i="1" a="1"/>
  <c r="N4913" i="1" s="1"/>
  <c r="N4914" i="1" a="1"/>
  <c r="N4914" i="1" s="1"/>
  <c r="N4915" i="1" a="1"/>
  <c r="N4915" i="1" s="1"/>
  <c r="N4916" i="1" a="1"/>
  <c r="N4916" i="1" s="1"/>
  <c r="N4917" i="1" a="1"/>
  <c r="N4917" i="1"/>
  <c r="N4918" i="1" a="1"/>
  <c r="N4918" i="1" s="1"/>
  <c r="N4919" i="1" a="1"/>
  <c r="N4919" i="1"/>
  <c r="N4920" i="1" a="1"/>
  <c r="N4920" i="1" s="1"/>
  <c r="N4921" i="1" a="1"/>
  <c r="N4921" i="1"/>
  <c r="N4922" i="1" a="1"/>
  <c r="N4922" i="1" s="1"/>
  <c r="N4923" i="1" a="1"/>
  <c r="N4923" i="1"/>
  <c r="N4924" i="1" a="1"/>
  <c r="N4924" i="1" s="1"/>
  <c r="N4925" i="1" a="1"/>
  <c r="N4925" i="1" s="1"/>
  <c r="N4926" i="1" a="1"/>
  <c r="N4926" i="1" s="1"/>
  <c r="N4927" i="1" a="1"/>
  <c r="N4927" i="1" s="1"/>
  <c r="N4928" i="1" a="1"/>
  <c r="N4928" i="1" s="1"/>
  <c r="N4929" i="1" a="1"/>
  <c r="N4929" i="1" s="1"/>
  <c r="N4930" i="1" a="1"/>
  <c r="N4930" i="1" s="1"/>
  <c r="N4931" i="1" a="1"/>
  <c r="N4931" i="1"/>
  <c r="N4932" i="1" a="1"/>
  <c r="N4932" i="1" s="1"/>
  <c r="N4933" i="1" a="1"/>
  <c r="N4933" i="1"/>
  <c r="N4934" i="1" a="1"/>
  <c r="N4934" i="1" s="1"/>
  <c r="N4935" i="1" a="1"/>
  <c r="N4935" i="1"/>
  <c r="N4936" i="1" a="1"/>
  <c r="N4936" i="1" s="1"/>
  <c r="N4937" i="1" a="1"/>
  <c r="N4937" i="1" s="1"/>
  <c r="N4938" i="1" a="1"/>
  <c r="N4938" i="1" s="1"/>
  <c r="N4939" i="1" a="1"/>
  <c r="N4939" i="1" s="1"/>
  <c r="N4940" i="1" a="1"/>
  <c r="N4940" i="1" s="1"/>
  <c r="N4941" i="1" a="1"/>
  <c r="N4941" i="1" s="1"/>
  <c r="N4942" i="1" a="1"/>
  <c r="N4942" i="1" s="1"/>
  <c r="N4943" i="1" a="1"/>
  <c r="N4943" i="1"/>
  <c r="N4944" i="1" a="1"/>
  <c r="N4944" i="1"/>
  <c r="N4945" i="1" a="1"/>
  <c r="N4945" i="1" s="1"/>
  <c r="N4946" i="1" a="1"/>
  <c r="N4946" i="1" s="1"/>
  <c r="N4947" i="1" a="1"/>
  <c r="N4947" i="1"/>
  <c r="N4948" i="1" a="1"/>
  <c r="N4948" i="1" s="1"/>
  <c r="N4949" i="1" a="1"/>
  <c r="N4949" i="1" s="1"/>
  <c r="N4950" i="1" a="1"/>
  <c r="N4950" i="1" s="1"/>
  <c r="N4951" i="1" a="1"/>
  <c r="N4951" i="1"/>
  <c r="N4952" i="1" a="1"/>
  <c r="N4952" i="1"/>
  <c r="N4953" i="1" a="1"/>
  <c r="N4953" i="1" s="1"/>
  <c r="N4954" i="1" a="1"/>
  <c r="N4954" i="1" s="1"/>
  <c r="N4955" i="1" a="1"/>
  <c r="N4955" i="1" s="1"/>
  <c r="N4956" i="1" a="1"/>
  <c r="N4956" i="1" s="1"/>
  <c r="N4957" i="1" a="1"/>
  <c r="N4957" i="1" s="1"/>
  <c r="N4958" i="1" a="1"/>
  <c r="N4958" i="1"/>
  <c r="N4959" i="1" a="1"/>
  <c r="N4959" i="1" s="1"/>
  <c r="N4960" i="1" a="1"/>
  <c r="N4960" i="1" s="1"/>
  <c r="N4961" i="1" a="1"/>
  <c r="N4961" i="1"/>
  <c r="N4962" i="1" a="1"/>
  <c r="N4962" i="1" s="1"/>
  <c r="N4963" i="1" a="1"/>
  <c r="N4963" i="1" s="1"/>
  <c r="N4964" i="1" a="1"/>
  <c r="N4964" i="1"/>
  <c r="N4965" i="1" a="1"/>
  <c r="N4965" i="1"/>
  <c r="N4966" i="1" a="1"/>
  <c r="N4966" i="1" s="1"/>
  <c r="N4967" i="1" a="1"/>
  <c r="N4967" i="1" s="1"/>
  <c r="N4968" i="1" a="1"/>
  <c r="N4968" i="1" s="1"/>
  <c r="N4969" i="1" a="1"/>
  <c r="N4969" i="1" s="1"/>
  <c r="N4970" i="1" a="1"/>
  <c r="N4970" i="1"/>
  <c r="N4971" i="1" a="1"/>
  <c r="N4971" i="1" s="1"/>
  <c r="N4972" i="1" a="1"/>
  <c r="N4972" i="1" s="1"/>
  <c r="N4973" i="1" a="1"/>
  <c r="N4973" i="1" s="1"/>
  <c r="N4974" i="1" a="1"/>
  <c r="N4974" i="1"/>
  <c r="N4975" i="1" a="1"/>
  <c r="N4975" i="1" s="1"/>
  <c r="N4976" i="1" a="1"/>
  <c r="N4976" i="1"/>
  <c r="N4977" i="1" a="1"/>
  <c r="N4977" i="1" s="1"/>
  <c r="N4978" i="1" a="1"/>
  <c r="N4978" i="1" s="1"/>
  <c r="N4979" i="1" a="1"/>
  <c r="N4979" i="1" s="1"/>
  <c r="N4980" i="1" a="1"/>
  <c r="N4980" i="1" s="1"/>
  <c r="N4981" i="1" a="1"/>
  <c r="N4981" i="1" s="1"/>
  <c r="N4982" i="1" a="1"/>
  <c r="N4982" i="1" s="1"/>
  <c r="N4983" i="1" a="1"/>
  <c r="N4983" i="1"/>
  <c r="N4984" i="1" a="1"/>
  <c r="N4984" i="1" s="1"/>
  <c r="N4985" i="1" a="1"/>
  <c r="N4985" i="1" s="1"/>
  <c r="N4986" i="1" a="1"/>
  <c r="N4986" i="1" s="1"/>
  <c r="N4987" i="1" a="1"/>
  <c r="N4987" i="1" s="1"/>
  <c r="N4988" i="1" a="1"/>
  <c r="N4988" i="1"/>
  <c r="N4989" i="1" a="1"/>
  <c r="N4989" i="1"/>
  <c r="N4990" i="1" a="1"/>
  <c r="N4990" i="1" s="1"/>
  <c r="N4991" i="1" a="1"/>
  <c r="N4991" i="1"/>
  <c r="N4992" i="1" a="1"/>
  <c r="N4992" i="1" s="1"/>
  <c r="N4993" i="1" a="1"/>
  <c r="N4993" i="1"/>
  <c r="N4994" i="1" a="1"/>
  <c r="N4994" i="1" s="1"/>
  <c r="N4995" i="1" a="1"/>
  <c r="N4995" i="1" s="1"/>
  <c r="N4996" i="1" a="1"/>
  <c r="N4996" i="1" s="1"/>
  <c r="N4997" i="1" a="1"/>
  <c r="N4997" i="1"/>
  <c r="N4998" i="1" a="1"/>
  <c r="N4998" i="1" s="1"/>
  <c r="N4999" i="1" a="1"/>
  <c r="N4999" i="1" s="1"/>
  <c r="N5000" i="1" a="1"/>
  <c r="N5000" i="1" s="1"/>
  <c r="N5001" i="1" a="1"/>
  <c r="N5001" i="1" s="1"/>
  <c r="N5002" i="1" a="1"/>
  <c r="N5002" i="1" s="1"/>
  <c r="N5003" i="1" a="1"/>
  <c r="N5003" i="1" s="1"/>
  <c r="N5004" i="1" a="1"/>
  <c r="N5004" i="1" s="1"/>
  <c r="N5005" i="1" a="1"/>
  <c r="N5005" i="1"/>
  <c r="N5006" i="1" a="1"/>
  <c r="N5006" i="1" s="1"/>
  <c r="N5007" i="1" a="1"/>
  <c r="N5007" i="1" s="1"/>
  <c r="N5008" i="1" a="1"/>
  <c r="N5008" i="1" s="1"/>
  <c r="N5009" i="1" a="1"/>
  <c r="N5009" i="1" s="1"/>
  <c r="N5010" i="1" a="1"/>
  <c r="N5010" i="1" s="1"/>
  <c r="N5011" i="1" a="1"/>
  <c r="N5011" i="1"/>
  <c r="N5012" i="1" a="1"/>
  <c r="N5012" i="1" s="1"/>
  <c r="N5013" i="1" a="1"/>
  <c r="N5013" i="1" s="1"/>
  <c r="N5014" i="1" a="1"/>
  <c r="N5014" i="1" s="1"/>
  <c r="N5015" i="1" a="1"/>
  <c r="N5015" i="1" s="1"/>
  <c r="N5016" i="1" a="1"/>
  <c r="N5016" i="1" s="1"/>
  <c r="N5017" i="1" a="1"/>
  <c r="N5017" i="1" s="1"/>
  <c r="N5018" i="1" a="1"/>
  <c r="N5018" i="1"/>
  <c r="N5019" i="1" a="1"/>
  <c r="N5019" i="1" s="1"/>
  <c r="N5020" i="1" a="1"/>
  <c r="N5020" i="1" s="1"/>
  <c r="N5021" i="1" a="1"/>
  <c r="N5021" i="1" s="1"/>
  <c r="N5022" i="1" a="1"/>
  <c r="N5022" i="1" s="1"/>
  <c r="N5023" i="1" a="1"/>
  <c r="N5023" i="1" s="1"/>
  <c r="N5024" i="1" a="1"/>
  <c r="N5024" i="1" s="1"/>
  <c r="N5025" i="1" a="1"/>
  <c r="N5025" i="1" s="1"/>
  <c r="N5026" i="1" a="1"/>
  <c r="N5026" i="1" s="1"/>
  <c r="N5027" i="1" a="1"/>
  <c r="N5027" i="1" s="1"/>
  <c r="N5028" i="1" a="1"/>
  <c r="N5028" i="1" s="1"/>
  <c r="N5029" i="1" a="1"/>
  <c r="N5029" i="1" s="1"/>
  <c r="N5030" i="1" a="1"/>
  <c r="N5030" i="1" s="1"/>
  <c r="N5031" i="1" a="1"/>
  <c r="N5031" i="1" s="1"/>
  <c r="N5032" i="1" a="1"/>
  <c r="N5032" i="1" s="1"/>
  <c r="N5033" i="1" a="1"/>
  <c r="N5033" i="1"/>
  <c r="N5034" i="1" a="1"/>
  <c r="N5034" i="1" s="1"/>
  <c r="N5035" i="1" a="1"/>
  <c r="N5035" i="1"/>
  <c r="N5036" i="1" a="1"/>
  <c r="N5036" i="1" s="1"/>
  <c r="N5037" i="1" a="1"/>
  <c r="N5037" i="1" s="1"/>
  <c r="N5038" i="1" a="1"/>
  <c r="N5038" i="1" s="1"/>
  <c r="N5039" i="1" a="1"/>
  <c r="N5039" i="1"/>
  <c r="N5040" i="1" a="1"/>
  <c r="N5040" i="1"/>
  <c r="N5041" i="1" a="1"/>
  <c r="N5041" i="1" s="1"/>
  <c r="N5042" i="1" a="1"/>
  <c r="N5042" i="1" s="1"/>
  <c r="N5043" i="1" a="1"/>
  <c r="N5043" i="1"/>
  <c r="N5044" i="1" a="1"/>
  <c r="N5044" i="1" s="1"/>
  <c r="N5045" i="1" a="1"/>
  <c r="N5045" i="1" s="1"/>
  <c r="N5046" i="1" a="1"/>
  <c r="N5046" i="1"/>
  <c r="N5047" i="1" a="1"/>
  <c r="N5047" i="1"/>
  <c r="N5048" i="1" a="1"/>
  <c r="N5048" i="1" s="1"/>
  <c r="N5049" i="1" a="1"/>
  <c r="N5049" i="1"/>
  <c r="N5050" i="1" a="1"/>
  <c r="N5050" i="1" s="1"/>
  <c r="N5051" i="1" a="1"/>
  <c r="N5051" i="1" s="1"/>
  <c r="N5052" i="1" a="1"/>
  <c r="N5052" i="1" s="1"/>
  <c r="N5053" i="1" a="1"/>
  <c r="N5053" i="1"/>
  <c r="N5054" i="1" a="1"/>
  <c r="N5054" i="1"/>
  <c r="N5055" i="1" a="1"/>
  <c r="N5055" i="1"/>
  <c r="N5056" i="1" a="1"/>
  <c r="N5056" i="1" s="1"/>
  <c r="N5057" i="1" a="1"/>
  <c r="N5057" i="1"/>
  <c r="N5058" i="1" a="1"/>
  <c r="N5058" i="1" s="1"/>
  <c r="N5059" i="1" a="1"/>
  <c r="N5059" i="1" s="1"/>
  <c r="N5060" i="1" a="1"/>
  <c r="N5060" i="1" s="1"/>
  <c r="N5061" i="1" a="1"/>
  <c r="N5061" i="1" s="1"/>
  <c r="N5062" i="1" a="1"/>
  <c r="N5062" i="1" s="1"/>
  <c r="N5063" i="1" a="1"/>
  <c r="N5063" i="1"/>
  <c r="N5064" i="1" a="1"/>
  <c r="N5064" i="1"/>
  <c r="N5065" i="1" a="1"/>
  <c r="N5065" i="1"/>
  <c r="N5066" i="1" a="1"/>
  <c r="N5066" i="1" s="1"/>
  <c r="N5067" i="1" a="1"/>
  <c r="N5067" i="1" s="1"/>
  <c r="N5068" i="1" a="1"/>
  <c r="N5068" i="1" s="1"/>
  <c r="N5069" i="1" a="1"/>
  <c r="N5069" i="1" s="1"/>
  <c r="N5070" i="1" a="1"/>
  <c r="N5070" i="1" s="1"/>
  <c r="N5071" i="1" a="1"/>
  <c r="N5071" i="1" s="1"/>
  <c r="N5072" i="1" a="1"/>
  <c r="N5072" i="1" s="1"/>
  <c r="N5073" i="1" a="1"/>
  <c r="N5073" i="1" s="1"/>
  <c r="N5074" i="1" a="1"/>
  <c r="N5074" i="1" s="1"/>
  <c r="N5075" i="1" a="1"/>
  <c r="N5075" i="1" s="1"/>
  <c r="N5076" i="1" a="1"/>
  <c r="N5076" i="1" s="1"/>
  <c r="N5077" i="1" a="1"/>
  <c r="N5077" i="1" s="1"/>
  <c r="N5078" i="1" a="1"/>
  <c r="N5078" i="1" s="1"/>
  <c r="N5079" i="1" a="1"/>
  <c r="N5079" i="1"/>
  <c r="N5080" i="1" a="1"/>
  <c r="N5080" i="1" s="1"/>
  <c r="N5081" i="1" a="1"/>
  <c r="N5081" i="1" s="1"/>
  <c r="N5082" i="1" a="1"/>
  <c r="N5082" i="1" s="1"/>
  <c r="N5083" i="1" a="1"/>
  <c r="N5083" i="1" s="1"/>
  <c r="N5084" i="1" a="1"/>
  <c r="N5084" i="1" s="1"/>
  <c r="N5085" i="1" a="1"/>
  <c r="N5085" i="1"/>
  <c r="N5086" i="1" a="1"/>
  <c r="N5086" i="1" s="1"/>
  <c r="N5087" i="1" a="1"/>
  <c r="N5087" i="1" s="1"/>
  <c r="N5088" i="1" a="1"/>
  <c r="N5088" i="1"/>
  <c r="N5089" i="1" a="1"/>
  <c r="N5089" i="1" s="1"/>
  <c r="N5090" i="1" a="1"/>
  <c r="N5090" i="1" s="1"/>
  <c r="N5091" i="1" a="1"/>
  <c r="N5091" i="1"/>
  <c r="N5092" i="1" a="1"/>
  <c r="N5092" i="1" s="1"/>
  <c r="N5093" i="1" a="1"/>
  <c r="N5093" i="1"/>
  <c r="N5094" i="1" a="1"/>
  <c r="N5094" i="1" s="1"/>
  <c r="N5095" i="1" a="1"/>
  <c r="N5095" i="1" s="1"/>
  <c r="N5096" i="1" a="1"/>
  <c r="N5096" i="1" s="1"/>
  <c r="N5097" i="1" a="1"/>
  <c r="N5097" i="1" s="1"/>
  <c r="N5098" i="1" a="1"/>
  <c r="N5098" i="1" s="1"/>
  <c r="N5099" i="1" a="1"/>
  <c r="N5099" i="1" s="1"/>
  <c r="N5100" i="1" a="1"/>
  <c r="N5100" i="1" s="1"/>
  <c r="N5101" i="1" a="1"/>
  <c r="N5101" i="1" s="1"/>
  <c r="N5102" i="1" a="1"/>
  <c r="N5102" i="1" s="1"/>
  <c r="N5103" i="1" a="1"/>
  <c r="N5103" i="1" s="1"/>
  <c r="N5104" i="1" a="1"/>
  <c r="N5104" i="1" s="1"/>
  <c r="N5105" i="1" a="1"/>
  <c r="N5105" i="1" s="1"/>
  <c r="N5106" i="1" a="1"/>
  <c r="N5106" i="1" s="1"/>
  <c r="N5107" i="1" a="1"/>
  <c r="N5107" i="1"/>
  <c r="N5108" i="1" a="1"/>
  <c r="N5108" i="1" s="1"/>
  <c r="N5109" i="1" a="1"/>
  <c r="N5109" i="1" s="1"/>
  <c r="N5110" i="1" a="1"/>
  <c r="N5110" i="1" s="1"/>
  <c r="N5111" i="1" a="1"/>
  <c r="N5111" i="1"/>
  <c r="N5112" i="1" a="1"/>
  <c r="N5112" i="1" s="1"/>
  <c r="N5113" i="1" a="1"/>
  <c r="N5113" i="1" s="1"/>
  <c r="N5114" i="1" a="1"/>
  <c r="N5114" i="1" s="1"/>
  <c r="N5115" i="1" a="1"/>
  <c r="N5115" i="1"/>
  <c r="N5116" i="1" a="1"/>
  <c r="N5116" i="1" s="1"/>
  <c r="N5117" i="1" a="1"/>
  <c r="N5117" i="1" s="1"/>
  <c r="N5118" i="1" a="1"/>
  <c r="N5118" i="1" s="1"/>
  <c r="N5119" i="1" a="1"/>
  <c r="N5119" i="1"/>
  <c r="N5120" i="1" a="1"/>
  <c r="N5120" i="1" s="1"/>
  <c r="N5121" i="1" a="1"/>
  <c r="N5121" i="1" s="1"/>
  <c r="N5122" i="1" a="1"/>
  <c r="N5122" i="1" s="1"/>
  <c r="N5123" i="1" a="1"/>
  <c r="N5123" i="1" s="1"/>
  <c r="N5124" i="1" a="1"/>
  <c r="N5124" i="1" s="1"/>
  <c r="N5125" i="1" a="1"/>
  <c r="N5125" i="1"/>
  <c r="N5126" i="1" a="1"/>
  <c r="N5126" i="1"/>
  <c r="N5127" i="1" a="1"/>
  <c r="N5127" i="1" s="1"/>
  <c r="N5128" i="1" a="1"/>
  <c r="N5128" i="1" s="1"/>
  <c r="N5129" i="1" a="1"/>
  <c r="N5129" i="1"/>
  <c r="N5130" i="1" a="1"/>
  <c r="N5130" i="1" s="1"/>
  <c r="N5131" i="1" a="1"/>
  <c r="N5131" i="1" s="1"/>
  <c r="N5132" i="1" a="1"/>
  <c r="N5132" i="1"/>
  <c r="N5133" i="1" a="1"/>
  <c r="N5133" i="1"/>
  <c r="N5134" i="1" a="1"/>
  <c r="N5134" i="1" s="1"/>
  <c r="N5135" i="1" a="1"/>
  <c r="N5135" i="1" s="1"/>
  <c r="N5136" i="1" a="1"/>
  <c r="N5136" i="1" s="1"/>
  <c r="N5137" i="1" a="1"/>
  <c r="N5137" i="1"/>
  <c r="N5138" i="1" a="1"/>
  <c r="N5138" i="1" s="1"/>
  <c r="N5139" i="1" a="1"/>
  <c r="N5139" i="1" s="1"/>
  <c r="N5140" i="1" a="1"/>
  <c r="N5140" i="1" s="1"/>
  <c r="N5141" i="1" a="1"/>
  <c r="N5141" i="1" s="1"/>
  <c r="N5142" i="1" a="1"/>
  <c r="N5142" i="1" s="1"/>
  <c r="N5143" i="1" a="1"/>
  <c r="N5143" i="1" s="1"/>
  <c r="N5144" i="1" a="1"/>
  <c r="N5144" i="1"/>
  <c r="N5145" i="1" a="1"/>
  <c r="N5145" i="1" s="1"/>
  <c r="N5146" i="1" a="1"/>
  <c r="N5146" i="1" s="1"/>
  <c r="N5147" i="1" a="1"/>
  <c r="N5147" i="1" s="1"/>
  <c r="N5148" i="1" a="1"/>
  <c r="N5148" i="1" s="1"/>
  <c r="N5149" i="1" a="1"/>
  <c r="N5149" i="1" s="1"/>
  <c r="N5150" i="1" a="1"/>
  <c r="N5150" i="1" s="1"/>
  <c r="N5151" i="1" a="1"/>
  <c r="N5151" i="1" s="1"/>
  <c r="N5152" i="1" a="1"/>
  <c r="N5152" i="1" s="1"/>
  <c r="N5153" i="1" a="1"/>
  <c r="N5153" i="1" s="1"/>
  <c r="N5154" i="1" a="1"/>
  <c r="N5154" i="1" s="1"/>
  <c r="N5155" i="1" a="1"/>
  <c r="N5155" i="1" s="1"/>
  <c r="N5156" i="1" a="1"/>
  <c r="N5156" i="1" s="1"/>
  <c r="N5157" i="1" a="1"/>
  <c r="N5157" i="1" s="1"/>
  <c r="N5158" i="1" a="1"/>
  <c r="N5158" i="1" s="1"/>
  <c r="N5159" i="1" a="1"/>
  <c r="N5159" i="1" s="1"/>
  <c r="N5160" i="1" a="1"/>
  <c r="N5160" i="1" s="1"/>
  <c r="N5161" i="1" a="1"/>
  <c r="N5161" i="1" s="1"/>
  <c r="N5162" i="1" a="1"/>
  <c r="N5162" i="1" s="1"/>
  <c r="N5163" i="1" a="1"/>
  <c r="N5163" i="1"/>
  <c r="N5164" i="1" a="1"/>
  <c r="N5164" i="1" s="1"/>
  <c r="N5165" i="1" a="1"/>
  <c r="N5165" i="1" s="1"/>
  <c r="N5166" i="1" a="1"/>
  <c r="N5166" i="1" s="1"/>
  <c r="N5167" i="1" a="1"/>
  <c r="N5167" i="1" s="1"/>
  <c r="N5168" i="1" a="1"/>
  <c r="N5168" i="1" s="1"/>
  <c r="N5169" i="1" a="1"/>
  <c r="N5169" i="1" s="1"/>
  <c r="N5170" i="1" a="1"/>
  <c r="N5170" i="1" s="1"/>
  <c r="N5171" i="1" a="1"/>
  <c r="N5171" i="1" s="1"/>
  <c r="N5172" i="1" a="1"/>
  <c r="N5172" i="1" s="1"/>
  <c r="N5173" i="1" a="1"/>
  <c r="N5173" i="1"/>
  <c r="N5174" i="1" a="1"/>
  <c r="N5174" i="1" s="1"/>
  <c r="N5175" i="1" a="1"/>
  <c r="N5175" i="1" s="1"/>
  <c r="N5176" i="1" a="1"/>
  <c r="N5176" i="1" s="1"/>
  <c r="N5177" i="1" a="1"/>
  <c r="N5177" i="1" s="1"/>
  <c r="N5178" i="1" a="1"/>
  <c r="N5178" i="1" s="1"/>
  <c r="N5179" i="1" a="1"/>
  <c r="N5179" i="1" s="1"/>
  <c r="N5180" i="1" a="1"/>
  <c r="N5180" i="1"/>
  <c r="N5181" i="1" a="1"/>
  <c r="N5181" i="1" s="1"/>
  <c r="N5182" i="1" a="1"/>
  <c r="N5182" i="1" s="1"/>
  <c r="N5183" i="1" a="1"/>
  <c r="N5183" i="1" s="1"/>
  <c r="N5184" i="1" a="1"/>
  <c r="N5184" i="1"/>
  <c r="N5185" i="1" a="1"/>
  <c r="N5185" i="1" s="1"/>
  <c r="N5186" i="1" a="1"/>
  <c r="N5186" i="1" s="1"/>
  <c r="N5187" i="1" a="1"/>
  <c r="N5187" i="1" s="1"/>
  <c r="N5188" i="1" a="1"/>
  <c r="N5188" i="1" s="1"/>
  <c r="N5189" i="1" a="1"/>
  <c r="N5189" i="1" s="1"/>
  <c r="N5190" i="1" a="1"/>
  <c r="N5190" i="1" s="1"/>
  <c r="N5191" i="1" a="1"/>
  <c r="N5191" i="1" s="1"/>
  <c r="N5192" i="1" a="1"/>
  <c r="N5192" i="1" s="1"/>
  <c r="N5193" i="1" a="1"/>
  <c r="N5193" i="1"/>
  <c r="N5194" i="1" a="1"/>
  <c r="N5194" i="1" s="1"/>
  <c r="N5195" i="1" a="1"/>
  <c r="N5195" i="1" s="1"/>
  <c r="N5196" i="1" a="1"/>
  <c r="N5196" i="1" s="1"/>
  <c r="N5197" i="1" a="1"/>
  <c r="N5197" i="1" s="1"/>
  <c r="N5198" i="1" a="1"/>
  <c r="N5198" i="1"/>
  <c r="N5199" i="1" a="1"/>
  <c r="N5199" i="1" s="1"/>
  <c r="N5200" i="1" a="1"/>
  <c r="N5200" i="1" s="1"/>
  <c r="N5201" i="1" a="1"/>
  <c r="N5201" i="1" s="1"/>
  <c r="N5202" i="1" a="1"/>
  <c r="N5202" i="1" s="1"/>
  <c r="N5203" i="1" a="1"/>
  <c r="N5203" i="1" s="1"/>
  <c r="N5204" i="1" a="1"/>
  <c r="N5204" i="1" s="1"/>
  <c r="N5205" i="1" a="1"/>
  <c r="N5205" i="1" s="1"/>
  <c r="N5206" i="1" a="1"/>
  <c r="N5206" i="1" s="1"/>
  <c r="N5207" i="1" a="1"/>
  <c r="N5207" i="1" s="1"/>
  <c r="N5208" i="1" a="1"/>
  <c r="N5208" i="1" s="1"/>
  <c r="N5209" i="1" a="1"/>
  <c r="N5209" i="1" s="1"/>
  <c r="N5210" i="1" a="1"/>
  <c r="N5210" i="1"/>
  <c r="N5211" i="1" a="1"/>
  <c r="N5211" i="1" s="1"/>
  <c r="N5212" i="1" a="1"/>
  <c r="N5212" i="1" s="1"/>
  <c r="N5213" i="1" a="1"/>
  <c r="N5213" i="1" s="1"/>
  <c r="N5214" i="1" a="1"/>
  <c r="N5214" i="1" s="1"/>
  <c r="N5215" i="1" a="1"/>
  <c r="N5215" i="1" s="1"/>
  <c r="N5216" i="1" a="1"/>
  <c r="N5216" i="1" s="1"/>
  <c r="N5217" i="1" a="1"/>
  <c r="N5217" i="1"/>
  <c r="N5218" i="1" a="1"/>
  <c r="N5218" i="1" s="1"/>
  <c r="N5219" i="1" a="1"/>
  <c r="N5219" i="1" s="1"/>
  <c r="N5220" i="1" a="1"/>
  <c r="N5220" i="1" s="1"/>
  <c r="N5221" i="1" a="1"/>
  <c r="N5221" i="1" s="1"/>
  <c r="N5222" i="1" a="1"/>
  <c r="N5222" i="1" s="1"/>
  <c r="N5223" i="1" a="1"/>
  <c r="N5223" i="1" s="1"/>
  <c r="N5224" i="1" a="1"/>
  <c r="N5224" i="1" s="1"/>
  <c r="N5225" i="1" a="1"/>
  <c r="N5225" i="1" s="1"/>
  <c r="N5226" i="1" a="1"/>
  <c r="N5226" i="1" s="1"/>
  <c r="N5227" i="1" a="1"/>
  <c r="N5227" i="1" s="1"/>
  <c r="N5228" i="1" a="1"/>
  <c r="N5228" i="1" s="1"/>
  <c r="N5229" i="1" a="1"/>
  <c r="N5229" i="1" s="1"/>
  <c r="N5230" i="1" a="1"/>
  <c r="N5230" i="1" s="1"/>
  <c r="N5231" i="1" a="1"/>
  <c r="N5231" i="1" s="1"/>
  <c r="N5232" i="1" a="1"/>
  <c r="N5232" i="1"/>
  <c r="N5233" i="1" a="1"/>
  <c r="N5233" i="1" s="1"/>
  <c r="N5234" i="1" a="1"/>
  <c r="N5234" i="1" s="1"/>
  <c r="N5235" i="1" a="1"/>
  <c r="N5235" i="1" s="1"/>
  <c r="N5236" i="1" a="1"/>
  <c r="N5236" i="1" s="1"/>
  <c r="N5237" i="1" a="1"/>
  <c r="N5237" i="1" s="1"/>
  <c r="N5238" i="1" a="1"/>
  <c r="N5238" i="1" s="1"/>
  <c r="N5239" i="1" a="1"/>
  <c r="N5239" i="1" s="1"/>
  <c r="N5240" i="1" a="1"/>
  <c r="N5240" i="1" s="1"/>
  <c r="N5241" i="1" a="1"/>
  <c r="N5241" i="1" s="1"/>
  <c r="N5242" i="1" a="1"/>
  <c r="N5242" i="1" s="1"/>
  <c r="N5243" i="1" a="1"/>
  <c r="N5243" i="1" s="1"/>
  <c r="N5244" i="1" a="1"/>
  <c r="N5244" i="1" s="1"/>
  <c r="N5245" i="1" a="1"/>
  <c r="N5245" i="1"/>
  <c r="N5246" i="1" a="1"/>
  <c r="N5246" i="1" s="1"/>
  <c r="N5247" i="1" a="1"/>
  <c r="N5247" i="1" s="1"/>
  <c r="N5248" i="1" a="1"/>
  <c r="N5248" i="1" s="1"/>
  <c r="N5249" i="1" a="1"/>
  <c r="N5249" i="1" s="1"/>
  <c r="N5250" i="1" a="1"/>
  <c r="N5250" i="1" s="1"/>
  <c r="N5251" i="1" a="1"/>
  <c r="N5251" i="1"/>
  <c r="N5252" i="1" a="1"/>
  <c r="N5252" i="1" s="1"/>
  <c r="N5253" i="1" a="1"/>
  <c r="N5253" i="1" s="1"/>
  <c r="N5254" i="1" a="1"/>
  <c r="N5254" i="1" s="1"/>
  <c r="N5255" i="1" a="1"/>
  <c r="N5255" i="1" s="1"/>
  <c r="N5256" i="1" a="1"/>
  <c r="N5256" i="1" s="1"/>
  <c r="N5257" i="1" a="1"/>
  <c r="N5257" i="1" s="1"/>
  <c r="N5258" i="1" a="1"/>
  <c r="N5258" i="1"/>
  <c r="N5259" i="1" a="1"/>
  <c r="N5259" i="1" s="1"/>
  <c r="N5260" i="1" a="1"/>
  <c r="N5260" i="1" s="1"/>
  <c r="N5261" i="1" a="1"/>
  <c r="N5261" i="1" s="1"/>
  <c r="N5262" i="1" a="1"/>
  <c r="N5262" i="1" s="1"/>
  <c r="N5263" i="1" a="1"/>
  <c r="N5263" i="1" s="1"/>
  <c r="N5264" i="1" a="1"/>
  <c r="N5264" i="1" s="1"/>
  <c r="N5265" i="1" a="1"/>
  <c r="N5265" i="1"/>
  <c r="N5266" i="1" a="1"/>
  <c r="N5266" i="1" s="1"/>
  <c r="N5267" i="1" a="1"/>
  <c r="N5267" i="1" s="1"/>
  <c r="N5268" i="1" a="1"/>
  <c r="N5268" i="1"/>
  <c r="N5269" i="1" a="1"/>
  <c r="N5269" i="1" s="1"/>
  <c r="N5270" i="1" a="1"/>
  <c r="N5270" i="1"/>
  <c r="N5271" i="1" a="1"/>
  <c r="N5271" i="1" s="1"/>
  <c r="N5272" i="1" a="1"/>
  <c r="N5272" i="1" s="1"/>
  <c r="N5273" i="1" a="1"/>
  <c r="N5273" i="1"/>
  <c r="N5274" i="1" a="1"/>
  <c r="N5274" i="1" s="1"/>
  <c r="N5275" i="1" a="1"/>
  <c r="N5275" i="1" s="1"/>
  <c r="N5276" i="1" a="1"/>
  <c r="N5276" i="1"/>
  <c r="N5277" i="1" a="1"/>
  <c r="N5277" i="1" s="1"/>
  <c r="N5278" i="1" a="1"/>
  <c r="N5278" i="1" s="1"/>
  <c r="N5279" i="1" a="1"/>
  <c r="N5279" i="1"/>
  <c r="N5280" i="1" a="1"/>
  <c r="N5280" i="1"/>
  <c r="N5281" i="1" a="1"/>
  <c r="N5281" i="1"/>
  <c r="N5282" i="1" a="1"/>
  <c r="N5282" i="1" s="1"/>
  <c r="N5283" i="1" a="1"/>
  <c r="N5283" i="1" s="1"/>
  <c r="N5284" i="1" a="1"/>
  <c r="N5284" i="1" s="1"/>
  <c r="N5285" i="1" a="1"/>
  <c r="N5285" i="1"/>
  <c r="N5286" i="1" a="1"/>
  <c r="N5286" i="1"/>
  <c r="N5287" i="1" a="1"/>
  <c r="N5287" i="1" s="1"/>
  <c r="N5288" i="1" a="1"/>
  <c r="N5288" i="1" s="1"/>
  <c r="N5289" i="1" a="1"/>
  <c r="N5289" i="1"/>
  <c r="N5290" i="1" a="1"/>
  <c r="N5290" i="1" s="1"/>
  <c r="N5291" i="1" a="1"/>
  <c r="N5291" i="1" s="1"/>
  <c r="N5292" i="1" a="1"/>
  <c r="N5292" i="1" s="1"/>
  <c r="N5293" i="1" a="1"/>
  <c r="N5293" i="1" s="1"/>
  <c r="N5294" i="1" a="1"/>
  <c r="N5294" i="1" s="1"/>
  <c r="N5295" i="1" a="1"/>
  <c r="N5295" i="1" s="1"/>
  <c r="N5296" i="1" a="1"/>
  <c r="N5296" i="1" s="1"/>
  <c r="N5297" i="1" a="1"/>
  <c r="N5297" i="1" s="1"/>
  <c r="N5298" i="1" a="1"/>
  <c r="N5298" i="1" s="1"/>
  <c r="N5299" i="1" a="1"/>
  <c r="N5299" i="1" s="1"/>
  <c r="N5300" i="1" a="1"/>
  <c r="N5300" i="1" s="1"/>
  <c r="N5301" i="1" a="1"/>
  <c r="N5301" i="1" s="1"/>
  <c r="N5302" i="1" a="1"/>
  <c r="N5302" i="1" s="1"/>
  <c r="N5303" i="1" a="1"/>
  <c r="N5303" i="1"/>
  <c r="N5304" i="1" a="1"/>
  <c r="N5304" i="1" s="1"/>
  <c r="N5305" i="1" a="1"/>
  <c r="N5305" i="1" s="1"/>
  <c r="N5306" i="1" a="1"/>
  <c r="N5306" i="1" s="1"/>
  <c r="N5307" i="1" a="1"/>
  <c r="N5307" i="1" s="1"/>
  <c r="N5308" i="1" a="1"/>
  <c r="N5308" i="1" s="1"/>
  <c r="N5309" i="1" a="1"/>
  <c r="N5309" i="1" s="1"/>
  <c r="N5310" i="1" a="1"/>
  <c r="N5310" i="1" s="1"/>
  <c r="N5311" i="1" a="1"/>
  <c r="N5311" i="1" s="1"/>
  <c r="N5312" i="1" a="1"/>
  <c r="N5312" i="1"/>
  <c r="N5313" i="1" a="1"/>
  <c r="N5313" i="1" s="1"/>
  <c r="N5314" i="1" a="1"/>
  <c r="N5314" i="1" s="1"/>
  <c r="N5315" i="1" a="1"/>
  <c r="N5315" i="1"/>
  <c r="N5316" i="1" a="1"/>
  <c r="N5316" i="1" s="1"/>
  <c r="N5317" i="1" a="1"/>
  <c r="N5317" i="1"/>
  <c r="N5318" i="1" a="1"/>
  <c r="N5318" i="1" s="1"/>
  <c r="N5319" i="1" a="1"/>
  <c r="N5319" i="1" s="1"/>
  <c r="N5320" i="1" a="1"/>
  <c r="N5320" i="1" s="1"/>
  <c r="N5321" i="1" a="1"/>
  <c r="N5321" i="1" s="1"/>
  <c r="N5322" i="1" a="1"/>
  <c r="N5322" i="1" s="1"/>
  <c r="N5323" i="1" a="1"/>
  <c r="N5323" i="1"/>
  <c r="N5324" i="1" a="1"/>
  <c r="N5324" i="1" s="1"/>
  <c r="N5325" i="1" a="1"/>
  <c r="N5325" i="1" s="1"/>
  <c r="N5326" i="1" a="1"/>
  <c r="N5326" i="1" s="1"/>
  <c r="N5327" i="1" a="1"/>
  <c r="N5327" i="1"/>
  <c r="N5328" i="1" a="1"/>
  <c r="N5328" i="1" s="1"/>
  <c r="N5329" i="1" a="1"/>
  <c r="N5329" i="1" s="1"/>
  <c r="N5330" i="1" a="1"/>
  <c r="N5330" i="1" s="1"/>
  <c r="N5331" i="1" a="1"/>
  <c r="N5331" i="1" s="1"/>
  <c r="N5332" i="1" a="1"/>
  <c r="N5332" i="1" s="1"/>
  <c r="N5333" i="1" a="1"/>
  <c r="N5333" i="1" s="1"/>
  <c r="N5334" i="1" a="1"/>
  <c r="N5334" i="1" s="1"/>
  <c r="N5335" i="1" a="1"/>
  <c r="N5335" i="1" s="1"/>
  <c r="N5336" i="1" a="1"/>
  <c r="N5336" i="1" s="1"/>
  <c r="N5337" i="1" a="1"/>
  <c r="N5337" i="1" s="1"/>
  <c r="N5338" i="1" a="1"/>
  <c r="N5338" i="1" s="1"/>
  <c r="N5339" i="1" a="1"/>
  <c r="N5339" i="1" s="1"/>
  <c r="N5340" i="1" a="1"/>
  <c r="N5340" i="1"/>
  <c r="N5341" i="1" a="1"/>
  <c r="N5341" i="1"/>
  <c r="N5342" i="1" a="1"/>
  <c r="N5342" i="1" s="1"/>
  <c r="N5343" i="1" a="1"/>
  <c r="N5343" i="1" s="1"/>
  <c r="N5344" i="1" a="1"/>
  <c r="N5344" i="1" s="1"/>
  <c r="N5345" i="1" a="1"/>
  <c r="N5345" i="1" s="1"/>
  <c r="N5346" i="1" a="1"/>
  <c r="N5346" i="1" s="1"/>
  <c r="N5347" i="1" a="1"/>
  <c r="N5347" i="1" s="1"/>
  <c r="N5348" i="1" a="1"/>
  <c r="N5348" i="1" s="1"/>
  <c r="N5349" i="1" a="1"/>
  <c r="N5349" i="1" s="1"/>
  <c r="N5350" i="1" a="1"/>
  <c r="N5350" i="1" s="1"/>
  <c r="N5351" i="1" a="1"/>
  <c r="N5351" i="1" s="1"/>
  <c r="N5352" i="1" a="1"/>
  <c r="N5352" i="1"/>
  <c r="N5353" i="1" a="1"/>
  <c r="N5353" i="1" s="1"/>
  <c r="N5354" i="1" a="1"/>
  <c r="N5354" i="1"/>
  <c r="N5355" i="1" a="1"/>
  <c r="N5355" i="1"/>
  <c r="N5356" i="1" a="1"/>
  <c r="N5356" i="1" s="1"/>
  <c r="N5357" i="1" a="1"/>
  <c r="N5357" i="1" s="1"/>
  <c r="N5358" i="1" a="1"/>
  <c r="N5358" i="1" s="1"/>
  <c r="N5359" i="1" a="1"/>
  <c r="N5359" i="1" s="1"/>
  <c r="N5360" i="1" a="1"/>
  <c r="N5360" i="1"/>
  <c r="N5361" i="1" a="1"/>
  <c r="N5361" i="1" s="1"/>
  <c r="N5362" i="1" a="1"/>
  <c r="N5362" i="1" s="1"/>
  <c r="N5363" i="1" a="1"/>
  <c r="N5363" i="1" s="1"/>
  <c r="N5364" i="1" a="1"/>
  <c r="N5364" i="1" s="1"/>
  <c r="N5365" i="1" a="1"/>
  <c r="N5365" i="1" s="1"/>
  <c r="N5366" i="1" a="1"/>
  <c r="N5366" i="1" s="1"/>
  <c r="N5367" i="1" a="1"/>
  <c r="N5367" i="1" s="1"/>
  <c r="N5368" i="1" a="1"/>
  <c r="N5368" i="1" s="1"/>
  <c r="N5369" i="1" a="1"/>
  <c r="N5369" i="1"/>
  <c r="N5370" i="1" a="1"/>
  <c r="N5370" i="1" s="1"/>
  <c r="N5371" i="1" a="1"/>
  <c r="N5371" i="1" s="1"/>
  <c r="N5372" i="1" a="1"/>
  <c r="N5372" i="1" s="1"/>
  <c r="N5373" i="1" a="1"/>
  <c r="N5373" i="1"/>
  <c r="N5374" i="1" a="1"/>
  <c r="N5374" i="1" s="1"/>
  <c r="N5375" i="1" a="1"/>
  <c r="N5375" i="1" s="1"/>
  <c r="N5376" i="1" a="1"/>
  <c r="N5376" i="1" s="1"/>
  <c r="N5377" i="1" a="1"/>
  <c r="N5377" i="1" s="1"/>
  <c r="N5378" i="1" a="1"/>
  <c r="N5378" i="1" s="1"/>
  <c r="N5379" i="1" a="1"/>
  <c r="N5379" i="1" s="1"/>
  <c r="N5380" i="1" a="1"/>
  <c r="N5380" i="1" s="1"/>
  <c r="N5381" i="1" a="1"/>
  <c r="N5381" i="1"/>
  <c r="N5382" i="1" a="1"/>
  <c r="N5382" i="1"/>
  <c r="N5383" i="1" a="1"/>
  <c r="N5383" i="1" s="1"/>
  <c r="N5384" i="1" a="1"/>
  <c r="N5384" i="1" s="1"/>
  <c r="N5385" i="1" a="1"/>
  <c r="N5385" i="1" s="1"/>
  <c r="N5386" i="1" a="1"/>
  <c r="N5386" i="1" s="1"/>
  <c r="N5387" i="1" a="1"/>
  <c r="N5387" i="1" s="1"/>
  <c r="N5388" i="1" a="1"/>
  <c r="N5388" i="1" s="1"/>
  <c r="N5389" i="1" a="1"/>
  <c r="N5389" i="1" s="1"/>
  <c r="N5390" i="1" a="1"/>
  <c r="N5390" i="1" s="1"/>
  <c r="N5391" i="1" a="1"/>
  <c r="N5391" i="1"/>
  <c r="N5392" i="1" a="1"/>
  <c r="N5392" i="1" s="1"/>
  <c r="N5393" i="1" a="1"/>
  <c r="N5393" i="1" s="1"/>
  <c r="N5394" i="1" a="1"/>
  <c r="N5394" i="1" s="1"/>
  <c r="N5395" i="1" a="1"/>
  <c r="N5395" i="1" s="1"/>
  <c r="N5396" i="1" a="1"/>
  <c r="N5396" i="1" s="1"/>
  <c r="N5397" i="1" a="1"/>
  <c r="N5397" i="1" s="1"/>
  <c r="N5398" i="1" a="1"/>
  <c r="N5398" i="1" s="1"/>
  <c r="N5399" i="1" a="1"/>
  <c r="N5399" i="1" s="1"/>
  <c r="N5400" i="1" a="1"/>
  <c r="N5400" i="1"/>
  <c r="N5401" i="1" a="1"/>
  <c r="N5401" i="1" s="1"/>
  <c r="N5402" i="1" a="1"/>
  <c r="N5402" i="1"/>
  <c r="N5403" i="1" a="1"/>
  <c r="N5403" i="1" s="1"/>
  <c r="N5404" i="1" a="1"/>
  <c r="N5404" i="1" s="1"/>
  <c r="N5405" i="1" a="1"/>
  <c r="N5405" i="1" s="1"/>
  <c r="N5406" i="1" a="1"/>
  <c r="N5406" i="1" s="1"/>
  <c r="N5407" i="1" a="1"/>
  <c r="N5407" i="1" s="1"/>
  <c r="N5408" i="1" a="1"/>
  <c r="N5408" i="1" s="1"/>
  <c r="N5409" i="1" a="1"/>
  <c r="N5409" i="1" s="1"/>
  <c r="N5410" i="1" a="1"/>
  <c r="N5410" i="1" s="1"/>
  <c r="N5411" i="1" a="1"/>
  <c r="N5411" i="1" s="1"/>
  <c r="N5412" i="1" a="1"/>
  <c r="N5412" i="1" s="1"/>
  <c r="N5413" i="1" a="1"/>
  <c r="N5413" i="1" s="1"/>
  <c r="N5414" i="1" a="1"/>
  <c r="N5414" i="1" s="1"/>
  <c r="N5415" i="1" a="1"/>
  <c r="N5415" i="1" s="1"/>
  <c r="N5416" i="1" a="1"/>
  <c r="N5416" i="1" s="1"/>
  <c r="N5417" i="1" a="1"/>
  <c r="N5417" i="1" s="1"/>
  <c r="N5418" i="1" a="1"/>
  <c r="N5418" i="1" s="1"/>
  <c r="N5419" i="1" a="1"/>
  <c r="N5419" i="1" s="1"/>
  <c r="N5420" i="1" a="1"/>
  <c r="N5420" i="1" s="1"/>
  <c r="N5421" i="1" a="1"/>
  <c r="N5421" i="1" s="1"/>
  <c r="N5422" i="1" a="1"/>
  <c r="N5422" i="1" s="1"/>
  <c r="N5423" i="1" a="1"/>
  <c r="N5423" i="1" s="1"/>
  <c r="N5424" i="1" a="1"/>
  <c r="N5424" i="1" s="1"/>
  <c r="N5425" i="1" a="1"/>
  <c r="N5425" i="1" s="1"/>
  <c r="N5426" i="1" a="1"/>
  <c r="N5426" i="1"/>
  <c r="N5427" i="1" a="1"/>
  <c r="N5427" i="1" s="1"/>
  <c r="N5428" i="1" a="1"/>
  <c r="N5428" i="1" s="1"/>
  <c r="N5429" i="1" a="1"/>
  <c r="N5429" i="1" s="1"/>
  <c r="N5430" i="1" a="1"/>
  <c r="N5430" i="1" s="1"/>
  <c r="N5431" i="1" a="1"/>
  <c r="N5431" i="1" s="1"/>
  <c r="N5432" i="1" a="1"/>
  <c r="N5432" i="1" s="1"/>
  <c r="N5433" i="1" a="1"/>
  <c r="N5433" i="1" s="1"/>
  <c r="N5434" i="1" a="1"/>
  <c r="N5434" i="1" s="1"/>
  <c r="N5435" i="1" a="1"/>
  <c r="N5435" i="1"/>
  <c r="N5436" i="1" a="1"/>
  <c r="N5436" i="1" s="1"/>
  <c r="N5437" i="1" a="1"/>
  <c r="N5437" i="1" s="1"/>
  <c r="N5438" i="1" a="1"/>
  <c r="N5438" i="1" s="1"/>
  <c r="N5439" i="1" a="1"/>
  <c r="N5439" i="1" s="1"/>
  <c r="N5440" i="1" a="1"/>
  <c r="N5440" i="1" s="1"/>
  <c r="N5441" i="1" a="1"/>
  <c r="N5441" i="1" s="1"/>
  <c r="N5442" i="1" a="1"/>
  <c r="N5442" i="1" s="1"/>
  <c r="N5443" i="1" a="1"/>
  <c r="N5443" i="1" s="1"/>
  <c r="N5444" i="1" a="1"/>
  <c r="N5444" i="1" s="1"/>
  <c r="N5445" i="1" a="1"/>
  <c r="N5445" i="1" s="1"/>
  <c r="N5446" i="1" a="1"/>
  <c r="N5446" i="1" s="1"/>
  <c r="N5447" i="1" a="1"/>
  <c r="N5447" i="1" s="1"/>
  <c r="N5448" i="1" a="1"/>
  <c r="N5448" i="1" s="1"/>
  <c r="N5449" i="1" a="1"/>
  <c r="N5449" i="1" s="1"/>
  <c r="N5450" i="1" a="1"/>
  <c r="N5450" i="1" s="1"/>
  <c r="N5451" i="1" a="1"/>
  <c r="N5451" i="1" s="1"/>
  <c r="N5452" i="1" a="1"/>
  <c r="N5452" i="1" s="1"/>
  <c r="N5453" i="1" a="1"/>
  <c r="N5453" i="1" s="1"/>
  <c r="N5454" i="1" a="1"/>
  <c r="N5454" i="1" s="1"/>
  <c r="N5455" i="1" a="1"/>
  <c r="N5455" i="1"/>
  <c r="N5456" i="1" a="1"/>
  <c r="N5456" i="1"/>
  <c r="N5457" i="1" a="1"/>
  <c r="N5457" i="1" s="1"/>
  <c r="N5458" i="1" a="1"/>
  <c r="N5458" i="1" s="1"/>
  <c r="N5459" i="1" a="1"/>
  <c r="N5459" i="1" s="1"/>
  <c r="N5460" i="1" a="1"/>
  <c r="N5460" i="1" s="1"/>
  <c r="N5461" i="1" a="1"/>
  <c r="N5461" i="1" s="1"/>
  <c r="N5462" i="1" a="1"/>
  <c r="N5462" i="1" s="1"/>
  <c r="N5463" i="1" a="1"/>
  <c r="N5463" i="1" s="1"/>
  <c r="N5464" i="1" a="1"/>
  <c r="N5464" i="1" s="1"/>
  <c r="N5465" i="1" a="1"/>
  <c r="N5465" i="1" s="1"/>
  <c r="N5466" i="1" a="1"/>
  <c r="N5466" i="1" s="1"/>
  <c r="N5467" i="1" a="1"/>
  <c r="N5467" i="1" s="1"/>
  <c r="N5468" i="1" a="1"/>
  <c r="N5468" i="1" s="1"/>
  <c r="N5469" i="1" a="1"/>
  <c r="N5469" i="1" s="1"/>
  <c r="N5470" i="1" a="1"/>
  <c r="N5470" i="1" s="1"/>
  <c r="N5471" i="1" a="1"/>
  <c r="N5471" i="1" s="1"/>
  <c r="N5472" i="1" a="1"/>
  <c r="N5472" i="1" s="1"/>
  <c r="N5473" i="1" a="1"/>
  <c r="N5473" i="1" s="1"/>
  <c r="N5474" i="1" a="1"/>
  <c r="N5474" i="1" s="1"/>
  <c r="N5475" i="1" a="1"/>
  <c r="N5475" i="1" s="1"/>
  <c r="N5476" i="1" a="1"/>
  <c r="N5476" i="1" s="1"/>
  <c r="N5477" i="1" a="1"/>
  <c r="N5477" i="1" s="1"/>
  <c r="N5478" i="1" a="1"/>
  <c r="N5478" i="1" s="1"/>
  <c r="N5479" i="1" a="1"/>
  <c r="N5479" i="1"/>
  <c r="N5480" i="1" a="1"/>
  <c r="N5480" i="1" s="1"/>
  <c r="N5481" i="1" a="1"/>
  <c r="N5481" i="1" s="1"/>
  <c r="N5482" i="1" a="1"/>
  <c r="N5482" i="1" s="1"/>
  <c r="N5483" i="1" a="1"/>
  <c r="N5483" i="1" s="1"/>
  <c r="N5484" i="1" a="1"/>
  <c r="N5484" i="1"/>
  <c r="N5485" i="1" a="1"/>
  <c r="N5485" i="1" s="1"/>
  <c r="N5486" i="1" a="1"/>
  <c r="N5486" i="1" s="1"/>
  <c r="N5487" i="1" a="1"/>
  <c r="N5487" i="1" s="1"/>
  <c r="N5488" i="1" a="1"/>
  <c r="N5488" i="1" s="1"/>
  <c r="N5489" i="1" a="1"/>
  <c r="N5489" i="1" s="1"/>
  <c r="N5490" i="1" a="1"/>
  <c r="N5490" i="1" s="1"/>
  <c r="N5491" i="1" a="1"/>
  <c r="N5491" i="1" s="1"/>
  <c r="N5492" i="1" a="1"/>
  <c r="N5492" i="1" s="1"/>
  <c r="N5493" i="1" a="1"/>
  <c r="N5493" i="1" s="1"/>
  <c r="N5494" i="1" a="1"/>
  <c r="N5494" i="1" s="1"/>
  <c r="N5495" i="1" a="1"/>
  <c r="N5495" i="1"/>
  <c r="N5496" i="1" a="1"/>
  <c r="N5496" i="1" s="1"/>
  <c r="N5497" i="1" a="1"/>
  <c r="N5497" i="1" s="1"/>
  <c r="N5498" i="1" a="1"/>
  <c r="N5498" i="1" s="1"/>
  <c r="N5499" i="1" a="1"/>
  <c r="N5499" i="1" s="1"/>
  <c r="N5500" i="1" a="1"/>
  <c r="N5500" i="1" s="1"/>
  <c r="N5501" i="1" a="1"/>
  <c r="N5501" i="1"/>
  <c r="N5502" i="1" a="1"/>
  <c r="N5502" i="1" s="1"/>
  <c r="N5503" i="1" a="1"/>
  <c r="N5503" i="1" s="1"/>
  <c r="N5504" i="1" a="1"/>
  <c r="N5504" i="1" s="1"/>
  <c r="N5505" i="1" a="1"/>
  <c r="N5505" i="1" s="1"/>
  <c r="N5506" i="1" a="1"/>
  <c r="N5506" i="1" s="1"/>
  <c r="N5507" i="1" a="1"/>
  <c r="N5507" i="1" s="1"/>
  <c r="N5508" i="1" a="1"/>
  <c r="N5508" i="1" s="1"/>
  <c r="N5509" i="1" a="1"/>
  <c r="N5509" i="1" s="1"/>
  <c r="N5510" i="1" a="1"/>
  <c r="N5510" i="1" s="1"/>
  <c r="N5511" i="1" a="1"/>
  <c r="N5511" i="1" s="1"/>
  <c r="N5512" i="1" a="1"/>
  <c r="N5512" i="1" s="1"/>
  <c r="N5513" i="1" a="1"/>
  <c r="N5513" i="1"/>
  <c r="N5514" i="1" a="1"/>
  <c r="N5514" i="1" s="1"/>
  <c r="N5515" i="1" a="1"/>
  <c r="N5515" i="1" s="1"/>
  <c r="N5516" i="1" a="1"/>
  <c r="N5516" i="1" s="1"/>
  <c r="N5517" i="1" a="1"/>
  <c r="N5517" i="1" s="1"/>
  <c r="N5518" i="1" a="1"/>
  <c r="N5518" i="1" s="1"/>
  <c r="N5519" i="1" a="1"/>
  <c r="N5519" i="1"/>
  <c r="N5520" i="1" a="1"/>
  <c r="N5520" i="1" s="1"/>
  <c r="N5521" i="1" a="1"/>
  <c r="N5521" i="1" s="1"/>
  <c r="N5522" i="1" a="1"/>
  <c r="N5522" i="1" s="1"/>
  <c r="N5523" i="1" a="1"/>
  <c r="N5523" i="1" s="1"/>
  <c r="N5524" i="1" a="1"/>
  <c r="N5524" i="1" s="1"/>
  <c r="N5525" i="1" a="1"/>
  <c r="N5525" i="1" s="1"/>
  <c r="N5526" i="1" a="1"/>
  <c r="N5526" i="1" s="1"/>
  <c r="N5527" i="1" a="1"/>
  <c r="N5527" i="1" s="1"/>
  <c r="N5528" i="1" a="1"/>
  <c r="N5528" i="1" s="1"/>
  <c r="N5529" i="1" a="1"/>
  <c r="N5529" i="1" s="1"/>
  <c r="N5530" i="1" a="1"/>
  <c r="N5530" i="1" s="1"/>
  <c r="N5531" i="1" a="1"/>
  <c r="N5531" i="1" s="1"/>
  <c r="N5532" i="1" a="1"/>
  <c r="N5532" i="1" s="1"/>
  <c r="N5533" i="1" a="1"/>
  <c r="N5533" i="1" s="1"/>
  <c r="N5534" i="1" a="1"/>
  <c r="N5534" i="1"/>
  <c r="N5535" i="1" a="1"/>
  <c r="N5535" i="1" s="1"/>
  <c r="N5536" i="1" a="1"/>
  <c r="N5536" i="1" s="1"/>
  <c r="N5537" i="1" a="1"/>
  <c r="N5537" i="1" s="1"/>
  <c r="N5538" i="1" a="1"/>
  <c r="N5538" i="1" s="1"/>
  <c r="N5539" i="1" a="1"/>
  <c r="N5539" i="1" s="1"/>
  <c r="N5540" i="1" a="1"/>
  <c r="N5540" i="1"/>
  <c r="N5541" i="1" a="1"/>
  <c r="N5541" i="1"/>
  <c r="N5542" i="1" a="1"/>
  <c r="N5542" i="1" s="1"/>
  <c r="N5543" i="1" a="1"/>
  <c r="N5543" i="1" s="1"/>
  <c r="N5544" i="1" a="1"/>
  <c r="N5544" i="1" s="1"/>
  <c r="N5545" i="1" a="1"/>
  <c r="N5545" i="1" s="1"/>
  <c r="N5546" i="1" a="1"/>
  <c r="N5546" i="1" s="1"/>
  <c r="N5547" i="1" a="1"/>
  <c r="N5547" i="1" s="1"/>
  <c r="N5548" i="1" a="1"/>
  <c r="N5548" i="1" s="1"/>
  <c r="N5549" i="1" a="1"/>
  <c r="N5549" i="1" s="1"/>
  <c r="N5550" i="1" a="1"/>
  <c r="N5550" i="1"/>
  <c r="N5551" i="1" a="1"/>
  <c r="N5551" i="1" s="1"/>
  <c r="N5552" i="1" a="1"/>
  <c r="N5552" i="1" s="1"/>
  <c r="N5553" i="1" a="1"/>
  <c r="N5553" i="1" s="1"/>
  <c r="N5554" i="1" a="1"/>
  <c r="N5554" i="1" s="1"/>
  <c r="N5555" i="1" a="1"/>
  <c r="N5555" i="1" s="1"/>
  <c r="N5556" i="1" a="1"/>
  <c r="N5556" i="1" s="1"/>
  <c r="N5557" i="1" a="1"/>
  <c r="N5557" i="1"/>
  <c r="N5558" i="1" a="1"/>
  <c r="N5558" i="1"/>
  <c r="N5559" i="1" a="1"/>
  <c r="N5559" i="1" s="1"/>
  <c r="N5560" i="1" a="1"/>
  <c r="N5560" i="1" s="1"/>
  <c r="N5561" i="1" a="1"/>
  <c r="N5561" i="1" s="1"/>
  <c r="N5562" i="1" a="1"/>
  <c r="N5562" i="1" s="1"/>
  <c r="N5563" i="1" a="1"/>
  <c r="N5563" i="1"/>
  <c r="N5564" i="1" a="1"/>
  <c r="N5564" i="1" s="1"/>
  <c r="N5565" i="1" a="1"/>
  <c r="N5565" i="1" s="1"/>
  <c r="N5566" i="1" a="1"/>
  <c r="N5566" i="1" s="1"/>
  <c r="N5567" i="1" a="1"/>
  <c r="N5567" i="1" s="1"/>
  <c r="N5568" i="1" a="1"/>
  <c r="N5568" i="1" s="1"/>
  <c r="N5569" i="1" a="1"/>
  <c r="N5569" i="1" s="1"/>
  <c r="N5570" i="1" a="1"/>
  <c r="N5570" i="1"/>
  <c r="N5571" i="1" a="1"/>
  <c r="N5571" i="1" s="1"/>
  <c r="N5572" i="1" a="1"/>
  <c r="N5572" i="1" s="1"/>
  <c r="N5573" i="1" a="1"/>
  <c r="N5573" i="1"/>
  <c r="N5574" i="1" a="1"/>
  <c r="N5574" i="1" s="1"/>
  <c r="N5575" i="1" a="1"/>
  <c r="N5575" i="1" s="1"/>
  <c r="N5576" i="1" a="1"/>
  <c r="N5576" i="1" s="1"/>
  <c r="N5577" i="1" a="1"/>
  <c r="N5577" i="1" s="1"/>
  <c r="N5578" i="1" a="1"/>
  <c r="N5578" i="1" s="1"/>
  <c r="N5579" i="1" a="1"/>
  <c r="N5579" i="1" s="1"/>
  <c r="N5580" i="1" a="1"/>
  <c r="N5580" i="1" s="1"/>
  <c r="N5581" i="1" a="1"/>
  <c r="N5581" i="1" s="1"/>
  <c r="N5582" i="1" a="1"/>
  <c r="N5582" i="1"/>
  <c r="N5583" i="1" a="1"/>
  <c r="N5583" i="1"/>
  <c r="N5584" i="1" a="1"/>
  <c r="N5584" i="1" s="1"/>
  <c r="N5585" i="1" a="1"/>
  <c r="N5585" i="1"/>
  <c r="N5586" i="1" a="1"/>
  <c r="N5586" i="1" s="1"/>
  <c r="N5587" i="1" a="1"/>
  <c r="N5587" i="1" s="1"/>
  <c r="N5588" i="1" a="1"/>
  <c r="N5588" i="1" s="1"/>
  <c r="N5589" i="1" a="1"/>
  <c r="N5589" i="1"/>
  <c r="N5590" i="1" a="1"/>
  <c r="N5590" i="1" s="1"/>
  <c r="N5591" i="1" a="1"/>
  <c r="N5591" i="1" s="1"/>
  <c r="N5592" i="1" a="1"/>
  <c r="N5592" i="1" s="1"/>
  <c r="N5593" i="1" a="1"/>
  <c r="N5593" i="1" s="1"/>
  <c r="N5594" i="1" a="1"/>
  <c r="N5594" i="1" s="1"/>
  <c r="N5595" i="1" a="1"/>
  <c r="N5595" i="1" s="1"/>
  <c r="N5596" i="1" a="1"/>
  <c r="N5596" i="1" s="1"/>
  <c r="N5597" i="1" a="1"/>
  <c r="N5597" i="1" s="1"/>
  <c r="N5598" i="1" a="1"/>
  <c r="N5598" i="1"/>
  <c r="N5599" i="1" a="1"/>
  <c r="N5599" i="1" s="1"/>
  <c r="N5600" i="1" a="1"/>
  <c r="N5600" i="1" s="1"/>
  <c r="N5601" i="1" a="1"/>
  <c r="N5601" i="1" s="1"/>
  <c r="N5602" i="1" a="1"/>
  <c r="N5602" i="1" s="1"/>
  <c r="N5603" i="1" a="1"/>
  <c r="N5603" i="1" s="1"/>
  <c r="N5604" i="1" a="1"/>
  <c r="N5604" i="1" s="1"/>
  <c r="N5605" i="1" a="1"/>
  <c r="N5605" i="1"/>
  <c r="N5606" i="1" a="1"/>
  <c r="N5606" i="1" s="1"/>
  <c r="N5607" i="1" a="1"/>
  <c r="N5607" i="1" s="1"/>
  <c r="N5608" i="1" a="1"/>
  <c r="N5608" i="1" s="1"/>
  <c r="N5609" i="1" a="1"/>
  <c r="N5609" i="1" s="1"/>
  <c r="N5610" i="1" a="1"/>
  <c r="N5610" i="1" s="1"/>
  <c r="N5611" i="1" a="1"/>
  <c r="N5611" i="1" s="1"/>
  <c r="N5612" i="1" a="1"/>
  <c r="N5612" i="1"/>
  <c r="N5613" i="1" a="1"/>
  <c r="N5613" i="1" s="1"/>
  <c r="N5614" i="1" a="1"/>
  <c r="N5614" i="1" s="1"/>
  <c r="N5615" i="1" a="1"/>
  <c r="N5615" i="1"/>
  <c r="N5616" i="1" a="1"/>
  <c r="N5616" i="1" s="1"/>
  <c r="N5617" i="1" a="1"/>
  <c r="N5617" i="1" s="1"/>
  <c r="N5618" i="1" a="1"/>
  <c r="N5618" i="1" s="1"/>
  <c r="N5619" i="1" a="1"/>
  <c r="N5619" i="1"/>
  <c r="N5620" i="1" a="1"/>
  <c r="N5620" i="1" s="1"/>
  <c r="N5621" i="1" a="1"/>
  <c r="N5621" i="1" s="1"/>
  <c r="N5622" i="1" a="1"/>
  <c r="N5622" i="1" s="1"/>
  <c r="N5623" i="1" a="1"/>
  <c r="N5623" i="1" s="1"/>
  <c r="N5624" i="1" a="1"/>
  <c r="N5624" i="1" s="1"/>
  <c r="N5625" i="1" a="1"/>
  <c r="N5625" i="1" s="1"/>
  <c r="N5626" i="1" a="1"/>
  <c r="N5626" i="1" s="1"/>
  <c r="N5627" i="1" a="1"/>
  <c r="N5627" i="1"/>
  <c r="N5628" i="1" a="1"/>
  <c r="N5628" i="1"/>
  <c r="N5629" i="1" a="1"/>
  <c r="N5629" i="1" s="1"/>
  <c r="N5630" i="1" a="1"/>
  <c r="N5630" i="1"/>
  <c r="N5631" i="1" a="1"/>
  <c r="N5631" i="1" s="1"/>
  <c r="N5632" i="1" a="1"/>
  <c r="N5632" i="1" s="1"/>
  <c r="N5633" i="1" a="1"/>
  <c r="N5633" i="1" s="1"/>
  <c r="N5634" i="1" a="1"/>
  <c r="N5634" i="1" s="1"/>
  <c r="N5635" i="1" a="1"/>
  <c r="N5635" i="1" s="1"/>
  <c r="N5636" i="1" a="1"/>
  <c r="N5636" i="1" s="1"/>
  <c r="N5637" i="1" a="1"/>
  <c r="N5637" i="1" s="1"/>
  <c r="N5638" i="1" a="1"/>
  <c r="N5638" i="1" s="1"/>
  <c r="N5639" i="1" a="1"/>
  <c r="N5639" i="1" s="1"/>
  <c r="N5640" i="1" a="1"/>
  <c r="N5640" i="1" s="1"/>
  <c r="N5641" i="1" a="1"/>
  <c r="N5641" i="1" s="1"/>
  <c r="N5642" i="1" a="1"/>
  <c r="N5642" i="1" s="1"/>
  <c r="N5643" i="1" a="1"/>
  <c r="N5643" i="1" s="1"/>
  <c r="N5644" i="1" a="1"/>
  <c r="N5644" i="1" s="1"/>
  <c r="N5645" i="1" a="1"/>
  <c r="N5645" i="1" s="1"/>
  <c r="N5646" i="1" a="1"/>
  <c r="N5646" i="1"/>
  <c r="N5647" i="1" a="1"/>
  <c r="N5647" i="1" s="1"/>
  <c r="N5648" i="1" a="1"/>
  <c r="N5648" i="1"/>
  <c r="N5649" i="1" a="1"/>
  <c r="N5649" i="1" s="1"/>
  <c r="N5650" i="1" a="1"/>
  <c r="N5650" i="1" s="1"/>
  <c r="N5651" i="1" a="1"/>
  <c r="N5651" i="1" s="1"/>
  <c r="N5652" i="1" a="1"/>
  <c r="N5652" i="1" s="1"/>
  <c r="N5653" i="1" a="1"/>
  <c r="N5653" i="1" s="1"/>
  <c r="N5654" i="1" a="1"/>
  <c r="N5654" i="1" s="1"/>
  <c r="N5655" i="1" a="1"/>
  <c r="N5655" i="1" s="1"/>
  <c r="N5656" i="1" a="1"/>
  <c r="N5656" i="1" s="1"/>
  <c r="N5657" i="1" a="1"/>
  <c r="N5657" i="1" s="1"/>
  <c r="N5658" i="1" a="1"/>
  <c r="N5658" i="1" s="1"/>
  <c r="N5659" i="1" a="1"/>
  <c r="N5659" i="1" s="1"/>
  <c r="N5660" i="1" a="1"/>
  <c r="N5660" i="1" s="1"/>
  <c r="N5661" i="1" a="1"/>
  <c r="N5661" i="1" s="1"/>
  <c r="N5662" i="1" a="1"/>
  <c r="N5662" i="1" s="1"/>
  <c r="N5663" i="1" a="1"/>
  <c r="N5663" i="1"/>
  <c r="N5664" i="1" a="1"/>
  <c r="N5664" i="1" s="1"/>
  <c r="N5665" i="1" a="1"/>
  <c r="N5665" i="1" s="1"/>
  <c r="N5666" i="1" a="1"/>
  <c r="N5666" i="1"/>
  <c r="N5667" i="1" a="1"/>
  <c r="N5667" i="1" s="1"/>
  <c r="N5668" i="1" a="1"/>
  <c r="N5668" i="1" s="1"/>
  <c r="N5669" i="1" a="1"/>
  <c r="N5669" i="1" s="1"/>
  <c r="N5670" i="1" a="1"/>
  <c r="N5670" i="1" s="1"/>
  <c r="N5671" i="1" a="1"/>
  <c r="N5671" i="1" s="1"/>
  <c r="N5672" i="1" a="1"/>
  <c r="N5672" i="1" s="1"/>
  <c r="N5673" i="1" a="1"/>
  <c r="N5673" i="1" s="1"/>
  <c r="N5674" i="1" a="1"/>
  <c r="N5674" i="1" s="1"/>
  <c r="N5675" i="1" a="1"/>
  <c r="N5675" i="1" s="1"/>
  <c r="N5676" i="1" a="1"/>
  <c r="N5676" i="1" s="1"/>
  <c r="N5677" i="1" a="1"/>
  <c r="N5677" i="1" s="1"/>
  <c r="N5678" i="1" a="1"/>
  <c r="N5678" i="1" s="1"/>
  <c r="N5679" i="1" a="1"/>
  <c r="N5679" i="1" s="1"/>
  <c r="N5680" i="1" a="1"/>
  <c r="N5680" i="1" s="1"/>
  <c r="N5681" i="1" a="1"/>
  <c r="N5681" i="1" s="1"/>
  <c r="N5682" i="1" a="1"/>
  <c r="N5682" i="1" s="1"/>
  <c r="N5683" i="1" a="1"/>
  <c r="N5683" i="1" s="1"/>
  <c r="N5684" i="1" a="1"/>
  <c r="N5684" i="1" s="1"/>
  <c r="N5685" i="1" a="1"/>
  <c r="N5685" i="1" s="1"/>
  <c r="N5686" i="1" a="1"/>
  <c r="N5686" i="1" s="1"/>
  <c r="N5687" i="1" a="1"/>
  <c r="N5687" i="1" s="1"/>
  <c r="N5688" i="1" a="1"/>
  <c r="N5688" i="1"/>
  <c r="N5689" i="1" a="1"/>
  <c r="N5689" i="1" s="1"/>
  <c r="N5690" i="1" a="1"/>
  <c r="N5690" i="1" s="1"/>
  <c r="N5691" i="1" a="1"/>
  <c r="N5691" i="1" s="1"/>
  <c r="N5692" i="1" a="1"/>
  <c r="N5692" i="1" s="1"/>
  <c r="N5693" i="1" a="1"/>
  <c r="N5693" i="1" s="1"/>
  <c r="N5694" i="1" a="1"/>
  <c r="N5694" i="1" s="1"/>
  <c r="N5695" i="1" a="1"/>
  <c r="N5695" i="1" s="1"/>
  <c r="N5696" i="1" a="1"/>
  <c r="N5696" i="1" s="1"/>
  <c r="N5697" i="1" a="1"/>
  <c r="N5697" i="1" s="1"/>
  <c r="N5698" i="1" a="1"/>
  <c r="N5698" i="1" s="1"/>
  <c r="N5699" i="1" a="1"/>
  <c r="N5699" i="1"/>
  <c r="N5700" i="1" a="1"/>
  <c r="N5700" i="1" s="1"/>
  <c r="N5701" i="1" a="1"/>
  <c r="N5701" i="1" s="1"/>
  <c r="N5702" i="1" a="1"/>
  <c r="N5702" i="1"/>
  <c r="N5703" i="1" a="1"/>
  <c r="N5703" i="1" s="1"/>
  <c r="N5704" i="1" a="1"/>
  <c r="N5704" i="1" s="1"/>
  <c r="N5705" i="1" a="1"/>
  <c r="N5705" i="1" s="1"/>
  <c r="N5706" i="1" a="1"/>
  <c r="N5706" i="1" s="1"/>
  <c r="N5707" i="1" a="1"/>
  <c r="N5707" i="1" s="1"/>
  <c r="N5708" i="1" a="1"/>
  <c r="N5708" i="1" s="1"/>
  <c r="N5709" i="1" a="1"/>
  <c r="N5709" i="1" s="1"/>
  <c r="N5710" i="1" a="1"/>
  <c r="N5710" i="1" s="1"/>
  <c r="N5711" i="1" a="1"/>
  <c r="N5711" i="1" s="1"/>
  <c r="N5712" i="1" a="1"/>
  <c r="N5712" i="1" s="1"/>
  <c r="N5713" i="1" a="1"/>
  <c r="N5713" i="1" s="1"/>
  <c r="N5714" i="1" a="1"/>
  <c r="N5714" i="1" s="1"/>
  <c r="N5715" i="1" a="1"/>
  <c r="N5715" i="1" s="1"/>
  <c r="N5716" i="1" a="1"/>
  <c r="N5716" i="1" s="1"/>
  <c r="N5717" i="1" a="1"/>
  <c r="N5717" i="1" s="1"/>
  <c r="N5718" i="1" a="1"/>
  <c r="N5718" i="1" s="1"/>
  <c r="N5719" i="1" a="1"/>
  <c r="N5719" i="1" s="1"/>
  <c r="N5720" i="1" a="1"/>
  <c r="N5720" i="1" s="1"/>
  <c r="N5721" i="1" a="1"/>
  <c r="N5721" i="1" s="1"/>
  <c r="N5722" i="1" a="1"/>
  <c r="N5722" i="1" s="1"/>
  <c r="N5723" i="1" a="1"/>
  <c r="N5723" i="1"/>
  <c r="N5724" i="1" a="1"/>
  <c r="N5724" i="1" s="1"/>
  <c r="N5725" i="1" a="1"/>
  <c r="N5725" i="1" s="1"/>
  <c r="N5726" i="1" a="1"/>
  <c r="N5726" i="1" s="1"/>
  <c r="N5727" i="1" a="1"/>
  <c r="N5727" i="1" s="1"/>
  <c r="N5728" i="1" a="1"/>
  <c r="N5728" i="1" s="1"/>
  <c r="N5729" i="1" a="1"/>
  <c r="N5729" i="1" s="1"/>
  <c r="N5730" i="1" a="1"/>
  <c r="N5730" i="1" s="1"/>
  <c r="N5731" i="1" a="1"/>
  <c r="N5731" i="1"/>
  <c r="N5732" i="1" a="1"/>
  <c r="N5732" i="1" s="1"/>
  <c r="N5733" i="1" a="1"/>
  <c r="N5733" i="1" s="1"/>
  <c r="N5734" i="1" a="1"/>
  <c r="N5734" i="1" s="1"/>
  <c r="N5735" i="1" a="1"/>
  <c r="N5735" i="1"/>
  <c r="N5736" i="1" a="1"/>
  <c r="N5736" i="1" s="1"/>
  <c r="N5737" i="1" a="1"/>
  <c r="N5737" i="1" s="1"/>
  <c r="N5738" i="1" a="1"/>
  <c r="N5738" i="1" s="1"/>
  <c r="N5739" i="1" a="1"/>
  <c r="N5739" i="1"/>
  <c r="N5740" i="1" a="1"/>
  <c r="N5740" i="1" s="1"/>
  <c r="N5741" i="1" a="1"/>
  <c r="N5741" i="1" s="1"/>
  <c r="N5742" i="1" a="1"/>
  <c r="N5742" i="1" s="1"/>
  <c r="N5743" i="1" a="1"/>
  <c r="N5743" i="1" s="1"/>
  <c r="N5744" i="1" a="1"/>
  <c r="N5744" i="1" s="1"/>
  <c r="N5745" i="1" a="1"/>
  <c r="N5745" i="1" s="1"/>
  <c r="N5746" i="1" a="1"/>
  <c r="N5746" i="1" s="1"/>
  <c r="N5747" i="1" a="1"/>
  <c r="N5747" i="1" s="1"/>
  <c r="N5748" i="1" a="1"/>
  <c r="N5748" i="1" s="1"/>
  <c r="N5749" i="1" a="1"/>
  <c r="N5749" i="1" s="1"/>
  <c r="N5750" i="1" a="1"/>
  <c r="N5750" i="1" s="1"/>
  <c r="N5751" i="1" a="1"/>
  <c r="N5751" i="1"/>
  <c r="N5752" i="1" a="1"/>
  <c r="N5752" i="1" s="1"/>
  <c r="N5753" i="1" a="1"/>
  <c r="N5753" i="1" s="1"/>
  <c r="N5754" i="1" a="1"/>
  <c r="N5754" i="1" s="1"/>
  <c r="N5755" i="1" a="1"/>
  <c r="N5755" i="1" s="1"/>
  <c r="N5756" i="1" a="1"/>
  <c r="N5756" i="1" s="1"/>
  <c r="N5757" i="1" a="1"/>
  <c r="N5757" i="1" s="1"/>
  <c r="N5758" i="1" a="1"/>
  <c r="N5758" i="1" s="1"/>
  <c r="N5759" i="1" a="1"/>
  <c r="N5759" i="1" s="1"/>
  <c r="N5760" i="1" a="1"/>
  <c r="N5760" i="1"/>
  <c r="N5761" i="1" a="1"/>
  <c r="N5761" i="1"/>
  <c r="N5762" i="1" a="1"/>
  <c r="N5762" i="1" s="1"/>
  <c r="N5763" i="1" a="1"/>
  <c r="N5763" i="1" s="1"/>
  <c r="N5764" i="1" a="1"/>
  <c r="N5764" i="1" s="1"/>
  <c r="N5765" i="1" a="1"/>
  <c r="N5765" i="1" s="1"/>
  <c r="N5766" i="1" a="1"/>
  <c r="N5766" i="1" s="1"/>
  <c r="N5767" i="1" a="1"/>
  <c r="N5767" i="1" s="1"/>
  <c r="N5768" i="1" a="1"/>
  <c r="N5768" i="1" s="1"/>
  <c r="N5769" i="1" a="1"/>
  <c r="N5769" i="1"/>
  <c r="N5770" i="1" a="1"/>
  <c r="N5770" i="1" s="1"/>
  <c r="N5771" i="1" a="1"/>
  <c r="N5771" i="1" s="1"/>
  <c r="N5772" i="1" a="1"/>
  <c r="N5772" i="1" s="1"/>
  <c r="N5773" i="1" a="1"/>
  <c r="N5773" i="1" s="1"/>
  <c r="N5774" i="1" a="1"/>
  <c r="N5774" i="1" s="1"/>
  <c r="N5775" i="1" a="1"/>
  <c r="N5775" i="1" s="1"/>
  <c r="N5776" i="1" a="1"/>
  <c r="N5776" i="1" s="1"/>
  <c r="N5777" i="1" a="1"/>
  <c r="N5777" i="1" s="1"/>
  <c r="N5778" i="1" a="1"/>
  <c r="N5778" i="1" s="1"/>
  <c r="N5779" i="1" a="1"/>
  <c r="N5779" i="1" s="1"/>
  <c r="N5780" i="1" a="1"/>
  <c r="N5780" i="1" s="1"/>
  <c r="N5781" i="1" a="1"/>
  <c r="N5781" i="1" s="1"/>
  <c r="N5782" i="1" a="1"/>
  <c r="N5782" i="1" s="1"/>
  <c r="N5783" i="1" a="1"/>
  <c r="N5783" i="1" s="1"/>
  <c r="N5784" i="1" a="1"/>
  <c r="N5784" i="1"/>
  <c r="N5785" i="1" a="1"/>
  <c r="N5785" i="1" s="1"/>
  <c r="N5786" i="1" a="1"/>
  <c r="N5786" i="1" s="1"/>
  <c r="N5787" i="1" a="1"/>
  <c r="N5787" i="1"/>
  <c r="N5788" i="1" a="1"/>
  <c r="N5788" i="1" s="1"/>
  <c r="N5789" i="1" a="1"/>
  <c r="N5789" i="1"/>
  <c r="N5790" i="1" a="1"/>
  <c r="N5790" i="1"/>
  <c r="N5791" i="1" a="1"/>
  <c r="N5791" i="1" s="1"/>
  <c r="N5792" i="1" a="1"/>
  <c r="N5792" i="1" s="1"/>
  <c r="N5793" i="1" a="1"/>
  <c r="N5793" i="1" s="1"/>
  <c r="N5794" i="1" a="1"/>
  <c r="N5794" i="1" s="1"/>
  <c r="N5795" i="1" a="1"/>
  <c r="N5795" i="1" s="1"/>
  <c r="N5796" i="1" a="1"/>
  <c r="N5796" i="1" s="1"/>
  <c r="N5797" i="1" a="1"/>
  <c r="N5797" i="1" s="1"/>
  <c r="N5798" i="1" a="1"/>
  <c r="N5798" i="1" s="1"/>
  <c r="N5799" i="1" a="1"/>
  <c r="N5799" i="1"/>
  <c r="N5800" i="1" a="1"/>
  <c r="N5800" i="1" s="1"/>
  <c r="N5801" i="1" a="1"/>
  <c r="N5801" i="1" s="1"/>
  <c r="N5802" i="1" a="1"/>
  <c r="N5802" i="1" s="1"/>
  <c r="N5803" i="1" a="1"/>
  <c r="N5803" i="1" s="1"/>
  <c r="N5804" i="1" a="1"/>
  <c r="N5804" i="1" s="1"/>
  <c r="N5805" i="1" a="1"/>
  <c r="N5805" i="1" s="1"/>
  <c r="N5806" i="1" a="1"/>
  <c r="N5806" i="1" s="1"/>
  <c r="N5807" i="1" a="1"/>
  <c r="N5807" i="1" s="1"/>
  <c r="N5808" i="1" a="1"/>
  <c r="N5808" i="1" s="1"/>
  <c r="N5809" i="1" a="1"/>
  <c r="N5809" i="1" s="1"/>
  <c r="N5810" i="1" a="1"/>
  <c r="N5810" i="1" s="1"/>
  <c r="N5811" i="1" a="1"/>
  <c r="N5811" i="1" s="1"/>
  <c r="N5812" i="1" a="1"/>
  <c r="N5812" i="1" s="1"/>
  <c r="N5813" i="1" a="1"/>
  <c r="N5813" i="1" s="1"/>
  <c r="N5814" i="1" a="1"/>
  <c r="N5814" i="1" s="1"/>
  <c r="N5815" i="1" a="1"/>
  <c r="N5815" i="1" s="1"/>
  <c r="N5816" i="1" a="1"/>
  <c r="N5816" i="1" s="1"/>
  <c r="N5817" i="1" a="1"/>
  <c r="N5817" i="1" s="1"/>
  <c r="N5818" i="1" a="1"/>
  <c r="N5818" i="1" s="1"/>
  <c r="N5819" i="1" a="1"/>
  <c r="N5819" i="1" s="1"/>
  <c r="N5820" i="1" a="1"/>
  <c r="N5820" i="1" s="1"/>
  <c r="N5821" i="1" a="1"/>
  <c r="N5821" i="1" s="1"/>
  <c r="N5822" i="1" a="1"/>
  <c r="N5822" i="1" s="1"/>
  <c r="N5823" i="1" a="1"/>
  <c r="N5823" i="1" s="1"/>
  <c r="N5824" i="1" a="1"/>
  <c r="N5824" i="1" s="1"/>
  <c r="N5825" i="1" a="1"/>
  <c r="N5825" i="1" s="1"/>
  <c r="N5826" i="1" a="1"/>
  <c r="N5826" i="1" s="1"/>
  <c r="N5827" i="1" a="1"/>
  <c r="N5827" i="1" s="1"/>
  <c r="N5828" i="1" a="1"/>
  <c r="N5828" i="1" s="1"/>
  <c r="N5829" i="1" a="1"/>
  <c r="N5829" i="1"/>
  <c r="N5830" i="1" a="1"/>
  <c r="N5830" i="1" s="1"/>
  <c r="N5831" i="1" a="1"/>
  <c r="N5831" i="1" s="1"/>
  <c r="N5832" i="1" a="1"/>
  <c r="N5832" i="1" s="1"/>
  <c r="N5833" i="1" a="1"/>
  <c r="N5833" i="1"/>
  <c r="N5834" i="1" a="1"/>
  <c r="N5834" i="1" s="1"/>
  <c r="N5835" i="1" a="1"/>
  <c r="N5835" i="1" s="1"/>
  <c r="N5836" i="1" a="1"/>
  <c r="N5836" i="1" s="1"/>
  <c r="N5837" i="1" a="1"/>
  <c r="N5837" i="1" s="1"/>
  <c r="N5838" i="1" a="1"/>
  <c r="N5838" i="1" s="1"/>
  <c r="N5839" i="1" a="1"/>
  <c r="N5839" i="1" s="1"/>
  <c r="N5840" i="1" a="1"/>
  <c r="N5840" i="1" s="1"/>
  <c r="N5841" i="1" a="1"/>
  <c r="N5841" i="1" s="1"/>
  <c r="N5842" i="1" a="1"/>
  <c r="N5842" i="1" s="1"/>
  <c r="N5843" i="1" a="1"/>
  <c r="N5843" i="1"/>
  <c r="N5844" i="1" a="1"/>
  <c r="N5844" i="1" s="1"/>
  <c r="N5845" i="1" a="1"/>
  <c r="N5845" i="1"/>
  <c r="N5846" i="1" a="1"/>
  <c r="N5846" i="1" s="1"/>
  <c r="N5847" i="1" a="1"/>
  <c r="N5847" i="1" s="1"/>
  <c r="N5848" i="1" a="1"/>
  <c r="N5848" i="1" s="1"/>
  <c r="N5849" i="1" a="1"/>
  <c r="N5849" i="1" s="1"/>
  <c r="N5850" i="1" a="1"/>
  <c r="N5850" i="1" s="1"/>
  <c r="N5851" i="1" a="1"/>
  <c r="N5851" i="1" s="1"/>
  <c r="N5852" i="1" a="1"/>
  <c r="N5852" i="1" s="1"/>
  <c r="N5853" i="1" a="1"/>
  <c r="N5853" i="1" s="1"/>
  <c r="N5854" i="1" a="1"/>
  <c r="N5854" i="1" s="1"/>
  <c r="N5855" i="1" a="1"/>
  <c r="N5855" i="1" s="1"/>
  <c r="N5856" i="1" a="1"/>
  <c r="N5856" i="1"/>
  <c r="N5857" i="1" a="1"/>
  <c r="N5857" i="1"/>
  <c r="N5858" i="1" a="1"/>
  <c r="N5858" i="1"/>
  <c r="N5859" i="1" a="1"/>
  <c r="N5859" i="1" s="1"/>
  <c r="N5860" i="1" a="1"/>
  <c r="N5860" i="1" s="1"/>
  <c r="N5861" i="1" a="1"/>
  <c r="N5861" i="1" s="1"/>
  <c r="N5862" i="1" a="1"/>
  <c r="N5862" i="1" s="1"/>
  <c r="N5863" i="1" a="1"/>
  <c r="N5863" i="1" s="1"/>
  <c r="N5864" i="1" a="1"/>
  <c r="N5864" i="1" s="1"/>
  <c r="N5865" i="1" a="1"/>
  <c r="N5865" i="1" s="1"/>
  <c r="N5866" i="1" a="1"/>
  <c r="N5866" i="1" s="1"/>
  <c r="N5867" i="1" a="1"/>
  <c r="N5867" i="1"/>
  <c r="N5868" i="1" a="1"/>
  <c r="N5868" i="1" s="1"/>
  <c r="N5869" i="1" a="1"/>
  <c r="N5869" i="1" s="1"/>
  <c r="N5870" i="1" a="1"/>
  <c r="N5870" i="1" s="1"/>
  <c r="N5871" i="1" a="1"/>
  <c r="N5871" i="1" s="1"/>
  <c r="N5872" i="1" a="1"/>
  <c r="N5872" i="1" s="1"/>
  <c r="N5873" i="1" a="1"/>
  <c r="N5873" i="1" s="1"/>
  <c r="N5874" i="1" a="1"/>
  <c r="N5874" i="1" s="1"/>
  <c r="N5875" i="1" a="1"/>
  <c r="N5875" i="1" s="1"/>
  <c r="N5876" i="1" a="1"/>
  <c r="N5876" i="1" s="1"/>
  <c r="N5877" i="1" a="1"/>
  <c r="N5877" i="1" s="1"/>
  <c r="N5878" i="1" a="1"/>
  <c r="N5878" i="1" s="1"/>
  <c r="N5879" i="1" a="1"/>
  <c r="N5879" i="1"/>
  <c r="N5880" i="1" a="1"/>
  <c r="N5880" i="1" s="1"/>
  <c r="N5881" i="1" a="1"/>
  <c r="N5881" i="1" s="1"/>
  <c r="N5882" i="1" a="1"/>
  <c r="N5882" i="1" s="1"/>
  <c r="N5883" i="1" a="1"/>
  <c r="N5883" i="1" s="1"/>
  <c r="N5884" i="1" a="1"/>
  <c r="N5884" i="1" s="1"/>
  <c r="N5885" i="1" a="1"/>
  <c r="N5885" i="1"/>
  <c r="N5886" i="1" a="1"/>
  <c r="N5886" i="1"/>
  <c r="N5887" i="1" a="1"/>
  <c r="N5887" i="1"/>
  <c r="N5888" i="1" a="1"/>
  <c r="N5888" i="1" s="1"/>
  <c r="N5889" i="1" a="1"/>
  <c r="N5889" i="1" s="1"/>
  <c r="N5890" i="1" a="1"/>
  <c r="N5890" i="1" s="1"/>
  <c r="N5891" i="1" a="1"/>
  <c r="N5891" i="1" s="1"/>
  <c r="N5892" i="1" a="1"/>
  <c r="N5892" i="1" s="1"/>
  <c r="N5893" i="1" a="1"/>
  <c r="N5893" i="1" s="1"/>
  <c r="N5894" i="1" a="1"/>
  <c r="N5894" i="1" s="1"/>
  <c r="N5895" i="1" a="1"/>
  <c r="N5895" i="1" s="1"/>
  <c r="N5896" i="1" a="1"/>
  <c r="N5896" i="1" s="1"/>
  <c r="N5897" i="1" a="1"/>
  <c r="N5897" i="1" s="1"/>
  <c r="N5898" i="1" a="1"/>
  <c r="N5898" i="1" s="1"/>
  <c r="N5899" i="1" a="1"/>
  <c r="N5899" i="1" s="1"/>
  <c r="N5900" i="1" a="1"/>
  <c r="N5900" i="1" s="1"/>
  <c r="N5901" i="1" a="1"/>
  <c r="N5901" i="1" s="1"/>
  <c r="N5902" i="1" a="1"/>
  <c r="N5902" i="1" s="1"/>
  <c r="N5903" i="1" a="1"/>
  <c r="N5903" i="1" s="1"/>
  <c r="N5904" i="1" a="1"/>
  <c r="N5904" i="1" s="1"/>
  <c r="N5905" i="1" a="1"/>
  <c r="N5905" i="1" s="1"/>
  <c r="N5906" i="1" a="1"/>
  <c r="N5906" i="1" s="1"/>
  <c r="N5907" i="1" a="1"/>
  <c r="N5907" i="1" s="1"/>
  <c r="N5908" i="1" a="1"/>
  <c r="N5908" i="1" s="1"/>
  <c r="N5909" i="1" a="1"/>
  <c r="N5909" i="1" s="1"/>
  <c r="N5910" i="1" a="1"/>
  <c r="N5910" i="1" s="1"/>
  <c r="N5911" i="1" a="1"/>
  <c r="N5911" i="1" s="1"/>
  <c r="N5912" i="1" a="1"/>
  <c r="N5912" i="1" s="1"/>
  <c r="N5913" i="1" a="1"/>
  <c r="N5913" i="1" s="1"/>
  <c r="N5914" i="1" a="1"/>
  <c r="N5914" i="1" s="1"/>
  <c r="N5915" i="1" a="1"/>
  <c r="N5915" i="1" s="1"/>
  <c r="N5916" i="1" a="1"/>
  <c r="N5916" i="1" s="1"/>
  <c r="N5917" i="1" a="1"/>
  <c r="N5917" i="1"/>
  <c r="N5918" i="1" a="1"/>
  <c r="N5918" i="1" s="1"/>
  <c r="N5919" i="1" a="1"/>
  <c r="N5919" i="1" s="1"/>
  <c r="N5920" i="1" a="1"/>
  <c r="N5920" i="1" s="1"/>
  <c r="N5921" i="1" a="1"/>
  <c r="N5921" i="1" s="1"/>
  <c r="N5922" i="1" a="1"/>
  <c r="N5922" i="1" s="1"/>
  <c r="N5923" i="1" a="1"/>
  <c r="N5923" i="1" s="1"/>
  <c r="N5924" i="1" a="1"/>
  <c r="N5924" i="1" s="1"/>
  <c r="N5925" i="1" a="1"/>
  <c r="N5925" i="1" s="1"/>
  <c r="N5926" i="1" a="1"/>
  <c r="N5926" i="1" s="1"/>
  <c r="N5927" i="1" a="1"/>
  <c r="N5927" i="1" s="1"/>
  <c r="N5928" i="1" a="1"/>
  <c r="N5928" i="1"/>
  <c r="N5929" i="1" a="1"/>
  <c r="N5929" i="1" s="1"/>
  <c r="N5930" i="1" a="1"/>
  <c r="N5930" i="1" s="1"/>
  <c r="N5931" i="1" a="1"/>
  <c r="N5931" i="1" s="1"/>
  <c r="N5932" i="1" a="1"/>
  <c r="N5932" i="1" s="1"/>
  <c r="N5933" i="1" a="1"/>
  <c r="N5933" i="1" s="1"/>
  <c r="N5934" i="1" a="1"/>
  <c r="N5934" i="1" s="1"/>
  <c r="N5935" i="1" a="1"/>
  <c r="N5935" i="1" s="1"/>
  <c r="N5936" i="1" a="1"/>
  <c r="N5936" i="1" s="1"/>
  <c r="N5937" i="1" a="1"/>
  <c r="N5937" i="1" s="1"/>
  <c r="N5938" i="1" a="1"/>
  <c r="N5938" i="1" s="1"/>
  <c r="N5939" i="1" a="1"/>
  <c r="N5939" i="1" s="1"/>
  <c r="N5940" i="1" a="1"/>
  <c r="N5940" i="1" s="1"/>
  <c r="N5941" i="1" a="1"/>
  <c r="N5941" i="1" s="1"/>
  <c r="N5942" i="1" a="1"/>
  <c r="N5942" i="1" s="1"/>
  <c r="N5943" i="1" a="1"/>
  <c r="N5943" i="1"/>
  <c r="N5944" i="1" a="1"/>
  <c r="N5944" i="1" s="1"/>
  <c r="N5945" i="1" a="1"/>
  <c r="N5945" i="1" s="1"/>
  <c r="N5946" i="1" a="1"/>
  <c r="N5946" i="1"/>
  <c r="N5947" i="1" a="1"/>
  <c r="N5947" i="1" s="1"/>
  <c r="N5948" i="1" a="1"/>
  <c r="N5948" i="1" s="1"/>
  <c r="N5949" i="1" a="1"/>
  <c r="N5949" i="1"/>
  <c r="N5950" i="1" a="1"/>
  <c r="N5950" i="1" s="1"/>
  <c r="N5951" i="1" a="1"/>
  <c r="N5951" i="1"/>
  <c r="N5952" i="1" a="1"/>
  <c r="N5952" i="1" s="1"/>
  <c r="N5953" i="1" a="1"/>
  <c r="N5953" i="1" s="1"/>
  <c r="N5954" i="1" a="1"/>
  <c r="N5954" i="1" s="1"/>
  <c r="N5955" i="1" a="1"/>
  <c r="N5955" i="1" s="1"/>
  <c r="N5956" i="1" a="1"/>
  <c r="N5956" i="1" s="1"/>
  <c r="N5957" i="1" a="1"/>
  <c r="N5957" i="1"/>
  <c r="N5958" i="1" a="1"/>
  <c r="N5958" i="1"/>
  <c r="N5959" i="1" a="1"/>
  <c r="N5959" i="1" s="1"/>
  <c r="N5960" i="1" a="1"/>
  <c r="N5960" i="1" s="1"/>
  <c r="N5961" i="1" a="1"/>
  <c r="N5961" i="1" s="1"/>
  <c r="N5962" i="1" a="1"/>
  <c r="N5962" i="1" s="1"/>
  <c r="N5963" i="1" a="1"/>
  <c r="N5963" i="1" s="1"/>
  <c r="N5964" i="1" a="1"/>
  <c r="N5964" i="1"/>
  <c r="N5965" i="1" a="1"/>
  <c r="N5965" i="1" s="1"/>
  <c r="N5966" i="1" a="1"/>
  <c r="N5966" i="1"/>
  <c r="N5967" i="1" a="1"/>
  <c r="N5967" i="1" s="1"/>
  <c r="N5968" i="1" a="1"/>
  <c r="N5968" i="1" s="1"/>
  <c r="N5969" i="1" a="1"/>
  <c r="N5969" i="1"/>
  <c r="N5970" i="1" a="1"/>
  <c r="N5970" i="1" s="1"/>
  <c r="N5971" i="1" a="1"/>
  <c r="N5971" i="1"/>
  <c r="N5972" i="1" a="1"/>
  <c r="N5972" i="1" s="1"/>
  <c r="N5973" i="1" a="1"/>
  <c r="N5973" i="1"/>
  <c r="N5974" i="1" a="1"/>
  <c r="N5974" i="1" s="1"/>
  <c r="N5975" i="1" a="1"/>
  <c r="N5975" i="1"/>
  <c r="N5976" i="1" a="1"/>
  <c r="N5976" i="1" s="1"/>
  <c r="N5977" i="1" a="1"/>
  <c r="N5977" i="1" s="1"/>
  <c r="N5978" i="1" a="1"/>
  <c r="N5978" i="1" s="1"/>
  <c r="N5979" i="1" a="1"/>
  <c r="N5979" i="1"/>
  <c r="N5980" i="1" a="1"/>
  <c r="N5980" i="1" s="1"/>
  <c r="N5981" i="1" a="1"/>
  <c r="N5981" i="1" s="1"/>
  <c r="N5982" i="1" a="1"/>
  <c r="N5982" i="1" s="1"/>
  <c r="N5983" i="1" a="1"/>
  <c r="N5983" i="1"/>
  <c r="N5984" i="1" a="1"/>
  <c r="N5984" i="1"/>
  <c r="N5985" i="1" a="1"/>
  <c r="N5985" i="1"/>
  <c r="N5986" i="1" a="1"/>
  <c r="N5986" i="1" s="1"/>
  <c r="N5987" i="1" a="1"/>
  <c r="N5987" i="1"/>
  <c r="N5988" i="1" a="1"/>
  <c r="N5988" i="1" s="1"/>
  <c r="N5989" i="1" a="1"/>
  <c r="N5989" i="1" s="1"/>
  <c r="N5990" i="1" a="1"/>
  <c r="N5990" i="1"/>
  <c r="N5991" i="1" a="1"/>
  <c r="N5991" i="1"/>
  <c r="N5992" i="1" a="1"/>
  <c r="N5992" i="1" s="1"/>
  <c r="N5993" i="1" a="1"/>
  <c r="N5993" i="1" s="1"/>
  <c r="N5994" i="1" a="1"/>
  <c r="N5994" i="1" s="1"/>
  <c r="N5995" i="1" a="1"/>
  <c r="N5995" i="1" s="1"/>
  <c r="N5996" i="1" a="1"/>
  <c r="N5996" i="1" s="1"/>
  <c r="N5997" i="1" a="1"/>
  <c r="N5997" i="1" s="1"/>
  <c r="N5998" i="1" a="1"/>
  <c r="N5998" i="1" s="1"/>
  <c r="N5999" i="1" a="1"/>
  <c r="N5999" i="1"/>
  <c r="N6000" i="1" a="1"/>
  <c r="N6000" i="1"/>
  <c r="N6001" i="1" a="1"/>
  <c r="N6001" i="1"/>
  <c r="N6002" i="1" a="1"/>
  <c r="N6002" i="1" s="1"/>
  <c r="N6003" i="1" a="1"/>
  <c r="N6003" i="1" s="1"/>
  <c r="N6004" i="1" a="1"/>
  <c r="N6004" i="1" s="1"/>
  <c r="N6005" i="1" a="1"/>
  <c r="N6005" i="1" s="1"/>
  <c r="N6006" i="1" a="1"/>
  <c r="N6006" i="1" s="1"/>
  <c r="N6007" i="1" a="1"/>
  <c r="N6007" i="1" s="1"/>
  <c r="N6008" i="1" a="1"/>
  <c r="N6008" i="1" s="1"/>
  <c r="N6009" i="1" a="1"/>
  <c r="N6009" i="1" s="1"/>
  <c r="N6010" i="1" a="1"/>
  <c r="N6010" i="1" s="1"/>
  <c r="N6011" i="1" a="1"/>
  <c r="N6011" i="1"/>
  <c r="N6012" i="1" a="1"/>
  <c r="N6012" i="1" s="1"/>
  <c r="N6013" i="1" a="1"/>
  <c r="N6013" i="1" s="1"/>
  <c r="N6014" i="1" a="1"/>
  <c r="N6014" i="1" s="1"/>
  <c r="N6015" i="1" a="1"/>
  <c r="N6015" i="1" s="1"/>
  <c r="N6016" i="1" a="1"/>
  <c r="N6016" i="1" s="1"/>
  <c r="N6017" i="1" a="1"/>
  <c r="N6017" i="1" s="1"/>
  <c r="N6018" i="1" a="1"/>
  <c r="N6018" i="1" s="1"/>
  <c r="N6019" i="1" a="1"/>
  <c r="N6019" i="1" s="1"/>
  <c r="N6020" i="1" a="1"/>
  <c r="N6020" i="1" s="1"/>
  <c r="N6021" i="1" a="1"/>
  <c r="N6021" i="1" s="1"/>
  <c r="N6022" i="1" a="1"/>
  <c r="N6022" i="1" s="1"/>
  <c r="N6023" i="1" a="1"/>
  <c r="N6023" i="1" s="1"/>
  <c r="N6024" i="1" a="1"/>
  <c r="N6024" i="1" s="1"/>
  <c r="N6025" i="1" a="1"/>
  <c r="N6025" i="1" s="1"/>
  <c r="N6026" i="1" a="1"/>
  <c r="N6026" i="1" s="1"/>
  <c r="N6027" i="1" a="1"/>
  <c r="N6027" i="1"/>
  <c r="N6028" i="1" a="1"/>
  <c r="N6028" i="1" s="1"/>
  <c r="N6029" i="1" a="1"/>
  <c r="N6029" i="1" s="1"/>
  <c r="N6030" i="1" a="1"/>
  <c r="N6030" i="1" s="1"/>
  <c r="N6031" i="1" a="1"/>
  <c r="N6031" i="1" s="1"/>
  <c r="N6032" i="1" a="1"/>
  <c r="N6032" i="1"/>
  <c r="N6033" i="1" a="1"/>
  <c r="N6033" i="1" s="1"/>
  <c r="N6034" i="1" a="1"/>
  <c r="N6034" i="1" s="1"/>
  <c r="N6035" i="1" a="1"/>
  <c r="N6035" i="1"/>
  <c r="N6036" i="1" a="1"/>
  <c r="N6036" i="1" s="1"/>
  <c r="N6037" i="1" a="1"/>
  <c r="N6037" i="1" s="1"/>
  <c r="N6038" i="1" a="1"/>
  <c r="N6038" i="1" s="1"/>
  <c r="N6039" i="1" a="1"/>
  <c r="N6039" i="1" s="1"/>
  <c r="N6040" i="1" a="1"/>
  <c r="N6040" i="1" s="1"/>
  <c r="N6041" i="1" a="1"/>
  <c r="N6041" i="1" s="1"/>
  <c r="N6042" i="1" a="1"/>
  <c r="N6042" i="1"/>
  <c r="N6043" i="1" a="1"/>
  <c r="N6043" i="1" s="1"/>
  <c r="N6044" i="1" a="1"/>
  <c r="N6044" i="1" s="1"/>
  <c r="N6045" i="1" a="1"/>
  <c r="N6045" i="1" s="1"/>
  <c r="N6046" i="1" a="1"/>
  <c r="N6046" i="1" s="1"/>
  <c r="N6047" i="1" a="1"/>
  <c r="N6047" i="1" s="1"/>
  <c r="N6048" i="1" a="1"/>
  <c r="N6048" i="1" s="1"/>
  <c r="N6049" i="1" a="1"/>
  <c r="N6049" i="1" s="1"/>
  <c r="N6050" i="1" a="1"/>
  <c r="N6050" i="1"/>
  <c r="N6051" i="1" a="1"/>
  <c r="N6051" i="1" s="1"/>
  <c r="N6052" i="1" a="1"/>
  <c r="N6052" i="1" s="1"/>
  <c r="N6053" i="1" a="1"/>
  <c r="N6053" i="1" s="1"/>
  <c r="N6054" i="1" a="1"/>
  <c r="N6054" i="1"/>
  <c r="N6055" i="1" a="1"/>
  <c r="N6055" i="1" s="1"/>
  <c r="N6056" i="1" a="1"/>
  <c r="N6056" i="1" s="1"/>
  <c r="N6057" i="1" a="1"/>
  <c r="N6057" i="1" s="1"/>
  <c r="N6058" i="1" a="1"/>
  <c r="N6058" i="1" s="1"/>
  <c r="N6059" i="1" a="1"/>
  <c r="N6059" i="1" s="1"/>
  <c r="N6060" i="1" a="1"/>
  <c r="N6060" i="1"/>
  <c r="N6061" i="1" a="1"/>
  <c r="N6061" i="1" s="1"/>
  <c r="N6062" i="1" a="1"/>
  <c r="N6062" i="1" s="1"/>
  <c r="N6063" i="1" a="1"/>
  <c r="N6063" i="1" s="1"/>
  <c r="N6064" i="1" a="1"/>
  <c r="N6064" i="1" s="1"/>
  <c r="N6065" i="1" a="1"/>
  <c r="N6065" i="1" s="1"/>
  <c r="N6066" i="1" a="1"/>
  <c r="N6066" i="1" s="1"/>
  <c r="N6067" i="1" a="1"/>
  <c r="N6067" i="1" s="1"/>
  <c r="N6068" i="1" a="1"/>
  <c r="N6068" i="1" s="1"/>
  <c r="N6069" i="1" a="1"/>
  <c r="N6069" i="1" s="1"/>
  <c r="N6070" i="1" a="1"/>
  <c r="N6070" i="1" s="1"/>
  <c r="N6071" i="1" a="1"/>
  <c r="N6071" i="1" s="1"/>
  <c r="N6072" i="1" a="1"/>
  <c r="N6072" i="1" s="1"/>
  <c r="N6073" i="1" a="1"/>
  <c r="N6073" i="1" s="1"/>
  <c r="N6074" i="1" a="1"/>
  <c r="N6074" i="1" s="1"/>
  <c r="N6075" i="1" a="1"/>
  <c r="N6075" i="1"/>
  <c r="N6076" i="1" a="1"/>
  <c r="N6076" i="1" s="1"/>
  <c r="N6077" i="1" a="1"/>
  <c r="N6077" i="1" s="1"/>
  <c r="N6078" i="1" a="1"/>
  <c r="N6078" i="1" s="1"/>
  <c r="N6079" i="1" a="1"/>
  <c r="N6079" i="1" s="1"/>
  <c r="N6080" i="1" a="1"/>
  <c r="N6080" i="1" s="1"/>
  <c r="N6081" i="1" a="1"/>
  <c r="N6081" i="1"/>
  <c r="N6082" i="1" a="1"/>
  <c r="N6082" i="1" s="1"/>
  <c r="N6083" i="1" a="1"/>
  <c r="N6083" i="1" s="1"/>
  <c r="N6084" i="1" a="1"/>
  <c r="N6084" i="1" s="1"/>
  <c r="N6085" i="1" a="1"/>
  <c r="N6085" i="1" s="1"/>
  <c r="N6086" i="1" a="1"/>
  <c r="N6086" i="1" s="1"/>
  <c r="N6087" i="1" a="1"/>
  <c r="N6087" i="1" s="1"/>
  <c r="N6088" i="1" a="1"/>
  <c r="N6088" i="1" s="1"/>
  <c r="N6089" i="1" a="1"/>
  <c r="N6089" i="1" s="1"/>
  <c r="N6090" i="1" a="1"/>
  <c r="N6090" i="1" s="1"/>
  <c r="N6091" i="1" a="1"/>
  <c r="N6091" i="1"/>
  <c r="N6092" i="1" a="1"/>
  <c r="N6092" i="1" s="1"/>
  <c r="N6093" i="1" a="1"/>
  <c r="N6093" i="1"/>
  <c r="N6094" i="1" a="1"/>
  <c r="N6094" i="1" s="1"/>
  <c r="N6095" i="1" a="1"/>
  <c r="N6095" i="1" s="1"/>
  <c r="N6096" i="1" a="1"/>
  <c r="N6096" i="1" s="1"/>
  <c r="N6097" i="1" a="1"/>
  <c r="N6097" i="1"/>
  <c r="N6098" i="1" a="1"/>
  <c r="N6098" i="1" s="1"/>
  <c r="N6099" i="1" a="1"/>
  <c r="N6099" i="1" s="1"/>
  <c r="N6100" i="1" a="1"/>
  <c r="N6100" i="1" s="1"/>
  <c r="N6101" i="1" a="1"/>
  <c r="N6101" i="1" s="1"/>
  <c r="N6102" i="1" a="1"/>
  <c r="N6102" i="1" s="1"/>
  <c r="N6103" i="1" a="1"/>
  <c r="N6103" i="1"/>
  <c r="N6104" i="1" a="1"/>
  <c r="N6104" i="1" s="1"/>
  <c r="N6105" i="1" a="1"/>
  <c r="N6105" i="1" s="1"/>
  <c r="N6106" i="1" a="1"/>
  <c r="N6106" i="1" s="1"/>
  <c r="N6107" i="1" a="1"/>
  <c r="N6107" i="1"/>
  <c r="N6108" i="1" a="1"/>
  <c r="N6108" i="1" s="1"/>
  <c r="N6109" i="1" a="1"/>
  <c r="N6109" i="1" s="1"/>
  <c r="N6110" i="1" a="1"/>
  <c r="N6110" i="1" s="1"/>
  <c r="N6111" i="1" a="1"/>
  <c r="N6111" i="1" s="1"/>
  <c r="N6112" i="1" a="1"/>
  <c r="N6112" i="1" s="1"/>
  <c r="N6113" i="1" a="1"/>
  <c r="N6113" i="1"/>
  <c r="N6114" i="1" a="1"/>
  <c r="N6114" i="1" s="1"/>
  <c r="N6115" i="1" a="1"/>
  <c r="N6115" i="1" s="1"/>
  <c r="N6116" i="1" a="1"/>
  <c r="N6116" i="1" s="1"/>
  <c r="N6117" i="1" a="1"/>
  <c r="N6117" i="1"/>
  <c r="N6118" i="1" a="1"/>
  <c r="N6118" i="1" s="1"/>
  <c r="N6119" i="1" a="1"/>
  <c r="N6119" i="1"/>
  <c r="N6120" i="1" a="1"/>
  <c r="N6120" i="1" s="1"/>
  <c r="N6121" i="1" a="1"/>
  <c r="N6121" i="1" s="1"/>
  <c r="N6122" i="1" a="1"/>
  <c r="N6122" i="1" s="1"/>
  <c r="N6123" i="1" a="1"/>
  <c r="N6123" i="1"/>
  <c r="N6124" i="1" a="1"/>
  <c r="N6124" i="1" s="1"/>
  <c r="N6125" i="1" a="1"/>
  <c r="N6125" i="1" s="1"/>
  <c r="N6126" i="1" a="1"/>
  <c r="N6126" i="1" s="1"/>
  <c r="N6127" i="1" a="1"/>
  <c r="N6127" i="1" s="1"/>
  <c r="N6128" i="1" a="1"/>
  <c r="N6128" i="1"/>
  <c r="N6129" i="1" a="1"/>
  <c r="N6129" i="1" s="1"/>
  <c r="N6130" i="1" a="1"/>
  <c r="N6130" i="1" s="1"/>
  <c r="N6131" i="1" a="1"/>
  <c r="N6131" i="1" s="1"/>
  <c r="N6132" i="1" a="1"/>
  <c r="N6132" i="1"/>
  <c r="N6133" i="1" a="1"/>
  <c r="N6133" i="1"/>
  <c r="N6134" i="1" a="1"/>
  <c r="N6134" i="1" s="1"/>
  <c r="N6135" i="1" a="1"/>
  <c r="N6135" i="1" s="1"/>
  <c r="N6136" i="1" a="1"/>
  <c r="N6136" i="1" s="1"/>
  <c r="N6137" i="1" a="1"/>
  <c r="N6137" i="1" s="1"/>
  <c r="N6138" i="1" a="1"/>
  <c r="N6138" i="1" s="1"/>
  <c r="N6139" i="1" a="1"/>
  <c r="N6139" i="1" s="1"/>
  <c r="N6140" i="1" a="1"/>
  <c r="N6140" i="1"/>
  <c r="N6141" i="1" a="1"/>
  <c r="N6141" i="1" s="1"/>
  <c r="N6142" i="1" a="1"/>
  <c r="N6142" i="1" s="1"/>
  <c r="N6143" i="1" a="1"/>
  <c r="N6143" i="1" s="1"/>
  <c r="N6144" i="1" a="1"/>
  <c r="N6144" i="1" s="1"/>
  <c r="N6145" i="1" a="1"/>
  <c r="N6145" i="1" s="1"/>
  <c r="N6146" i="1" a="1"/>
  <c r="N6146" i="1"/>
  <c r="N6147" i="1" a="1"/>
  <c r="N6147" i="1" s="1"/>
  <c r="N6148" i="1" a="1"/>
  <c r="N6148" i="1" s="1"/>
  <c r="N6149" i="1" a="1"/>
  <c r="N6149" i="1" s="1"/>
  <c r="N6150" i="1" a="1"/>
  <c r="N6150" i="1" s="1"/>
  <c r="N6151" i="1" a="1"/>
  <c r="N6151" i="1" s="1"/>
  <c r="N6152" i="1" a="1"/>
  <c r="N6152" i="1" s="1"/>
  <c r="N6153" i="1" a="1"/>
  <c r="N6153" i="1"/>
  <c r="N6154" i="1" a="1"/>
  <c r="N6154" i="1" s="1"/>
  <c r="N6155" i="1" a="1"/>
  <c r="N6155" i="1" s="1"/>
  <c r="N6156" i="1" a="1"/>
  <c r="N6156" i="1" s="1"/>
  <c r="N6157" i="1" a="1"/>
  <c r="N6157" i="1" s="1"/>
  <c r="N6158" i="1" a="1"/>
  <c r="N6158" i="1" s="1"/>
  <c r="N6159" i="1" a="1"/>
  <c r="N6159" i="1" s="1"/>
  <c r="N6160" i="1" a="1"/>
  <c r="N6160" i="1" s="1"/>
  <c r="N6161" i="1" a="1"/>
  <c r="N6161" i="1"/>
  <c r="N6162" i="1" a="1"/>
  <c r="N6162" i="1" s="1"/>
  <c r="N6163" i="1" a="1"/>
  <c r="N6163" i="1" s="1"/>
  <c r="N6164" i="1" a="1"/>
  <c r="N6164" i="1" s="1"/>
  <c r="N6165" i="1" a="1"/>
  <c r="N6165" i="1" s="1"/>
  <c r="N6166" i="1" a="1"/>
  <c r="N6166" i="1" s="1"/>
  <c r="N6167" i="1" a="1"/>
  <c r="N6167" i="1" s="1"/>
  <c r="N6168" i="1" a="1"/>
  <c r="N6168" i="1" s="1"/>
  <c r="N6169" i="1" a="1"/>
  <c r="N6169" i="1" s="1"/>
  <c r="N6170" i="1" a="1"/>
  <c r="N6170" i="1"/>
  <c r="N6171" i="1" a="1"/>
  <c r="N6171" i="1" s="1"/>
  <c r="N6172" i="1" a="1"/>
  <c r="N6172" i="1" s="1"/>
  <c r="N6173" i="1" a="1"/>
  <c r="N6173" i="1"/>
  <c r="N6174" i="1" a="1"/>
  <c r="N6174" i="1" s="1"/>
  <c r="N6175" i="1" a="1"/>
  <c r="N6175" i="1" s="1"/>
  <c r="N6176" i="1" a="1"/>
  <c r="N6176" i="1" s="1"/>
  <c r="N6177" i="1" a="1"/>
  <c r="N6177" i="1" s="1"/>
  <c r="N6178" i="1" a="1"/>
  <c r="N6178" i="1" s="1"/>
  <c r="N6179" i="1" a="1"/>
  <c r="N6179" i="1" s="1"/>
  <c r="N6180" i="1" a="1"/>
  <c r="N6180" i="1"/>
  <c r="N6181" i="1" a="1"/>
  <c r="N6181" i="1"/>
  <c r="N6182" i="1" a="1"/>
  <c r="N6182" i="1" s="1"/>
  <c r="N6183" i="1" a="1"/>
  <c r="N6183" i="1" s="1"/>
  <c r="N6184" i="1" a="1"/>
  <c r="N6184" i="1" s="1"/>
  <c r="N6185" i="1" a="1"/>
  <c r="N6185" i="1" s="1"/>
  <c r="N6186" i="1" a="1"/>
  <c r="N6186" i="1" s="1"/>
  <c r="N6187" i="1" a="1"/>
  <c r="N6187" i="1" s="1"/>
  <c r="N6188" i="1" a="1"/>
  <c r="N6188" i="1" s="1"/>
  <c r="N6189" i="1" a="1"/>
  <c r="N6189" i="1" s="1"/>
  <c r="N6190" i="1" a="1"/>
  <c r="N6190" i="1" s="1"/>
  <c r="N6191" i="1" a="1"/>
  <c r="N6191" i="1" s="1"/>
  <c r="N6192" i="1" a="1"/>
  <c r="N6192" i="1" s="1"/>
  <c r="N6193" i="1" a="1"/>
  <c r="N6193" i="1" s="1"/>
  <c r="N6194" i="1" a="1"/>
  <c r="N6194" i="1" s="1"/>
  <c r="N6195" i="1" a="1"/>
  <c r="N6195" i="1"/>
  <c r="N6196" i="1" a="1"/>
  <c r="N6196" i="1" s="1"/>
  <c r="N6197" i="1" a="1"/>
  <c r="N6197" i="1" s="1"/>
  <c r="N6198" i="1" a="1"/>
  <c r="N6198" i="1"/>
  <c r="N6199" i="1" a="1"/>
  <c r="N6199" i="1" s="1"/>
  <c r="N6200" i="1" a="1"/>
  <c r="N6200" i="1"/>
  <c r="N6201" i="1" a="1"/>
  <c r="N6201" i="1" s="1"/>
  <c r="N6202" i="1" a="1"/>
  <c r="N6202" i="1" s="1"/>
  <c r="N6203" i="1" a="1"/>
  <c r="N6203" i="1"/>
  <c r="N6204" i="1" a="1"/>
  <c r="N6204" i="1" s="1"/>
  <c r="N6205" i="1" a="1"/>
  <c r="N6205" i="1" s="1"/>
  <c r="N6206" i="1" a="1"/>
  <c r="N6206" i="1" s="1"/>
  <c r="N6207" i="1" a="1"/>
  <c r="N6207" i="1"/>
  <c r="N6208" i="1" a="1"/>
  <c r="N6208" i="1" s="1"/>
  <c r="N6209" i="1" a="1"/>
  <c r="N6209" i="1" s="1"/>
  <c r="N6210" i="1" a="1"/>
  <c r="N6210" i="1" s="1"/>
  <c r="N6211" i="1" a="1"/>
  <c r="N6211" i="1" s="1"/>
  <c r="N6212" i="1" a="1"/>
  <c r="N6212" i="1" s="1"/>
  <c r="N6213" i="1" a="1"/>
  <c r="N6213" i="1" s="1"/>
  <c r="N6214" i="1" a="1"/>
  <c r="N6214" i="1" s="1"/>
  <c r="N6215" i="1" a="1"/>
  <c r="N6215" i="1"/>
  <c r="N6216" i="1" a="1"/>
  <c r="N6216" i="1" s="1"/>
  <c r="N6217" i="1" a="1"/>
  <c r="N6217" i="1"/>
  <c r="N6218" i="1" a="1"/>
  <c r="N6218" i="1"/>
  <c r="N6219" i="1" a="1"/>
  <c r="N6219" i="1" s="1"/>
  <c r="N6220" i="1" a="1"/>
  <c r="N6220" i="1" s="1"/>
  <c r="N6221" i="1" a="1"/>
  <c r="N6221" i="1" s="1"/>
  <c r="N6222" i="1" a="1"/>
  <c r="N6222" i="1"/>
  <c r="N6223" i="1" a="1"/>
  <c r="N6223" i="1" s="1"/>
  <c r="N6224" i="1" a="1"/>
  <c r="N6224" i="1"/>
  <c r="N6225" i="1" a="1"/>
  <c r="N6225" i="1"/>
  <c r="N6226" i="1" a="1"/>
  <c r="N6226" i="1" s="1"/>
  <c r="N6227" i="1" a="1"/>
  <c r="N6227" i="1" s="1"/>
  <c r="N6228" i="1" a="1"/>
  <c r="N6228" i="1" s="1"/>
  <c r="N6229" i="1" a="1"/>
  <c r="N6229" i="1" s="1"/>
  <c r="N6230" i="1" a="1"/>
  <c r="N6230" i="1" s="1"/>
  <c r="N6231" i="1" a="1"/>
  <c r="N6231" i="1"/>
  <c r="N6232" i="1" a="1"/>
  <c r="N6232" i="1" s="1"/>
  <c r="N6233" i="1" a="1"/>
  <c r="N6233" i="1" s="1"/>
  <c r="N6234" i="1" a="1"/>
  <c r="N6234" i="1" s="1"/>
  <c r="N6235" i="1" a="1"/>
  <c r="N6235" i="1"/>
  <c r="N6236" i="1" a="1"/>
  <c r="N6236" i="1" s="1"/>
  <c r="N6237" i="1" a="1"/>
  <c r="N6237" i="1"/>
  <c r="N6238" i="1" a="1"/>
  <c r="N6238" i="1" s="1"/>
  <c r="N6239" i="1" a="1"/>
  <c r="N6239" i="1"/>
  <c r="N6240" i="1" a="1"/>
  <c r="N6240" i="1"/>
  <c r="N6241" i="1" a="1"/>
  <c r="N6241" i="1" s="1"/>
  <c r="N6242" i="1" a="1"/>
  <c r="N6242" i="1"/>
  <c r="N6243" i="1" a="1"/>
  <c r="N6243" i="1"/>
  <c r="N6244" i="1" a="1"/>
  <c r="N6244" i="1" s="1"/>
  <c r="N6245" i="1" a="1"/>
  <c r="N6245" i="1" s="1"/>
  <c r="N6246" i="1" a="1"/>
  <c r="N6246" i="1" s="1"/>
  <c r="N6247" i="1" a="1"/>
  <c r="N6247" i="1" s="1"/>
  <c r="N6248" i="1" a="1"/>
  <c r="N6248" i="1" s="1"/>
  <c r="N6249" i="1" a="1"/>
  <c r="N6249" i="1" s="1"/>
  <c r="N6250" i="1" a="1"/>
  <c r="N6250" i="1" s="1"/>
  <c r="N6251" i="1" a="1"/>
  <c r="N6251" i="1"/>
  <c r="N6252" i="1" a="1"/>
  <c r="N6252" i="1" s="1"/>
  <c r="N6253" i="1" a="1"/>
  <c r="N6253" i="1"/>
  <c r="N6254" i="1" a="1"/>
  <c r="N6254" i="1" s="1"/>
  <c r="N6255" i="1" a="1"/>
  <c r="N6255" i="1" s="1"/>
  <c r="N6256" i="1" a="1"/>
  <c r="N6256" i="1" s="1"/>
  <c r="N6257" i="1" a="1"/>
  <c r="N6257" i="1" s="1"/>
  <c r="N6258" i="1" a="1"/>
  <c r="N6258" i="1"/>
  <c r="N6259" i="1" a="1"/>
  <c r="N6259" i="1" s="1"/>
  <c r="N6260" i="1" a="1"/>
  <c r="N6260" i="1"/>
  <c r="N6261" i="1" a="1"/>
  <c r="N6261" i="1"/>
  <c r="N6262" i="1" a="1"/>
  <c r="N6262" i="1" s="1"/>
  <c r="N6263" i="1" a="1"/>
  <c r="N6263" i="1" s="1"/>
  <c r="N6264" i="1" a="1"/>
  <c r="N6264" i="1" s="1"/>
  <c r="N6265" i="1" a="1"/>
  <c r="N6265" i="1"/>
  <c r="N6266" i="1" a="1"/>
  <c r="N6266" i="1" s="1"/>
  <c r="N6267" i="1" a="1"/>
  <c r="N6267" i="1" s="1"/>
  <c r="N6268" i="1" a="1"/>
  <c r="N6268" i="1" s="1"/>
  <c r="N6269" i="1" a="1"/>
  <c r="N6269" i="1" s="1"/>
  <c r="N6270" i="1" a="1"/>
  <c r="N6270" i="1" s="1"/>
  <c r="N6271" i="1" a="1"/>
  <c r="N6271" i="1" s="1"/>
  <c r="N6272" i="1" a="1"/>
  <c r="N6272" i="1" s="1"/>
  <c r="N6273" i="1" a="1"/>
  <c r="N6273" i="1" s="1"/>
  <c r="N6274" i="1" a="1"/>
  <c r="N6274" i="1" s="1"/>
  <c r="N6275" i="1" a="1"/>
  <c r="N6275" i="1" s="1"/>
  <c r="N6276" i="1" a="1"/>
  <c r="N6276" i="1" s="1"/>
  <c r="N6277" i="1" a="1"/>
  <c r="N6277" i="1" s="1"/>
  <c r="N6278" i="1" a="1"/>
  <c r="N6278" i="1" s="1"/>
  <c r="N6279" i="1" a="1"/>
  <c r="N6279" i="1" s="1"/>
  <c r="N6280" i="1" a="1"/>
  <c r="N6280" i="1" s="1"/>
  <c r="N6281" i="1" a="1"/>
  <c r="N6281" i="1" s="1"/>
  <c r="N6282" i="1" a="1"/>
  <c r="N6282" i="1" s="1"/>
  <c r="N6283" i="1" a="1"/>
  <c r="N6283" i="1" s="1"/>
  <c r="N6284" i="1" a="1"/>
  <c r="N6284" i="1" s="1"/>
  <c r="N6285" i="1" a="1"/>
  <c r="N6285" i="1" s="1"/>
  <c r="N6286" i="1" a="1"/>
  <c r="N6286" i="1" s="1"/>
  <c r="N6287" i="1" a="1"/>
  <c r="N6287" i="1" s="1"/>
  <c r="N6288" i="1" a="1"/>
  <c r="N6288" i="1" s="1"/>
  <c r="N6289" i="1" a="1"/>
  <c r="N6289" i="1" s="1"/>
  <c r="N6290" i="1" a="1"/>
  <c r="N6290" i="1" s="1"/>
  <c r="N6291" i="1" a="1"/>
  <c r="N6291" i="1" s="1"/>
  <c r="N6292" i="1" a="1"/>
  <c r="N6292" i="1" s="1"/>
  <c r="N6293" i="1" a="1"/>
  <c r="N6293" i="1" s="1"/>
  <c r="N6294" i="1" a="1"/>
  <c r="N6294" i="1"/>
  <c r="N6295" i="1" a="1"/>
  <c r="N6295" i="1" s="1"/>
  <c r="N6296" i="1" a="1"/>
  <c r="N6296" i="1" s="1"/>
  <c r="N6297" i="1" a="1"/>
  <c r="N6297" i="1" s="1"/>
  <c r="N6298" i="1" a="1"/>
  <c r="N6298" i="1" s="1"/>
  <c r="N6299" i="1" a="1"/>
  <c r="N6299" i="1" s="1"/>
  <c r="N6300" i="1" a="1"/>
  <c r="N6300" i="1"/>
  <c r="N6301" i="1" a="1"/>
  <c r="N6301" i="1"/>
  <c r="N6302" i="1" a="1"/>
  <c r="N6302" i="1"/>
  <c r="N6303" i="1" a="1"/>
  <c r="N6303" i="1" s="1"/>
  <c r="N6304" i="1" a="1"/>
  <c r="N6304" i="1" s="1"/>
  <c r="N6305" i="1" a="1"/>
  <c r="N6305" i="1" s="1"/>
  <c r="N6306" i="1" a="1"/>
  <c r="N6306" i="1" s="1"/>
  <c r="N6307" i="1" a="1"/>
  <c r="N6307" i="1"/>
  <c r="N6308" i="1" a="1"/>
  <c r="N6308" i="1" s="1"/>
  <c r="N6309" i="1" a="1"/>
  <c r="N6309" i="1"/>
  <c r="N6310" i="1" a="1"/>
  <c r="N6310" i="1" s="1"/>
  <c r="N6311" i="1" a="1"/>
  <c r="N6311" i="1" s="1"/>
  <c r="N6312" i="1" a="1"/>
  <c r="N6312" i="1" s="1"/>
  <c r="N6313" i="1" a="1"/>
  <c r="N6313" i="1" s="1"/>
  <c r="N6314" i="1" a="1"/>
  <c r="N6314" i="1"/>
  <c r="N6315" i="1" a="1"/>
  <c r="N6315" i="1" s="1"/>
  <c r="N6316" i="1" a="1"/>
  <c r="N6316" i="1" s="1"/>
  <c r="N6317" i="1" a="1"/>
  <c r="N6317" i="1"/>
  <c r="N6318" i="1" a="1"/>
  <c r="N6318" i="1" s="1"/>
  <c r="N6319" i="1" a="1"/>
  <c r="N6319" i="1" s="1"/>
  <c r="N6320" i="1" a="1"/>
  <c r="N6320" i="1" s="1"/>
  <c r="N6321" i="1" a="1"/>
  <c r="N6321" i="1" s="1"/>
  <c r="N6322" i="1" a="1"/>
  <c r="N6322" i="1" s="1"/>
  <c r="N6323" i="1" a="1"/>
  <c r="N6323" i="1"/>
  <c r="N6324" i="1" a="1"/>
  <c r="N6324" i="1" s="1"/>
  <c r="N6325" i="1" a="1"/>
  <c r="N6325" i="1" s="1"/>
  <c r="N6326" i="1" a="1"/>
  <c r="N6326" i="1" s="1"/>
  <c r="N6327" i="1" a="1"/>
  <c r="N6327" i="1"/>
  <c r="N6328" i="1" a="1"/>
  <c r="N6328" i="1" s="1"/>
  <c r="N6329" i="1" a="1"/>
  <c r="N6329" i="1" s="1"/>
  <c r="N6330" i="1" a="1"/>
  <c r="N6330" i="1" s="1"/>
  <c r="N6331" i="1" a="1"/>
  <c r="N6331" i="1"/>
  <c r="N6332" i="1" a="1"/>
  <c r="N6332" i="1" s="1"/>
  <c r="N6333" i="1" a="1"/>
  <c r="N6333" i="1" s="1"/>
  <c r="N6334" i="1" a="1"/>
  <c r="N6334" i="1" s="1"/>
  <c r="N6335" i="1" a="1"/>
  <c r="N6335" i="1"/>
  <c r="N6336" i="1" a="1"/>
  <c r="N6336" i="1" s="1"/>
  <c r="N6337" i="1" a="1"/>
  <c r="N6337" i="1" s="1"/>
  <c r="N6338" i="1" a="1"/>
  <c r="N6338" i="1" s="1"/>
  <c r="N6339" i="1" a="1"/>
  <c r="N6339" i="1" s="1"/>
  <c r="N6340" i="1" a="1"/>
  <c r="N6340" i="1" s="1"/>
  <c r="N6341" i="1" a="1"/>
  <c r="N6341" i="1" s="1"/>
  <c r="N6342" i="1" a="1"/>
  <c r="N6342" i="1"/>
  <c r="N6343" i="1" a="1"/>
  <c r="N6343" i="1" s="1"/>
  <c r="N6344" i="1" a="1"/>
  <c r="N6344" i="1" s="1"/>
  <c r="N6345" i="1" a="1"/>
  <c r="N6345" i="1" s="1"/>
  <c r="N6346" i="1" a="1"/>
  <c r="N6346" i="1" s="1"/>
  <c r="N6347" i="1" a="1"/>
  <c r="N6347" i="1" s="1"/>
  <c r="N6348" i="1" a="1"/>
  <c r="N6348" i="1" s="1"/>
  <c r="N6349" i="1" a="1"/>
  <c r="N6349" i="1" s="1"/>
  <c r="N6350" i="1" a="1"/>
  <c r="N6350" i="1" s="1"/>
  <c r="N6351" i="1" a="1"/>
  <c r="N6351" i="1" s="1"/>
  <c r="N6352" i="1" a="1"/>
  <c r="N6352" i="1" s="1"/>
  <c r="N6353" i="1" a="1"/>
  <c r="N6353" i="1" s="1"/>
  <c r="N6354" i="1" a="1"/>
  <c r="N6354" i="1" s="1"/>
  <c r="N6355" i="1" a="1"/>
  <c r="N6355" i="1" s="1"/>
  <c r="N6356" i="1" a="1"/>
  <c r="N6356" i="1" s="1"/>
  <c r="N6357" i="1" a="1"/>
  <c r="N6357" i="1" s="1"/>
  <c r="N6358" i="1" a="1"/>
  <c r="N6358" i="1" s="1"/>
  <c r="N6359" i="1" a="1"/>
  <c r="N6359" i="1" s="1"/>
  <c r="N6360" i="1" a="1"/>
  <c r="N6360" i="1"/>
  <c r="N6361" i="1" a="1"/>
  <c r="N6361" i="1" s="1"/>
  <c r="N6362" i="1" a="1"/>
  <c r="N6362" i="1" s="1"/>
  <c r="N6363" i="1" a="1"/>
  <c r="N6363" i="1" s="1"/>
  <c r="N6364" i="1" a="1"/>
  <c r="N6364" i="1" s="1"/>
  <c r="N6365" i="1" a="1"/>
  <c r="N6365" i="1" s="1"/>
  <c r="N6366" i="1" a="1"/>
  <c r="N6366" i="1"/>
  <c r="N6367" i="1" a="1"/>
  <c r="N6367" i="1" s="1"/>
  <c r="N6368" i="1" a="1"/>
  <c r="N6368" i="1" s="1"/>
  <c r="N6369" i="1" a="1"/>
  <c r="N6369" i="1"/>
  <c r="N6370" i="1" a="1"/>
  <c r="N6370" i="1" s="1"/>
  <c r="N6371" i="1" a="1"/>
  <c r="N6371" i="1" s="1"/>
  <c r="N6372" i="1" a="1"/>
  <c r="N6372" i="1"/>
  <c r="N6373" i="1" a="1"/>
  <c r="N6373" i="1" s="1"/>
  <c r="N6374" i="1" a="1"/>
  <c r="N6374" i="1" s="1"/>
  <c r="N6375" i="1" a="1"/>
  <c r="N6375" i="1" s="1"/>
  <c r="N6376" i="1" a="1"/>
  <c r="N6376" i="1" s="1"/>
  <c r="N6377" i="1" a="1"/>
  <c r="N6377" i="1"/>
  <c r="N6378" i="1" a="1"/>
  <c r="N6378" i="1" s="1"/>
  <c r="N6379" i="1" a="1"/>
  <c r="N6379" i="1" s="1"/>
  <c r="N6380" i="1" a="1"/>
  <c r="N6380" i="1" s="1"/>
  <c r="N6381" i="1" a="1"/>
  <c r="N6381" i="1"/>
  <c r="N6382" i="1" a="1"/>
  <c r="N6382" i="1" s="1"/>
  <c r="N6383" i="1" a="1"/>
  <c r="N6383" i="1" s="1"/>
  <c r="N6384" i="1" a="1"/>
  <c r="N6384" i="1"/>
  <c r="N6385" i="1" a="1"/>
  <c r="N6385" i="1"/>
  <c r="N6386" i="1" a="1"/>
  <c r="N6386" i="1" s="1"/>
  <c r="N6387" i="1" a="1"/>
  <c r="N6387" i="1" s="1"/>
  <c r="N6388" i="1" a="1"/>
  <c r="N6388" i="1" s="1"/>
  <c r="N6389" i="1" a="1"/>
  <c r="N6389" i="1" s="1"/>
  <c r="N6390" i="1" a="1"/>
  <c r="N6390" i="1" s="1"/>
  <c r="N6391" i="1" a="1"/>
  <c r="N6391" i="1" s="1"/>
  <c r="N6392" i="1" a="1"/>
  <c r="N6392" i="1" s="1"/>
  <c r="N6393" i="1" a="1"/>
  <c r="N6393" i="1" s="1"/>
  <c r="N6394" i="1" a="1"/>
  <c r="N6394" i="1" s="1"/>
  <c r="N6395" i="1" a="1"/>
  <c r="N6395" i="1"/>
  <c r="N6396" i="1" a="1"/>
  <c r="N6396" i="1" s="1"/>
  <c r="N6397" i="1" a="1"/>
  <c r="N6397" i="1" s="1"/>
  <c r="N6398" i="1" a="1"/>
  <c r="N6398" i="1" s="1"/>
  <c r="N6399" i="1" a="1"/>
  <c r="N6399" i="1" s="1"/>
  <c r="N6400" i="1" a="1"/>
  <c r="N6400" i="1" s="1"/>
  <c r="N6401" i="1" a="1"/>
  <c r="N6401" i="1"/>
  <c r="N6402" i="1" a="1"/>
  <c r="N6402" i="1" s="1"/>
  <c r="N6403" i="1" a="1"/>
  <c r="N6403" i="1" s="1"/>
  <c r="N6404" i="1" a="1"/>
  <c r="N6404" i="1"/>
  <c r="N6405" i="1" a="1"/>
  <c r="N6405" i="1" s="1"/>
  <c r="N6406" i="1" a="1"/>
  <c r="N6406" i="1" s="1"/>
  <c r="N6407" i="1" a="1"/>
  <c r="N6407" i="1" s="1"/>
  <c r="N6408" i="1" a="1"/>
  <c r="N6408" i="1" s="1"/>
  <c r="N6409" i="1" a="1"/>
  <c r="N6409" i="1"/>
  <c r="N6410" i="1" a="1"/>
  <c r="N6410" i="1" s="1"/>
  <c r="N6411" i="1" a="1"/>
  <c r="N6411" i="1" s="1"/>
  <c r="N6412" i="1" a="1"/>
  <c r="N6412" i="1" s="1"/>
  <c r="N6413" i="1" a="1"/>
  <c r="N6413" i="1" s="1"/>
  <c r="N6414" i="1" a="1"/>
  <c r="N6414" i="1"/>
  <c r="N6415" i="1" a="1"/>
  <c r="N6415" i="1"/>
  <c r="N6416" i="1" a="1"/>
  <c r="N6416" i="1" s="1"/>
  <c r="N6417" i="1" a="1"/>
  <c r="N6417" i="1" s="1"/>
  <c r="N6418" i="1" a="1"/>
  <c r="N6418" i="1" s="1"/>
  <c r="N6419" i="1" a="1"/>
  <c r="N6419" i="1" s="1"/>
  <c r="N6420" i="1" a="1"/>
  <c r="N6420" i="1" s="1"/>
  <c r="N6421" i="1" a="1"/>
  <c r="N6421" i="1"/>
  <c r="N6422" i="1" a="1"/>
  <c r="N6422" i="1" s="1"/>
  <c r="N6423" i="1" a="1"/>
  <c r="N6423" i="1"/>
  <c r="N6424" i="1" a="1"/>
  <c r="N6424" i="1" s="1"/>
  <c r="N6425" i="1" a="1"/>
  <c r="N6425" i="1" s="1"/>
  <c r="N6426" i="1" a="1"/>
  <c r="N6426" i="1" s="1"/>
  <c r="N6427" i="1" a="1"/>
  <c r="N6427" i="1" s="1"/>
  <c r="N6428" i="1" a="1"/>
  <c r="N6428" i="1" s="1"/>
  <c r="N6429" i="1" a="1"/>
  <c r="N6429" i="1" s="1"/>
  <c r="N6430" i="1" a="1"/>
  <c r="N6430" i="1" s="1"/>
  <c r="N6431" i="1" a="1"/>
  <c r="N6431" i="1" s="1"/>
  <c r="N6432" i="1" a="1"/>
  <c r="N6432" i="1" s="1"/>
  <c r="N6433" i="1" a="1"/>
  <c r="N6433" i="1"/>
  <c r="N6434" i="1" a="1"/>
  <c r="N6434" i="1"/>
  <c r="N6435" i="1" a="1"/>
  <c r="N6435" i="1" s="1"/>
  <c r="N6436" i="1" a="1"/>
  <c r="N6436" i="1" s="1"/>
  <c r="N6437" i="1" a="1"/>
  <c r="N6437" i="1" s="1"/>
  <c r="N6438" i="1" a="1"/>
  <c r="N6438" i="1"/>
  <c r="N6439" i="1" a="1"/>
  <c r="N6439" i="1" s="1"/>
  <c r="N6440" i="1" a="1"/>
  <c r="N6440" i="1" s="1"/>
  <c r="N6441" i="1" a="1"/>
  <c r="N6441" i="1" s="1"/>
  <c r="N6442" i="1" a="1"/>
  <c r="N6442" i="1" s="1"/>
  <c r="N6443" i="1" a="1"/>
  <c r="N6443" i="1"/>
  <c r="N6444" i="1" a="1"/>
  <c r="N6444" i="1" s="1"/>
  <c r="N6445" i="1" a="1"/>
  <c r="N6445" i="1" s="1"/>
  <c r="N6446" i="1" a="1"/>
  <c r="N6446" i="1" s="1"/>
  <c r="N6447" i="1" a="1"/>
  <c r="N6447" i="1" s="1"/>
  <c r="N6448" i="1" a="1"/>
  <c r="N6448" i="1" s="1"/>
  <c r="N6449" i="1" a="1"/>
  <c r="N6449" i="1" s="1"/>
  <c r="N6450" i="1" a="1"/>
  <c r="N6450" i="1" s="1"/>
  <c r="N6451" i="1" a="1"/>
  <c r="N6451" i="1" s="1"/>
  <c r="N6452" i="1" a="1"/>
  <c r="N6452" i="1" s="1"/>
  <c r="N6453" i="1" a="1"/>
  <c r="N6453" i="1" s="1"/>
  <c r="N6454" i="1" a="1"/>
  <c r="N6454" i="1" s="1"/>
  <c r="N6455" i="1" a="1"/>
  <c r="N6455" i="1" s="1"/>
  <c r="N6456" i="1" a="1"/>
  <c r="N6456" i="1" s="1"/>
  <c r="N6457" i="1" a="1"/>
  <c r="N6457" i="1" s="1"/>
  <c r="N6458" i="1" a="1"/>
  <c r="N6458" i="1" s="1"/>
  <c r="N6459" i="1" a="1"/>
  <c r="N6459" i="1"/>
  <c r="N6460" i="1" a="1"/>
  <c r="N6460" i="1" s="1"/>
  <c r="N6461" i="1" a="1"/>
  <c r="N6461" i="1" s="1"/>
  <c r="N6462" i="1" a="1"/>
  <c r="N6462" i="1" s="1"/>
  <c r="N6463" i="1" a="1"/>
  <c r="N6463" i="1" s="1"/>
  <c r="N6464" i="1" a="1"/>
  <c r="N6464" i="1" s="1"/>
  <c r="N6465" i="1" a="1"/>
  <c r="N6465" i="1" s="1"/>
  <c r="N6466" i="1" a="1"/>
  <c r="N6466" i="1" s="1"/>
  <c r="N6467" i="1" a="1"/>
  <c r="N6467" i="1"/>
  <c r="N6468" i="1" a="1"/>
  <c r="N6468" i="1" s="1"/>
  <c r="N6469" i="1" a="1"/>
  <c r="N6469" i="1"/>
  <c r="N6470" i="1" a="1"/>
  <c r="N6470" i="1" s="1"/>
  <c r="N6471" i="1" a="1"/>
  <c r="N6471" i="1" s="1"/>
  <c r="N6472" i="1" a="1"/>
  <c r="N6472" i="1" s="1"/>
  <c r="N6473" i="1" a="1"/>
  <c r="N6473" i="1"/>
  <c r="N6474" i="1" a="1"/>
  <c r="N6474" i="1" s="1"/>
  <c r="N6475" i="1" a="1"/>
  <c r="N6475" i="1"/>
  <c r="N6476" i="1" a="1"/>
  <c r="N6476" i="1" s="1"/>
  <c r="N6477" i="1" a="1"/>
  <c r="N6477" i="1" s="1"/>
  <c r="N6478" i="1" a="1"/>
  <c r="N6478" i="1" s="1"/>
  <c r="N6479" i="1" a="1"/>
  <c r="N6479" i="1" s="1"/>
  <c r="N6480" i="1" a="1"/>
  <c r="N6480" i="1" s="1"/>
  <c r="N6481" i="1" a="1"/>
  <c r="N6481" i="1" s="1"/>
  <c r="N6482" i="1" a="1"/>
  <c r="N6482" i="1" s="1"/>
  <c r="N6483" i="1" a="1"/>
  <c r="N6483" i="1" s="1"/>
  <c r="N6484" i="1" a="1"/>
  <c r="N6484" i="1" s="1"/>
  <c r="N6485" i="1" a="1"/>
  <c r="N6485" i="1" s="1"/>
  <c r="N6486" i="1" a="1"/>
  <c r="N6486" i="1" s="1"/>
  <c r="N6487" i="1" a="1"/>
  <c r="N6487" i="1" s="1"/>
  <c r="N6488" i="1" a="1"/>
  <c r="N6488" i="1" s="1"/>
  <c r="N6489" i="1" a="1"/>
  <c r="N6489" i="1" s="1"/>
  <c r="N6490" i="1" a="1"/>
  <c r="N6490" i="1" s="1"/>
  <c r="N6491" i="1" a="1"/>
  <c r="N6491" i="1" s="1"/>
  <c r="N6492" i="1" a="1"/>
  <c r="N6492" i="1"/>
  <c r="N6493" i="1" a="1"/>
  <c r="N6493" i="1" s="1"/>
  <c r="N6494" i="1" a="1"/>
  <c r="N6494" i="1" s="1"/>
  <c r="N6495" i="1" a="1"/>
  <c r="N6495" i="1"/>
  <c r="N6496" i="1" a="1"/>
  <c r="N6496" i="1" s="1"/>
  <c r="N6497" i="1" a="1"/>
  <c r="N6497" i="1"/>
  <c r="N6498" i="1" a="1"/>
  <c r="N6498" i="1" s="1"/>
  <c r="N6499" i="1" a="1"/>
  <c r="N6499" i="1" s="1"/>
  <c r="N6500" i="1" a="1"/>
  <c r="N6500" i="1" s="1"/>
  <c r="N6501" i="1" a="1"/>
  <c r="N6501" i="1" s="1"/>
  <c r="N6502" i="1" a="1"/>
  <c r="N6502" i="1" s="1"/>
  <c r="N6503" i="1" a="1"/>
  <c r="N6503" i="1"/>
  <c r="N6504" i="1" a="1"/>
  <c r="N6504" i="1"/>
  <c r="N6505" i="1" a="1"/>
  <c r="N6505" i="1"/>
  <c r="N6506" i="1" a="1"/>
  <c r="N6506" i="1" s="1"/>
  <c r="N6507" i="1" a="1"/>
  <c r="N6507" i="1" s="1"/>
  <c r="N6508" i="1" a="1"/>
  <c r="N6508" i="1" s="1"/>
  <c r="N6509" i="1" a="1"/>
  <c r="N6509" i="1" s="1"/>
  <c r="N6510" i="1" a="1"/>
  <c r="N6510" i="1"/>
  <c r="N6511" i="1" a="1"/>
  <c r="N6511" i="1" s="1"/>
  <c r="N6512" i="1" a="1"/>
  <c r="N6512" i="1"/>
  <c r="N6513" i="1" a="1"/>
  <c r="N6513" i="1" s="1"/>
  <c r="N6514" i="1" a="1"/>
  <c r="N6514" i="1" s="1"/>
  <c r="N6515" i="1" a="1"/>
  <c r="N6515" i="1" s="1"/>
  <c r="N6516" i="1" a="1"/>
  <c r="N6516" i="1" s="1"/>
  <c r="N6517" i="1" a="1"/>
  <c r="N6517" i="1" s="1"/>
  <c r="N6518" i="1" a="1"/>
  <c r="N6518" i="1"/>
  <c r="N6519" i="1" a="1"/>
  <c r="N6519" i="1" s="1"/>
  <c r="N6520" i="1" a="1"/>
  <c r="N6520" i="1" s="1"/>
  <c r="N6521" i="1" a="1"/>
  <c r="N6521" i="1"/>
  <c r="N6522" i="1" a="1"/>
  <c r="N6522" i="1"/>
  <c r="N6523" i="1" a="1"/>
  <c r="N6523" i="1" s="1"/>
  <c r="N6524" i="1" a="1"/>
  <c r="N6524" i="1" s="1"/>
  <c r="N6525" i="1" a="1"/>
  <c r="N6525" i="1" s="1"/>
  <c r="N6526" i="1" a="1"/>
  <c r="N6526" i="1" s="1"/>
  <c r="N6527" i="1" a="1"/>
  <c r="N6527" i="1" s="1"/>
  <c r="N6528" i="1" a="1"/>
  <c r="N6528" i="1"/>
  <c r="N6529" i="1" a="1"/>
  <c r="N6529" i="1" s="1"/>
  <c r="N6530" i="1" a="1"/>
  <c r="N6530" i="1" s="1"/>
  <c r="N6531" i="1" a="1"/>
  <c r="N6531" i="1" s="1"/>
  <c r="N6532" i="1" a="1"/>
  <c r="N6532" i="1" s="1"/>
  <c r="N6533" i="1" a="1"/>
  <c r="N6533" i="1" s="1"/>
  <c r="N6534" i="1" a="1"/>
  <c r="N6534" i="1" s="1"/>
  <c r="N6535" i="1" a="1"/>
  <c r="N6535" i="1" s="1"/>
  <c r="N6536" i="1" a="1"/>
  <c r="N6536" i="1"/>
  <c r="N6537" i="1" a="1"/>
  <c r="N6537" i="1" s="1"/>
  <c r="N6538" i="1" a="1"/>
  <c r="N6538" i="1" s="1"/>
  <c r="N6539" i="1" a="1"/>
  <c r="N6539" i="1" s="1"/>
  <c r="N6540" i="1" a="1"/>
  <c r="N6540" i="1" s="1"/>
  <c r="N6541" i="1" a="1"/>
  <c r="N6541" i="1" s="1"/>
  <c r="N6542" i="1" a="1"/>
  <c r="N6542" i="1"/>
  <c r="N6543" i="1" a="1"/>
  <c r="N6543" i="1"/>
  <c r="N6544" i="1" a="1"/>
  <c r="N6544" i="1" s="1"/>
  <c r="N6545" i="1" a="1"/>
  <c r="N6545" i="1" s="1"/>
  <c r="N6546" i="1" a="1"/>
  <c r="N6546" i="1"/>
  <c r="N6547" i="1" a="1"/>
  <c r="N6547" i="1" s="1"/>
  <c r="N6548" i="1" a="1"/>
  <c r="N6548" i="1" s="1"/>
  <c r="N6549" i="1" a="1"/>
  <c r="N6549" i="1"/>
  <c r="N6550" i="1" a="1"/>
  <c r="N6550" i="1" s="1"/>
  <c r="N6551" i="1" a="1"/>
  <c r="N6551" i="1" s="1"/>
  <c r="N6552" i="1" a="1"/>
  <c r="N6552" i="1"/>
  <c r="N6553" i="1" a="1"/>
  <c r="N6553" i="1" s="1"/>
  <c r="N6554" i="1" a="1"/>
  <c r="N6554" i="1" s="1"/>
  <c r="N6555" i="1" a="1"/>
  <c r="N6555" i="1" s="1"/>
  <c r="N6556" i="1" a="1"/>
  <c r="N6556" i="1" s="1"/>
  <c r="N6557" i="1" a="1"/>
  <c r="N6557" i="1" s="1"/>
  <c r="N6558" i="1" a="1"/>
  <c r="N6558" i="1" s="1"/>
  <c r="N6559" i="1" a="1"/>
  <c r="N6559" i="1" s="1"/>
  <c r="N6560" i="1" a="1"/>
  <c r="N6560" i="1" s="1"/>
  <c r="N6561" i="1" a="1"/>
  <c r="N6561" i="1"/>
  <c r="N6562" i="1" a="1"/>
  <c r="N6562" i="1" s="1"/>
  <c r="N6563" i="1" a="1"/>
  <c r="N6563" i="1" s="1"/>
  <c r="N6564" i="1" a="1"/>
  <c r="N6564" i="1" s="1"/>
  <c r="N6565" i="1" a="1"/>
  <c r="N6565" i="1"/>
  <c r="N6566" i="1" a="1"/>
  <c r="N6566" i="1" s="1"/>
  <c r="N6567" i="1" a="1"/>
  <c r="N6567" i="1" s="1"/>
  <c r="N6568" i="1" a="1"/>
  <c r="N6568" i="1" s="1"/>
  <c r="N6569" i="1" a="1"/>
  <c r="N6569" i="1"/>
  <c r="N6570" i="1" a="1"/>
  <c r="N6570" i="1" s="1"/>
  <c r="N6571" i="1" a="1"/>
  <c r="N6571" i="1" s="1"/>
  <c r="N6572" i="1" a="1"/>
  <c r="N6572" i="1" s="1"/>
  <c r="N6573" i="1" a="1"/>
  <c r="N6573" i="1" s="1"/>
  <c r="N6574" i="1" a="1"/>
  <c r="N6574" i="1" s="1"/>
  <c r="N6575" i="1" a="1"/>
  <c r="N6575" i="1" s="1"/>
  <c r="N6576" i="1" a="1"/>
  <c r="N6576" i="1" s="1"/>
  <c r="N6577" i="1" a="1"/>
  <c r="N6577" i="1" s="1"/>
  <c r="N6578" i="1" a="1"/>
  <c r="N6578" i="1" s="1"/>
  <c r="N6579" i="1" a="1"/>
  <c r="N6579" i="1" s="1"/>
  <c r="N6580" i="1" a="1"/>
  <c r="N6580" i="1" s="1"/>
  <c r="N6581" i="1" a="1"/>
  <c r="N6581" i="1"/>
  <c r="N6582" i="1" a="1"/>
  <c r="N6582" i="1"/>
  <c r="N6583" i="1" a="1"/>
  <c r="N6583" i="1" s="1"/>
  <c r="N6584" i="1" a="1"/>
  <c r="N6584" i="1" s="1"/>
  <c r="N6585" i="1" a="1"/>
  <c r="N6585" i="1"/>
  <c r="N6586" i="1" a="1"/>
  <c r="N6586" i="1" s="1"/>
  <c r="N6587" i="1" a="1"/>
  <c r="N6587" i="1" s="1"/>
  <c r="N6588" i="1" a="1"/>
  <c r="N6588" i="1" s="1"/>
  <c r="N6589" i="1" a="1"/>
  <c r="N6589" i="1" s="1"/>
  <c r="N6590" i="1" a="1"/>
  <c r="N6590" i="1" s="1"/>
  <c r="N6591" i="1" a="1"/>
  <c r="N6591" i="1"/>
  <c r="N6592" i="1" a="1"/>
  <c r="N6592" i="1" s="1"/>
  <c r="N6593" i="1" a="1"/>
  <c r="N6593" i="1" s="1"/>
  <c r="N6594" i="1" a="1"/>
  <c r="N6594" i="1" s="1"/>
  <c r="N6595" i="1" a="1"/>
  <c r="N6595" i="1"/>
  <c r="N6596" i="1" a="1"/>
  <c r="N6596" i="1" s="1"/>
  <c r="N6597" i="1" a="1"/>
  <c r="N6597" i="1" s="1"/>
  <c r="N6598" i="1" a="1"/>
  <c r="N6598" i="1" s="1"/>
  <c r="N6599" i="1" a="1"/>
  <c r="N6599" i="1" s="1"/>
  <c r="N6600" i="1" a="1"/>
  <c r="N6600" i="1" s="1"/>
  <c r="N6601" i="1" a="1"/>
  <c r="N6601" i="1" s="1"/>
  <c r="N6602" i="1" a="1"/>
  <c r="N6602" i="1" s="1"/>
  <c r="N6603" i="1" a="1"/>
  <c r="N6603" i="1"/>
  <c r="N6604" i="1" a="1"/>
  <c r="N6604" i="1" s="1"/>
  <c r="N6605" i="1" a="1"/>
  <c r="N6605" i="1" s="1"/>
  <c r="N6606" i="1" a="1"/>
  <c r="N6606" i="1" s="1"/>
  <c r="N6607" i="1" a="1"/>
  <c r="N6607" i="1" s="1"/>
  <c r="N6608" i="1" a="1"/>
  <c r="N6608" i="1" s="1"/>
  <c r="N6609" i="1" a="1"/>
  <c r="N6609" i="1" s="1"/>
  <c r="N6610" i="1" a="1"/>
  <c r="N6610" i="1" s="1"/>
  <c r="N6611" i="1" a="1"/>
  <c r="N6611" i="1" s="1"/>
  <c r="N6612" i="1" a="1"/>
  <c r="N6612" i="1" s="1"/>
  <c r="N6613" i="1" a="1"/>
  <c r="N6613" i="1"/>
  <c r="N6614" i="1" a="1"/>
  <c r="N6614" i="1" s="1"/>
  <c r="N6615" i="1" a="1"/>
  <c r="N6615" i="1" s="1"/>
  <c r="N6616" i="1" a="1"/>
  <c r="N6616" i="1" s="1"/>
  <c r="N6617" i="1" a="1"/>
  <c r="N6617" i="1"/>
  <c r="N6618" i="1" a="1"/>
  <c r="N6618" i="1" s="1"/>
  <c r="N6619" i="1" a="1"/>
  <c r="N6619" i="1" s="1"/>
  <c r="N6620" i="1" a="1"/>
  <c r="N6620" i="1"/>
  <c r="N6621" i="1" a="1"/>
  <c r="N6621" i="1" s="1"/>
  <c r="N6622" i="1" a="1"/>
  <c r="N6622" i="1" s="1"/>
  <c r="N6623" i="1" a="1"/>
  <c r="N6623" i="1" s="1"/>
  <c r="N6624" i="1" a="1"/>
  <c r="N6624" i="1" s="1"/>
  <c r="N6625" i="1" a="1"/>
  <c r="N6625" i="1" s="1"/>
  <c r="N6626" i="1" a="1"/>
  <c r="N6626" i="1" s="1"/>
  <c r="N6627" i="1" a="1"/>
  <c r="N6627" i="1"/>
  <c r="N6628" i="1" a="1"/>
  <c r="N6628" i="1" s="1"/>
  <c r="N6629" i="1" a="1"/>
  <c r="N6629" i="1" s="1"/>
  <c r="N6630" i="1" a="1"/>
  <c r="N6630" i="1"/>
  <c r="N6631" i="1" a="1"/>
  <c r="N6631" i="1" s="1"/>
  <c r="N6632" i="1" a="1"/>
  <c r="N6632" i="1" s="1"/>
  <c r="N6633" i="1" a="1"/>
  <c r="N6633" i="1" s="1"/>
  <c r="N6634" i="1" a="1"/>
  <c r="N6634" i="1" s="1"/>
  <c r="N6635" i="1" a="1"/>
  <c r="N6635" i="1" s="1"/>
  <c r="N6636" i="1" a="1"/>
  <c r="N6636" i="1" s="1"/>
  <c r="N6637" i="1" a="1"/>
  <c r="N6637" i="1" s="1"/>
  <c r="N6638" i="1" a="1"/>
  <c r="N6638" i="1"/>
  <c r="N6639" i="1" a="1"/>
  <c r="N6639" i="1"/>
  <c r="N6640" i="1" a="1"/>
  <c r="N6640" i="1" s="1"/>
  <c r="N6641" i="1" a="1"/>
  <c r="N6641" i="1" s="1"/>
  <c r="N6642" i="1" a="1"/>
  <c r="N6642" i="1" s="1"/>
  <c r="N6643" i="1" a="1"/>
  <c r="N6643" i="1" s="1"/>
  <c r="N6644" i="1" a="1"/>
  <c r="N6644" i="1" s="1"/>
  <c r="N6645" i="1" a="1"/>
  <c r="N6645" i="1" s="1"/>
  <c r="N6646" i="1" a="1"/>
  <c r="N6646" i="1" s="1"/>
  <c r="N6647" i="1" a="1"/>
  <c r="N6647" i="1"/>
  <c r="N6648" i="1" a="1"/>
  <c r="N6648" i="1"/>
  <c r="N6649" i="1" a="1"/>
  <c r="N6649" i="1"/>
  <c r="N6650" i="1" a="1"/>
  <c r="N6650" i="1" s="1"/>
  <c r="N6651" i="1" a="1"/>
  <c r="N6651" i="1" s="1"/>
  <c r="N6652" i="1" a="1"/>
  <c r="N6652" i="1" s="1"/>
  <c r="N6653" i="1" a="1"/>
  <c r="N6653" i="1" s="1"/>
  <c r="N6654" i="1" a="1"/>
  <c r="N6654" i="1"/>
  <c r="N6655" i="1" a="1"/>
  <c r="N6655" i="1" s="1"/>
  <c r="N6656" i="1" a="1"/>
  <c r="N6656" i="1" s="1"/>
  <c r="N6657" i="1" a="1"/>
  <c r="N6657" i="1" s="1"/>
  <c r="N6658" i="1" a="1"/>
  <c r="N6658" i="1" s="1"/>
  <c r="N6659" i="1" a="1"/>
  <c r="N6659" i="1"/>
  <c r="N6660" i="1" a="1"/>
  <c r="N6660" i="1" s="1"/>
  <c r="N6661" i="1" a="1"/>
  <c r="N6661" i="1"/>
  <c r="N6662" i="1" a="1"/>
  <c r="N6662" i="1" s="1"/>
  <c r="N6663" i="1" a="1"/>
  <c r="N6663" i="1" s="1"/>
  <c r="N6664" i="1" a="1"/>
  <c r="N6664" i="1" s="1"/>
  <c r="N6665" i="1" a="1"/>
  <c r="N6665" i="1"/>
  <c r="N6666" i="1" a="1"/>
  <c r="N6666" i="1" s="1"/>
  <c r="N6667" i="1" a="1"/>
  <c r="N6667" i="1" s="1"/>
  <c r="N6668" i="1" a="1"/>
  <c r="N6668" i="1" s="1"/>
  <c r="N6669" i="1" a="1"/>
  <c r="N6669" i="1" s="1"/>
  <c r="N6670" i="1" a="1"/>
  <c r="N6670" i="1" s="1"/>
  <c r="N6671" i="1" a="1"/>
  <c r="N6671" i="1" s="1"/>
  <c r="N6672" i="1" a="1"/>
  <c r="N6672" i="1" s="1"/>
  <c r="N6673" i="1" a="1"/>
  <c r="N6673" i="1" s="1"/>
  <c r="N6674" i="1" a="1"/>
  <c r="N6674" i="1"/>
  <c r="N6675" i="1" a="1"/>
  <c r="N6675" i="1"/>
  <c r="N6676" i="1" a="1"/>
  <c r="N6676" i="1" s="1"/>
  <c r="N6677" i="1" a="1"/>
  <c r="N6677" i="1" s="1"/>
  <c r="N6678" i="1" a="1"/>
  <c r="N6678" i="1" s="1"/>
  <c r="N6679" i="1" a="1"/>
  <c r="N6679" i="1" s="1"/>
  <c r="N6680" i="1" a="1"/>
  <c r="N6680" i="1" s="1"/>
  <c r="N6681" i="1" a="1"/>
  <c r="N6681" i="1" s="1"/>
  <c r="N6682" i="1" a="1"/>
  <c r="N6682" i="1" s="1"/>
  <c r="N6683" i="1" a="1"/>
  <c r="N6683" i="1" s="1"/>
  <c r="N6684" i="1" a="1"/>
  <c r="N6684" i="1"/>
  <c r="N6685" i="1" a="1"/>
  <c r="N6685" i="1" s="1"/>
  <c r="N6686" i="1" a="1"/>
  <c r="N6686" i="1" s="1"/>
  <c r="N6687" i="1" a="1"/>
  <c r="N6687" i="1" s="1"/>
  <c r="N6688" i="1" a="1"/>
  <c r="N6688" i="1" s="1"/>
  <c r="N6689" i="1" a="1"/>
  <c r="N6689" i="1" s="1"/>
  <c r="N6690" i="1" a="1"/>
  <c r="N6690" i="1" s="1"/>
  <c r="N6691" i="1" a="1"/>
  <c r="N6691" i="1" s="1"/>
  <c r="N6692" i="1" a="1"/>
  <c r="N6692" i="1" s="1"/>
  <c r="N6693" i="1" a="1"/>
  <c r="N6693" i="1" s="1"/>
  <c r="N6694" i="1" a="1"/>
  <c r="N6694" i="1" s="1"/>
  <c r="N6695" i="1" a="1"/>
  <c r="N6695" i="1" s="1"/>
  <c r="N6696" i="1" a="1"/>
  <c r="N6696" i="1" s="1"/>
  <c r="N6697" i="1" a="1"/>
  <c r="N6697" i="1"/>
  <c r="N6698" i="1" a="1"/>
  <c r="N6698" i="1" s="1"/>
  <c r="N6699" i="1" a="1"/>
  <c r="N6699" i="1" s="1"/>
  <c r="N6700" i="1" a="1"/>
  <c r="N6700" i="1" s="1"/>
  <c r="N6701" i="1" a="1"/>
  <c r="N6701" i="1" s="1"/>
  <c r="N6702" i="1" a="1"/>
  <c r="N6702" i="1" s="1"/>
  <c r="N6703" i="1" a="1"/>
  <c r="N6703" i="1" s="1"/>
  <c r="N6704" i="1" a="1"/>
  <c r="N6704" i="1"/>
  <c r="N6705" i="1" a="1"/>
  <c r="N6705" i="1"/>
  <c r="N6706" i="1" a="1"/>
  <c r="N6706" i="1" s="1"/>
  <c r="N6707" i="1" a="1"/>
  <c r="N6707" i="1" s="1"/>
  <c r="N6708" i="1" a="1"/>
  <c r="N6708" i="1" s="1"/>
  <c r="N6709" i="1" a="1"/>
  <c r="N6709" i="1" s="1"/>
  <c r="N6710" i="1" a="1"/>
  <c r="N6710" i="1"/>
  <c r="N6711" i="1" a="1"/>
  <c r="N6711" i="1" s="1"/>
  <c r="N6712" i="1" a="1"/>
  <c r="N6712" i="1" s="1"/>
  <c r="N6713" i="1" a="1"/>
  <c r="N6713" i="1" s="1"/>
  <c r="N6714" i="1" a="1"/>
  <c r="N6714" i="1" s="1"/>
  <c r="N6715" i="1" a="1"/>
  <c r="N6715" i="1" s="1"/>
  <c r="N6716" i="1" a="1"/>
  <c r="N6716" i="1" s="1"/>
  <c r="N6717" i="1" a="1"/>
  <c r="N6717" i="1" s="1"/>
  <c r="N6718" i="1" a="1"/>
  <c r="N6718" i="1" s="1"/>
  <c r="N6719" i="1" a="1"/>
  <c r="N6719" i="1"/>
  <c r="N6720" i="1" a="1"/>
  <c r="N6720" i="1" s="1"/>
  <c r="N6721" i="1" a="1"/>
  <c r="N6721" i="1" s="1"/>
  <c r="N6722" i="1" a="1"/>
  <c r="N6722" i="1" s="1"/>
  <c r="N6723" i="1" a="1"/>
  <c r="N6723" i="1" s="1"/>
  <c r="N6724" i="1" a="1"/>
  <c r="N6724" i="1" s="1"/>
  <c r="N6725" i="1" a="1"/>
  <c r="N6725" i="1" s="1"/>
  <c r="N6726" i="1" a="1"/>
  <c r="N6726" i="1" s="1"/>
  <c r="N6727" i="1" a="1"/>
  <c r="N6727" i="1" s="1"/>
  <c r="N6728" i="1" a="1"/>
  <c r="N6728" i="1" s="1"/>
  <c r="N6729" i="1" a="1"/>
  <c r="N6729" i="1" s="1"/>
  <c r="N6730" i="1" a="1"/>
  <c r="N6730" i="1" s="1"/>
  <c r="N6731" i="1" a="1"/>
  <c r="N6731" i="1"/>
  <c r="N6732" i="1" a="1"/>
  <c r="N6732" i="1" s="1"/>
  <c r="N6733" i="1" a="1"/>
  <c r="N6733" i="1" s="1"/>
  <c r="N6734" i="1" a="1"/>
  <c r="N6734" i="1" s="1"/>
  <c r="N6735" i="1" a="1"/>
  <c r="N6735" i="1"/>
  <c r="N6736" i="1" a="1"/>
  <c r="N6736" i="1" s="1"/>
  <c r="N6737" i="1" a="1"/>
  <c r="N6737" i="1" s="1"/>
  <c r="N6738" i="1" a="1"/>
  <c r="N6738" i="1"/>
  <c r="N6739" i="1" a="1"/>
  <c r="N6739" i="1"/>
  <c r="N6740" i="1" a="1"/>
  <c r="N6740" i="1" s="1"/>
  <c r="N6741" i="1" a="1"/>
  <c r="N6741" i="1" s="1"/>
  <c r="N6742" i="1" a="1"/>
  <c r="N6742" i="1" s="1"/>
  <c r="N6743" i="1" a="1"/>
  <c r="N6743" i="1"/>
  <c r="N6744" i="1" a="1"/>
  <c r="N6744" i="1" s="1"/>
  <c r="N6745" i="1" a="1"/>
  <c r="N6745" i="1" s="1"/>
  <c r="N6746" i="1" a="1"/>
  <c r="N6746" i="1" s="1"/>
  <c r="N6747" i="1" a="1"/>
  <c r="N6747" i="1"/>
  <c r="N6748" i="1" a="1"/>
  <c r="N6748" i="1" s="1"/>
  <c r="N6749" i="1" a="1"/>
  <c r="N6749" i="1" s="1"/>
  <c r="N6750" i="1" a="1"/>
  <c r="N6750" i="1" s="1"/>
  <c r="N6751" i="1" a="1"/>
  <c r="N6751" i="1"/>
  <c r="N6752" i="1" a="1"/>
  <c r="N6752" i="1" s="1"/>
  <c r="N6753" i="1" a="1"/>
  <c r="N6753" i="1" s="1"/>
  <c r="N6754" i="1" a="1"/>
  <c r="N6754" i="1" s="1"/>
  <c r="N6755" i="1" a="1"/>
  <c r="N6755" i="1" s="1"/>
  <c r="N6756" i="1" a="1"/>
  <c r="N6756" i="1" s="1"/>
  <c r="N6757" i="1" a="1"/>
  <c r="N6757" i="1"/>
  <c r="N6758" i="1" a="1"/>
  <c r="N6758" i="1" s="1"/>
  <c r="N6759" i="1" a="1"/>
  <c r="N6759" i="1" s="1"/>
  <c r="N6760" i="1" a="1"/>
  <c r="N6760" i="1" s="1"/>
  <c r="N6761" i="1" a="1"/>
  <c r="N6761" i="1" s="1"/>
  <c r="N6762" i="1" a="1"/>
  <c r="N6762" i="1"/>
  <c r="N6763" i="1" a="1"/>
  <c r="N6763" i="1" s="1"/>
  <c r="N6764" i="1" a="1"/>
  <c r="N6764" i="1" s="1"/>
  <c r="N6765" i="1" a="1"/>
  <c r="N6765" i="1"/>
  <c r="N6766" i="1" a="1"/>
  <c r="N6766" i="1" s="1"/>
  <c r="N6767" i="1" a="1"/>
  <c r="N6767" i="1" s="1"/>
  <c r="N6768" i="1" a="1"/>
  <c r="N6768" i="1" s="1"/>
  <c r="N6769" i="1" a="1"/>
  <c r="N6769" i="1" s="1"/>
  <c r="N6770" i="1" a="1"/>
  <c r="N6770" i="1" s="1"/>
  <c r="N6771" i="1" a="1"/>
  <c r="N6771" i="1"/>
  <c r="N6772" i="1" a="1"/>
  <c r="N6772" i="1" s="1"/>
  <c r="N6773" i="1" a="1"/>
  <c r="N6773" i="1" s="1"/>
  <c r="N6774" i="1" a="1"/>
  <c r="N6774" i="1" s="1"/>
  <c r="N6775" i="1" a="1"/>
  <c r="N6775" i="1" s="1"/>
  <c r="N6776" i="1" a="1"/>
  <c r="N6776" i="1"/>
  <c r="N6777" i="1" a="1"/>
  <c r="N6777" i="1" s="1"/>
  <c r="N6778" i="1" a="1"/>
  <c r="N6778" i="1" s="1"/>
  <c r="N6779" i="1" a="1"/>
  <c r="N6779" i="1" s="1"/>
  <c r="N6780" i="1" a="1"/>
  <c r="N6780" i="1" s="1"/>
  <c r="N6781" i="1" a="1"/>
  <c r="N6781" i="1" s="1"/>
  <c r="N6782" i="1" a="1"/>
  <c r="N6782" i="1"/>
  <c r="N6783" i="1" a="1"/>
  <c r="N6783" i="1" s="1"/>
  <c r="N6784" i="1" a="1"/>
  <c r="N6784" i="1" s="1"/>
  <c r="N6785" i="1" a="1"/>
  <c r="N6785" i="1" s="1"/>
  <c r="N6786" i="1" a="1"/>
  <c r="N6786" i="1" s="1"/>
  <c r="N6787" i="1" a="1"/>
  <c r="N6787" i="1" s="1"/>
  <c r="N6788" i="1" a="1"/>
  <c r="N6788" i="1" s="1"/>
  <c r="N6789" i="1" a="1"/>
  <c r="N6789" i="1" s="1"/>
  <c r="N6790" i="1" a="1"/>
  <c r="N6790" i="1" s="1"/>
  <c r="N6791" i="1" a="1"/>
  <c r="N6791" i="1" s="1"/>
  <c r="N6792" i="1" a="1"/>
  <c r="N6792" i="1"/>
  <c r="N6793" i="1" a="1"/>
  <c r="N6793" i="1" s="1"/>
  <c r="N6794" i="1" a="1"/>
  <c r="N6794" i="1"/>
  <c r="N6795" i="1" a="1"/>
  <c r="N6795" i="1" s="1"/>
  <c r="N6796" i="1" a="1"/>
  <c r="N6796" i="1" s="1"/>
  <c r="N6797" i="1" a="1"/>
  <c r="N6797" i="1" s="1"/>
  <c r="N6798" i="1" a="1"/>
  <c r="N6798" i="1" s="1"/>
  <c r="N6799" i="1" a="1"/>
  <c r="N6799" i="1" s="1"/>
  <c r="N6800" i="1" a="1"/>
  <c r="N6800" i="1"/>
  <c r="N6801" i="1" a="1"/>
  <c r="N6801" i="1" s="1"/>
  <c r="N6802" i="1" a="1"/>
  <c r="N6802" i="1" s="1"/>
  <c r="N6803" i="1" a="1"/>
  <c r="N6803" i="1" s="1"/>
  <c r="N6804" i="1" a="1"/>
  <c r="N6804" i="1" s="1"/>
  <c r="N6805" i="1" a="1"/>
  <c r="N6805" i="1" s="1"/>
  <c r="N6806" i="1" a="1"/>
  <c r="N6806" i="1" s="1"/>
  <c r="N6807" i="1" a="1"/>
  <c r="N6807" i="1" s="1"/>
  <c r="N6808" i="1" a="1"/>
  <c r="N6808" i="1" s="1"/>
  <c r="N6809" i="1" a="1"/>
  <c r="N6809" i="1" s="1"/>
  <c r="N6810" i="1" a="1"/>
  <c r="N6810" i="1" s="1"/>
  <c r="N6811" i="1" a="1"/>
  <c r="N6811" i="1" s="1"/>
  <c r="N6812" i="1" a="1"/>
  <c r="N6812" i="1"/>
  <c r="N6813" i="1" a="1"/>
  <c r="N6813" i="1" s="1"/>
  <c r="N6814" i="1" a="1"/>
  <c r="N6814" i="1"/>
  <c r="N6815" i="1" a="1"/>
  <c r="N6815" i="1" s="1"/>
  <c r="N6816" i="1" a="1"/>
  <c r="N6816" i="1" s="1"/>
  <c r="N6817" i="1" a="1"/>
  <c r="N6817" i="1" s="1"/>
  <c r="N6818" i="1" a="1"/>
  <c r="N6818" i="1" s="1"/>
  <c r="N6819" i="1" a="1"/>
  <c r="N6819" i="1" s="1"/>
  <c r="N6820" i="1" a="1"/>
  <c r="N6820" i="1" s="1"/>
  <c r="N6821" i="1" a="1"/>
  <c r="N6821" i="1" s="1"/>
  <c r="N6822" i="1" a="1"/>
  <c r="N6822" i="1" s="1"/>
  <c r="N6823" i="1" a="1"/>
  <c r="N6823" i="1" s="1"/>
  <c r="N6824" i="1" a="1"/>
  <c r="N6824" i="1" s="1"/>
  <c r="N6825" i="1" a="1"/>
  <c r="N6825" i="1" s="1"/>
  <c r="N6826" i="1" a="1"/>
  <c r="N6826" i="1" s="1"/>
  <c r="N6827" i="1" a="1"/>
  <c r="N6827" i="1" s="1"/>
  <c r="N6828" i="1" a="1"/>
  <c r="N6828" i="1" s="1"/>
  <c r="N6829" i="1" a="1"/>
  <c r="N6829" i="1"/>
  <c r="N6830" i="1" a="1"/>
  <c r="N6830" i="1" s="1"/>
  <c r="N6831" i="1" a="1"/>
  <c r="N6831" i="1"/>
  <c r="N6832" i="1" a="1"/>
  <c r="N6832" i="1"/>
  <c r="N6833" i="1" a="1"/>
  <c r="N6833" i="1"/>
  <c r="N6834" i="1" a="1"/>
  <c r="N6834" i="1" s="1"/>
  <c r="N6835" i="1" a="1"/>
  <c r="N6835" i="1" s="1"/>
  <c r="N6836" i="1" a="1"/>
  <c r="N6836" i="1" s="1"/>
  <c r="N6837" i="1" a="1"/>
  <c r="N6837" i="1" s="1"/>
  <c r="N6838" i="1" a="1"/>
  <c r="N6838" i="1" s="1"/>
  <c r="N6839" i="1" a="1"/>
  <c r="N6839" i="1"/>
  <c r="N6840" i="1" a="1"/>
  <c r="N6840" i="1"/>
  <c r="N6841" i="1" a="1"/>
  <c r="N6841" i="1"/>
  <c r="N6842" i="1" a="1"/>
  <c r="N6842" i="1" s="1"/>
  <c r="N6843" i="1" a="1"/>
  <c r="N6843" i="1" s="1"/>
  <c r="N6844" i="1" a="1"/>
  <c r="N6844" i="1" s="1"/>
  <c r="N6845" i="1" a="1"/>
  <c r="N6845" i="1" s="1"/>
  <c r="N6846" i="1" a="1"/>
  <c r="N6846" i="1" s="1"/>
  <c r="N6847" i="1" a="1"/>
  <c r="N6847" i="1" s="1"/>
  <c r="N6848" i="1" a="1"/>
  <c r="N6848" i="1" s="1"/>
  <c r="N6849" i="1" a="1"/>
  <c r="N6849" i="1"/>
  <c r="N6850" i="1" a="1"/>
  <c r="N6850" i="1"/>
  <c r="N6851" i="1" a="1"/>
  <c r="N6851" i="1" s="1"/>
  <c r="N6852" i="1" a="1"/>
  <c r="N6852" i="1" s="1"/>
  <c r="N6853" i="1" a="1"/>
  <c r="N6853" i="1" s="1"/>
  <c r="N6854" i="1" a="1"/>
  <c r="N6854" i="1" s="1"/>
  <c r="N6855" i="1" a="1"/>
  <c r="N6855" i="1" s="1"/>
  <c r="N6856" i="1" a="1"/>
  <c r="N6856" i="1"/>
  <c r="N6857" i="1" a="1"/>
  <c r="N6857" i="1"/>
  <c r="N6858" i="1" a="1"/>
  <c r="N6858" i="1" s="1"/>
  <c r="N6859" i="1" a="1"/>
  <c r="N6859" i="1"/>
  <c r="N6860" i="1" a="1"/>
  <c r="N6860" i="1" s="1"/>
  <c r="N6861" i="1" a="1"/>
  <c r="N6861" i="1" s="1"/>
  <c r="N6862" i="1" a="1"/>
  <c r="N6862" i="1" s="1"/>
  <c r="N6863" i="1" a="1"/>
  <c r="N6863" i="1" s="1"/>
  <c r="N6864" i="1" a="1"/>
  <c r="N6864" i="1" s="1"/>
  <c r="N6865" i="1" a="1"/>
  <c r="N6865" i="1" s="1"/>
  <c r="N6866" i="1" a="1"/>
  <c r="N6866" i="1" s="1"/>
  <c r="N6867" i="1" a="1"/>
  <c r="N6867" i="1" s="1"/>
  <c r="N6868" i="1" a="1"/>
  <c r="N6868" i="1"/>
  <c r="N6869" i="1" a="1"/>
  <c r="N6869" i="1" s="1"/>
  <c r="N6870" i="1" a="1"/>
  <c r="N6870" i="1" s="1"/>
  <c r="N6871" i="1" a="1"/>
  <c r="N6871" i="1"/>
  <c r="N6872" i="1" a="1"/>
  <c r="N6872" i="1" s="1"/>
  <c r="N6873" i="1" a="1"/>
  <c r="N6873" i="1" s="1"/>
  <c r="N6874" i="1" a="1"/>
  <c r="N6874" i="1"/>
  <c r="N6875" i="1" a="1"/>
  <c r="N6875" i="1"/>
  <c r="N6876" i="1" a="1"/>
  <c r="N6876" i="1" s="1"/>
  <c r="N6877" i="1" a="1"/>
  <c r="N6877" i="1" s="1"/>
  <c r="N6878" i="1" a="1"/>
  <c r="N6878" i="1" s="1"/>
  <c r="N6879" i="1" a="1"/>
  <c r="N6879" i="1"/>
  <c r="N6880" i="1" a="1"/>
  <c r="N6880" i="1" s="1"/>
  <c r="N6881" i="1" a="1"/>
  <c r="N6881" i="1"/>
  <c r="N6882" i="1" a="1"/>
  <c r="N6882" i="1" s="1"/>
  <c r="N6883" i="1" a="1"/>
  <c r="N6883" i="1" s="1"/>
  <c r="N6884" i="1" a="1"/>
  <c r="N6884" i="1" s="1"/>
  <c r="N6885" i="1" a="1"/>
  <c r="N6885" i="1"/>
  <c r="N6886" i="1" a="1"/>
  <c r="N6886" i="1" s="1"/>
  <c r="N6887" i="1" a="1"/>
  <c r="N6887" i="1" s="1"/>
  <c r="N6888" i="1" a="1"/>
  <c r="N6888" i="1" s="1"/>
  <c r="N6889" i="1" a="1"/>
  <c r="N6889" i="1" s="1"/>
  <c r="N6890" i="1" a="1"/>
  <c r="N6890" i="1" s="1"/>
  <c r="N6891" i="1" a="1"/>
  <c r="N6891" i="1" s="1"/>
  <c r="N6892" i="1" a="1"/>
  <c r="N6892" i="1" s="1"/>
  <c r="N6893" i="1" a="1"/>
  <c r="N6893" i="1"/>
  <c r="N6894" i="1" a="1"/>
  <c r="N6894" i="1"/>
  <c r="N6895" i="1" a="1"/>
  <c r="N6895" i="1" s="1"/>
  <c r="N6896" i="1" a="1"/>
  <c r="N6896" i="1" s="1"/>
  <c r="N6897" i="1" a="1"/>
  <c r="N6897" i="1"/>
  <c r="N6898" i="1" a="1"/>
  <c r="N6898" i="1" s="1"/>
  <c r="N6899" i="1" a="1"/>
  <c r="N6899" i="1" s="1"/>
  <c r="N6900" i="1" a="1"/>
  <c r="N6900" i="1" s="1"/>
  <c r="N6901" i="1" a="1"/>
  <c r="N6901" i="1" s="1"/>
  <c r="N6902" i="1" a="1"/>
  <c r="N6902" i="1" s="1"/>
  <c r="N6903" i="1" a="1"/>
  <c r="N6903" i="1"/>
  <c r="N6904" i="1" a="1"/>
  <c r="N6904" i="1" s="1"/>
  <c r="N6905" i="1" a="1"/>
  <c r="N6905" i="1" s="1"/>
  <c r="N6906" i="1" a="1"/>
  <c r="N6906" i="1"/>
  <c r="N6907" i="1" a="1"/>
  <c r="N6907" i="1" s="1"/>
  <c r="N6908" i="1" a="1"/>
  <c r="N6908" i="1" s="1"/>
  <c r="N6909" i="1" a="1"/>
  <c r="N6909" i="1" s="1"/>
  <c r="N6910" i="1" a="1"/>
  <c r="N6910" i="1" s="1"/>
  <c r="N6911" i="1" a="1"/>
  <c r="N6911" i="1" s="1"/>
  <c r="N6912" i="1" a="1"/>
  <c r="N6912" i="1" s="1"/>
  <c r="N6913" i="1" a="1"/>
  <c r="N6913" i="1"/>
  <c r="N6914" i="1" a="1"/>
  <c r="N6914" i="1" s="1"/>
  <c r="N6915" i="1" a="1"/>
  <c r="N6915" i="1" s="1"/>
  <c r="N6916" i="1" a="1"/>
  <c r="N6916" i="1" s="1"/>
  <c r="N6917" i="1" a="1"/>
  <c r="N6917" i="1"/>
  <c r="N6918" i="1" a="1"/>
  <c r="N6918" i="1" s="1"/>
  <c r="N6919" i="1" a="1"/>
  <c r="N6919" i="1" s="1"/>
  <c r="N6920" i="1" a="1"/>
  <c r="N6920" i="1" s="1"/>
  <c r="N6921" i="1" a="1"/>
  <c r="N6921" i="1" s="1"/>
  <c r="N6922" i="1" a="1"/>
  <c r="N6922" i="1" s="1"/>
  <c r="N6923" i="1" a="1"/>
  <c r="N6923" i="1" s="1"/>
  <c r="N6924" i="1" a="1"/>
  <c r="N6924" i="1"/>
  <c r="N6925" i="1" a="1"/>
  <c r="N6925" i="1" s="1"/>
  <c r="N6926" i="1" a="1"/>
  <c r="N6926" i="1" s="1"/>
  <c r="N6927" i="1" a="1"/>
  <c r="N6927" i="1"/>
  <c r="N6928" i="1" a="1"/>
  <c r="N6928" i="1" s="1"/>
  <c r="N6929" i="1" a="1"/>
  <c r="N6929" i="1" s="1"/>
  <c r="N6930" i="1" a="1"/>
  <c r="N6930" i="1" s="1"/>
  <c r="N6931" i="1" a="1"/>
  <c r="N6931" i="1"/>
  <c r="N6932" i="1" a="1"/>
  <c r="N6932" i="1" s="1"/>
  <c r="N6933" i="1" a="1"/>
  <c r="N6933" i="1" s="1"/>
  <c r="N6934" i="1" a="1"/>
  <c r="N6934" i="1" s="1"/>
  <c r="N6935" i="1" a="1"/>
  <c r="N6935" i="1" s="1"/>
  <c r="N6936" i="1" a="1"/>
  <c r="N6936" i="1" s="1"/>
  <c r="N6937" i="1" a="1"/>
  <c r="N6937" i="1"/>
  <c r="N6938" i="1" a="1"/>
  <c r="N6938" i="1" s="1"/>
  <c r="N6939" i="1" a="1"/>
  <c r="N6939" i="1" s="1"/>
  <c r="N6940" i="1" a="1"/>
  <c r="N6940" i="1" s="1"/>
  <c r="N6941" i="1" a="1"/>
  <c r="N6941" i="1" s="1"/>
  <c r="N6942" i="1" a="1"/>
  <c r="N6942" i="1" s="1"/>
  <c r="N6943" i="1" a="1"/>
  <c r="N6943" i="1" s="1"/>
  <c r="N6944" i="1" a="1"/>
  <c r="N6944" i="1" s="1"/>
  <c r="N6945" i="1" a="1"/>
  <c r="N6945" i="1" s="1"/>
  <c r="N6946" i="1" a="1"/>
  <c r="N6946" i="1"/>
  <c r="N6947" i="1" a="1"/>
  <c r="N6947" i="1"/>
  <c r="N6948" i="1" a="1"/>
  <c r="N6948" i="1" s="1"/>
  <c r="N6949" i="1" a="1"/>
  <c r="N6949" i="1" s="1"/>
  <c r="N6950" i="1" a="1"/>
  <c r="N6950" i="1" s="1"/>
  <c r="N6951" i="1" a="1"/>
  <c r="N6951" i="1"/>
  <c r="N6952" i="1" a="1"/>
  <c r="N6952" i="1"/>
  <c r="N6953" i="1" a="1"/>
  <c r="N6953" i="1" s="1"/>
  <c r="N6954" i="1" a="1"/>
  <c r="N6954" i="1" s="1"/>
  <c r="N6955" i="1" a="1"/>
  <c r="N6955" i="1"/>
  <c r="N6956" i="1" a="1"/>
  <c r="N6956" i="1" s="1"/>
  <c r="N6957" i="1" a="1"/>
  <c r="N6957" i="1"/>
  <c r="N6958" i="1" a="1"/>
  <c r="N6958" i="1"/>
  <c r="N6959" i="1" a="1"/>
  <c r="N6959" i="1"/>
  <c r="N6960" i="1" a="1"/>
  <c r="N6960" i="1" s="1"/>
  <c r="N6961" i="1" a="1"/>
  <c r="N6961" i="1" s="1"/>
  <c r="N6962" i="1" a="1"/>
  <c r="N6962" i="1" s="1"/>
  <c r="N6963" i="1" a="1"/>
  <c r="N6963" i="1" s="1"/>
  <c r="N6964" i="1" a="1"/>
  <c r="N6964" i="1" s="1"/>
  <c r="N6965" i="1" a="1"/>
  <c r="N6965" i="1" s="1"/>
  <c r="N6966" i="1" a="1"/>
  <c r="N6966" i="1" s="1"/>
  <c r="N6967" i="1" a="1"/>
  <c r="N6967" i="1"/>
  <c r="N6968" i="1" a="1"/>
  <c r="N6968" i="1" s="1"/>
  <c r="N6969" i="1" a="1"/>
  <c r="N6969" i="1"/>
  <c r="N6970" i="1" a="1"/>
  <c r="N6970" i="1" s="1"/>
  <c r="N6971" i="1" a="1"/>
  <c r="N6971" i="1"/>
  <c r="N6972" i="1" a="1"/>
  <c r="N6972" i="1" s="1"/>
  <c r="N6973" i="1" a="1"/>
  <c r="N6973" i="1" s="1"/>
  <c r="N6974" i="1" a="1"/>
  <c r="N6974" i="1" s="1"/>
  <c r="N6975" i="1" a="1"/>
  <c r="N6975" i="1" s="1"/>
  <c r="N6976" i="1" a="1"/>
  <c r="N6976" i="1"/>
  <c r="N6977" i="1" a="1"/>
  <c r="N6977" i="1" s="1"/>
  <c r="N6978" i="1" a="1"/>
  <c r="N6978" i="1"/>
  <c r="N6979" i="1" a="1"/>
  <c r="N6979" i="1" s="1"/>
  <c r="N6980" i="1" a="1"/>
  <c r="N6980" i="1" s="1"/>
  <c r="N6981" i="1" a="1"/>
  <c r="N6981" i="1" s="1"/>
  <c r="N6982" i="1" a="1"/>
  <c r="N6982" i="1" s="1"/>
  <c r="N6983" i="1" a="1"/>
  <c r="N6983" i="1" s="1"/>
  <c r="N6984" i="1" a="1"/>
  <c r="N6984" i="1" s="1"/>
  <c r="N6985" i="1" a="1"/>
  <c r="N6985" i="1" s="1"/>
  <c r="N6986" i="1" a="1"/>
  <c r="N6986" i="1" s="1"/>
  <c r="N6987" i="1" a="1"/>
  <c r="N6987" i="1" s="1"/>
  <c r="N6988" i="1" a="1"/>
  <c r="N6988" i="1" s="1"/>
  <c r="N6989" i="1" a="1"/>
  <c r="N6989" i="1" s="1"/>
  <c r="N6990" i="1" a="1"/>
  <c r="N6990" i="1" s="1"/>
  <c r="N6991" i="1" a="1"/>
  <c r="N6991" i="1"/>
  <c r="N6992" i="1" a="1"/>
  <c r="N6992" i="1" s="1"/>
  <c r="N6993" i="1" a="1"/>
  <c r="N6993" i="1" s="1"/>
  <c r="N6994" i="1" a="1"/>
  <c r="N6994" i="1" s="1"/>
  <c r="N6995" i="1" a="1"/>
  <c r="N6995" i="1" s="1"/>
  <c r="N6996" i="1" a="1"/>
  <c r="N6996" i="1"/>
  <c r="N6997" i="1" a="1"/>
  <c r="N6997" i="1" s="1"/>
  <c r="N6998" i="1" a="1"/>
  <c r="N6998" i="1" s="1"/>
  <c r="N6999" i="1" a="1"/>
  <c r="N6999" i="1"/>
  <c r="N7000" i="1" a="1"/>
  <c r="N7000" i="1" s="1"/>
  <c r="N7001" i="1" a="1"/>
  <c r="N7001" i="1" s="1"/>
  <c r="N7002" i="1" a="1"/>
  <c r="N7002" i="1"/>
  <c r="N7003" i="1" a="1"/>
  <c r="N7003" i="1" s="1"/>
  <c r="N7004" i="1" a="1"/>
  <c r="N7004" i="1" s="1"/>
  <c r="N7005" i="1" a="1"/>
  <c r="N7005" i="1" s="1"/>
  <c r="N7006" i="1" a="1"/>
  <c r="N7006" i="1" s="1"/>
  <c r="N7007" i="1" a="1"/>
  <c r="N7007" i="1" s="1"/>
  <c r="N7008" i="1" a="1"/>
  <c r="N7008" i="1" s="1"/>
  <c r="N7009" i="1" a="1"/>
  <c r="N7009" i="1"/>
  <c r="N7010" i="1" a="1"/>
  <c r="N7010" i="1" s="1"/>
  <c r="N7011" i="1" a="1"/>
  <c r="N7011" i="1"/>
  <c r="N7012" i="1" a="1"/>
  <c r="N7012" i="1" s="1"/>
  <c r="N7013" i="1" a="1"/>
  <c r="N7013" i="1" s="1"/>
  <c r="N7014" i="1" a="1"/>
  <c r="N7014" i="1" s="1"/>
  <c r="N7015" i="1" a="1"/>
  <c r="N7015" i="1" s="1"/>
  <c r="N7016" i="1" a="1"/>
  <c r="N7016" i="1" s="1"/>
  <c r="N7017" i="1" a="1"/>
  <c r="N7017" i="1" s="1"/>
  <c r="N7018" i="1" a="1"/>
  <c r="N7018" i="1" s="1"/>
  <c r="N7019" i="1" a="1"/>
  <c r="N7019" i="1"/>
  <c r="N7020" i="1" a="1"/>
  <c r="N7020" i="1" s="1"/>
  <c r="N7021" i="1" a="1"/>
  <c r="N7021" i="1" s="1"/>
  <c r="N7022" i="1" a="1"/>
  <c r="N7022" i="1" s="1"/>
  <c r="N7023" i="1" a="1"/>
  <c r="N7023" i="1" s="1"/>
  <c r="N7024" i="1" a="1"/>
  <c r="N7024" i="1" s="1"/>
  <c r="N7025" i="1" a="1"/>
  <c r="N7025" i="1" s="1"/>
  <c r="N7026" i="1" a="1"/>
  <c r="N7026" i="1"/>
  <c r="N7027" i="1" a="1"/>
  <c r="N7027" i="1"/>
  <c r="N7028" i="1" a="1"/>
  <c r="N7028" i="1" s="1"/>
  <c r="N7029" i="1" a="1"/>
  <c r="N7029" i="1" s="1"/>
  <c r="N7030" i="1" a="1"/>
  <c r="N7030" i="1" s="1"/>
  <c r="N7031" i="1" a="1"/>
  <c r="N7031" i="1" s="1"/>
  <c r="N7032" i="1" a="1"/>
  <c r="N7032" i="1" s="1"/>
  <c r="N7033" i="1" a="1"/>
  <c r="N7033" i="1" s="1"/>
  <c r="N7034" i="1" a="1"/>
  <c r="N7034" i="1" s="1"/>
  <c r="N7035" i="1" a="1"/>
  <c r="N7035" i="1" s="1"/>
  <c r="N7036" i="1" a="1"/>
  <c r="N7036" i="1"/>
  <c r="N7037" i="1" a="1"/>
  <c r="N7037" i="1" s="1"/>
  <c r="N7038" i="1" a="1"/>
  <c r="N7038" i="1" s="1"/>
  <c r="N7039" i="1" a="1"/>
  <c r="N7039" i="1" s="1"/>
  <c r="N7040" i="1" a="1"/>
  <c r="N7040" i="1" s="1"/>
  <c r="N7041" i="1" a="1"/>
  <c r="N7041" i="1" s="1"/>
  <c r="N7042" i="1" a="1"/>
  <c r="N7042" i="1" s="1"/>
  <c r="N7043" i="1" a="1"/>
  <c r="N7043" i="1" s="1"/>
  <c r="N7044" i="1" a="1"/>
  <c r="N7044" i="1" s="1"/>
  <c r="N7045" i="1" a="1"/>
  <c r="N7045" i="1"/>
  <c r="N7046" i="1" a="1"/>
  <c r="N7046" i="1" s="1"/>
  <c r="N7047" i="1" a="1"/>
  <c r="N7047" i="1"/>
  <c r="N7048" i="1" a="1"/>
  <c r="N7048" i="1" s="1"/>
  <c r="N7049" i="1" a="1"/>
  <c r="N7049" i="1"/>
  <c r="N7050" i="1" a="1"/>
  <c r="N7050" i="1" s="1"/>
  <c r="N7051" i="1" a="1"/>
  <c r="N7051" i="1" s="1"/>
  <c r="N7052" i="1" a="1"/>
  <c r="N7052" i="1" s="1"/>
  <c r="N7053" i="1" a="1"/>
  <c r="N7053" i="1" s="1"/>
  <c r="N7054" i="1" a="1"/>
  <c r="N7054" i="1" s="1"/>
  <c r="N7055" i="1" a="1"/>
  <c r="N7055" i="1" s="1"/>
  <c r="N7056" i="1" a="1"/>
  <c r="N7056" i="1"/>
  <c r="N7057" i="1" a="1"/>
  <c r="N7057" i="1" s="1"/>
  <c r="N7058" i="1" a="1"/>
  <c r="N7058" i="1" s="1"/>
  <c r="N7059" i="1" a="1"/>
  <c r="N7059" i="1"/>
  <c r="N7060" i="1" a="1"/>
  <c r="N7060" i="1" s="1"/>
  <c r="N7061" i="1" a="1"/>
  <c r="N7061" i="1" s="1"/>
  <c r="N7062" i="1" a="1"/>
  <c r="N7062" i="1" s="1"/>
  <c r="N7063" i="1" a="1"/>
  <c r="N7063" i="1"/>
  <c r="N7064" i="1" a="1"/>
  <c r="N7064" i="1" s="1"/>
  <c r="N7065" i="1" a="1"/>
  <c r="N7065" i="1" s="1"/>
  <c r="N7066" i="1" a="1"/>
  <c r="N7066" i="1" s="1"/>
  <c r="N7067" i="1" a="1"/>
  <c r="N7067" i="1" s="1"/>
  <c r="N7068" i="1" a="1"/>
  <c r="N7068" i="1" s="1"/>
  <c r="N7069" i="1" a="1"/>
  <c r="N7069" i="1" s="1"/>
  <c r="N7070" i="1" a="1"/>
  <c r="N7070" i="1" s="1"/>
  <c r="N7071" i="1" a="1"/>
  <c r="N7071" i="1" s="1"/>
  <c r="N7072" i="1" a="1"/>
  <c r="N7072" i="1" s="1"/>
  <c r="N7073" i="1" a="1"/>
  <c r="N7073" i="1" s="1"/>
  <c r="N7074" i="1" a="1"/>
  <c r="N7074" i="1" s="1"/>
  <c r="N7075" i="1" a="1"/>
  <c r="N7075" i="1"/>
  <c r="N7076" i="1" a="1"/>
  <c r="N7076" i="1" s="1"/>
  <c r="N7077" i="1" a="1"/>
  <c r="N7077" i="1"/>
  <c r="N7078" i="1" a="1"/>
  <c r="N7078" i="1"/>
  <c r="N7079" i="1" a="1"/>
  <c r="N7079" i="1" s="1"/>
  <c r="N7080" i="1" a="1"/>
  <c r="N7080" i="1" s="1"/>
  <c r="N7081" i="1" a="1"/>
  <c r="N7081" i="1" s="1"/>
  <c r="N7082" i="1" a="1"/>
  <c r="N7082" i="1" s="1"/>
  <c r="N7083" i="1" a="1"/>
  <c r="N7083" i="1" s="1"/>
  <c r="N7084" i="1" a="1"/>
  <c r="N7084" i="1" s="1"/>
  <c r="N7085" i="1" a="1"/>
  <c r="N7085" i="1"/>
  <c r="N7086" i="1" a="1"/>
  <c r="N7086" i="1"/>
  <c r="N7087" i="1" a="1"/>
  <c r="N7087" i="1" s="1"/>
  <c r="N7088" i="1" a="1"/>
  <c r="N7088" i="1" s="1"/>
  <c r="N7089" i="1" a="1"/>
  <c r="N7089" i="1" s="1"/>
  <c r="N7090" i="1" a="1"/>
  <c r="N7090" i="1"/>
  <c r="N7091" i="1" a="1"/>
  <c r="N7091" i="1" s="1"/>
  <c r="N7092" i="1" a="1"/>
  <c r="N7092" i="1" s="1"/>
  <c r="N7093" i="1" a="1"/>
  <c r="N7093" i="1" s="1"/>
  <c r="N7094" i="1" a="1"/>
  <c r="N7094" i="1" s="1"/>
  <c r="N7095" i="1" a="1"/>
  <c r="N7095" i="1"/>
  <c r="N7096" i="1" a="1"/>
  <c r="N7096" i="1" s="1"/>
  <c r="N7097" i="1" a="1"/>
  <c r="N7097" i="1"/>
  <c r="N7098" i="1" a="1"/>
  <c r="N7098" i="1" s="1"/>
  <c r="N7099" i="1" a="1"/>
  <c r="N7099" i="1" s="1"/>
  <c r="N7100" i="1" a="1"/>
  <c r="N7100" i="1" s="1"/>
  <c r="N7101" i="1" a="1"/>
  <c r="N7101" i="1" s="1"/>
  <c r="N7102" i="1" a="1"/>
  <c r="N7102" i="1" s="1"/>
  <c r="N7103" i="1" a="1"/>
  <c r="N7103" i="1"/>
  <c r="N7104" i="1" a="1"/>
  <c r="N7104" i="1"/>
  <c r="N7105" i="1" a="1"/>
  <c r="N7105" i="1" s="1"/>
  <c r="N7106" i="1" a="1"/>
  <c r="N7106" i="1" s="1"/>
  <c r="N7107" i="1" a="1"/>
  <c r="N7107" i="1" s="1"/>
  <c r="N7108" i="1" a="1"/>
  <c r="N7108" i="1" s="1"/>
  <c r="N7109" i="1" a="1"/>
  <c r="N7109" i="1" s="1"/>
  <c r="N7110" i="1" a="1"/>
  <c r="N7110" i="1"/>
  <c r="N7111" i="1" a="1"/>
  <c r="N7111" i="1"/>
  <c r="N7112" i="1" a="1"/>
  <c r="N7112" i="1" s="1"/>
  <c r="N7113" i="1" a="1"/>
  <c r="N7113" i="1" s="1"/>
  <c r="N7114" i="1" a="1"/>
  <c r="N7114" i="1" s="1"/>
  <c r="N7115" i="1" a="1"/>
  <c r="N7115" i="1" s="1"/>
  <c r="N7116" i="1" a="1"/>
  <c r="N7116" i="1"/>
  <c r="N7117" i="1" a="1"/>
  <c r="N7117" i="1" s="1"/>
  <c r="N7118" i="1" a="1"/>
  <c r="N7118" i="1" s="1"/>
  <c r="N7119" i="1" a="1"/>
  <c r="N7119" i="1" s="1"/>
  <c r="N7120" i="1" a="1"/>
  <c r="N7120" i="1" s="1"/>
  <c r="N7121" i="1" a="1"/>
  <c r="N7121" i="1"/>
  <c r="N7122" i="1" a="1"/>
  <c r="N7122" i="1" s="1"/>
  <c r="N7123" i="1" a="1"/>
  <c r="N7123" i="1" s="1"/>
  <c r="N7124" i="1" a="1"/>
  <c r="N7124" i="1" s="1"/>
  <c r="N7125" i="1" a="1"/>
  <c r="N7125" i="1" s="1"/>
  <c r="N7126" i="1" a="1"/>
  <c r="N7126" i="1" s="1"/>
  <c r="N7127" i="1" a="1"/>
  <c r="N7127" i="1" s="1"/>
  <c r="N7128" i="1" a="1"/>
  <c r="N7128" i="1"/>
  <c r="N7129" i="1" a="1"/>
  <c r="N7129" i="1" s="1"/>
  <c r="N7130" i="1" a="1"/>
  <c r="N7130" i="1" s="1"/>
  <c r="N7131" i="1" a="1"/>
  <c r="N7131" i="1" s="1"/>
  <c r="N7132" i="1" a="1"/>
  <c r="N7132" i="1" s="1"/>
  <c r="N7133" i="1" a="1"/>
  <c r="N7133" i="1" s="1"/>
  <c r="N7134" i="1" a="1"/>
  <c r="N7134" i="1"/>
  <c r="N7135" i="1" a="1"/>
  <c r="N7135" i="1" s="1"/>
  <c r="N7136" i="1" a="1"/>
  <c r="N7136" i="1" s="1"/>
  <c r="N7137" i="1" a="1"/>
  <c r="N7137" i="1" s="1"/>
  <c r="N7138" i="1" a="1"/>
  <c r="N7138" i="1" s="1"/>
  <c r="N7139" i="1" a="1"/>
  <c r="N7139" i="1" s="1"/>
  <c r="N7140" i="1" a="1"/>
  <c r="N7140" i="1" s="1"/>
  <c r="N7141" i="1" a="1"/>
  <c r="N7141" i="1" s="1"/>
  <c r="N7142" i="1" a="1"/>
  <c r="N7142" i="1" s="1"/>
  <c r="N7143" i="1" a="1"/>
  <c r="N7143" i="1" s="1"/>
  <c r="N7144" i="1" a="1"/>
  <c r="N7144" i="1"/>
  <c r="N7145" i="1" a="1"/>
  <c r="N7145" i="1"/>
  <c r="N7146" i="1" a="1"/>
  <c r="N7146" i="1" s="1"/>
  <c r="N7147" i="1" a="1"/>
  <c r="N7147" i="1"/>
  <c r="N7148" i="1" a="1"/>
  <c r="N7148" i="1" s="1"/>
  <c r="N7149" i="1" a="1"/>
  <c r="N7149" i="1" s="1"/>
  <c r="N7150" i="1" a="1"/>
  <c r="N7150" i="1" s="1"/>
  <c r="N7151" i="1" a="1"/>
  <c r="N7151" i="1" s="1"/>
  <c r="N7152" i="1" a="1"/>
  <c r="N7152" i="1" s="1"/>
  <c r="N7153" i="1" a="1"/>
  <c r="N7153" i="1" s="1"/>
  <c r="N7154" i="1" a="1"/>
  <c r="N7154" i="1" s="1"/>
  <c r="N7155" i="1" a="1"/>
  <c r="N7155" i="1"/>
  <c r="N7156" i="1" a="1"/>
  <c r="N7156" i="1" s="1"/>
  <c r="N7157" i="1" a="1"/>
  <c r="N7157" i="1"/>
  <c r="N7158" i="1" a="1"/>
  <c r="N7158" i="1" s="1"/>
  <c r="N7159" i="1" a="1"/>
  <c r="N7159" i="1"/>
  <c r="N7160" i="1" a="1"/>
  <c r="N7160" i="1" s="1"/>
  <c r="N7161" i="1" a="1"/>
  <c r="N7161" i="1" s="1"/>
  <c r="N7162" i="1" a="1"/>
  <c r="N7162" i="1"/>
  <c r="N7163" i="1" a="1"/>
  <c r="N7163" i="1" s="1"/>
  <c r="N7164" i="1" a="1"/>
  <c r="N7164" i="1"/>
  <c r="N7165" i="1" a="1"/>
  <c r="N7165" i="1" s="1"/>
  <c r="N7166" i="1" a="1"/>
  <c r="N7166" i="1" s="1"/>
  <c r="N7167" i="1" a="1"/>
  <c r="N7167" i="1" s="1"/>
  <c r="N7168" i="1" a="1"/>
  <c r="N7168" i="1" s="1"/>
  <c r="N7169" i="1" a="1"/>
  <c r="N7169" i="1"/>
  <c r="N7170" i="1" a="1"/>
  <c r="N7170" i="1" s="1"/>
  <c r="N7171" i="1" a="1"/>
  <c r="N7171" i="1"/>
  <c r="N7172" i="1" a="1"/>
  <c r="N7172" i="1" s="1"/>
  <c r="N7173" i="1" a="1"/>
  <c r="N7173" i="1" s="1"/>
  <c r="N7174" i="1" a="1"/>
  <c r="N7174" i="1"/>
  <c r="N7175" i="1" a="1"/>
  <c r="N7175" i="1" s="1"/>
  <c r="N7176" i="1" a="1"/>
  <c r="N7176" i="1" s="1"/>
  <c r="N7177" i="1" a="1"/>
  <c r="N7177" i="1"/>
  <c r="N7178" i="1" a="1"/>
  <c r="N7178" i="1" s="1"/>
  <c r="N7179" i="1" a="1"/>
  <c r="N7179" i="1" s="1"/>
  <c r="N7180" i="1" a="1"/>
  <c r="N7180" i="1"/>
  <c r="N7181" i="1" a="1"/>
  <c r="N7181" i="1" s="1"/>
  <c r="N7182" i="1" a="1"/>
  <c r="N7182" i="1" s="1"/>
  <c r="N7183" i="1" a="1"/>
  <c r="N7183" i="1" s="1"/>
  <c r="N7184" i="1" a="1"/>
  <c r="N7184" i="1" s="1"/>
  <c r="N7185" i="1" a="1"/>
  <c r="N7185" i="1" s="1"/>
  <c r="N7186" i="1" a="1"/>
  <c r="N7186" i="1" s="1"/>
  <c r="N7187" i="1" a="1"/>
  <c r="N7187" i="1"/>
  <c r="N7188" i="1" a="1"/>
  <c r="N7188" i="1"/>
  <c r="N7189" i="1" a="1"/>
  <c r="N7189" i="1" s="1"/>
  <c r="N7190" i="1" a="1"/>
  <c r="N7190" i="1" s="1"/>
  <c r="N7191" i="1" a="1"/>
  <c r="N7191" i="1"/>
  <c r="N7192" i="1" a="1"/>
  <c r="N7192" i="1" s="1"/>
  <c r="N7193" i="1" a="1"/>
  <c r="N7193" i="1" s="1"/>
  <c r="N7194" i="1" a="1"/>
  <c r="N7194" i="1" s="1"/>
  <c r="N7195" i="1" a="1"/>
  <c r="N7195" i="1"/>
  <c r="N7196" i="1" a="1"/>
  <c r="N7196" i="1" s="1"/>
  <c r="N7197" i="1" a="1"/>
  <c r="N7197" i="1"/>
  <c r="N7198" i="1" a="1"/>
  <c r="N7198" i="1" s="1"/>
  <c r="N7199" i="1" a="1"/>
  <c r="N7199" i="1" s="1"/>
  <c r="N7200" i="1" a="1"/>
  <c r="N7200" i="1" s="1"/>
  <c r="N7201" i="1" a="1"/>
  <c r="N7201" i="1"/>
  <c r="N7202" i="1" a="1"/>
  <c r="N7202" i="1" s="1"/>
  <c r="N7203" i="1" a="1"/>
  <c r="N7203" i="1" s="1"/>
  <c r="N7204" i="1" a="1"/>
  <c r="N7204" i="1"/>
  <c r="N7205" i="1" a="1"/>
  <c r="N7205" i="1"/>
  <c r="N7206" i="1" a="1"/>
  <c r="N7206" i="1" s="1"/>
  <c r="N7207" i="1" a="1"/>
  <c r="N7207" i="1" s="1"/>
  <c r="N7208" i="1" a="1"/>
  <c r="N7208" i="1" s="1"/>
  <c r="N7209" i="1" a="1"/>
  <c r="N7209" i="1" s="1"/>
  <c r="N7210" i="1" a="1"/>
  <c r="N7210" i="1" s="1"/>
  <c r="N7211" i="1" a="1"/>
  <c r="N7211" i="1" s="1"/>
  <c r="N7212" i="1" a="1"/>
  <c r="N7212" i="1" s="1"/>
  <c r="N7213" i="1" a="1"/>
  <c r="N7213" i="1" s="1"/>
  <c r="N7214" i="1" a="1"/>
  <c r="N7214" i="1" s="1"/>
  <c r="N7215" i="1" a="1"/>
  <c r="N7215" i="1" s="1"/>
  <c r="N7216" i="1" a="1"/>
  <c r="N7216" i="1"/>
  <c r="N7217" i="1" a="1"/>
  <c r="N7217" i="1" s="1"/>
  <c r="N7218" i="1" a="1"/>
  <c r="N7218" i="1" s="1"/>
  <c r="N7219" i="1" a="1"/>
  <c r="N7219" i="1"/>
  <c r="N7220" i="1" a="1"/>
  <c r="N7220" i="1" s="1"/>
  <c r="N7221" i="1" a="1"/>
  <c r="N7221" i="1" s="1"/>
  <c r="N7222" i="1" a="1"/>
  <c r="N7222" i="1" s="1"/>
  <c r="N7223" i="1" a="1"/>
  <c r="N7223" i="1" s="1"/>
  <c r="N7224" i="1" a="1"/>
  <c r="N7224" i="1" s="1"/>
  <c r="N7225" i="1" a="1"/>
  <c r="N7225" i="1"/>
  <c r="N7226" i="1" a="1"/>
  <c r="N7226" i="1" s="1"/>
  <c r="N7227" i="1" a="1"/>
  <c r="N7227" i="1" s="1"/>
  <c r="N7228" i="1" a="1"/>
  <c r="N7228" i="1"/>
  <c r="N7229" i="1" a="1"/>
  <c r="N7229" i="1" s="1"/>
  <c r="N7230" i="1" a="1"/>
  <c r="N7230" i="1" s="1"/>
  <c r="N7231" i="1" a="1"/>
  <c r="N7231" i="1"/>
  <c r="N7232" i="1" a="1"/>
  <c r="N7232" i="1" s="1"/>
  <c r="N7233" i="1" a="1"/>
  <c r="N7233" i="1" s="1"/>
  <c r="N7234" i="1" a="1"/>
  <c r="N7234" i="1"/>
  <c r="N7235" i="1" a="1"/>
  <c r="N7235" i="1" s="1"/>
  <c r="N7236" i="1" a="1"/>
  <c r="N7236" i="1"/>
  <c r="N7237" i="1" a="1"/>
  <c r="N7237" i="1" s="1"/>
  <c r="N7238" i="1" a="1"/>
  <c r="N7238" i="1" s="1"/>
  <c r="N7239" i="1" a="1"/>
  <c r="N7239" i="1"/>
  <c r="N7240" i="1" a="1"/>
  <c r="N7240" i="1" s="1"/>
  <c r="N7241" i="1" a="1"/>
  <c r="N7241" i="1" s="1"/>
  <c r="N7242" i="1" a="1"/>
  <c r="N7242" i="1"/>
  <c r="N7243" i="1" a="1"/>
  <c r="N7243" i="1" s="1"/>
  <c r="N7244" i="1" a="1"/>
  <c r="N7244" i="1" s="1"/>
  <c r="N7245" i="1" a="1"/>
  <c r="N7245" i="1" s="1"/>
  <c r="N7246" i="1" a="1"/>
  <c r="N7246" i="1"/>
  <c r="N7247" i="1" a="1"/>
  <c r="N7247" i="1" s="1"/>
  <c r="N7248" i="1" a="1"/>
  <c r="N7248" i="1" s="1"/>
  <c r="N7249" i="1" a="1"/>
  <c r="N7249" i="1" s="1"/>
  <c r="N7250" i="1" a="1"/>
  <c r="N7250" i="1" s="1"/>
  <c r="N7251" i="1" a="1"/>
  <c r="N7251" i="1" s="1"/>
  <c r="N7252" i="1" a="1"/>
  <c r="N7252" i="1" s="1"/>
  <c r="N7253" i="1" a="1"/>
  <c r="N7253" i="1" s="1"/>
  <c r="N7254" i="1" a="1"/>
  <c r="N7254" i="1"/>
  <c r="N7255" i="1" a="1"/>
  <c r="N7255" i="1"/>
  <c r="N7256" i="1" a="1"/>
  <c r="N7256" i="1" s="1"/>
  <c r="N7257" i="1" a="1"/>
  <c r="N7257" i="1" s="1"/>
  <c r="N7258" i="1" a="1"/>
  <c r="N7258" i="1"/>
  <c r="N7259" i="1" a="1"/>
  <c r="N7259" i="1" s="1"/>
  <c r="N7260" i="1" a="1"/>
  <c r="N7260" i="1" s="1"/>
  <c r="N7261" i="1" a="1"/>
  <c r="N7261" i="1"/>
  <c r="N7262" i="1" a="1"/>
  <c r="N7262" i="1" s="1"/>
  <c r="N7263" i="1" a="1"/>
  <c r="N7263" i="1" s="1"/>
  <c r="N7264" i="1" a="1"/>
  <c r="N7264" i="1" s="1"/>
  <c r="N7265" i="1" a="1"/>
  <c r="N7265" i="1"/>
  <c r="N7266" i="1" a="1"/>
  <c r="N7266" i="1"/>
  <c r="N7267" i="1" a="1"/>
  <c r="N7267" i="1" s="1"/>
  <c r="N7268" i="1" a="1"/>
  <c r="N7268" i="1" s="1"/>
  <c r="N7269" i="1" a="1"/>
  <c r="N7269" i="1" s="1"/>
  <c r="N7270" i="1" a="1"/>
  <c r="N7270" i="1" s="1"/>
  <c r="N7271" i="1" a="1"/>
  <c r="N7271" i="1" s="1"/>
  <c r="N7272" i="1" a="1"/>
  <c r="N7272" i="1"/>
  <c r="N7273" i="1" a="1"/>
  <c r="N7273" i="1"/>
  <c r="N7274" i="1" a="1"/>
  <c r="N7274" i="1" s="1"/>
  <c r="N7275" i="1" a="1"/>
  <c r="N7275" i="1" s="1"/>
  <c r="N7276" i="1" a="1"/>
  <c r="N7276" i="1" s="1"/>
  <c r="N7277" i="1" a="1"/>
  <c r="N7277" i="1" s="1"/>
  <c r="N7278" i="1" a="1"/>
  <c r="N7278" i="1"/>
  <c r="N7279" i="1" a="1"/>
  <c r="N7279" i="1"/>
  <c r="N7280" i="1" a="1"/>
  <c r="N7280" i="1" s="1"/>
  <c r="N7281" i="1" a="1"/>
  <c r="N7281" i="1"/>
  <c r="N7282" i="1" a="1"/>
  <c r="N7282" i="1"/>
  <c r="N7283" i="1" a="1"/>
  <c r="N7283" i="1" s="1"/>
  <c r="N7284" i="1" a="1"/>
  <c r="N7284" i="1" s="1"/>
  <c r="N7285" i="1" a="1"/>
  <c r="N7285" i="1"/>
  <c r="N7286" i="1" a="1"/>
  <c r="N7286" i="1" s="1"/>
  <c r="N7287" i="1" a="1"/>
  <c r="N7287" i="1"/>
  <c r="N7288" i="1" a="1"/>
  <c r="N7288" i="1"/>
  <c r="N7289" i="1" a="1"/>
  <c r="N7289" i="1" s="1"/>
  <c r="N7290" i="1" a="1"/>
  <c r="N7290" i="1"/>
  <c r="N7291" i="1" a="1"/>
  <c r="N7291" i="1" s="1"/>
  <c r="N7292" i="1" a="1"/>
  <c r="N7292" i="1" s="1"/>
  <c r="N7293" i="1" a="1"/>
  <c r="N7293" i="1" s="1"/>
  <c r="N7294" i="1" a="1"/>
  <c r="N7294" i="1"/>
  <c r="N7295" i="1" a="1"/>
  <c r="N7295" i="1"/>
  <c r="N7296" i="1" a="1"/>
  <c r="N7296" i="1" s="1"/>
  <c r="N7297" i="1" a="1"/>
  <c r="N7297" i="1"/>
  <c r="N7298" i="1" a="1"/>
  <c r="N7298" i="1" s="1"/>
  <c r="N7299" i="1" a="1"/>
  <c r="N7299" i="1" s="1"/>
  <c r="N7300" i="1" a="1"/>
  <c r="N7300" i="1" s="1"/>
  <c r="N7301" i="1" a="1"/>
  <c r="N7301" i="1"/>
  <c r="N7302" i="1" a="1"/>
  <c r="N7302" i="1"/>
  <c r="N7303" i="1" a="1"/>
  <c r="N7303" i="1" s="1"/>
  <c r="N7304" i="1" a="1"/>
  <c r="N7304" i="1" s="1"/>
  <c r="N7305" i="1" a="1"/>
  <c r="N7305" i="1" s="1"/>
  <c r="N7306" i="1" a="1"/>
  <c r="N7306" i="1"/>
  <c r="N7307" i="1" a="1"/>
  <c r="N7307" i="1" s="1"/>
  <c r="N7308" i="1" a="1"/>
  <c r="N7308" i="1" s="1"/>
  <c r="N7309" i="1" a="1"/>
  <c r="N7309" i="1" s="1"/>
  <c r="N7310" i="1" a="1"/>
  <c r="N7310" i="1" s="1"/>
  <c r="N7311" i="1" a="1"/>
  <c r="N7311" i="1" s="1"/>
  <c r="N7312" i="1" a="1"/>
  <c r="N7312" i="1" s="1"/>
  <c r="N7313" i="1" a="1"/>
  <c r="N7313" i="1"/>
  <c r="N7314" i="1" a="1"/>
  <c r="N7314" i="1"/>
  <c r="N7315" i="1" a="1"/>
  <c r="N7315" i="1" s="1"/>
  <c r="N7316" i="1" a="1"/>
  <c r="N7316" i="1" s="1"/>
  <c r="N7317" i="1" a="1"/>
  <c r="N7317" i="1" s="1"/>
  <c r="N7318" i="1" a="1"/>
  <c r="N7318" i="1" s="1"/>
  <c r="N7319" i="1" a="1"/>
  <c r="N7319" i="1" s="1"/>
  <c r="N7320" i="1" a="1"/>
  <c r="N7320" i="1"/>
  <c r="N7321" i="1" a="1"/>
  <c r="N7321" i="1" s="1"/>
  <c r="N7322" i="1" a="1"/>
  <c r="N7322" i="1" s="1"/>
  <c r="N7323" i="1" a="1"/>
  <c r="N7323" i="1"/>
  <c r="N7324" i="1" a="1"/>
  <c r="N7324" i="1" s="1"/>
  <c r="N7325" i="1" a="1"/>
  <c r="N7325" i="1" s="1"/>
  <c r="N7326" i="1" a="1"/>
  <c r="N7326" i="1" s="1"/>
  <c r="N7327" i="1" a="1"/>
  <c r="N7327" i="1" s="1"/>
  <c r="N7328" i="1" a="1"/>
  <c r="N7328" i="1" s="1"/>
  <c r="N7329" i="1" a="1"/>
  <c r="N7329" i="1"/>
  <c r="N7330" i="1" a="1"/>
  <c r="N7330" i="1"/>
  <c r="N7331" i="1" a="1"/>
  <c r="N7331" i="1" s="1"/>
  <c r="N7332" i="1" a="1"/>
  <c r="N7332" i="1" s="1"/>
  <c r="N7333" i="1" a="1"/>
  <c r="N7333" i="1" s="1"/>
  <c r="N7334" i="1" a="1"/>
  <c r="N7334" i="1" s="1"/>
  <c r="N7335" i="1" a="1"/>
  <c r="N7335" i="1" s="1"/>
  <c r="N7336" i="1" a="1"/>
  <c r="N7336" i="1"/>
  <c r="N7337" i="1" a="1"/>
  <c r="N7337" i="1"/>
  <c r="N7338" i="1" a="1"/>
  <c r="N7338" i="1" s="1"/>
  <c r="N7339" i="1" a="1"/>
  <c r="N7339" i="1" s="1"/>
  <c r="N7340" i="1" a="1"/>
  <c r="N7340" i="1" s="1"/>
  <c r="N7341" i="1" a="1"/>
  <c r="N7341" i="1"/>
  <c r="N7342" i="1" a="1"/>
  <c r="N7342" i="1" s="1"/>
  <c r="N7343" i="1" a="1"/>
  <c r="N7343" i="1" s="1"/>
  <c r="N7344" i="1" a="1"/>
  <c r="N7344" i="1" s="1"/>
  <c r="N7345" i="1" a="1"/>
  <c r="N7345" i="1" s="1"/>
  <c r="N7346" i="1" a="1"/>
  <c r="N7346" i="1" s="1"/>
  <c r="N7347" i="1" a="1"/>
  <c r="N7347" i="1"/>
  <c r="N7348" i="1" a="1"/>
  <c r="N7348" i="1" s="1"/>
  <c r="N7349" i="1" a="1"/>
  <c r="N7349" i="1"/>
  <c r="N7350" i="1" a="1"/>
  <c r="N7350" i="1"/>
  <c r="N7351" i="1" a="1"/>
  <c r="N7351" i="1" s="1"/>
  <c r="N7352" i="1" a="1"/>
  <c r="N7352" i="1" s="1"/>
  <c r="N7353" i="1" a="1"/>
  <c r="N7353" i="1" s="1"/>
  <c r="N7354" i="1" a="1"/>
  <c r="N7354" i="1" s="1"/>
  <c r="N7355" i="1" a="1"/>
  <c r="N7355" i="1" s="1"/>
  <c r="N7356" i="1" a="1"/>
  <c r="N7356" i="1" s="1"/>
  <c r="N7357" i="1" a="1"/>
  <c r="N7357" i="1"/>
  <c r="N7358" i="1" a="1"/>
  <c r="N7358" i="1" s="1"/>
  <c r="N7359" i="1" a="1"/>
  <c r="N7359" i="1" s="1"/>
  <c r="N7360" i="1" a="1"/>
  <c r="N7360" i="1"/>
  <c r="N7361" i="1" a="1"/>
  <c r="N7361" i="1" s="1"/>
  <c r="N7362" i="1" a="1"/>
  <c r="N7362" i="1" s="1"/>
  <c r="N7363" i="1" a="1"/>
  <c r="N7363" i="1" s="1"/>
  <c r="N7364" i="1" a="1"/>
  <c r="N7364" i="1" s="1"/>
  <c r="N7365" i="1" a="1"/>
  <c r="N7365" i="1" s="1"/>
  <c r="N7366" i="1" a="1"/>
  <c r="N7366" i="1"/>
  <c r="N7367" i="1" a="1"/>
  <c r="N7367" i="1"/>
  <c r="N7368" i="1" a="1"/>
  <c r="N7368" i="1" s="1"/>
  <c r="N7369" i="1" a="1"/>
  <c r="N7369" i="1" s="1"/>
  <c r="N7370" i="1" a="1"/>
  <c r="N7370" i="1" s="1"/>
  <c r="N7371" i="1" a="1"/>
  <c r="N7371" i="1" s="1"/>
  <c r="N7372" i="1" a="1"/>
  <c r="N7372" i="1" s="1"/>
  <c r="N7373" i="1" a="1"/>
  <c r="N7373" i="1" s="1"/>
  <c r="N7374" i="1" a="1"/>
  <c r="N7374" i="1" s="1"/>
  <c r="N7375" i="1" a="1"/>
  <c r="N7375" i="1" s="1"/>
  <c r="N7376" i="1" a="1"/>
  <c r="N7376" i="1" s="1"/>
  <c r="N7377" i="1" a="1"/>
  <c r="N7377" i="1"/>
  <c r="N7378" i="1" a="1"/>
  <c r="N7378" i="1" s="1"/>
  <c r="N7379" i="1" a="1"/>
  <c r="N7379" i="1" s="1"/>
  <c r="N7380" i="1" a="1"/>
  <c r="N7380" i="1"/>
  <c r="N7381" i="1" a="1"/>
  <c r="N7381" i="1" s="1"/>
  <c r="N7382" i="1" a="1"/>
  <c r="N7382" i="1" s="1"/>
  <c r="N7383" i="1" a="1"/>
  <c r="N7383" i="1"/>
  <c r="N7384" i="1" a="1"/>
  <c r="N7384" i="1"/>
  <c r="N7385" i="1" a="1"/>
  <c r="N7385" i="1" s="1"/>
  <c r="N7386" i="1" a="1"/>
  <c r="N7386" i="1" s="1"/>
  <c r="N7387" i="1" a="1"/>
  <c r="N7387" i="1" s="1"/>
  <c r="N7388" i="1" a="1"/>
  <c r="N7388" i="1" s="1"/>
  <c r="N7389" i="1" a="1"/>
  <c r="N7389" i="1"/>
  <c r="N7390" i="1" a="1"/>
  <c r="N7390" i="1"/>
  <c r="N7391" i="1" a="1"/>
  <c r="N7391" i="1" s="1"/>
  <c r="N7392" i="1" a="1"/>
  <c r="N7392" i="1" s="1"/>
  <c r="N7393" i="1" a="1"/>
  <c r="N7393" i="1"/>
  <c r="N7394" i="1" a="1"/>
  <c r="N7394" i="1" s="1"/>
  <c r="N7395" i="1" a="1"/>
  <c r="N7395" i="1" s="1"/>
  <c r="N7396" i="1" a="1"/>
  <c r="N7396" i="1"/>
  <c r="N7397" i="1" a="1"/>
  <c r="N7397" i="1" s="1"/>
  <c r="N7398" i="1" a="1"/>
  <c r="N7398" i="1"/>
  <c r="N7399" i="1" a="1"/>
  <c r="N7399" i="1" s="1"/>
  <c r="N7400" i="1" a="1"/>
  <c r="N7400" i="1" s="1"/>
  <c r="N7401" i="1" a="1"/>
  <c r="N7401" i="1" s="1"/>
  <c r="N7402" i="1" a="1"/>
  <c r="N7402" i="1"/>
  <c r="N7403" i="1" a="1"/>
  <c r="N7403" i="1" s="1"/>
  <c r="N7404" i="1" a="1"/>
  <c r="N7404" i="1" s="1"/>
  <c r="N7405" i="1" a="1"/>
  <c r="N7405" i="1" s="1"/>
  <c r="N7406" i="1" a="1"/>
  <c r="N7406" i="1" s="1"/>
  <c r="N7407" i="1" a="1"/>
  <c r="N7407" i="1"/>
  <c r="N7408" i="1" a="1"/>
  <c r="N7408" i="1" s="1"/>
  <c r="N7409" i="1" a="1"/>
  <c r="N7409" i="1" s="1"/>
  <c r="N7410" i="1" a="1"/>
  <c r="N7410" i="1"/>
  <c r="N7411" i="1" a="1"/>
  <c r="N7411" i="1" s="1"/>
  <c r="N7412" i="1" a="1"/>
  <c r="N7412" i="1" s="1"/>
  <c r="N7413" i="1" a="1"/>
  <c r="N7413" i="1"/>
  <c r="N7414" i="1" a="1"/>
  <c r="N7414" i="1" s="1"/>
  <c r="N7415" i="1" a="1"/>
  <c r="N7415" i="1" s="1"/>
  <c r="N7416" i="1" a="1"/>
  <c r="N7416" i="1"/>
  <c r="N7417" i="1" a="1"/>
  <c r="N7417" i="1" s="1"/>
  <c r="N7418" i="1" a="1"/>
  <c r="N7418" i="1" s="1"/>
  <c r="N7419" i="1" a="1"/>
  <c r="N7419" i="1" s="1"/>
  <c r="N7420" i="1" a="1"/>
  <c r="N7420" i="1" s="1"/>
  <c r="N7421" i="1" a="1"/>
  <c r="N7421" i="1" s="1"/>
  <c r="N7422" i="1" a="1"/>
  <c r="N7422" i="1" s="1"/>
  <c r="N7423" i="1" a="1"/>
  <c r="N7423" i="1"/>
  <c r="N7424" i="1" a="1"/>
  <c r="N7424" i="1" s="1"/>
  <c r="N7425" i="1" a="1"/>
  <c r="N7425" i="1" s="1"/>
  <c r="N7426" i="1" a="1"/>
  <c r="N7426" i="1" s="1"/>
  <c r="N7427" i="1" a="1"/>
  <c r="N7427" i="1" s="1"/>
  <c r="N7428" i="1" a="1"/>
  <c r="N7428" i="1" s="1"/>
  <c r="N7429" i="1" a="1"/>
  <c r="N7429" i="1" s="1"/>
  <c r="N7430" i="1" a="1"/>
  <c r="N7430" i="1" s="1"/>
  <c r="N7431" i="1" a="1"/>
  <c r="N7431" i="1" s="1"/>
  <c r="N7432" i="1" a="1"/>
  <c r="N7432" i="1" s="1"/>
  <c r="N7433" i="1" a="1"/>
  <c r="N7433" i="1" s="1"/>
  <c r="N7434" i="1" a="1"/>
  <c r="N7434" i="1"/>
  <c r="N7435" i="1" a="1"/>
  <c r="N7435" i="1"/>
  <c r="N7436" i="1" a="1"/>
  <c r="N7436" i="1" s="1"/>
  <c r="N7437" i="1" a="1"/>
  <c r="N7437" i="1" s="1"/>
  <c r="N7438" i="1" a="1"/>
  <c r="N7438" i="1" s="1"/>
  <c r="N7439" i="1" a="1"/>
  <c r="N7439" i="1" s="1"/>
  <c r="N7440" i="1" a="1"/>
  <c r="N7440" i="1" s="1"/>
  <c r="N7441" i="1" a="1"/>
  <c r="N7441" i="1"/>
  <c r="N7442" i="1" a="1"/>
  <c r="N7442" i="1" s="1"/>
  <c r="N7443" i="1" a="1"/>
  <c r="N7443" i="1"/>
  <c r="N7444" i="1" a="1"/>
  <c r="N7444" i="1"/>
  <c r="N7445" i="1" a="1"/>
  <c r="N7445" i="1" s="1"/>
  <c r="N7446" i="1" a="1"/>
  <c r="N7446" i="1" s="1"/>
  <c r="N7447" i="1" a="1"/>
  <c r="N7447" i="1" s="1"/>
  <c r="N7448" i="1" a="1"/>
  <c r="N7448" i="1" s="1"/>
  <c r="N7449" i="1" a="1"/>
  <c r="N7449" i="1" s="1"/>
  <c r="N7450" i="1" a="1"/>
  <c r="N7450" i="1"/>
  <c r="N7451" i="1" a="1"/>
  <c r="N7451" i="1"/>
  <c r="N7452" i="1" a="1"/>
  <c r="N7452" i="1" s="1"/>
  <c r="N7453" i="1" a="1"/>
  <c r="N7453" i="1" s="1"/>
  <c r="N7454" i="1" a="1"/>
  <c r="N7454" i="1" s="1"/>
  <c r="N7455" i="1" a="1"/>
  <c r="N7455" i="1" s="1"/>
  <c r="N7456" i="1" a="1"/>
  <c r="N7456" i="1" s="1"/>
  <c r="N7457" i="1" a="1"/>
  <c r="N7457" i="1" s="1"/>
  <c r="N7458" i="1" a="1"/>
  <c r="N7458" i="1"/>
  <c r="N7459" i="1" a="1"/>
  <c r="N7459" i="1" s="1"/>
  <c r="N7460" i="1" a="1"/>
  <c r="N7460" i="1" s="1"/>
  <c r="N7461" i="1" a="1"/>
  <c r="N7461" i="1"/>
  <c r="N7462" i="1" a="1"/>
  <c r="N7462" i="1"/>
  <c r="N7463" i="1" a="1"/>
  <c r="N7463" i="1" s="1"/>
  <c r="N7464" i="1" a="1"/>
  <c r="N7464" i="1" s="1"/>
  <c r="N7465" i="1" a="1"/>
  <c r="N7465" i="1"/>
  <c r="N7466" i="1" a="1"/>
  <c r="N7466" i="1" s="1"/>
  <c r="N7467" i="1" a="1"/>
  <c r="N7467" i="1" s="1"/>
  <c r="N7468" i="1" a="1"/>
  <c r="N7468" i="1"/>
  <c r="N7469" i="1" a="1"/>
  <c r="N7469" i="1"/>
  <c r="N7470" i="1" a="1"/>
  <c r="N7470" i="1" s="1"/>
  <c r="N7471" i="1" a="1"/>
  <c r="N7471" i="1"/>
  <c r="N7472" i="1" a="1"/>
  <c r="N7472" i="1" s="1"/>
  <c r="N7473" i="1" a="1"/>
  <c r="N7473" i="1" s="1"/>
  <c r="N7474" i="1" a="1"/>
  <c r="N7474" i="1"/>
  <c r="N7475" i="1" a="1"/>
  <c r="N7475" i="1" s="1"/>
  <c r="N7476" i="1" a="1"/>
  <c r="N7476" i="1"/>
  <c r="N7477" i="1" a="1"/>
  <c r="N7477" i="1" s="1"/>
  <c r="N7478" i="1" a="1"/>
  <c r="N7478" i="1" s="1"/>
  <c r="N7479" i="1" a="1"/>
  <c r="N7479" i="1" s="1"/>
  <c r="N7480" i="1" a="1"/>
  <c r="N7480" i="1" s="1"/>
  <c r="N7481" i="1" a="1"/>
  <c r="N7481" i="1" s="1"/>
  <c r="N7482" i="1" a="1"/>
  <c r="N7482" i="1" s="1"/>
  <c r="N7483" i="1" a="1"/>
  <c r="N7483" i="1"/>
  <c r="N7484" i="1" a="1"/>
  <c r="N7484" i="1" s="1"/>
  <c r="N7485" i="1" a="1"/>
  <c r="N7485" i="1" s="1"/>
  <c r="N7486" i="1" a="1"/>
  <c r="N7486" i="1" s="1"/>
  <c r="N7487" i="1" a="1"/>
  <c r="N7487" i="1" s="1"/>
  <c r="N7488" i="1" a="1"/>
  <c r="N7488" i="1" s="1"/>
  <c r="N7489" i="1" a="1"/>
  <c r="N7489" i="1"/>
  <c r="N7490" i="1" a="1"/>
  <c r="N7490" i="1" s="1"/>
  <c r="N7491" i="1" a="1"/>
  <c r="N7491" i="1" s="1"/>
  <c r="N7492" i="1" a="1"/>
  <c r="N7492" i="1" s="1"/>
  <c r="N7493" i="1" a="1"/>
  <c r="N7493" i="1" s="1"/>
  <c r="N7494" i="1" a="1"/>
  <c r="N7494" i="1"/>
  <c r="N7495" i="1" a="1"/>
  <c r="N7495" i="1" s="1"/>
  <c r="N7496" i="1" a="1"/>
  <c r="N7496" i="1" s="1"/>
  <c r="N7497" i="1" a="1"/>
  <c r="N7497" i="1" s="1"/>
  <c r="N7498" i="1" a="1"/>
  <c r="N7498" i="1" s="1"/>
  <c r="N7499" i="1" a="1"/>
  <c r="N7499" i="1" s="1"/>
  <c r="N7500" i="1" a="1"/>
  <c r="N7500" i="1" s="1"/>
  <c r="N7501" i="1" a="1"/>
  <c r="N7501" i="1"/>
  <c r="N7502" i="1" a="1"/>
  <c r="N7502" i="1" s="1"/>
  <c r="N7503" i="1" a="1"/>
  <c r="N7503" i="1" s="1"/>
  <c r="N7504" i="1" a="1"/>
  <c r="N7504" i="1"/>
  <c r="N7505" i="1" a="1"/>
  <c r="N7505" i="1" s="1"/>
  <c r="N7506" i="1" a="1"/>
  <c r="N7506" i="1"/>
  <c r="N7507" i="1" a="1"/>
  <c r="N7507" i="1" s="1"/>
  <c r="N7508" i="1" a="1"/>
  <c r="N7508" i="1" s="1"/>
  <c r="N7509" i="1" a="1"/>
  <c r="N7509" i="1" s="1"/>
  <c r="N7510" i="1" a="1"/>
  <c r="N7510" i="1" s="1"/>
  <c r="N7511" i="1" a="1"/>
  <c r="N7511" i="1" s="1"/>
  <c r="N7512" i="1" a="1"/>
  <c r="N7512" i="1" s="1"/>
  <c r="N7513" i="1" a="1"/>
  <c r="N7513" i="1" s="1"/>
  <c r="N7514" i="1" a="1"/>
  <c r="N7514" i="1" s="1"/>
  <c r="N7515" i="1" a="1"/>
  <c r="N7515" i="1"/>
  <c r="N7516" i="1" a="1"/>
  <c r="N7516" i="1"/>
  <c r="N7517" i="1" a="1"/>
  <c r="N7517" i="1" s="1"/>
  <c r="N7518" i="1" a="1"/>
  <c r="N7518" i="1"/>
  <c r="N7519" i="1" a="1"/>
  <c r="N7519" i="1" s="1"/>
  <c r="N7520" i="1" a="1"/>
  <c r="N7520" i="1" s="1"/>
  <c r="N7521" i="1" a="1"/>
  <c r="N7521" i="1" s="1"/>
  <c r="N7522" i="1" a="1"/>
  <c r="N7522" i="1"/>
  <c r="N7523" i="1" a="1"/>
  <c r="N7523" i="1"/>
  <c r="N7524" i="1" a="1"/>
  <c r="N7524" i="1" s="1"/>
  <c r="N7525" i="1" a="1"/>
  <c r="N7525" i="1" s="1"/>
  <c r="N7526" i="1" a="1"/>
  <c r="N7526" i="1" s="1"/>
  <c r="N7527" i="1" a="1"/>
  <c r="N7527" i="1" s="1"/>
  <c r="N7528" i="1" a="1"/>
  <c r="N7528" i="1" s="1"/>
  <c r="N7529" i="1" a="1"/>
  <c r="N7529" i="1"/>
  <c r="N7530" i="1" a="1"/>
  <c r="N7530" i="1" s="1"/>
  <c r="N7531" i="1" a="1"/>
  <c r="N7531" i="1"/>
  <c r="N7532" i="1" a="1"/>
  <c r="N7532" i="1" s="1"/>
  <c r="N7533" i="1" a="1"/>
  <c r="N7533" i="1"/>
  <c r="N7534" i="1" a="1"/>
  <c r="N7534" i="1" s="1"/>
  <c r="N7535" i="1" a="1"/>
  <c r="N7535" i="1" s="1"/>
  <c r="N7536" i="1" a="1"/>
  <c r="N7536" i="1" s="1"/>
  <c r="N7537" i="1" a="1"/>
  <c r="N7537" i="1" s="1"/>
  <c r="N7538" i="1" a="1"/>
  <c r="N7538" i="1" s="1"/>
  <c r="N7539" i="1" a="1"/>
  <c r="N7539" i="1"/>
  <c r="N7540" i="1" a="1"/>
  <c r="N7540" i="1" s="1"/>
  <c r="N7541" i="1" a="1"/>
  <c r="N7541" i="1" s="1"/>
  <c r="N7542" i="1" a="1"/>
  <c r="N7542" i="1"/>
  <c r="N7543" i="1" a="1"/>
  <c r="N7543" i="1" s="1"/>
  <c r="N7544" i="1" a="1"/>
  <c r="N7544" i="1" s="1"/>
  <c r="N7545" i="1" a="1"/>
  <c r="N7545" i="1" s="1"/>
  <c r="N7546" i="1" a="1"/>
  <c r="N7546" i="1"/>
  <c r="N7547" i="1" a="1"/>
  <c r="N7547" i="1" s="1"/>
  <c r="N7548" i="1" a="1"/>
  <c r="N7548" i="1" s="1"/>
  <c r="N7549" i="1" a="1"/>
  <c r="N7549" i="1" s="1"/>
  <c r="N7550" i="1" a="1"/>
  <c r="N7550" i="1" s="1"/>
  <c r="N7551" i="1" a="1"/>
  <c r="N7551" i="1" s="1"/>
  <c r="N7552" i="1" a="1"/>
  <c r="N7552" i="1"/>
  <c r="N7553" i="1" a="1"/>
  <c r="N7553" i="1" s="1"/>
  <c r="N7554" i="1" a="1"/>
  <c r="N7554" i="1" s="1"/>
  <c r="N7555" i="1" a="1"/>
  <c r="N7555" i="1"/>
  <c r="N7556" i="1" a="1"/>
  <c r="N7556" i="1" s="1"/>
  <c r="N7557" i="1" a="1"/>
  <c r="N7557" i="1" s="1"/>
  <c r="N7558" i="1" a="1"/>
  <c r="N7558" i="1" s="1"/>
  <c r="N7559" i="1" a="1"/>
  <c r="N7559" i="1" s="1"/>
  <c r="N7560" i="1" a="1"/>
  <c r="N7560" i="1" s="1"/>
  <c r="N7561" i="1" a="1"/>
  <c r="N7561" i="1" s="1"/>
  <c r="N7562" i="1" a="1"/>
  <c r="N7562" i="1" s="1"/>
  <c r="N7563" i="1" a="1"/>
  <c r="N7563" i="1" s="1"/>
  <c r="N7564" i="1" a="1"/>
  <c r="N7564" i="1" s="1"/>
  <c r="N7565" i="1" a="1"/>
  <c r="N7565" i="1"/>
  <c r="N7566" i="1" a="1"/>
  <c r="N7566" i="1" s="1"/>
  <c r="N7567" i="1" a="1"/>
  <c r="N7567" i="1" s="1"/>
  <c r="N7568" i="1" a="1"/>
  <c r="N7568" i="1" s="1"/>
  <c r="N7569" i="1" a="1"/>
  <c r="N7569" i="1"/>
  <c r="N7570" i="1" a="1"/>
  <c r="N7570" i="1" s="1"/>
  <c r="N7571" i="1" a="1"/>
  <c r="N7571" i="1" s="1"/>
  <c r="N7572" i="1" a="1"/>
  <c r="N7572" i="1" s="1"/>
  <c r="N7573" i="1" a="1"/>
  <c r="N7573" i="1"/>
  <c r="N7574" i="1" a="1"/>
  <c r="N7574" i="1" s="1"/>
  <c r="N7575" i="1" a="1"/>
  <c r="N7575" i="1"/>
  <c r="N7576" i="1" a="1"/>
  <c r="N7576" i="1" s="1"/>
  <c r="N7577" i="1" a="1"/>
  <c r="N7577" i="1" s="1"/>
  <c r="N7578" i="1" a="1"/>
  <c r="N7578" i="1"/>
  <c r="N7579" i="1" a="1"/>
  <c r="N7579" i="1"/>
  <c r="N7580" i="1" a="1"/>
  <c r="N7580" i="1" s="1"/>
  <c r="N7581" i="1" a="1"/>
  <c r="N7581" i="1" s="1"/>
  <c r="N7582" i="1" a="1"/>
  <c r="N7582" i="1" s="1"/>
  <c r="N7583" i="1" a="1"/>
  <c r="N7583" i="1" s="1"/>
  <c r="N7584" i="1" a="1"/>
  <c r="N7584" i="1" s="1"/>
  <c r="N7585" i="1" a="1"/>
  <c r="N7585" i="1" s="1"/>
  <c r="N7586" i="1" a="1"/>
  <c r="N7586" i="1" s="1"/>
  <c r="N7587" i="1" a="1"/>
  <c r="N7587" i="1"/>
  <c r="N7588" i="1" a="1"/>
  <c r="N7588" i="1" s="1"/>
  <c r="N7589" i="1" a="1"/>
  <c r="N7589" i="1" s="1"/>
  <c r="N7590" i="1" a="1"/>
  <c r="N7590" i="1" s="1"/>
  <c r="N7591" i="1" a="1"/>
  <c r="N7591" i="1" s="1"/>
  <c r="N7592" i="1" a="1"/>
  <c r="N7592" i="1" s="1"/>
  <c r="N7593" i="1" a="1"/>
  <c r="N7593" i="1" s="1"/>
  <c r="N7594" i="1" a="1"/>
  <c r="N7594" i="1" s="1"/>
  <c r="N7595" i="1" a="1"/>
  <c r="N7595" i="1" s="1"/>
  <c r="N7596" i="1" a="1"/>
  <c r="N7596" i="1"/>
  <c r="N7597" i="1" a="1"/>
  <c r="N7597" i="1" s="1"/>
  <c r="N7598" i="1" a="1"/>
  <c r="N7598" i="1"/>
  <c r="N7599" i="1" a="1"/>
  <c r="N7599" i="1" s="1"/>
  <c r="N7600" i="1" a="1"/>
  <c r="N7600" i="1"/>
  <c r="N7601" i="1" a="1"/>
  <c r="N7601" i="1" s="1"/>
  <c r="N7602" i="1" a="1"/>
  <c r="N7602" i="1" s="1"/>
  <c r="N7603" i="1" a="1"/>
  <c r="N7603" i="1" s="1"/>
  <c r="N7604" i="1" a="1"/>
  <c r="N7604" i="1"/>
  <c r="N7605" i="1" a="1"/>
  <c r="N7605" i="1"/>
  <c r="N7606" i="1" a="1"/>
  <c r="N7606" i="1" s="1"/>
  <c r="N7607" i="1" a="1"/>
  <c r="N7607" i="1" s="1"/>
  <c r="N7608" i="1" a="1"/>
  <c r="N7608" i="1" s="1"/>
  <c r="N7609" i="1" a="1"/>
  <c r="N7609" i="1" s="1"/>
  <c r="N7610" i="1" a="1"/>
  <c r="N7610" i="1" s="1"/>
  <c r="N7611" i="1" a="1"/>
  <c r="N7611" i="1" s="1"/>
  <c r="N7612" i="1" a="1"/>
  <c r="N7612" i="1" s="1"/>
  <c r="N7613" i="1" a="1"/>
  <c r="N7613" i="1"/>
  <c r="N7614" i="1" a="1"/>
  <c r="N7614" i="1" s="1"/>
  <c r="N7615" i="1" a="1"/>
  <c r="N7615" i="1" s="1"/>
  <c r="N7616" i="1" a="1"/>
  <c r="N7616" i="1"/>
  <c r="N7617" i="1" a="1"/>
  <c r="N7617" i="1" s="1"/>
  <c r="N7618" i="1" a="1"/>
  <c r="N7618" i="1" s="1"/>
  <c r="N7619" i="1" a="1"/>
  <c r="N7619" i="1" s="1"/>
  <c r="N7620" i="1" a="1"/>
  <c r="N7620" i="1"/>
  <c r="N7621" i="1" a="1"/>
  <c r="N7621" i="1" s="1"/>
  <c r="N7622" i="1" a="1"/>
  <c r="N7622" i="1" s="1"/>
  <c r="N7623" i="1" a="1"/>
  <c r="N7623" i="1" s="1"/>
  <c r="N7624" i="1" a="1"/>
  <c r="N7624" i="1"/>
  <c r="N7625" i="1" a="1"/>
  <c r="N7625" i="1" s="1"/>
  <c r="N7626" i="1" a="1"/>
  <c r="N7626" i="1" s="1"/>
  <c r="N7627" i="1" a="1"/>
  <c r="N7627" i="1" s="1"/>
  <c r="N7628" i="1" a="1"/>
  <c r="N7628" i="1" s="1"/>
  <c r="N7629" i="1" a="1"/>
  <c r="N7629" i="1"/>
  <c r="N7630" i="1" a="1"/>
  <c r="N7630" i="1" s="1"/>
  <c r="N7631" i="1" a="1"/>
  <c r="N7631" i="1" s="1"/>
  <c r="N7632" i="1" a="1"/>
  <c r="N7632" i="1"/>
  <c r="N7633" i="1" a="1"/>
  <c r="N7633" i="1" s="1"/>
  <c r="N7634" i="1" a="1"/>
  <c r="N7634" i="1" s="1"/>
  <c r="N7635" i="1" a="1"/>
  <c r="N7635" i="1" s="1"/>
  <c r="N7636" i="1" a="1"/>
  <c r="N7636" i="1" s="1"/>
  <c r="N7637" i="1" a="1"/>
  <c r="N7637" i="1" s="1"/>
  <c r="N7638" i="1" a="1"/>
  <c r="N7638" i="1" s="1"/>
  <c r="N7639" i="1" a="1"/>
  <c r="N7639" i="1" s="1"/>
  <c r="N7640" i="1" a="1"/>
  <c r="N7640" i="1"/>
  <c r="N7641" i="1" a="1"/>
  <c r="N7641" i="1"/>
  <c r="N7642" i="1" a="1"/>
  <c r="N7642" i="1"/>
  <c r="N7643" i="1" a="1"/>
  <c r="N7643" i="1" s="1"/>
  <c r="N7644" i="1" a="1"/>
  <c r="N7644" i="1" s="1"/>
  <c r="N7645" i="1" a="1"/>
  <c r="N7645" i="1" s="1"/>
  <c r="N7646" i="1" a="1"/>
  <c r="N7646" i="1" s="1"/>
  <c r="N7647" i="1" a="1"/>
  <c r="N7647" i="1" s="1"/>
  <c r="N7648" i="1" a="1"/>
  <c r="N7648" i="1" s="1"/>
  <c r="N7649" i="1" a="1"/>
  <c r="N7649" i="1"/>
  <c r="N7650" i="1" a="1"/>
  <c r="N7650" i="1"/>
  <c r="N7651" i="1" a="1"/>
  <c r="N7651" i="1" s="1"/>
  <c r="N7652" i="1" a="1"/>
  <c r="N7652" i="1" s="1"/>
  <c r="N7653" i="1" a="1"/>
  <c r="N7653" i="1" s="1"/>
  <c r="N7654" i="1" a="1"/>
  <c r="N7654" i="1"/>
  <c r="N7655" i="1" a="1"/>
  <c r="N7655" i="1"/>
  <c r="N7656" i="1" a="1"/>
  <c r="N7656" i="1" s="1"/>
  <c r="N7657" i="1" a="1"/>
  <c r="N7657" i="1" s="1"/>
  <c r="N7658" i="1" a="1"/>
  <c r="N7658" i="1"/>
  <c r="N7659" i="1" a="1"/>
  <c r="N7659" i="1"/>
  <c r="N7660" i="1" a="1"/>
  <c r="N7660" i="1" s="1"/>
  <c r="N7661" i="1" a="1"/>
  <c r="N7661" i="1" s="1"/>
  <c r="N7662" i="1" a="1"/>
  <c r="N7662" i="1"/>
  <c r="N7663" i="1" a="1"/>
  <c r="N7663" i="1" s="1"/>
  <c r="N7664" i="1" a="1"/>
  <c r="N7664" i="1" s="1"/>
  <c r="N7665" i="1" a="1"/>
  <c r="N7665" i="1"/>
  <c r="N7666" i="1" a="1"/>
  <c r="N7666" i="1"/>
  <c r="N7667" i="1" a="1"/>
  <c r="N7667" i="1"/>
  <c r="N7668" i="1" a="1"/>
  <c r="N7668" i="1" s="1"/>
  <c r="N7669" i="1" a="1"/>
  <c r="N7669" i="1" s="1"/>
  <c r="N7670" i="1" a="1"/>
  <c r="N7670" i="1" s="1"/>
  <c r="N7671" i="1" a="1"/>
  <c r="N7671" i="1"/>
  <c r="N7672" i="1" a="1"/>
  <c r="N7672" i="1" s="1"/>
  <c r="N7673" i="1" a="1"/>
  <c r="N7673" i="1" s="1"/>
  <c r="N7674" i="1" a="1"/>
  <c r="N7674" i="1" s="1"/>
  <c r="N7675" i="1" a="1"/>
  <c r="N7675" i="1" s="1"/>
  <c r="N7676" i="1" a="1"/>
  <c r="N7676" i="1" s="1"/>
  <c r="N7677" i="1" a="1"/>
  <c r="N7677" i="1" s="1"/>
  <c r="N7678" i="1" a="1"/>
  <c r="N7678" i="1" s="1"/>
  <c r="N7679" i="1" a="1"/>
  <c r="N7679" i="1"/>
  <c r="N7680" i="1" a="1"/>
  <c r="N7680" i="1" s="1"/>
  <c r="N7681" i="1" a="1"/>
  <c r="N7681" i="1" s="1"/>
  <c r="N7682" i="1" a="1"/>
  <c r="N7682" i="1"/>
  <c r="N7683" i="1" a="1"/>
  <c r="N7683" i="1"/>
  <c r="N7684" i="1" a="1"/>
  <c r="N7684" i="1"/>
  <c r="N7685" i="1" a="1"/>
  <c r="N7685" i="1" s="1"/>
  <c r="N7686" i="1" a="1"/>
  <c r="N7686" i="1" s="1"/>
  <c r="N7687" i="1" a="1"/>
  <c r="N7687" i="1" s="1"/>
  <c r="N7688" i="1" a="1"/>
  <c r="N7688" i="1" s="1"/>
  <c r="N7689" i="1" a="1"/>
  <c r="N7689" i="1"/>
  <c r="N7690" i="1" a="1"/>
  <c r="N7690" i="1"/>
  <c r="N7691" i="1" a="1"/>
  <c r="N7691" i="1"/>
  <c r="N7692" i="1" a="1"/>
  <c r="N7692" i="1" s="1"/>
  <c r="N7693" i="1" a="1"/>
  <c r="N7693" i="1" s="1"/>
  <c r="N7694" i="1" a="1"/>
  <c r="N7694" i="1" s="1"/>
  <c r="N7695" i="1" a="1"/>
  <c r="N7695" i="1" s="1"/>
  <c r="N7696" i="1" a="1"/>
  <c r="N7696" i="1" s="1"/>
  <c r="N7697" i="1" a="1"/>
  <c r="N7697" i="1"/>
  <c r="N7698" i="1" a="1"/>
  <c r="N7698" i="1"/>
  <c r="N7699" i="1" a="1"/>
  <c r="N7699" i="1" s="1"/>
  <c r="N7700" i="1" a="1"/>
  <c r="N7700" i="1" s="1"/>
  <c r="N7701" i="1" a="1"/>
  <c r="N7701" i="1"/>
  <c r="N7702" i="1" a="1"/>
  <c r="N7702" i="1"/>
  <c r="N7703" i="1" a="1"/>
  <c r="N7703" i="1" s="1"/>
  <c r="N7704" i="1" a="1"/>
  <c r="N7704" i="1" s="1"/>
  <c r="N7705" i="1" a="1"/>
  <c r="N7705" i="1" s="1"/>
  <c r="N7706" i="1" a="1"/>
  <c r="N7706" i="1" s="1"/>
  <c r="N7707" i="1" a="1"/>
  <c r="N7707" i="1" s="1"/>
  <c r="N7708" i="1" a="1"/>
  <c r="N7708" i="1" s="1"/>
  <c r="N7709" i="1" a="1"/>
  <c r="N7709" i="1"/>
  <c r="N7710" i="1" a="1"/>
  <c r="N7710" i="1"/>
  <c r="N7711" i="1" a="1"/>
  <c r="N7711" i="1" s="1"/>
  <c r="N7712" i="1" a="1"/>
  <c r="N7712" i="1" s="1"/>
  <c r="N7713" i="1" a="1"/>
  <c r="N7713" i="1"/>
  <c r="N7714" i="1" a="1"/>
  <c r="N7714" i="1"/>
  <c r="N7715" i="1" a="1"/>
  <c r="N7715" i="1" s="1"/>
  <c r="N7716" i="1" a="1"/>
  <c r="N7716" i="1"/>
  <c r="N7717" i="1" a="1"/>
  <c r="N7717" i="1" s="1"/>
  <c r="N7718" i="1" a="1"/>
  <c r="N7718" i="1"/>
  <c r="N7719" i="1" a="1"/>
  <c r="N7719" i="1" s="1"/>
  <c r="N7720" i="1" a="1"/>
  <c r="N7720" i="1" s="1"/>
  <c r="N7721" i="1" a="1"/>
  <c r="N7721" i="1"/>
  <c r="N7722" i="1" a="1"/>
  <c r="N7722" i="1" s="1"/>
  <c r="N7723" i="1" a="1"/>
  <c r="N7723" i="1" s="1"/>
  <c r="N7724" i="1" a="1"/>
  <c r="N7724" i="1"/>
  <c r="N7725" i="1" a="1"/>
  <c r="N7725" i="1"/>
  <c r="N7726" i="1" a="1"/>
  <c r="N7726" i="1"/>
  <c r="N7727" i="1" a="1"/>
  <c r="N7727" i="1" s="1"/>
  <c r="N7728" i="1" a="1"/>
  <c r="N7728" i="1"/>
  <c r="N7729" i="1" a="1"/>
  <c r="N7729" i="1" s="1"/>
  <c r="N7730" i="1" a="1"/>
  <c r="N7730" i="1" s="1"/>
  <c r="N7731" i="1" a="1"/>
  <c r="N7731" i="1" s="1"/>
  <c r="N7732" i="1" a="1"/>
  <c r="N7732" i="1" s="1"/>
  <c r="N7733" i="1" a="1"/>
  <c r="N7733" i="1" s="1"/>
  <c r="N7734" i="1" a="1"/>
  <c r="N7734" i="1" s="1"/>
  <c r="N7735" i="1" a="1"/>
  <c r="N7735" i="1" s="1"/>
  <c r="N7736" i="1" a="1"/>
  <c r="N7736" i="1" s="1"/>
  <c r="N7737" i="1" a="1"/>
  <c r="N7737" i="1" s="1"/>
  <c r="N7738" i="1" a="1"/>
  <c r="N7738" i="1" s="1"/>
  <c r="N7739" i="1" a="1"/>
  <c r="N7739" i="1" s="1"/>
  <c r="N7740" i="1" a="1"/>
  <c r="N7740" i="1"/>
  <c r="N7741" i="1" a="1"/>
  <c r="N7741" i="1" s="1"/>
  <c r="N7742" i="1" a="1"/>
  <c r="N7742" i="1"/>
  <c r="N7743" i="1" a="1"/>
  <c r="N7743" i="1"/>
  <c r="N7744" i="1" a="1"/>
  <c r="N7744" i="1"/>
  <c r="N7745" i="1" a="1"/>
  <c r="N7745" i="1" s="1"/>
  <c r="N7746" i="1" a="1"/>
  <c r="N7746" i="1" s="1"/>
  <c r="N7747" i="1" a="1"/>
  <c r="N7747" i="1" s="1"/>
  <c r="N7748" i="1" a="1"/>
  <c r="N7748" i="1" s="1"/>
  <c r="N7749" i="1" a="1"/>
  <c r="N7749" i="1" s="1"/>
  <c r="N7750" i="1" a="1"/>
  <c r="N7750" i="1" s="1"/>
  <c r="N7751" i="1" a="1"/>
  <c r="N7751" i="1" s="1"/>
  <c r="N7752" i="1" a="1"/>
  <c r="N7752" i="1"/>
  <c r="N7753" i="1" a="1"/>
  <c r="N7753" i="1" s="1"/>
  <c r="N7754" i="1" a="1"/>
  <c r="N7754" i="1" s="1"/>
  <c r="N7755" i="1" a="1"/>
  <c r="N7755" i="1" s="1"/>
  <c r="N7756" i="1" a="1"/>
  <c r="N7756" i="1"/>
  <c r="N7757" i="1" a="1"/>
  <c r="N7757" i="1" s="1"/>
  <c r="N7758" i="1" a="1"/>
  <c r="N7758" i="1"/>
  <c r="N7759" i="1" a="1"/>
  <c r="N7759" i="1" s="1"/>
  <c r="N7760" i="1" a="1"/>
  <c r="N7760" i="1" s="1"/>
  <c r="N7761" i="1" a="1"/>
  <c r="N7761" i="1" s="1"/>
  <c r="N7762" i="1" a="1"/>
  <c r="N7762" i="1" s="1"/>
  <c r="N7763" i="1" a="1"/>
  <c r="N7763" i="1" s="1"/>
  <c r="N7764" i="1" a="1"/>
  <c r="N7764" i="1" s="1"/>
  <c r="N7765" i="1" a="1"/>
  <c r="N7765" i="1" s="1"/>
  <c r="N7766" i="1" a="1"/>
  <c r="N7766" i="1"/>
  <c r="N7767" i="1" a="1"/>
  <c r="N7767" i="1" s="1"/>
  <c r="N7768" i="1" a="1"/>
  <c r="N7768" i="1"/>
  <c r="N7769" i="1" a="1"/>
  <c r="N7769" i="1" s="1"/>
  <c r="N7770" i="1" a="1"/>
  <c r="N7770" i="1"/>
  <c r="N7771" i="1" a="1"/>
  <c r="N7771" i="1" s="1"/>
  <c r="N7772" i="1" a="1"/>
  <c r="N7772" i="1" s="1"/>
  <c r="N7773" i="1" a="1"/>
  <c r="N7773" i="1" s="1"/>
  <c r="N7774" i="1" a="1"/>
  <c r="N7774" i="1" s="1"/>
  <c r="N7775" i="1" a="1"/>
  <c r="N7775" i="1" s="1"/>
  <c r="N7776" i="1" a="1"/>
  <c r="N7776" i="1" s="1"/>
  <c r="N7777" i="1" a="1"/>
  <c r="N7777" i="1" s="1"/>
  <c r="N7778" i="1" a="1"/>
  <c r="N7778" i="1" s="1"/>
  <c r="N7779" i="1" a="1"/>
  <c r="N7779" i="1"/>
  <c r="N7780" i="1" a="1"/>
  <c r="N7780" i="1" s="1"/>
  <c r="N7781" i="1" a="1"/>
  <c r="N7781" i="1"/>
  <c r="N7782" i="1" a="1"/>
  <c r="N7782" i="1"/>
  <c r="N7783" i="1" a="1"/>
  <c r="N7783" i="1" s="1"/>
  <c r="N7784" i="1" a="1"/>
  <c r="N7784" i="1" s="1"/>
  <c r="N7785" i="1" a="1"/>
  <c r="N7785" i="1" s="1"/>
  <c r="N7786" i="1" a="1"/>
  <c r="N7786" i="1" s="1"/>
  <c r="N7787" i="1" a="1"/>
  <c r="N7787" i="1" s="1"/>
  <c r="N7788" i="1" a="1"/>
  <c r="N7788" i="1"/>
  <c r="N7789" i="1" a="1"/>
  <c r="N7789" i="1" s="1"/>
  <c r="N7790" i="1" a="1"/>
  <c r="N7790" i="1"/>
  <c r="N7791" i="1" a="1"/>
  <c r="N7791" i="1"/>
  <c r="N7792" i="1" a="1"/>
  <c r="N7792" i="1" s="1"/>
  <c r="N7793" i="1" a="1"/>
  <c r="N7793" i="1" s="1"/>
  <c r="N7794" i="1" a="1"/>
  <c r="N7794" i="1"/>
  <c r="N7795" i="1" a="1"/>
  <c r="N7795" i="1" s="1"/>
  <c r="N7796" i="1" a="1"/>
  <c r="N7796" i="1" s="1"/>
  <c r="N7797" i="1" a="1"/>
  <c r="N7797" i="1" s="1"/>
  <c r="N7798" i="1" a="1"/>
  <c r="N7798" i="1" s="1"/>
  <c r="N7799" i="1" a="1"/>
  <c r="N7799" i="1" s="1"/>
  <c r="N7800" i="1" a="1"/>
  <c r="N7800" i="1" s="1"/>
  <c r="N7801" i="1" a="1"/>
  <c r="N7801" i="1" s="1"/>
  <c r="N7802" i="1" a="1"/>
  <c r="N7802" i="1" s="1"/>
  <c r="N7803" i="1" a="1"/>
  <c r="N7803" i="1"/>
  <c r="N7804" i="1" a="1"/>
  <c r="N7804" i="1" s="1"/>
  <c r="N7805" i="1" a="1"/>
  <c r="N7805" i="1"/>
  <c r="N7806" i="1" a="1"/>
  <c r="N7806" i="1" s="1"/>
  <c r="N7807" i="1" a="1"/>
  <c r="N7807" i="1" s="1"/>
  <c r="N7808" i="1" a="1"/>
  <c r="N7808" i="1" s="1"/>
  <c r="N7809" i="1" a="1"/>
  <c r="N7809" i="1"/>
  <c r="N7810" i="1" a="1"/>
  <c r="N7810" i="1" s="1"/>
  <c r="N7811" i="1" a="1"/>
  <c r="N7811" i="1" s="1"/>
  <c r="N7812" i="1" a="1"/>
  <c r="N7812" i="1" s="1"/>
  <c r="N7813" i="1" a="1"/>
  <c r="N7813" i="1" s="1"/>
  <c r="N7814" i="1" a="1"/>
  <c r="N7814" i="1"/>
  <c r="N7815" i="1" a="1"/>
  <c r="N7815" i="1" s="1"/>
  <c r="N7816" i="1" a="1"/>
  <c r="N7816" i="1"/>
  <c r="N7817" i="1" a="1"/>
  <c r="N7817" i="1" s="1"/>
  <c r="N7818" i="1" a="1"/>
  <c r="N7818" i="1"/>
  <c r="N7819" i="1" a="1"/>
  <c r="N7819" i="1" s="1"/>
  <c r="N7820" i="1" a="1"/>
  <c r="N7820" i="1" s="1"/>
  <c r="N7821" i="1" a="1"/>
  <c r="N7821" i="1" s="1"/>
  <c r="N7822" i="1" a="1"/>
  <c r="N7822" i="1" s="1"/>
  <c r="N7823" i="1" a="1"/>
  <c r="N7823" i="1"/>
  <c r="N7824" i="1" a="1"/>
  <c r="N7824" i="1" s="1"/>
  <c r="N7825" i="1" a="1"/>
  <c r="N7825" i="1" s="1"/>
  <c r="N7826" i="1" a="1"/>
  <c r="N7826" i="1"/>
  <c r="N7827" i="1" a="1"/>
  <c r="N7827" i="1"/>
  <c r="N7828" i="1" a="1"/>
  <c r="N7828" i="1" s="1"/>
  <c r="N7829" i="1" a="1"/>
  <c r="N7829" i="1" s="1"/>
  <c r="N7830" i="1" a="1"/>
  <c r="N7830" i="1"/>
  <c r="N7831" i="1" a="1"/>
  <c r="N7831" i="1" s="1"/>
  <c r="N7832" i="1" a="1"/>
  <c r="N7832" i="1" s="1"/>
  <c r="N7833" i="1" a="1"/>
  <c r="N7833" i="1" s="1"/>
  <c r="N7834" i="1" a="1"/>
  <c r="N7834" i="1"/>
  <c r="N7835" i="1" a="1"/>
  <c r="N7835" i="1" s="1"/>
  <c r="N7836" i="1" a="1"/>
  <c r="N7836" i="1" s="1"/>
  <c r="N7837" i="1" a="1"/>
  <c r="N7837" i="1" s="1"/>
  <c r="N7838" i="1" a="1"/>
  <c r="N7838" i="1" s="1"/>
  <c r="N7839" i="1" a="1"/>
  <c r="N7839" i="1"/>
  <c r="N7840" i="1" a="1"/>
  <c r="N7840" i="1"/>
  <c r="N7841" i="1" a="1"/>
  <c r="N7841" i="1" s="1"/>
  <c r="N7842" i="1" a="1"/>
  <c r="N7842" i="1"/>
  <c r="N7843" i="1" a="1"/>
  <c r="N7843" i="1" s="1"/>
  <c r="N7844" i="1" a="1"/>
  <c r="N7844" i="1"/>
  <c r="N7845" i="1" a="1"/>
  <c r="N7845" i="1" s="1"/>
  <c r="N7846" i="1" a="1"/>
  <c r="N7846" i="1" s="1"/>
  <c r="N7847" i="1" a="1"/>
  <c r="N7847" i="1"/>
  <c r="N7848" i="1" a="1"/>
  <c r="N7848" i="1" s="1"/>
  <c r="N7849" i="1" a="1"/>
  <c r="N7849" i="1" s="1"/>
  <c r="N7850" i="1" a="1"/>
  <c r="N7850" i="1" s="1"/>
  <c r="N7851" i="1" a="1"/>
  <c r="N7851" i="1"/>
  <c r="N7852" i="1" a="1"/>
  <c r="N7852" i="1"/>
  <c r="N7853" i="1" a="1"/>
  <c r="N7853" i="1" s="1"/>
  <c r="N7854" i="1" a="1"/>
  <c r="N7854" i="1" s="1"/>
  <c r="N7855" i="1" a="1"/>
  <c r="N7855" i="1" s="1"/>
  <c r="N7856" i="1" a="1"/>
  <c r="N7856" i="1" s="1"/>
  <c r="N7857" i="1" a="1"/>
  <c r="N7857" i="1" s="1"/>
  <c r="N7858" i="1" a="1"/>
  <c r="N7858" i="1" s="1"/>
  <c r="N7859" i="1" a="1"/>
  <c r="N7859" i="1" s="1"/>
  <c r="N7860" i="1" a="1"/>
  <c r="N7860" i="1" s="1"/>
  <c r="N7861" i="1" a="1"/>
  <c r="N7861" i="1" s="1"/>
  <c r="N7862" i="1" a="1"/>
  <c r="N7862" i="1"/>
  <c r="N7863" i="1" a="1"/>
  <c r="N7863" i="1" s="1"/>
  <c r="N7864" i="1" a="1"/>
  <c r="N7864" i="1"/>
  <c r="N7865" i="1" a="1"/>
  <c r="N7865" i="1" s="1"/>
  <c r="N7866" i="1" a="1"/>
  <c r="N7866" i="1"/>
  <c r="N7867" i="1" a="1"/>
  <c r="N7867" i="1" s="1"/>
  <c r="N7868" i="1" a="1"/>
  <c r="N7868" i="1"/>
  <c r="N7869" i="1" a="1"/>
  <c r="N7869" i="1"/>
  <c r="N7870" i="1" a="1"/>
  <c r="N7870" i="1" s="1"/>
  <c r="N7871" i="1" a="1"/>
  <c r="N7871" i="1" s="1"/>
  <c r="N7872" i="1" a="1"/>
  <c r="N7872" i="1" s="1"/>
  <c r="N7873" i="1" a="1"/>
  <c r="N7873" i="1" s="1"/>
  <c r="N7874" i="1" a="1"/>
  <c r="N7874" i="1"/>
  <c r="N7875" i="1" a="1"/>
  <c r="N7875" i="1" s="1"/>
  <c r="N7876" i="1" a="1"/>
  <c r="N7876" i="1"/>
  <c r="N7877" i="1" a="1"/>
  <c r="N7877" i="1"/>
  <c r="N7878" i="1" a="1"/>
  <c r="N7878" i="1"/>
  <c r="N7879" i="1" a="1"/>
  <c r="N7879" i="1" s="1"/>
  <c r="N7880" i="1" a="1"/>
  <c r="N7880" i="1" s="1"/>
  <c r="N7881" i="1" a="1"/>
  <c r="N7881" i="1" s="1"/>
  <c r="N7882" i="1" a="1"/>
  <c r="N7882" i="1" s="1"/>
  <c r="N7883" i="1" a="1"/>
  <c r="N7883" i="1" s="1"/>
  <c r="N7884" i="1" a="1"/>
  <c r="N7884" i="1" s="1"/>
  <c r="N7885" i="1" a="1"/>
  <c r="N7885" i="1" s="1"/>
  <c r="N7886" i="1" a="1"/>
  <c r="N7886" i="1" s="1"/>
  <c r="N7887" i="1" a="1"/>
  <c r="N7887" i="1"/>
  <c r="N7888" i="1" a="1"/>
  <c r="N7888" i="1" s="1"/>
  <c r="N7889" i="1" a="1"/>
  <c r="N7889" i="1"/>
  <c r="N7890" i="1" a="1"/>
  <c r="N7890" i="1" s="1"/>
  <c r="N7891" i="1" a="1"/>
  <c r="N7891" i="1" s="1"/>
  <c r="N7892" i="1" a="1"/>
  <c r="N7892" i="1" s="1"/>
  <c r="N7893" i="1" a="1"/>
  <c r="N7893" i="1" s="1"/>
  <c r="N7894" i="1" a="1"/>
  <c r="N7894" i="1" s="1"/>
  <c r="N7895" i="1" a="1"/>
  <c r="N7895" i="1" s="1"/>
  <c r="N7896" i="1" a="1"/>
  <c r="N7896" i="1"/>
  <c r="N7897" i="1" a="1"/>
  <c r="N7897" i="1" s="1"/>
  <c r="N7898" i="1" a="1"/>
  <c r="N7898" i="1"/>
  <c r="N7899" i="1" a="1"/>
  <c r="N7899" i="1" s="1"/>
  <c r="N7900" i="1" a="1"/>
  <c r="N7900" i="1" s="1"/>
  <c r="N7901" i="1" a="1"/>
  <c r="N7901" i="1" s="1"/>
  <c r="N7902" i="1" a="1"/>
  <c r="N7902" i="1"/>
  <c r="N7903" i="1" a="1"/>
  <c r="N7903" i="1" s="1"/>
  <c r="N7904" i="1" a="1"/>
  <c r="N7904" i="1" s="1"/>
  <c r="N7905" i="1" a="1"/>
  <c r="N7905" i="1" s="1"/>
  <c r="N7906" i="1" a="1"/>
  <c r="N7906" i="1" s="1"/>
  <c r="N7907" i="1" a="1"/>
  <c r="N7907" i="1" s="1"/>
  <c r="N7908" i="1" a="1"/>
  <c r="N7908" i="1" s="1"/>
  <c r="N7909" i="1" a="1"/>
  <c r="N7909" i="1" s="1"/>
  <c r="N7910" i="1" a="1"/>
  <c r="N7910" i="1"/>
  <c r="N7911" i="1" a="1"/>
  <c r="N7911" i="1"/>
  <c r="N7912" i="1" a="1"/>
  <c r="N7912" i="1"/>
  <c r="N7913" i="1" a="1"/>
  <c r="N7913" i="1"/>
  <c r="N7914" i="1" a="1"/>
  <c r="N7914" i="1"/>
  <c r="N7915" i="1" a="1"/>
  <c r="N7915" i="1" s="1"/>
  <c r="N7916" i="1" a="1"/>
  <c r="N7916" i="1" s="1"/>
  <c r="N7917" i="1" a="1"/>
  <c r="N7917" i="1" s="1"/>
  <c r="N7918" i="1" a="1"/>
  <c r="N7918" i="1" s="1"/>
  <c r="N7919" i="1" a="1"/>
  <c r="N7919" i="1" s="1"/>
  <c r="N7920" i="1" a="1"/>
  <c r="N7920" i="1" s="1"/>
  <c r="N7921" i="1" a="1"/>
  <c r="N7921" i="1" s="1"/>
  <c r="N7922" i="1" a="1"/>
  <c r="N7922" i="1"/>
  <c r="N7923" i="1" a="1"/>
  <c r="N7923" i="1"/>
  <c r="N7924" i="1" a="1"/>
  <c r="N7924" i="1" s="1"/>
  <c r="N7925" i="1" a="1"/>
  <c r="N7925" i="1" s="1"/>
  <c r="N7926" i="1" a="1"/>
  <c r="N7926" i="1" s="1"/>
  <c r="N7927" i="1" a="1"/>
  <c r="N7927" i="1" s="1"/>
  <c r="N7928" i="1" a="1"/>
  <c r="N7928" i="1" s="1"/>
  <c r="N7929" i="1" a="1"/>
  <c r="N7929" i="1"/>
  <c r="N7930" i="1" a="1"/>
  <c r="N7930" i="1" s="1"/>
  <c r="N7931" i="1" a="1"/>
  <c r="N7931" i="1" s="1"/>
  <c r="N7932" i="1" a="1"/>
  <c r="N7932" i="1"/>
  <c r="N7933" i="1" a="1"/>
  <c r="N7933" i="1" s="1"/>
  <c r="N7934" i="1" a="1"/>
  <c r="N7934" i="1" s="1"/>
  <c r="N7935" i="1" a="1"/>
  <c r="N7935" i="1"/>
  <c r="N7936" i="1" a="1"/>
  <c r="N7936" i="1" s="1"/>
  <c r="N7937" i="1" a="1"/>
  <c r="N7937" i="1"/>
  <c r="N7938" i="1" a="1"/>
  <c r="N7938" i="1"/>
  <c r="N7939" i="1" a="1"/>
  <c r="N7939" i="1" s="1"/>
  <c r="N7940" i="1" a="1"/>
  <c r="N7940" i="1" s="1"/>
  <c r="N7941" i="1" a="1"/>
  <c r="N7941" i="1" s="1"/>
  <c r="N7942" i="1" a="1"/>
  <c r="N7942" i="1" s="1"/>
  <c r="N7943" i="1" a="1"/>
  <c r="N7943" i="1" s="1"/>
  <c r="N7944" i="1" a="1"/>
  <c r="N7944" i="1" s="1"/>
  <c r="N7945" i="1" a="1"/>
  <c r="N7945" i="1" s="1"/>
  <c r="N7946" i="1" a="1"/>
  <c r="N7946" i="1"/>
  <c r="N7947" i="1" a="1"/>
  <c r="N7947" i="1"/>
  <c r="N7948" i="1" a="1"/>
  <c r="N7948" i="1"/>
  <c r="N7949" i="1" a="1"/>
  <c r="N7949" i="1"/>
  <c r="N7950" i="1" a="1"/>
  <c r="N7950" i="1" s="1"/>
  <c r="N7951" i="1" a="1"/>
  <c r="N7951" i="1" s="1"/>
  <c r="N7952" i="1" a="1"/>
  <c r="N7952" i="1" s="1"/>
  <c r="N7953" i="1" a="1"/>
  <c r="N7953" i="1"/>
  <c r="N7954" i="1" a="1"/>
  <c r="N7954" i="1"/>
  <c r="N7955" i="1" a="1"/>
  <c r="N7955" i="1" s="1"/>
  <c r="N7956" i="1" a="1"/>
  <c r="N7956" i="1" s="1"/>
  <c r="N7957" i="1" a="1"/>
  <c r="N7957" i="1" s="1"/>
  <c r="N7958" i="1" a="1"/>
  <c r="N7958" i="1"/>
  <c r="N7959" i="1" a="1"/>
  <c r="N7959" i="1" s="1"/>
  <c r="N7960" i="1" a="1"/>
  <c r="N7960" i="1" s="1"/>
  <c r="N7961" i="1" a="1"/>
  <c r="N7961" i="1"/>
  <c r="N7962" i="1" a="1"/>
  <c r="N7962" i="1" s="1"/>
  <c r="N7963" i="1" a="1"/>
  <c r="N7963" i="1" s="1"/>
  <c r="N7964" i="1" a="1"/>
  <c r="N7964" i="1" s="1"/>
  <c r="N7965" i="1" a="1"/>
  <c r="N7965" i="1"/>
  <c r="N7966" i="1" a="1"/>
  <c r="N7966" i="1" s="1"/>
  <c r="N7967" i="1" a="1"/>
  <c r="N7967" i="1"/>
  <c r="N7968" i="1" a="1"/>
  <c r="N7968" i="1" s="1"/>
  <c r="N7969" i="1" a="1"/>
  <c r="N7969" i="1" s="1"/>
  <c r="N7970" i="1" a="1"/>
  <c r="N7970" i="1"/>
  <c r="N7971" i="1" a="1"/>
  <c r="N7971" i="1"/>
  <c r="N7972" i="1" a="1"/>
  <c r="N7972" i="1" s="1"/>
  <c r="N7973" i="1" a="1"/>
  <c r="N7973" i="1"/>
  <c r="N7974" i="1" a="1"/>
  <c r="N7974" i="1"/>
  <c r="N7975" i="1" a="1"/>
  <c r="N7975" i="1" s="1"/>
  <c r="N7976" i="1" a="1"/>
  <c r="N7976" i="1" s="1"/>
  <c r="N7977" i="1" a="1"/>
  <c r="N7977" i="1" s="1"/>
  <c r="N7978" i="1" a="1"/>
  <c r="N7978" i="1" s="1"/>
  <c r="N7979" i="1" a="1"/>
  <c r="N7979" i="1"/>
  <c r="N7980" i="1" a="1"/>
  <c r="N7980" i="1" s="1"/>
  <c r="N7981" i="1" a="1"/>
  <c r="N7981" i="1" s="1"/>
  <c r="N7982" i="1" a="1"/>
  <c r="N7982" i="1" s="1"/>
  <c r="N7983" i="1" a="1"/>
  <c r="N7983" i="1"/>
  <c r="N7984" i="1" a="1"/>
  <c r="N7984" i="1"/>
  <c r="N7985" i="1" a="1"/>
  <c r="N7985" i="1"/>
  <c r="N7986" i="1" a="1"/>
  <c r="N7986" i="1"/>
  <c r="N7987" i="1" a="1"/>
  <c r="N7987" i="1" s="1"/>
  <c r="N7988" i="1" a="1"/>
  <c r="N7988" i="1" s="1"/>
  <c r="N7989" i="1" a="1"/>
  <c r="N7989" i="1" s="1"/>
  <c r="N7990" i="1" a="1"/>
  <c r="N7990" i="1" s="1"/>
  <c r="N7991" i="1" a="1"/>
  <c r="N7991" i="1" s="1"/>
  <c r="N7992" i="1" a="1"/>
  <c r="N7992" i="1" s="1"/>
  <c r="N7993" i="1" a="1"/>
  <c r="N7993" i="1" s="1"/>
  <c r="N7994" i="1" a="1"/>
  <c r="N7994" i="1" s="1"/>
  <c r="N7995" i="1" a="1"/>
  <c r="N7995" i="1"/>
  <c r="N7996" i="1" a="1"/>
  <c r="N7996" i="1"/>
  <c r="N7997" i="1" a="1"/>
  <c r="N7997" i="1"/>
  <c r="N7998" i="1" a="1"/>
  <c r="N7998" i="1"/>
  <c r="N7999" i="1" a="1"/>
  <c r="N7999" i="1" s="1"/>
  <c r="N8000" i="1" a="1"/>
  <c r="N8000" i="1"/>
  <c r="N8001" i="1" a="1"/>
  <c r="N8001" i="1" s="1"/>
  <c r="N8002" i="1" a="1"/>
  <c r="N8002" i="1" s="1"/>
  <c r="N8003" i="1" a="1"/>
  <c r="N8003" i="1" s="1"/>
  <c r="N8004" i="1" a="1"/>
  <c r="N8004" i="1" s="1"/>
  <c r="N8005" i="1" a="1"/>
  <c r="N8005" i="1" s="1"/>
  <c r="N8006" i="1" a="1"/>
  <c r="N8006" i="1"/>
  <c r="N8007" i="1" a="1"/>
  <c r="N8007" i="1"/>
  <c r="N8008" i="1" a="1"/>
  <c r="N8008" i="1"/>
  <c r="N8009" i="1" a="1"/>
  <c r="N8009" i="1" s="1"/>
  <c r="N8010" i="1" a="1"/>
  <c r="N8010" i="1"/>
  <c r="N8011" i="1" a="1"/>
  <c r="N8011" i="1" s="1"/>
  <c r="N8012" i="1" a="1"/>
  <c r="N8012" i="1" s="1"/>
  <c r="N8013" i="1" a="1"/>
  <c r="N8013" i="1" s="1"/>
  <c r="N8014" i="1" a="1"/>
  <c r="N8014" i="1"/>
  <c r="N8015" i="1" a="1"/>
  <c r="N8015" i="1" s="1"/>
  <c r="N8016" i="1" a="1"/>
  <c r="N8016" i="1" s="1"/>
  <c r="N8017" i="1" a="1"/>
  <c r="N8017" i="1" s="1"/>
  <c r="N8018" i="1" a="1"/>
  <c r="N8018" i="1" s="1"/>
  <c r="N8019" i="1" a="1"/>
  <c r="N8019" i="1"/>
  <c r="N8020" i="1" a="1"/>
  <c r="N8020" i="1" s="1"/>
  <c r="N8021" i="1" a="1"/>
  <c r="N8021" i="1" s="1"/>
  <c r="N8022" i="1" a="1"/>
  <c r="N8022" i="1"/>
  <c r="N8023" i="1" a="1"/>
  <c r="N8023" i="1" s="1"/>
  <c r="N8024" i="1" a="1"/>
  <c r="N8024" i="1"/>
  <c r="N8025" i="1" a="1"/>
  <c r="N8025" i="1"/>
  <c r="N8026" i="1" a="1"/>
  <c r="N8026" i="1" s="1"/>
  <c r="N8027" i="1" a="1"/>
  <c r="N8027" i="1" s="1"/>
  <c r="N8028" i="1" a="1"/>
  <c r="N8028" i="1" s="1"/>
  <c r="N8029" i="1" a="1"/>
  <c r="N8029" i="1" s="1"/>
  <c r="N8030" i="1" a="1"/>
  <c r="N8030" i="1"/>
  <c r="N8031" i="1" a="1"/>
  <c r="N8031" i="1" s="1"/>
  <c r="N8032" i="1" a="1"/>
  <c r="N8032" i="1"/>
  <c r="N8033" i="1" a="1"/>
  <c r="N8033" i="1" s="1"/>
  <c r="N8034" i="1" a="1"/>
  <c r="N8034" i="1" s="1"/>
  <c r="N8035" i="1" a="1"/>
  <c r="N8035" i="1" s="1"/>
  <c r="N8036" i="1" a="1"/>
  <c r="N8036" i="1" s="1"/>
  <c r="N8037" i="1" a="1"/>
  <c r="N8037" i="1" s="1"/>
  <c r="N8038" i="1" a="1"/>
  <c r="N8038" i="1"/>
  <c r="N8039" i="1" a="1"/>
  <c r="N8039" i="1"/>
  <c r="N8040" i="1" a="1"/>
  <c r="N8040" i="1" s="1"/>
  <c r="N8041" i="1" a="1"/>
  <c r="N8041" i="1" s="1"/>
  <c r="N8042" i="1" a="1"/>
  <c r="N8042" i="1"/>
  <c r="N8043" i="1" a="1"/>
  <c r="N8043" i="1" s="1"/>
  <c r="N8044" i="1" a="1"/>
  <c r="N8044" i="1"/>
  <c r="N8045" i="1" a="1"/>
  <c r="N8045" i="1" s="1"/>
  <c r="N8046" i="1" a="1"/>
  <c r="N8046" i="1" s="1"/>
  <c r="N8047" i="1" a="1"/>
  <c r="N8047" i="1" s="1"/>
  <c r="N8048" i="1" a="1"/>
  <c r="N8048" i="1" s="1"/>
  <c r="N8049" i="1" a="1"/>
  <c r="N8049" i="1" s="1"/>
  <c r="N8050" i="1" a="1"/>
  <c r="N8050" i="1" s="1"/>
  <c r="N8051" i="1" a="1"/>
  <c r="N8051" i="1" s="1"/>
  <c r="N8052" i="1" a="1"/>
  <c r="N8052" i="1" s="1"/>
  <c r="N8053" i="1" a="1"/>
  <c r="N8053" i="1" s="1"/>
  <c r="N8054" i="1" a="1"/>
  <c r="N8054" i="1" s="1"/>
  <c r="N8055" i="1" a="1"/>
  <c r="N8055" i="1"/>
  <c r="N8056" i="1" a="1"/>
  <c r="N8056" i="1" s="1"/>
  <c r="N8057" i="1" a="1"/>
  <c r="N8057" i="1"/>
  <c r="N8058" i="1" a="1"/>
  <c r="N8058" i="1" s="1"/>
  <c r="N8059" i="1" a="1"/>
  <c r="N8059" i="1" s="1"/>
  <c r="N8060" i="1" a="1"/>
  <c r="N8060" i="1"/>
  <c r="N8061" i="1" a="1"/>
  <c r="N8061" i="1" s="1"/>
  <c r="N8062" i="1" a="1"/>
  <c r="N8062" i="1" s="1"/>
  <c r="N8063" i="1" a="1"/>
  <c r="N8063" i="1" s="1"/>
  <c r="N8064" i="1" a="1"/>
  <c r="N8064" i="1"/>
  <c r="N8065" i="1" a="1"/>
  <c r="N8065" i="1" s="1"/>
  <c r="N8066" i="1" a="1"/>
  <c r="N8066" i="1" s="1"/>
  <c r="N8067" i="1" a="1"/>
  <c r="N8067" i="1" s="1"/>
  <c r="N8068" i="1" a="1"/>
  <c r="N8068" i="1"/>
  <c r="N8069" i="1" a="1"/>
  <c r="N8069" i="1"/>
  <c r="N8070" i="1" a="1"/>
  <c r="N8070" i="1" s="1"/>
  <c r="N8071" i="1" a="1"/>
  <c r="N8071" i="1" s="1"/>
  <c r="N8072" i="1" a="1"/>
  <c r="N8072" i="1" s="1"/>
  <c r="N8073" i="1" a="1"/>
  <c r="N8073" i="1"/>
  <c r="N8074" i="1" a="1"/>
  <c r="N8074" i="1" s="1"/>
  <c r="N8075" i="1" a="1"/>
  <c r="N8075" i="1" s="1"/>
  <c r="N8076" i="1" a="1"/>
  <c r="N8076" i="1" s="1"/>
  <c r="N8077" i="1" a="1"/>
  <c r="N8077" i="1" s="1"/>
  <c r="N8078" i="1" a="1"/>
  <c r="N8078" i="1"/>
  <c r="N8079" i="1" a="1"/>
  <c r="N8079" i="1" s="1"/>
  <c r="N8080" i="1" a="1"/>
  <c r="N8080" i="1"/>
  <c r="N8081" i="1" a="1"/>
  <c r="N8081" i="1"/>
  <c r="N8082" i="1" a="1"/>
  <c r="N8082" i="1" s="1"/>
  <c r="N8083" i="1" a="1"/>
  <c r="N8083" i="1" s="1"/>
  <c r="N8084" i="1" a="1"/>
  <c r="N8084" i="1" s="1"/>
  <c r="N8085" i="1" a="1"/>
  <c r="N8085" i="1"/>
  <c r="N8086" i="1" a="1"/>
  <c r="N8086" i="1" s="1"/>
  <c r="N8087" i="1" a="1"/>
  <c r="N8087" i="1" s="1"/>
  <c r="N8088" i="1" a="1"/>
  <c r="N8088" i="1" s="1"/>
  <c r="N8089" i="1" a="1"/>
  <c r="N8089" i="1" s="1"/>
  <c r="N8090" i="1" a="1"/>
  <c r="N8090" i="1"/>
  <c r="N8091" i="1" a="1"/>
  <c r="N8091" i="1" s="1"/>
  <c r="N8092" i="1" a="1"/>
  <c r="N8092" i="1" s="1"/>
  <c r="N8093" i="1" a="1"/>
  <c r="N8093" i="1"/>
  <c r="N8094" i="1" a="1"/>
  <c r="N8094" i="1"/>
  <c r="N8095" i="1" a="1"/>
  <c r="N8095" i="1" s="1"/>
  <c r="N8096" i="1" a="1"/>
  <c r="N8096" i="1"/>
  <c r="N8097" i="1" a="1"/>
  <c r="N8097" i="1" s="1"/>
  <c r="N8098" i="1" a="1"/>
  <c r="N8098" i="1" s="1"/>
  <c r="N8099" i="1" a="1"/>
  <c r="N8099" i="1"/>
  <c r="N8100" i="1" a="1"/>
  <c r="N8100" i="1" s="1"/>
  <c r="N8101" i="1" a="1"/>
  <c r="N8101" i="1" s="1"/>
  <c r="N8102" i="1" a="1"/>
  <c r="N8102" i="1"/>
  <c r="N8103" i="1" a="1"/>
  <c r="N8103" i="1"/>
  <c r="N8104" i="1" a="1"/>
  <c r="N8104" i="1" s="1"/>
  <c r="N8105" i="1" a="1"/>
  <c r="N8105" i="1" s="1"/>
  <c r="N8106" i="1" a="1"/>
  <c r="N8106" i="1" s="1"/>
  <c r="N8107" i="1" a="1"/>
  <c r="N8107" i="1" s="1"/>
  <c r="N8108" i="1" a="1"/>
  <c r="N8108" i="1" s="1"/>
  <c r="N8109" i="1" a="1"/>
  <c r="N8109" i="1" s="1"/>
  <c r="N8110" i="1" a="1"/>
  <c r="N8110" i="1" s="1"/>
  <c r="N8111" i="1" a="1"/>
  <c r="N8111" i="1" s="1"/>
  <c r="N8112" i="1" a="1"/>
  <c r="N8112" i="1" s="1"/>
  <c r="N8113" i="1" a="1"/>
  <c r="N8113" i="1" s="1"/>
  <c r="N8114" i="1" a="1"/>
  <c r="N8114" i="1" s="1"/>
  <c r="N8115" i="1" a="1"/>
  <c r="N8115" i="1" s="1"/>
  <c r="N8116" i="1" a="1"/>
  <c r="N8116" i="1"/>
  <c r="N8117" i="1" a="1"/>
  <c r="N8117" i="1"/>
  <c r="N8118" i="1" a="1"/>
  <c r="N8118" i="1" s="1"/>
  <c r="N8119" i="1" a="1"/>
  <c r="N8119" i="1" s="1"/>
  <c r="N8120" i="1" a="1"/>
  <c r="N8120" i="1" s="1"/>
  <c r="N8121" i="1" a="1"/>
  <c r="N8121" i="1" s="1"/>
  <c r="N8122" i="1" a="1"/>
  <c r="N8122" i="1" s="1"/>
  <c r="N8123" i="1" a="1"/>
  <c r="N8123" i="1" s="1"/>
  <c r="N8124" i="1" a="1"/>
  <c r="N8124" i="1"/>
  <c r="N8125" i="1" a="1"/>
  <c r="N8125" i="1" s="1"/>
  <c r="N8126" i="1" a="1"/>
  <c r="N8126" i="1"/>
  <c r="N8127" i="1" a="1"/>
  <c r="N8127" i="1" s="1"/>
  <c r="N8128" i="1" a="1"/>
  <c r="N8128" i="1"/>
  <c r="N8129" i="1" a="1"/>
  <c r="N8129" i="1"/>
  <c r="N8130" i="1" a="1"/>
  <c r="N8130" i="1" s="1"/>
  <c r="N8131" i="1" a="1"/>
  <c r="N8131" i="1" s="1"/>
  <c r="N8132" i="1" a="1"/>
  <c r="N8132" i="1" s="1"/>
  <c r="N8133" i="1" a="1"/>
  <c r="N8133" i="1" s="1"/>
  <c r="N8134" i="1" a="1"/>
  <c r="N8134" i="1" s="1"/>
  <c r="N8135" i="1" a="1"/>
  <c r="N8135" i="1"/>
  <c r="N8136" i="1" a="1"/>
  <c r="N8136" i="1" s="1"/>
  <c r="N8137" i="1" a="1"/>
  <c r="N8137" i="1" s="1"/>
  <c r="N8138" i="1" a="1"/>
  <c r="N8138" i="1" s="1"/>
  <c r="N8139" i="1" a="1"/>
  <c r="N8139" i="1" s="1"/>
  <c r="N8140" i="1" a="1"/>
  <c r="N8140" i="1" s="1"/>
  <c r="N8141" i="1" a="1"/>
  <c r="N8141" i="1" s="1"/>
  <c r="N8142" i="1" a="1"/>
  <c r="N8142" i="1"/>
  <c r="N8143" i="1" a="1"/>
  <c r="N8143" i="1" s="1"/>
  <c r="N8144" i="1" a="1"/>
  <c r="N8144" i="1"/>
  <c r="N8145" i="1" a="1"/>
  <c r="N8145" i="1" s="1"/>
  <c r="N8146" i="1" a="1"/>
  <c r="N8146" i="1" s="1"/>
  <c r="N8147" i="1" a="1"/>
  <c r="N8147" i="1" s="1"/>
  <c r="N8148" i="1" a="1"/>
  <c r="N8148" i="1" s="1"/>
  <c r="N8149" i="1" a="1"/>
  <c r="N8149" i="1" s="1"/>
  <c r="N8150" i="1" a="1"/>
  <c r="N8150" i="1" s="1"/>
  <c r="N8151" i="1" a="1"/>
  <c r="N8151" i="1"/>
  <c r="N8152" i="1" a="1"/>
  <c r="N8152" i="1"/>
  <c r="N8153" i="1" a="1"/>
  <c r="N8153" i="1"/>
  <c r="N8154" i="1" a="1"/>
  <c r="N8154" i="1" s="1"/>
  <c r="N8155" i="1" a="1"/>
  <c r="N8155" i="1" s="1"/>
  <c r="N8156" i="1" a="1"/>
  <c r="N8156" i="1" s="1"/>
  <c r="N8157" i="1" a="1"/>
  <c r="N8157" i="1" s="1"/>
  <c r="N8158" i="1" a="1"/>
  <c r="N8158" i="1"/>
  <c r="N8159" i="1" a="1"/>
  <c r="N8159" i="1" s="1"/>
  <c r="N8160" i="1" a="1"/>
  <c r="N8160" i="1" s="1"/>
  <c r="N8161" i="1" a="1"/>
  <c r="N8161" i="1" s="1"/>
  <c r="N8162" i="1" a="1"/>
  <c r="N8162" i="1"/>
  <c r="N8163" i="1" a="1"/>
  <c r="N8163" i="1" s="1"/>
  <c r="N8164" i="1" a="1"/>
  <c r="N8164" i="1" s="1"/>
  <c r="N8165" i="1" a="1"/>
  <c r="N8165" i="1" s="1"/>
  <c r="N8166" i="1" a="1"/>
  <c r="N8166" i="1" s="1"/>
  <c r="N8167" i="1" a="1"/>
  <c r="N8167" i="1" s="1"/>
  <c r="N8168" i="1" a="1"/>
  <c r="N8168" i="1" s="1"/>
  <c r="N8169" i="1" a="1"/>
  <c r="N8169" i="1" s="1"/>
  <c r="N8170" i="1" a="1"/>
  <c r="N8170" i="1"/>
  <c r="N8171" i="1" a="1"/>
  <c r="N8171" i="1" s="1"/>
  <c r="N8172" i="1" a="1"/>
  <c r="N8172" i="1" s="1"/>
  <c r="N8173" i="1" a="1"/>
  <c r="N8173" i="1" s="1"/>
  <c r="N8174" i="1" a="1"/>
  <c r="N8174" i="1" s="1"/>
  <c r="N8175" i="1" a="1"/>
  <c r="N8175" i="1" s="1"/>
  <c r="N8176" i="1" a="1"/>
  <c r="N8176" i="1" s="1"/>
  <c r="N8177" i="1" a="1"/>
  <c r="N8177" i="1"/>
  <c r="N8178" i="1" a="1"/>
  <c r="N8178" i="1" s="1"/>
  <c r="N8179" i="1" a="1"/>
  <c r="N8179" i="1" s="1"/>
  <c r="N8180" i="1" a="1"/>
  <c r="N8180" i="1" s="1"/>
  <c r="N8181" i="1" a="1"/>
  <c r="N8181" i="1"/>
  <c r="N8182" i="1" a="1"/>
  <c r="N8182" i="1" s="1"/>
  <c r="N8183" i="1" a="1"/>
  <c r="N8183" i="1" s="1"/>
  <c r="N8184" i="1" a="1"/>
  <c r="N8184" i="1"/>
  <c r="N8185" i="1" a="1"/>
  <c r="N8185" i="1" s="1"/>
  <c r="N8186" i="1" a="1"/>
  <c r="N8186" i="1"/>
  <c r="N8187" i="1" a="1"/>
  <c r="N8187" i="1"/>
  <c r="N8188" i="1" a="1"/>
  <c r="N8188" i="1"/>
  <c r="N8189" i="1" a="1"/>
  <c r="N8189" i="1"/>
  <c r="N8190" i="1" a="1"/>
  <c r="N8190" i="1" s="1"/>
  <c r="N8191" i="1" a="1"/>
  <c r="N8191" i="1" s="1"/>
  <c r="N8192" i="1" a="1"/>
  <c r="N8192" i="1" s="1"/>
  <c r="N8193" i="1" a="1"/>
  <c r="N8193" i="1" s="1"/>
  <c r="N8194" i="1" a="1"/>
  <c r="N8194" i="1" s="1"/>
  <c r="N8195" i="1" a="1"/>
  <c r="N8195" i="1"/>
  <c r="N8196" i="1" a="1"/>
  <c r="N8196" i="1" s="1"/>
  <c r="N8197" i="1" a="1"/>
  <c r="N8197" i="1" s="1"/>
  <c r="N8198" i="1" a="1"/>
  <c r="N8198" i="1"/>
  <c r="N8199" i="1" a="1"/>
  <c r="N8199" i="1" s="1"/>
  <c r="N8200" i="1" a="1"/>
  <c r="N8200" i="1" s="1"/>
  <c r="N8201" i="1" a="1"/>
  <c r="N8201" i="1" s="1"/>
  <c r="N8202" i="1" a="1"/>
  <c r="N8202" i="1" s="1"/>
  <c r="N8203" i="1" a="1"/>
  <c r="N8203" i="1" s="1"/>
  <c r="N8204" i="1" a="1"/>
  <c r="N8204" i="1" s="1"/>
  <c r="N8205" i="1" a="1"/>
  <c r="N8205" i="1" s="1"/>
  <c r="N8206" i="1" a="1"/>
  <c r="N8206" i="1" s="1"/>
  <c r="N8207" i="1" a="1"/>
  <c r="N8207" i="1" s="1"/>
  <c r="N8208" i="1" a="1"/>
  <c r="N8208" i="1" s="1"/>
  <c r="N8209" i="1" a="1"/>
  <c r="N8209" i="1" s="1"/>
  <c r="N8210" i="1" a="1"/>
  <c r="N8210" i="1" s="1"/>
  <c r="N8211" i="1" a="1"/>
  <c r="N8211" i="1" s="1"/>
  <c r="N8212" i="1" a="1"/>
  <c r="N8212" i="1" s="1"/>
  <c r="N8213" i="1" a="1"/>
  <c r="N8213" i="1"/>
  <c r="N8214" i="1" a="1"/>
  <c r="N8214" i="1"/>
  <c r="N8215" i="1" a="1"/>
  <c r="N8215" i="1" s="1"/>
  <c r="N8216" i="1" a="1"/>
  <c r="N8216" i="1" s="1"/>
  <c r="N8217" i="1" a="1"/>
  <c r="N8217" i="1" s="1"/>
  <c r="N8218" i="1" a="1"/>
  <c r="N8218" i="1" s="1"/>
  <c r="N8219" i="1" a="1"/>
  <c r="N8219" i="1" s="1"/>
  <c r="N8220" i="1" a="1"/>
  <c r="N8220" i="1" s="1"/>
  <c r="N8221" i="1" a="1"/>
  <c r="N8221" i="1" s="1"/>
  <c r="N8222" i="1" a="1"/>
  <c r="N8222" i="1"/>
  <c r="N8223" i="1" a="1"/>
  <c r="N8223" i="1"/>
  <c r="N8224" i="1" a="1"/>
  <c r="N8224" i="1" s="1"/>
  <c r="N8225" i="1" a="1"/>
  <c r="N8225" i="1"/>
  <c r="N8226" i="1" a="1"/>
  <c r="N8226" i="1"/>
  <c r="N8227" i="1" a="1"/>
  <c r="N8227" i="1" s="1"/>
  <c r="N8228" i="1" a="1"/>
  <c r="N8228" i="1" s="1"/>
  <c r="N8229" i="1" a="1"/>
  <c r="N8229" i="1"/>
  <c r="N8230" i="1" a="1"/>
  <c r="N8230" i="1"/>
  <c r="N8231" i="1" a="1"/>
  <c r="N8231" i="1" s="1"/>
  <c r="N8232" i="1" a="1"/>
  <c r="N8232" i="1" s="1"/>
  <c r="N8233" i="1" a="1"/>
  <c r="N8233" i="1" s="1"/>
  <c r="N8234" i="1" a="1"/>
  <c r="N8234" i="1"/>
  <c r="N8235" i="1" a="1"/>
  <c r="N8235" i="1"/>
  <c r="N8236" i="1" a="1"/>
  <c r="N8236" i="1" s="1"/>
  <c r="N8237" i="1" a="1"/>
  <c r="N8237" i="1"/>
  <c r="N8238" i="1" a="1"/>
  <c r="N8238" i="1"/>
  <c r="N8239" i="1" a="1"/>
  <c r="N8239" i="1" s="1"/>
  <c r="N8240" i="1" a="1"/>
  <c r="N8240" i="1" s="1"/>
  <c r="N8241" i="1" a="1"/>
  <c r="N8241" i="1"/>
  <c r="N8242" i="1" a="1"/>
  <c r="N8242" i="1" s="1"/>
  <c r="N8243" i="1" a="1"/>
  <c r="N8243" i="1" s="1"/>
  <c r="N8244" i="1" a="1"/>
  <c r="N8244" i="1" s="1"/>
  <c r="N8245" i="1" a="1"/>
  <c r="N8245" i="1" s="1"/>
  <c r="N8246" i="1" a="1"/>
  <c r="N8246" i="1"/>
  <c r="N8247" i="1" a="1"/>
  <c r="N8247" i="1" s="1"/>
  <c r="N8248" i="1" a="1"/>
  <c r="N8248" i="1" s="1"/>
  <c r="N8249" i="1" a="1"/>
  <c r="N8249" i="1" s="1"/>
  <c r="N8250" i="1" a="1"/>
  <c r="N8250" i="1"/>
  <c r="N8251" i="1" a="1"/>
  <c r="N8251" i="1" s="1"/>
  <c r="N8252" i="1" a="1"/>
  <c r="N8252" i="1" s="1"/>
  <c r="N8253" i="1" a="1"/>
  <c r="N8253" i="1" s="1"/>
  <c r="N8254" i="1" a="1"/>
  <c r="N8254" i="1" s="1"/>
  <c r="N8255" i="1" a="1"/>
  <c r="N8255" i="1"/>
  <c r="N8256" i="1" a="1"/>
  <c r="N8256" i="1" s="1"/>
  <c r="N8257" i="1" a="1"/>
  <c r="N8257" i="1" s="1"/>
  <c r="N8258" i="1" a="1"/>
  <c r="N8258" i="1" s="1"/>
  <c r="N8259" i="1" a="1"/>
  <c r="N8259" i="1"/>
  <c r="N8260" i="1" a="1"/>
  <c r="N8260" i="1"/>
  <c r="N8261" i="1" a="1"/>
  <c r="N8261" i="1"/>
  <c r="N8262" i="1" a="1"/>
  <c r="N8262" i="1" s="1"/>
  <c r="N8263" i="1" a="1"/>
  <c r="N8263" i="1" s="1"/>
  <c r="N8264" i="1" a="1"/>
  <c r="N8264" i="1" s="1"/>
  <c r="N8265" i="1" a="1"/>
  <c r="N8265" i="1" s="1"/>
  <c r="N8266" i="1" a="1"/>
  <c r="N8266" i="1"/>
  <c r="N8267" i="1" a="1"/>
  <c r="N8267" i="1" s="1"/>
  <c r="N8268" i="1" a="1"/>
  <c r="N8268" i="1" s="1"/>
  <c r="N8269" i="1" a="1"/>
  <c r="N8269" i="1" s="1"/>
  <c r="N8270" i="1" a="1"/>
  <c r="N8270" i="1"/>
  <c r="N8271" i="1" a="1"/>
  <c r="N8271" i="1" s="1"/>
  <c r="N8272" i="1" a="1"/>
  <c r="N8272" i="1"/>
  <c r="N8273" i="1" a="1"/>
  <c r="N8273" i="1" s="1"/>
  <c r="N8274" i="1" a="1"/>
  <c r="N8274" i="1"/>
  <c r="N8275" i="1" a="1"/>
  <c r="N8275" i="1" s="1"/>
  <c r="N8276" i="1" a="1"/>
  <c r="N8276" i="1"/>
  <c r="N8277" i="1" a="1"/>
  <c r="N8277" i="1" s="1"/>
  <c r="N8278" i="1" a="1"/>
  <c r="N8278" i="1" s="1"/>
  <c r="N8279" i="1" a="1"/>
  <c r="N8279" i="1" s="1"/>
  <c r="N8280" i="1" a="1"/>
  <c r="N8280" i="1" s="1"/>
  <c r="N8281" i="1" a="1"/>
  <c r="N8281" i="1" s="1"/>
  <c r="N8282" i="1" a="1"/>
  <c r="N8282" i="1" s="1"/>
  <c r="N8283" i="1" a="1"/>
  <c r="N8283" i="1"/>
  <c r="N8284" i="1" a="1"/>
  <c r="N8284" i="1"/>
  <c r="N8285" i="1" a="1"/>
  <c r="N8285" i="1"/>
  <c r="N8286" i="1" a="1"/>
  <c r="N8286" i="1" s="1"/>
  <c r="N8287" i="1" a="1"/>
  <c r="N8287" i="1" s="1"/>
  <c r="N8288" i="1" a="1"/>
  <c r="N8288" i="1" s="1"/>
  <c r="N8289" i="1" a="1"/>
  <c r="N8289" i="1" s="1"/>
  <c r="N8290" i="1" a="1"/>
  <c r="N8290" i="1" s="1"/>
  <c r="N8291" i="1" a="1"/>
  <c r="N8291" i="1" s="1"/>
  <c r="N8292" i="1" a="1"/>
  <c r="N8292" i="1" s="1"/>
  <c r="N8293" i="1" a="1"/>
  <c r="N8293" i="1" s="1"/>
  <c r="N8294" i="1" a="1"/>
  <c r="N8294" i="1"/>
  <c r="N8295" i="1" a="1"/>
  <c r="N8295" i="1"/>
  <c r="N8296" i="1" a="1"/>
  <c r="N8296" i="1"/>
  <c r="N8297" i="1" a="1"/>
  <c r="N8297" i="1"/>
  <c r="N8298" i="1" a="1"/>
  <c r="N8298" i="1" s="1"/>
  <c r="N8299" i="1" a="1"/>
  <c r="N8299" i="1" s="1"/>
  <c r="N8300" i="1" a="1"/>
  <c r="N8300" i="1"/>
  <c r="N8301" i="1" a="1"/>
  <c r="N8301" i="1"/>
  <c r="N8302" i="1" a="1"/>
  <c r="N8302" i="1" s="1"/>
  <c r="N8303" i="1" a="1"/>
  <c r="N8303" i="1" s="1"/>
  <c r="N8304" i="1" a="1"/>
  <c r="N8304" i="1" s="1"/>
  <c r="N8305" i="1" a="1"/>
  <c r="N8305" i="1" s="1"/>
  <c r="N8306" i="1" a="1"/>
  <c r="N8306" i="1" s="1"/>
  <c r="N8307" i="1" a="1"/>
  <c r="N8307" i="1"/>
  <c r="N8308" i="1" a="1"/>
  <c r="N8308" i="1" s="1"/>
  <c r="N8309" i="1" a="1"/>
  <c r="N8309" i="1"/>
  <c r="N8310" i="1" a="1"/>
  <c r="N8310" i="1"/>
  <c r="N8311" i="1" a="1"/>
  <c r="N8311" i="1" s="1"/>
  <c r="N8312" i="1" a="1"/>
  <c r="N8312" i="1"/>
  <c r="N8313" i="1" a="1"/>
  <c r="N8313" i="1" s="1"/>
  <c r="N8314" i="1" a="1"/>
  <c r="N8314" i="1" s="1"/>
  <c r="N8315" i="1" a="1"/>
  <c r="N8315" i="1" s="1"/>
  <c r="N8316" i="1" a="1"/>
  <c r="N8316" i="1" s="1"/>
  <c r="N8317" i="1" a="1"/>
  <c r="N8317" i="1" s="1"/>
  <c r="N8318" i="1" a="1"/>
  <c r="N8318" i="1"/>
  <c r="N8319" i="1" a="1"/>
  <c r="N8319" i="1"/>
  <c r="N8320" i="1" a="1"/>
  <c r="N8320" i="1" s="1"/>
  <c r="N8321" i="1" a="1"/>
  <c r="N8321" i="1" s="1"/>
  <c r="N8322" i="1" a="1"/>
  <c r="N8322" i="1"/>
  <c r="N8323" i="1" a="1"/>
  <c r="N8323" i="1" s="1"/>
  <c r="N8324" i="1" a="1"/>
  <c r="N8324" i="1" s="1"/>
  <c r="N8325" i="1" a="1"/>
  <c r="N8325" i="1" s="1"/>
  <c r="N8326" i="1" a="1"/>
  <c r="N8326" i="1"/>
  <c r="N8327" i="1" a="1"/>
  <c r="N8327" i="1" s="1"/>
  <c r="N8328" i="1" a="1"/>
  <c r="N8328" i="1"/>
  <c r="N8329" i="1" a="1"/>
  <c r="N8329" i="1" s="1"/>
  <c r="N8330" i="1" a="1"/>
  <c r="N8330" i="1" s="1"/>
  <c r="N8331" i="1" a="1"/>
  <c r="N8331" i="1"/>
  <c r="N8332" i="1" a="1"/>
  <c r="N8332" i="1" s="1"/>
  <c r="N8333" i="1" a="1"/>
  <c r="N8333" i="1" s="1"/>
  <c r="N8334" i="1" a="1"/>
  <c r="N8334" i="1"/>
  <c r="N8335" i="1" a="1"/>
  <c r="N8335" i="1" s="1"/>
  <c r="N8336" i="1" a="1"/>
  <c r="N8336" i="1" s="1"/>
  <c r="N8337" i="1" a="1"/>
  <c r="N8337" i="1" s="1"/>
  <c r="N8338" i="1" a="1"/>
  <c r="N8338" i="1" s="1"/>
  <c r="N8339" i="1" a="1"/>
  <c r="N8339" i="1" s="1"/>
  <c r="N8340" i="1" a="1"/>
  <c r="N8340" i="1"/>
  <c r="N8341" i="1" a="1"/>
  <c r="N8341" i="1" s="1"/>
  <c r="N8342" i="1" a="1"/>
  <c r="N8342" i="1" s="1"/>
  <c r="N8343" i="1" a="1"/>
  <c r="N8343" i="1"/>
  <c r="N8344" i="1" a="1"/>
  <c r="N8344" i="1"/>
  <c r="N8345" i="1" a="1"/>
  <c r="N8345" i="1" s="1"/>
  <c r="N8346" i="1" a="1"/>
  <c r="N8346" i="1"/>
  <c r="N8347" i="1" a="1"/>
  <c r="N8347" i="1" s="1"/>
  <c r="N8348" i="1" a="1"/>
  <c r="N8348" i="1" s="1"/>
  <c r="N8349" i="1" a="1"/>
  <c r="N8349" i="1" s="1"/>
  <c r="N8350" i="1" a="1"/>
  <c r="N8350" i="1" s="1"/>
  <c r="N8351" i="1" a="1"/>
  <c r="N8351" i="1" s="1"/>
  <c r="N8352" i="1" a="1"/>
  <c r="N8352" i="1" s="1"/>
  <c r="N8353" i="1" a="1"/>
  <c r="N8353" i="1" s="1"/>
  <c r="N8354" i="1" a="1"/>
  <c r="N8354" i="1"/>
  <c r="N8355" i="1" a="1"/>
  <c r="N8355" i="1" s="1"/>
  <c r="N8356" i="1" a="1"/>
  <c r="N8356" i="1"/>
  <c r="N8357" i="1" a="1"/>
  <c r="N8357" i="1"/>
  <c r="N8358" i="1" a="1"/>
  <c r="N8358" i="1" s="1"/>
  <c r="N8359" i="1" a="1"/>
  <c r="N8359" i="1" s="1"/>
  <c r="N8360" i="1" a="1"/>
  <c r="N8360" i="1" s="1"/>
  <c r="N8361" i="1" a="1"/>
  <c r="N8361" i="1"/>
  <c r="N8362" i="1" a="1"/>
  <c r="N8362" i="1" s="1"/>
  <c r="N8363" i="1" a="1"/>
  <c r="N8363" i="1" s="1"/>
  <c r="N8364" i="1" a="1"/>
  <c r="N8364" i="1"/>
  <c r="N8365" i="1" a="1"/>
  <c r="N8365" i="1" s="1"/>
  <c r="N8366" i="1" a="1"/>
  <c r="N8366" i="1" s="1"/>
  <c r="N8367" i="1" a="1"/>
  <c r="N8367" i="1"/>
  <c r="N8368" i="1" a="1"/>
  <c r="N8368" i="1" s="1"/>
  <c r="N8369" i="1" a="1"/>
  <c r="N8369" i="1"/>
  <c r="N8370" i="1" a="1"/>
  <c r="N8370" i="1" s="1"/>
  <c r="N8371" i="1" a="1"/>
  <c r="N8371" i="1" s="1"/>
  <c r="N8372" i="1" a="1"/>
  <c r="N8372" i="1" s="1"/>
  <c r="N8373" i="1" a="1"/>
  <c r="N8373" i="1" s="1"/>
  <c r="N8374" i="1" a="1"/>
  <c r="N8374" i="1" s="1"/>
  <c r="N8375" i="1" a="1"/>
  <c r="N8375" i="1" s="1"/>
  <c r="N8376" i="1" a="1"/>
  <c r="N8376" i="1" s="1"/>
  <c r="N8377" i="1" a="1"/>
  <c r="N8377" i="1" s="1"/>
  <c r="N8378" i="1" a="1"/>
  <c r="N8378" i="1" s="1"/>
  <c r="N8379" i="1" a="1"/>
  <c r="N8379" i="1" s="1"/>
  <c r="N8380" i="1" a="1"/>
  <c r="N8380" i="1"/>
  <c r="N8381" i="1" a="1"/>
  <c r="N8381" i="1"/>
  <c r="N8382" i="1" a="1"/>
  <c r="N8382" i="1" s="1"/>
  <c r="N8383" i="1" a="1"/>
  <c r="N8383" i="1" s="1"/>
  <c r="N8384" i="1" a="1"/>
  <c r="N8384" i="1" s="1"/>
  <c r="N8385" i="1" a="1"/>
  <c r="N8385" i="1"/>
  <c r="N8386" i="1" a="1"/>
  <c r="N8386" i="1" s="1"/>
  <c r="N8387" i="1" a="1"/>
  <c r="N8387" i="1" s="1"/>
  <c r="N8388" i="1" a="1"/>
  <c r="N8388" i="1" s="1"/>
  <c r="N8389" i="1" a="1"/>
  <c r="N8389" i="1" s="1"/>
  <c r="N8390" i="1" a="1"/>
  <c r="N8390" i="1"/>
  <c r="N8391" i="1" a="1"/>
  <c r="N8391" i="1" s="1"/>
  <c r="N8392" i="1" a="1"/>
  <c r="N8392" i="1" s="1"/>
  <c r="N8393" i="1" a="1"/>
  <c r="N8393" i="1"/>
  <c r="N8394" i="1" a="1"/>
  <c r="N8394" i="1" s="1"/>
  <c r="N8395" i="1" a="1"/>
  <c r="N8395" i="1" s="1"/>
  <c r="N8396" i="1" a="1"/>
  <c r="N8396" i="1" s="1"/>
  <c r="N8397" i="1" a="1"/>
  <c r="N8397" i="1"/>
  <c r="N8398" i="1" a="1"/>
  <c r="N8398" i="1" s="1"/>
  <c r="N8399" i="1" a="1"/>
  <c r="N8399" i="1"/>
  <c r="N8400" i="1" a="1"/>
  <c r="N8400" i="1" s="1"/>
  <c r="N8401" i="1" a="1"/>
  <c r="N8401" i="1" s="1"/>
  <c r="N8402" i="1" a="1"/>
  <c r="N8402" i="1"/>
  <c r="N8403" i="1" a="1"/>
  <c r="N8403" i="1" s="1"/>
  <c r="N8404" i="1" a="1"/>
  <c r="N8404" i="1" s="1"/>
  <c r="N8405" i="1" a="1"/>
  <c r="N8405" i="1" s="1"/>
  <c r="N8406" i="1" a="1"/>
  <c r="N8406" i="1"/>
  <c r="N8407" i="1" a="1"/>
  <c r="N8407" i="1" s="1"/>
  <c r="N8408" i="1" a="1"/>
  <c r="N8408" i="1" s="1"/>
  <c r="N8409" i="1" a="1"/>
  <c r="N8409" i="1" s="1"/>
  <c r="N8410" i="1" a="1"/>
  <c r="N8410" i="1" s="1"/>
  <c r="N8411" i="1" a="1"/>
  <c r="N8411" i="1" s="1"/>
  <c r="N8412" i="1" a="1"/>
  <c r="N8412" i="1" s="1"/>
  <c r="N8413" i="1" a="1"/>
  <c r="N8413" i="1" s="1"/>
  <c r="N8414" i="1" a="1"/>
  <c r="N8414" i="1" s="1"/>
  <c r="N8415" i="1" a="1"/>
  <c r="N8415" i="1" s="1"/>
  <c r="N8416" i="1" a="1"/>
  <c r="N8416" i="1"/>
  <c r="N8417" i="1" a="1"/>
  <c r="N8417" i="1" s="1"/>
  <c r="N8418" i="1" a="1"/>
  <c r="N8418" i="1"/>
  <c r="N8419" i="1" a="1"/>
  <c r="N8419" i="1" s="1"/>
  <c r="N8420" i="1" a="1"/>
  <c r="N8420" i="1"/>
  <c r="N8421" i="1" a="1"/>
  <c r="N8421" i="1" s="1"/>
  <c r="N8422" i="1" a="1"/>
  <c r="N8422" i="1" s="1"/>
  <c r="N8423" i="1" a="1"/>
  <c r="N8423" i="1" s="1"/>
  <c r="N8424" i="1" a="1"/>
  <c r="N8424" i="1" s="1"/>
  <c r="N8425" i="1" a="1"/>
  <c r="N8425" i="1" s="1"/>
  <c r="N8426" i="1" a="1"/>
  <c r="N8426" i="1" s="1"/>
  <c r="N8427" i="1" a="1"/>
  <c r="N8427" i="1"/>
  <c r="N8428" i="1" a="1"/>
  <c r="N8428" i="1" s="1"/>
  <c r="N8429" i="1" a="1"/>
  <c r="N8429" i="1"/>
  <c r="N8430" i="1" a="1"/>
  <c r="N8430" i="1"/>
  <c r="N8431" i="1" a="1"/>
  <c r="N8431" i="1" s="1"/>
  <c r="N8432" i="1" a="1"/>
  <c r="N8432" i="1" s="1"/>
  <c r="N8433" i="1" a="1"/>
  <c r="N8433" i="1" s="1"/>
  <c r="N8434" i="1" a="1"/>
  <c r="N8434" i="1" s="1"/>
  <c r="N8435" i="1" a="1"/>
  <c r="N8435" i="1" s="1"/>
  <c r="N8436" i="1" a="1"/>
  <c r="N8436" i="1" s="1"/>
  <c r="N8437" i="1" a="1"/>
  <c r="N8437" i="1" s="1"/>
  <c r="N8438" i="1" a="1"/>
  <c r="N8438" i="1"/>
  <c r="N8439" i="1" a="1"/>
  <c r="N8439" i="1"/>
  <c r="N8440" i="1" a="1"/>
  <c r="N8440" i="1" s="1"/>
  <c r="N8441" i="1" a="1"/>
  <c r="N8441" i="1"/>
  <c r="N8442" i="1" a="1"/>
  <c r="N8442" i="1" s="1"/>
  <c r="N8443" i="1" a="1"/>
  <c r="N8443" i="1" s="1"/>
  <c r="N8444" i="1" a="1"/>
  <c r="N8444" i="1" s="1"/>
  <c r="N8445" i="1" a="1"/>
  <c r="N8445" i="1" s="1"/>
  <c r="N8446" i="1" a="1"/>
  <c r="N8446" i="1"/>
  <c r="N8447" i="1" a="1"/>
  <c r="N8447" i="1" s="1"/>
  <c r="N8448" i="1" a="1"/>
  <c r="N8448" i="1" s="1"/>
  <c r="N8449" i="1" a="1"/>
  <c r="N8449" i="1" s="1"/>
  <c r="N8450" i="1" a="1"/>
  <c r="N8450" i="1" s="1"/>
  <c r="N8451" i="1" a="1"/>
  <c r="N8451" i="1" s="1"/>
  <c r="N8452" i="1" a="1"/>
  <c r="N8452" i="1" s="1"/>
  <c r="N8453" i="1" a="1"/>
  <c r="N8453" i="1"/>
  <c r="N8454" i="1" a="1"/>
  <c r="N8454" i="1"/>
  <c r="N8455" i="1" a="1"/>
  <c r="N8455" i="1" s="1"/>
  <c r="N8456" i="1" a="1"/>
  <c r="N8456" i="1"/>
  <c r="N8457" i="1" a="1"/>
  <c r="N8457" i="1" s="1"/>
  <c r="N8458" i="1" a="1"/>
  <c r="N8458" i="1" s="1"/>
  <c r="N8459" i="1" a="1"/>
  <c r="N8459" i="1" s="1"/>
  <c r="N8460" i="1" a="1"/>
  <c r="N8460" i="1" s="1"/>
  <c r="N8461" i="1" a="1"/>
  <c r="N8461" i="1" s="1"/>
  <c r="N8462" i="1" a="1"/>
  <c r="N8462" i="1"/>
  <c r="N8463" i="1" a="1"/>
  <c r="N8463" i="1" s="1"/>
  <c r="N8464" i="1" a="1"/>
  <c r="N8464" i="1"/>
  <c r="N8465" i="1" a="1"/>
  <c r="N8465" i="1" s="1"/>
  <c r="N8466" i="1" a="1"/>
  <c r="N8466" i="1" s="1"/>
  <c r="N8467" i="1" a="1"/>
  <c r="N8467" i="1" s="1"/>
  <c r="N8468" i="1" a="1"/>
  <c r="N8468" i="1" s="1"/>
  <c r="N8469" i="1" a="1"/>
  <c r="N8469" i="1" s="1"/>
  <c r="N8470" i="1" a="1"/>
  <c r="N8470" i="1"/>
  <c r="N8471" i="1" a="1"/>
  <c r="N8471" i="1"/>
  <c r="N8472" i="1" a="1"/>
  <c r="N8472" i="1" s="1"/>
  <c r="N8473" i="1" a="1"/>
  <c r="N8473" i="1" s="1"/>
  <c r="N8474" i="1" a="1"/>
  <c r="N8474" i="1"/>
  <c r="N8475" i="1" a="1"/>
  <c r="N8475" i="1" s="1"/>
  <c r="N8476" i="1" a="1"/>
  <c r="N8476" i="1" s="1"/>
  <c r="N8477" i="1" a="1"/>
  <c r="N8477" i="1"/>
  <c r="N8478" i="1" a="1"/>
  <c r="N8478" i="1"/>
  <c r="N8479" i="1" a="1"/>
  <c r="N8479" i="1" s="1"/>
  <c r="N8480" i="1" a="1"/>
  <c r="N8480" i="1" s="1"/>
  <c r="N8481" i="1" a="1"/>
  <c r="N8481" i="1" s="1"/>
  <c r="N8482" i="1" a="1"/>
  <c r="N8482" i="1"/>
  <c r="N8483" i="1" a="1"/>
  <c r="N8483" i="1" s="1"/>
  <c r="N8484" i="1" a="1"/>
  <c r="N8484" i="1" s="1"/>
  <c r="N8485" i="1" a="1"/>
  <c r="N8485" i="1" s="1"/>
  <c r="N8486" i="1" a="1"/>
  <c r="N8486" i="1"/>
  <c r="N8487" i="1" a="1"/>
  <c r="N8487" i="1"/>
  <c r="N8488" i="1" a="1"/>
  <c r="N8488" i="1"/>
  <c r="N8489" i="1" a="1"/>
  <c r="N8489" i="1"/>
  <c r="N8490" i="1" a="1"/>
  <c r="N8490" i="1"/>
  <c r="N8491" i="1" a="1"/>
  <c r="N8491" i="1" s="1"/>
  <c r="N8492" i="1" a="1"/>
  <c r="N8492" i="1"/>
  <c r="N8493" i="1" a="1"/>
  <c r="N8493" i="1" s="1"/>
  <c r="N8494" i="1" a="1"/>
  <c r="N8494" i="1" s="1"/>
  <c r="N8495" i="1" a="1"/>
  <c r="N8495" i="1" s="1"/>
  <c r="N8496" i="1" a="1"/>
  <c r="N8496" i="1"/>
  <c r="N8497" i="1" a="1"/>
  <c r="N8497" i="1" s="1"/>
  <c r="N8498" i="1" a="1"/>
  <c r="N8498" i="1"/>
  <c r="N8499" i="1" a="1"/>
  <c r="N8499" i="1" s="1"/>
  <c r="N8500" i="1" a="1"/>
  <c r="N8500" i="1"/>
  <c r="N8501" i="1" a="1"/>
  <c r="N8501" i="1"/>
  <c r="N8502" i="1" a="1"/>
  <c r="N8502" i="1"/>
  <c r="N8503" i="1" a="1"/>
  <c r="N8503" i="1" s="1"/>
  <c r="N8504" i="1" a="1"/>
  <c r="N8504" i="1" s="1"/>
  <c r="N8505" i="1" a="1"/>
  <c r="N8505" i="1"/>
  <c r="N8506" i="1" a="1"/>
  <c r="N8506" i="1" s="1"/>
  <c r="N8507" i="1" a="1"/>
  <c r="N8507" i="1" s="1"/>
  <c r="N8508" i="1" a="1"/>
  <c r="N8508" i="1" s="1"/>
  <c r="N8509" i="1" a="1"/>
  <c r="N8509" i="1" s="1"/>
  <c r="N8510" i="1" a="1"/>
  <c r="N8510" i="1"/>
  <c r="N8511" i="1" a="1"/>
  <c r="N8511" i="1"/>
  <c r="N8512" i="1" a="1"/>
  <c r="N8512" i="1"/>
  <c r="N8513" i="1" a="1"/>
  <c r="N8513" i="1"/>
  <c r="N8514" i="1" a="1"/>
  <c r="N8514" i="1" s="1"/>
  <c r="N8515" i="1" a="1"/>
  <c r="N8515" i="1" s="1"/>
  <c r="N8516" i="1" a="1"/>
  <c r="N8516" i="1" s="1"/>
  <c r="N8517" i="1" a="1"/>
  <c r="N8517" i="1" s="1"/>
  <c r="N8518" i="1" a="1"/>
  <c r="N8518" i="1" s="1"/>
  <c r="N8519" i="1" a="1"/>
  <c r="N8519" i="1" s="1"/>
  <c r="N8520" i="1" a="1"/>
  <c r="N8520" i="1" s="1"/>
  <c r="N8521" i="1" a="1"/>
  <c r="N8521" i="1" s="1"/>
  <c r="N8522" i="1" a="1"/>
  <c r="N8522" i="1"/>
  <c r="N8523" i="1" a="1"/>
  <c r="N8523" i="1" s="1"/>
  <c r="N8524" i="1" a="1"/>
  <c r="N8524" i="1"/>
  <c r="N8525" i="1" a="1"/>
  <c r="N8525" i="1" s="1"/>
  <c r="N8526" i="1" a="1"/>
  <c r="N8526" i="1"/>
  <c r="N8527" i="1" a="1"/>
  <c r="N8527" i="1" s="1"/>
  <c r="N8528" i="1" a="1"/>
  <c r="N8528" i="1"/>
  <c r="N8529" i="1" a="1"/>
  <c r="N8529" i="1" s="1"/>
  <c r="N8530" i="1" a="1"/>
  <c r="N8530" i="1" s="1"/>
  <c r="N8531" i="1" a="1"/>
  <c r="N8531" i="1"/>
  <c r="N8532" i="1" a="1"/>
  <c r="N8532" i="1" s="1"/>
  <c r="N8533" i="1" a="1"/>
  <c r="N8533" i="1" s="1"/>
  <c r="N8534" i="1" a="1"/>
  <c r="N8534" i="1" s="1"/>
  <c r="N8535" i="1" a="1"/>
  <c r="N8535" i="1"/>
  <c r="N8536" i="1" a="1"/>
  <c r="N8536" i="1" s="1"/>
  <c r="N8537" i="1" a="1"/>
  <c r="N8537" i="1" s="1"/>
  <c r="N8538" i="1" a="1"/>
  <c r="N8538" i="1"/>
  <c r="N8539" i="1" a="1"/>
  <c r="N8539" i="1" s="1"/>
  <c r="N8540" i="1" a="1"/>
  <c r="N8540" i="1" s="1"/>
  <c r="N8541" i="1" a="1"/>
  <c r="N8541" i="1"/>
  <c r="N8542" i="1" a="1"/>
  <c r="N8542" i="1" s="1"/>
  <c r="N8543" i="1" a="1"/>
  <c r="N8543" i="1" s="1"/>
  <c r="N8544" i="1" a="1"/>
  <c r="N8544" i="1" s="1"/>
  <c r="N8545" i="1" a="1"/>
  <c r="N8545" i="1" s="1"/>
  <c r="N8546" i="1" a="1"/>
  <c r="N8546" i="1"/>
  <c r="N8547" i="1" a="1"/>
  <c r="N8547" i="1"/>
  <c r="N8548" i="1" a="1"/>
  <c r="N8548" i="1"/>
  <c r="N8549" i="1" a="1"/>
  <c r="N8549" i="1"/>
  <c r="N8550" i="1" a="1"/>
  <c r="N8550" i="1" s="1"/>
  <c r="N8551" i="1" a="1"/>
  <c r="N8551" i="1" s="1"/>
  <c r="N8552" i="1" a="1"/>
  <c r="N8552" i="1"/>
  <c r="N8553" i="1" a="1"/>
  <c r="N8553" i="1" s="1"/>
  <c r="N8554" i="1" a="1"/>
  <c r="N8554" i="1" s="1"/>
  <c r="N8555" i="1" a="1"/>
  <c r="N8555" i="1" s="1"/>
  <c r="N8556" i="1" a="1"/>
  <c r="N8556" i="1" s="1"/>
  <c r="N8557" i="1" a="1"/>
  <c r="N8557" i="1" s="1"/>
  <c r="N8558" i="1" a="1"/>
  <c r="N8558" i="1"/>
  <c r="N8559" i="1" a="1"/>
  <c r="N8559" i="1"/>
  <c r="N8560" i="1" a="1"/>
  <c r="N8560" i="1" s="1"/>
  <c r="N8561" i="1" a="1"/>
  <c r="N8561" i="1" s="1"/>
  <c r="N8562" i="1" a="1"/>
  <c r="N8562" i="1"/>
  <c r="N8563" i="1" a="1"/>
  <c r="N8563" i="1" s="1"/>
  <c r="N8564" i="1" a="1"/>
  <c r="N8564" i="1" s="1"/>
  <c r="N8565" i="1" a="1"/>
  <c r="N8565" i="1"/>
  <c r="N8566" i="1" a="1"/>
  <c r="N8566" i="1" s="1"/>
  <c r="N8567" i="1" a="1"/>
  <c r="N8567" i="1"/>
  <c r="N8568" i="1" a="1"/>
  <c r="N8568" i="1" s="1"/>
  <c r="N8569" i="1" a="1"/>
  <c r="N8569" i="1" s="1"/>
  <c r="N8570" i="1" a="1"/>
  <c r="N8570" i="1"/>
  <c r="N8571" i="1" a="1"/>
  <c r="N8571" i="1" s="1"/>
  <c r="N8572" i="1" a="1"/>
  <c r="N8572" i="1"/>
  <c r="N8573" i="1" a="1"/>
  <c r="N8573" i="1"/>
  <c r="N8574" i="1" a="1"/>
  <c r="N8574" i="1"/>
  <c r="N8575" i="1" a="1"/>
  <c r="N8575" i="1" s="1"/>
  <c r="N8576" i="1" a="1"/>
  <c r="N8576" i="1" s="1"/>
  <c r="N8577" i="1" a="1"/>
  <c r="N8577" i="1" s="1"/>
  <c r="N8578" i="1" a="1"/>
  <c r="N8578" i="1"/>
  <c r="N8579" i="1" a="1"/>
  <c r="N8579" i="1" s="1"/>
  <c r="N8580" i="1" a="1"/>
  <c r="N8580" i="1"/>
  <c r="N8581" i="1" a="1"/>
  <c r="N8581" i="1" s="1"/>
  <c r="N8582" i="1" a="1"/>
  <c r="N8582" i="1"/>
  <c r="N8583" i="1" a="1"/>
  <c r="N8583" i="1"/>
  <c r="N8584" i="1" a="1"/>
  <c r="N8584" i="1" s="1"/>
  <c r="N8585" i="1" a="1"/>
  <c r="N8585" i="1"/>
  <c r="N8586" i="1" a="1"/>
  <c r="N8586" i="1"/>
  <c r="N8587" i="1" a="1"/>
  <c r="N8587" i="1" s="1"/>
  <c r="N8588" i="1" a="1"/>
  <c r="N8588" i="1"/>
  <c r="N8589" i="1" a="1"/>
  <c r="N8589" i="1" s="1"/>
  <c r="N8590" i="1" a="1"/>
  <c r="N8590" i="1" s="1"/>
  <c r="N8591" i="1" a="1"/>
  <c r="N8591" i="1" s="1"/>
  <c r="N8592" i="1" a="1"/>
  <c r="N8592" i="1" s="1"/>
  <c r="N8593" i="1" a="1"/>
  <c r="N8593" i="1" s="1"/>
  <c r="N8594" i="1" a="1"/>
  <c r="N8594" i="1" s="1"/>
  <c r="N8595" i="1" a="1"/>
  <c r="N8595" i="1"/>
  <c r="N8596" i="1" a="1"/>
  <c r="N8596" i="1"/>
  <c r="N8597" i="1" a="1"/>
  <c r="N8597" i="1"/>
  <c r="N8598" i="1" a="1"/>
  <c r="N8598" i="1" s="1"/>
  <c r="N8599" i="1" a="1"/>
  <c r="N8599" i="1" s="1"/>
  <c r="N8600" i="1" a="1"/>
  <c r="N8600" i="1" s="1"/>
  <c r="N8601" i="1" a="1"/>
  <c r="N8601" i="1" s="1"/>
  <c r="N8602" i="1" a="1"/>
  <c r="N8602" i="1" s="1"/>
  <c r="N8603" i="1" a="1"/>
  <c r="N8603" i="1" s="1"/>
  <c r="N8604" i="1" a="1"/>
  <c r="N8604" i="1"/>
  <c r="N8605" i="1" a="1"/>
  <c r="N8605" i="1" s="1"/>
  <c r="N8606" i="1" a="1"/>
  <c r="N8606" i="1"/>
  <c r="N8607" i="1" a="1"/>
  <c r="N8607" i="1"/>
  <c r="N8608" i="1" a="1"/>
  <c r="N8608" i="1" s="1"/>
  <c r="N8609" i="1" a="1"/>
  <c r="N8609" i="1" s="1"/>
  <c r="N8610" i="1" a="1"/>
  <c r="N8610" i="1"/>
  <c r="N8611" i="1" a="1"/>
  <c r="N8611" i="1" s="1"/>
  <c r="N8612" i="1" a="1"/>
  <c r="N8612" i="1" s="1"/>
  <c r="N8613" i="1" a="1"/>
  <c r="N8613" i="1" s="1"/>
  <c r="N8614" i="1" a="1"/>
  <c r="N8614" i="1"/>
  <c r="N8615" i="1" a="1"/>
  <c r="N8615" i="1" s="1"/>
  <c r="N8616" i="1" a="1"/>
  <c r="N8616" i="1" s="1"/>
  <c r="N8617" i="1" a="1"/>
  <c r="N8617" i="1" s="1"/>
  <c r="N8618" i="1" a="1"/>
  <c r="N8618" i="1" s="1"/>
  <c r="N8619" i="1" a="1"/>
  <c r="N8619" i="1"/>
  <c r="N8620" i="1" a="1"/>
  <c r="N8620" i="1" s="1"/>
  <c r="N8621" i="1" a="1"/>
  <c r="N8621" i="1" s="1"/>
  <c r="N8622" i="1" a="1"/>
  <c r="N8622" i="1"/>
  <c r="N8623" i="1" a="1"/>
  <c r="N8623" i="1" s="1"/>
  <c r="N8624" i="1" a="1"/>
  <c r="N8624" i="1"/>
  <c r="N8625" i="1" a="1"/>
  <c r="N8625" i="1" s="1"/>
  <c r="N8626" i="1" a="1"/>
  <c r="N8626" i="1" s="1"/>
  <c r="N8627" i="1" a="1"/>
  <c r="N8627" i="1" s="1"/>
  <c r="N8628" i="1" a="1"/>
  <c r="N8628" i="1" s="1"/>
  <c r="N8629" i="1" a="1"/>
  <c r="N8629" i="1" s="1"/>
  <c r="N8630" i="1" a="1"/>
  <c r="N8630" i="1"/>
  <c r="N8631" i="1" a="1"/>
  <c r="N8631" i="1" s="1"/>
  <c r="N8632" i="1" a="1"/>
  <c r="N8632" i="1"/>
  <c r="N8633" i="1" a="1"/>
  <c r="N8633" i="1"/>
  <c r="N8634" i="1" a="1"/>
  <c r="N8634" i="1" s="1"/>
  <c r="N8635" i="1" a="1"/>
  <c r="N8635" i="1" s="1"/>
  <c r="N8636" i="1" a="1"/>
  <c r="N8636" i="1" s="1"/>
  <c r="N8637" i="1" a="1"/>
  <c r="N8637" i="1"/>
  <c r="N8638" i="1" a="1"/>
  <c r="N8638" i="1" s="1"/>
  <c r="N8639" i="1" a="1"/>
  <c r="N8639" i="1"/>
  <c r="N8640" i="1" a="1"/>
  <c r="N8640" i="1"/>
  <c r="N8641" i="1" a="1"/>
  <c r="N8641" i="1" s="1"/>
  <c r="N8642" i="1" a="1"/>
  <c r="N8642" i="1"/>
  <c r="N8643" i="1" a="1"/>
  <c r="N8643" i="1"/>
  <c r="N8644" i="1" a="1"/>
  <c r="N8644" i="1"/>
  <c r="N8645" i="1" a="1"/>
  <c r="N8645" i="1"/>
  <c r="N8646" i="1" a="1"/>
  <c r="N8646" i="1"/>
  <c r="N8647" i="1" a="1"/>
  <c r="N8647" i="1" s="1"/>
  <c r="N8648" i="1" a="1"/>
  <c r="N8648" i="1" s="1"/>
  <c r="N8649" i="1" a="1"/>
  <c r="N8649" i="1" s="1"/>
  <c r="N8650" i="1" a="1"/>
  <c r="N8650" i="1" s="1"/>
  <c r="N8651" i="1" a="1"/>
  <c r="N8651" i="1" s="1"/>
  <c r="N8652" i="1" a="1"/>
  <c r="N8652" i="1"/>
  <c r="N8653" i="1" a="1"/>
  <c r="N8653" i="1" s="1"/>
  <c r="N8654" i="1" a="1"/>
  <c r="N8654" i="1"/>
  <c r="N8655" i="1" a="1"/>
  <c r="N8655" i="1"/>
  <c r="N8656" i="1" a="1"/>
  <c r="N8656" i="1"/>
  <c r="N8657" i="1" a="1"/>
  <c r="N8657" i="1" s="1"/>
  <c r="N8658" i="1" a="1"/>
  <c r="N8658" i="1"/>
  <c r="N8659" i="1" a="1"/>
  <c r="N8659" i="1" s="1"/>
  <c r="N8660" i="1" a="1"/>
  <c r="N8660" i="1" s="1"/>
  <c r="N8661" i="1" a="1"/>
  <c r="N8661" i="1" s="1"/>
  <c r="N8662" i="1" a="1"/>
  <c r="N8662" i="1" s="1"/>
  <c r="N8663" i="1" a="1"/>
  <c r="N8663" i="1"/>
  <c r="N8664" i="1" a="1"/>
  <c r="N8664" i="1" s="1"/>
  <c r="N8665" i="1" a="1"/>
  <c r="N8665" i="1" s="1"/>
  <c r="N8666" i="1" a="1"/>
  <c r="N8666" i="1" s="1"/>
  <c r="N8667" i="1" a="1"/>
  <c r="N8667" i="1"/>
  <c r="N8668" i="1" a="1"/>
  <c r="N8668" i="1" s="1"/>
  <c r="N8669" i="1" a="1"/>
  <c r="N8669" i="1"/>
  <c r="N8670" i="1" a="1"/>
  <c r="N8670" i="1"/>
  <c r="N8671" i="1" a="1"/>
  <c r="N8671" i="1" s="1"/>
  <c r="N8672" i="1" a="1"/>
  <c r="N8672" i="1" s="1"/>
  <c r="N8673" i="1" a="1"/>
  <c r="N8673" i="1"/>
  <c r="N8674" i="1" a="1"/>
  <c r="N8674" i="1" s="1"/>
  <c r="N8675" i="1" a="1"/>
  <c r="N8675" i="1" s="1"/>
  <c r="N8676" i="1" a="1"/>
  <c r="N8676" i="1" s="1"/>
  <c r="N8677" i="1" a="1"/>
  <c r="N8677" i="1" s="1"/>
  <c r="N8678" i="1" a="1"/>
  <c r="N8678" i="1"/>
  <c r="N8679" i="1" a="1"/>
  <c r="N8679" i="1" s="1"/>
  <c r="N8680" i="1" a="1"/>
  <c r="N8680" i="1" s="1"/>
  <c r="N8681" i="1" a="1"/>
  <c r="N8681" i="1"/>
  <c r="N8682" i="1" a="1"/>
  <c r="N8682" i="1" s="1"/>
  <c r="N8683" i="1" a="1"/>
  <c r="N8683" i="1" s="1"/>
  <c r="N8684" i="1" a="1"/>
  <c r="N8684" i="1" s="1"/>
  <c r="N8685" i="1" a="1"/>
  <c r="N8685" i="1" s="1"/>
  <c r="N8686" i="1" a="1"/>
  <c r="N8686" i="1" s="1"/>
  <c r="N8687" i="1" a="1"/>
  <c r="N8687" i="1" s="1"/>
  <c r="N8688" i="1" a="1"/>
  <c r="N8688" i="1" s="1"/>
  <c r="N8689" i="1" a="1"/>
  <c r="N8689" i="1" s="1"/>
  <c r="N8690" i="1" a="1"/>
  <c r="N8690" i="1"/>
  <c r="N8691" i="1" a="1"/>
  <c r="N8691" i="1" s="1"/>
  <c r="N8692" i="1" a="1"/>
  <c r="N8692" i="1"/>
  <c r="N8693" i="1" a="1"/>
  <c r="N8693" i="1" s="1"/>
  <c r="N8694" i="1" a="1"/>
  <c r="N8694" i="1"/>
  <c r="N8695" i="1" a="1"/>
  <c r="N8695" i="1" s="1"/>
  <c r="N8696" i="1" a="1"/>
  <c r="N8696" i="1"/>
  <c r="N8697" i="1" a="1"/>
  <c r="N8697" i="1" s="1"/>
  <c r="N8698" i="1" a="1"/>
  <c r="N8698" i="1" s="1"/>
  <c r="N8699" i="1" a="1"/>
  <c r="N8699" i="1"/>
  <c r="N8700" i="1" a="1"/>
  <c r="N8700" i="1" s="1"/>
  <c r="N8701" i="1" a="1"/>
  <c r="N8701" i="1" s="1"/>
  <c r="N8702" i="1" a="1"/>
  <c r="N8702" i="1" s="1"/>
  <c r="N8703" i="1" a="1"/>
  <c r="N8703" i="1"/>
  <c r="N8704" i="1" a="1"/>
  <c r="N8704" i="1"/>
  <c r="N8705" i="1" a="1"/>
  <c r="N8705" i="1" s="1"/>
  <c r="N8706" i="1" a="1"/>
  <c r="N8706" i="1"/>
  <c r="N8707" i="1" a="1"/>
  <c r="N8707" i="1" s="1"/>
  <c r="N8708" i="1" a="1"/>
  <c r="N8708" i="1" s="1"/>
  <c r="N8709" i="1" a="1"/>
  <c r="N8709" i="1" s="1"/>
  <c r="N8710" i="1" a="1"/>
  <c r="N8710" i="1" s="1"/>
  <c r="N8711" i="1" a="1"/>
  <c r="N8711" i="1"/>
  <c r="N8712" i="1" a="1"/>
  <c r="N8712" i="1" s="1"/>
  <c r="N8713" i="1" a="1"/>
  <c r="N8713" i="1" s="1"/>
  <c r="N8714" i="1" a="1"/>
  <c r="N8714" i="1"/>
  <c r="N8715" i="1" a="1"/>
  <c r="N8715" i="1"/>
  <c r="N8716" i="1" a="1"/>
  <c r="N8716" i="1" s="1"/>
  <c r="N8717" i="1" a="1"/>
  <c r="N8717" i="1" s="1"/>
  <c r="N8718" i="1" a="1"/>
  <c r="N8718" i="1"/>
  <c r="N8719" i="1" a="1"/>
  <c r="N8719" i="1" s="1"/>
  <c r="N8720" i="1" a="1"/>
  <c r="N8720" i="1" s="1"/>
  <c r="N8721" i="1" a="1"/>
  <c r="N8721" i="1" s="1"/>
  <c r="N8722" i="1" a="1"/>
  <c r="N8722" i="1"/>
  <c r="N8723" i="1" a="1"/>
  <c r="N8723" i="1" s="1"/>
  <c r="N8724" i="1" a="1"/>
  <c r="N8724" i="1" s="1"/>
  <c r="N8725" i="1" a="1"/>
  <c r="N8725" i="1" s="1"/>
  <c r="N8726" i="1" a="1"/>
  <c r="N8726" i="1" s="1"/>
  <c r="N8727" i="1" a="1"/>
  <c r="N8727" i="1"/>
  <c r="N8728" i="1" a="1"/>
  <c r="N8728" i="1"/>
  <c r="N8729" i="1" a="1"/>
  <c r="N8729" i="1" s="1"/>
  <c r="N8730" i="1" a="1"/>
  <c r="N8730" i="1"/>
  <c r="N8731" i="1" a="1"/>
  <c r="N8731" i="1" s="1"/>
  <c r="N8732" i="1" a="1"/>
  <c r="N8732" i="1"/>
  <c r="N8733" i="1" a="1"/>
  <c r="N8733" i="1" s="1"/>
  <c r="N8734" i="1" a="1"/>
  <c r="N8734" i="1" s="1"/>
  <c r="N8735" i="1" a="1"/>
  <c r="N8735" i="1"/>
  <c r="N8736" i="1" a="1"/>
  <c r="N8736" i="1" s="1"/>
  <c r="N8737" i="1" a="1"/>
  <c r="N8737" i="1" s="1"/>
  <c r="N8738" i="1" a="1"/>
  <c r="N8738" i="1"/>
  <c r="N8739" i="1" a="1"/>
  <c r="N8739" i="1" s="1"/>
  <c r="N8740" i="1" a="1"/>
  <c r="N8740" i="1"/>
  <c r="N8741" i="1" a="1"/>
  <c r="N8741" i="1"/>
  <c r="N8742" i="1" a="1"/>
  <c r="N8742" i="1" s="1"/>
  <c r="N8743" i="1" a="1"/>
  <c r="N8743" i="1" s="1"/>
  <c r="N8744" i="1" a="1"/>
  <c r="N8744" i="1"/>
  <c r="N8745" i="1" a="1"/>
  <c r="N8745" i="1" s="1"/>
  <c r="N8746" i="1" a="1"/>
  <c r="N8746" i="1" s="1"/>
  <c r="N8747" i="1" a="1"/>
  <c r="N8747" i="1" s="1"/>
  <c r="N8748" i="1" a="1"/>
  <c r="N8748" i="1"/>
  <c r="N8749" i="1" a="1"/>
  <c r="N8749" i="1" s="1"/>
  <c r="N8750" i="1" a="1"/>
  <c r="N8750" i="1" s="1"/>
  <c r="N8751" i="1" a="1"/>
  <c r="N8751" i="1"/>
  <c r="N8752" i="1" a="1"/>
  <c r="N8752" i="1"/>
  <c r="N8753" i="1" a="1"/>
  <c r="N8753" i="1" s="1"/>
  <c r="N8754" i="1" a="1"/>
  <c r="N8754" i="1"/>
  <c r="N8755" i="1" a="1"/>
  <c r="N8755" i="1" s="1"/>
  <c r="N8756" i="1" a="1"/>
  <c r="N8756" i="1" s="1"/>
  <c r="N8757" i="1" a="1"/>
  <c r="N8757" i="1"/>
  <c r="N8758" i="1" a="1"/>
  <c r="N8758" i="1" s="1"/>
  <c r="N8759" i="1" a="1"/>
  <c r="N8759" i="1" s="1"/>
  <c r="N8760" i="1" a="1"/>
  <c r="N8760" i="1" s="1"/>
  <c r="N8761" i="1" a="1"/>
  <c r="N8761" i="1" s="1"/>
  <c r="N8762" i="1" a="1"/>
  <c r="N8762" i="1" s="1"/>
  <c r="N8763" i="1" a="1"/>
  <c r="N8763" i="1"/>
  <c r="N8764" i="1" a="1"/>
  <c r="N8764" i="1" s="1"/>
  <c r="N8765" i="1" a="1"/>
  <c r="N8765" i="1"/>
  <c r="N8766" i="1" a="1"/>
  <c r="N8766" i="1" s="1"/>
  <c r="N8767" i="1" a="1"/>
  <c r="N8767" i="1" s="1"/>
  <c r="N8768" i="1" a="1"/>
  <c r="N8768" i="1"/>
  <c r="N8769" i="1" a="1"/>
  <c r="N8769" i="1" s="1"/>
  <c r="N8770" i="1" a="1"/>
  <c r="N8770" i="1"/>
  <c r="N8771" i="1" a="1"/>
  <c r="N8771" i="1" s="1"/>
  <c r="N8772" i="1" a="1"/>
  <c r="N8772" i="1" s="1"/>
  <c r="N8773" i="1" a="1"/>
  <c r="N8773" i="1" s="1"/>
  <c r="N8774" i="1" a="1"/>
  <c r="N8774" i="1"/>
  <c r="N8775" i="1" a="1"/>
  <c r="N8775" i="1" s="1"/>
  <c r="N8776" i="1" a="1"/>
  <c r="N8776" i="1"/>
  <c r="N8777" i="1" a="1"/>
  <c r="N8777" i="1" s="1"/>
  <c r="N8778" i="1" a="1"/>
  <c r="N8778" i="1" s="1"/>
  <c r="N8779" i="1" a="1"/>
  <c r="N8779" i="1" s="1"/>
  <c r="N8780" i="1" a="1"/>
  <c r="N8780" i="1" s="1"/>
  <c r="N8781" i="1" a="1"/>
  <c r="N8781" i="1"/>
  <c r="N8782" i="1" a="1"/>
  <c r="N8782" i="1" s="1"/>
  <c r="N8783" i="1" a="1"/>
  <c r="N8783" i="1" s="1"/>
  <c r="N8784" i="1" a="1"/>
  <c r="N8784" i="1" s="1"/>
  <c r="N8785" i="1" a="1"/>
  <c r="N8785" i="1" s="1"/>
  <c r="N8786" i="1" a="1"/>
  <c r="N8786" i="1" s="1"/>
  <c r="N8787" i="1" a="1"/>
  <c r="N8787" i="1"/>
  <c r="N8788" i="1" a="1"/>
  <c r="N8788" i="1"/>
  <c r="N8789" i="1" a="1"/>
  <c r="N8789" i="1"/>
  <c r="N8790" i="1" a="1"/>
  <c r="N8790" i="1" s="1"/>
  <c r="N8791" i="1" a="1"/>
  <c r="N8791" i="1" s="1"/>
  <c r="N8792" i="1" a="1"/>
  <c r="N8792" i="1" s="1"/>
  <c r="N8793" i="1" a="1"/>
  <c r="N8793" i="1" s="1"/>
  <c r="N8794" i="1" a="1"/>
  <c r="N8794" i="1" s="1"/>
  <c r="N8795" i="1" a="1"/>
  <c r="N8795" i="1" s="1"/>
  <c r="N8796" i="1" a="1"/>
  <c r="N8796" i="1"/>
  <c r="N8797" i="1" a="1"/>
  <c r="N8797" i="1" s="1"/>
  <c r="N8798" i="1" a="1"/>
  <c r="N8798" i="1" s="1"/>
  <c r="N8799" i="1" a="1"/>
  <c r="N8799" i="1"/>
  <c r="N8800" i="1" a="1"/>
  <c r="N8800" i="1"/>
  <c r="N8801" i="1" a="1"/>
  <c r="N8801" i="1" s="1"/>
  <c r="N8802" i="1" a="1"/>
  <c r="N8802" i="1"/>
  <c r="N8803" i="1" a="1"/>
  <c r="N8803" i="1" s="1"/>
  <c r="N8804" i="1" a="1"/>
  <c r="N8804" i="1" s="1"/>
  <c r="N8805" i="1" a="1"/>
  <c r="N8805" i="1" s="1"/>
  <c r="N8806" i="1" a="1"/>
  <c r="N8806" i="1" s="1"/>
  <c r="N8807" i="1" a="1"/>
  <c r="N8807" i="1"/>
  <c r="N8808" i="1" a="1"/>
  <c r="N8808" i="1" s="1"/>
  <c r="N8809" i="1" a="1"/>
  <c r="N8809" i="1" s="1"/>
  <c r="N8810" i="1" a="1"/>
  <c r="N8810" i="1" s="1"/>
  <c r="N8811" i="1" a="1"/>
  <c r="N8811" i="1" s="1"/>
  <c r="N8812" i="1" a="1"/>
  <c r="N8812" i="1"/>
  <c r="N8813" i="1" a="1"/>
  <c r="N8813" i="1"/>
  <c r="N8814" i="1" a="1"/>
  <c r="N8814" i="1"/>
  <c r="N8815" i="1" a="1"/>
  <c r="N8815" i="1" s="1"/>
  <c r="N8816" i="1" a="1"/>
  <c r="N8816" i="1"/>
  <c r="N8817" i="1" a="1"/>
  <c r="N8817" i="1" s="1"/>
  <c r="N8818" i="1" a="1"/>
  <c r="N8818" i="1" s="1"/>
  <c r="N8819" i="1" a="1"/>
  <c r="N8819" i="1" s="1"/>
  <c r="N8820" i="1" a="1"/>
  <c r="N8820" i="1"/>
  <c r="N8821" i="1" a="1"/>
  <c r="N8821" i="1" s="1"/>
  <c r="N8822" i="1" a="1"/>
  <c r="N8822" i="1"/>
  <c r="N8823" i="1" a="1"/>
  <c r="N8823" i="1" s="1"/>
  <c r="N8824" i="1" a="1"/>
  <c r="N8824" i="1"/>
  <c r="N8825" i="1" a="1"/>
  <c r="N8825" i="1" s="1"/>
  <c r="N8826" i="1" a="1"/>
  <c r="N8826" i="1"/>
  <c r="N8827" i="1" a="1"/>
  <c r="N8827" i="1" s="1"/>
  <c r="N8828" i="1" a="1"/>
  <c r="N8828" i="1" s="1"/>
  <c r="N8829" i="1" a="1"/>
  <c r="N8829" i="1"/>
  <c r="N8830" i="1" a="1"/>
  <c r="N8830" i="1" s="1"/>
  <c r="N8831" i="1" a="1"/>
  <c r="N8831" i="1" s="1"/>
  <c r="N8832" i="1" a="1"/>
  <c r="N8832" i="1" s="1"/>
  <c r="N8833" i="1" a="1"/>
  <c r="N8833" i="1" s="1"/>
  <c r="N8834" i="1" a="1"/>
  <c r="N8834" i="1" s="1"/>
  <c r="N8835" i="1" a="1"/>
  <c r="N8835" i="1"/>
  <c r="N8836" i="1" a="1"/>
  <c r="N8836" i="1" s="1"/>
  <c r="N8837" i="1" a="1"/>
  <c r="N8837" i="1"/>
  <c r="N8838" i="1" a="1"/>
  <c r="N8838" i="1"/>
  <c r="N8839" i="1" a="1"/>
  <c r="N8839" i="1" s="1"/>
  <c r="N8840" i="1" a="1"/>
  <c r="N8840" i="1"/>
  <c r="N8841" i="1" a="1"/>
  <c r="N8841" i="1" s="1"/>
  <c r="N8842" i="1" a="1"/>
  <c r="N8842" i="1" s="1"/>
  <c r="N8843" i="1" a="1"/>
  <c r="N8843" i="1" s="1"/>
  <c r="N8844" i="1" a="1"/>
  <c r="N8844" i="1" s="1"/>
  <c r="N8845" i="1" a="1"/>
  <c r="N8845" i="1" s="1"/>
  <c r="N8846" i="1" a="1"/>
  <c r="N8846" i="1"/>
  <c r="N8847" i="1" a="1"/>
  <c r="N8847" i="1"/>
  <c r="N8848" i="1" a="1"/>
  <c r="N8848" i="1"/>
  <c r="N8849" i="1" a="1"/>
  <c r="N8849" i="1" s="1"/>
  <c r="N8850" i="1" a="1"/>
  <c r="N8850" i="1"/>
  <c r="N8851" i="1" a="1"/>
  <c r="N8851" i="1" s="1"/>
  <c r="N8852" i="1" a="1"/>
  <c r="N8852" i="1" s="1"/>
  <c r="N8853" i="1" a="1"/>
  <c r="N8853" i="1"/>
  <c r="N8854" i="1" a="1"/>
  <c r="N8854" i="1" s="1"/>
  <c r="N8855" i="1" a="1"/>
  <c r="N8855" i="1"/>
  <c r="N8856" i="1" a="1"/>
  <c r="N8856" i="1" s="1"/>
  <c r="N8857" i="1" a="1"/>
  <c r="N8857" i="1" s="1"/>
  <c r="N8858" i="1" a="1"/>
  <c r="N8858" i="1"/>
  <c r="N8859" i="1" a="1"/>
  <c r="N8859" i="1" s="1"/>
  <c r="N8860" i="1" a="1"/>
  <c r="N8860" i="1"/>
  <c r="N8861" i="1" a="1"/>
  <c r="N8861" i="1"/>
  <c r="N8862" i="1" a="1"/>
  <c r="N8862" i="1"/>
  <c r="N8863" i="1" a="1"/>
  <c r="N8863" i="1" s="1"/>
  <c r="N8864" i="1" a="1"/>
  <c r="N8864" i="1" s="1"/>
  <c r="N8865" i="1" a="1"/>
  <c r="N8865" i="1" s="1"/>
  <c r="N8866" i="1" a="1"/>
  <c r="N8866" i="1"/>
  <c r="N8867" i="1" a="1"/>
  <c r="N8867" i="1" s="1"/>
  <c r="N8868" i="1" a="1"/>
  <c r="N8868" i="1"/>
  <c r="N8869" i="1" a="1"/>
  <c r="N8869" i="1" s="1"/>
  <c r="N8870" i="1" a="1"/>
  <c r="N8870" i="1"/>
  <c r="N8871" i="1" a="1"/>
  <c r="N8871" i="1"/>
  <c r="N8872" i="1" a="1"/>
  <c r="N8872" i="1" s="1"/>
  <c r="N8873" i="1" a="1"/>
  <c r="N8873" i="1"/>
  <c r="N8874" i="1" a="1"/>
  <c r="N8874" i="1" s="1"/>
  <c r="N8875" i="1" a="1"/>
  <c r="N8875" i="1" s="1"/>
  <c r="N8876" i="1" a="1"/>
  <c r="N8876" i="1"/>
  <c r="N8877" i="1" a="1"/>
  <c r="N8877" i="1" s="1"/>
  <c r="N8878" i="1" a="1"/>
  <c r="N8878" i="1" s="1"/>
  <c r="N8879" i="1" a="1"/>
  <c r="N8879" i="1"/>
  <c r="N8880" i="1" a="1"/>
  <c r="N8880" i="1" s="1"/>
  <c r="N8881" i="1" a="1"/>
  <c r="N8881" i="1" s="1"/>
  <c r="N8882" i="1" a="1"/>
  <c r="N8882" i="1"/>
  <c r="N8883" i="1" a="1"/>
  <c r="N8883" i="1" s="1"/>
  <c r="N8884" i="1" a="1"/>
  <c r="N8884" i="1"/>
  <c r="N8885" i="1" a="1"/>
  <c r="N8885" i="1"/>
  <c r="N8886" i="1" a="1"/>
  <c r="N8886" i="1"/>
  <c r="N8887" i="1" a="1"/>
  <c r="N8887" i="1" s="1"/>
  <c r="N8888" i="1" a="1"/>
  <c r="N8888" i="1"/>
  <c r="N8889" i="1" a="1"/>
  <c r="N8889" i="1" s="1"/>
  <c r="N8890" i="1" a="1"/>
  <c r="N8890" i="1" s="1"/>
  <c r="N8891" i="1" a="1"/>
  <c r="N8891" i="1" s="1"/>
  <c r="N8892" i="1" a="1"/>
  <c r="N8892" i="1"/>
  <c r="N8893" i="1" a="1"/>
  <c r="N8893" i="1" s="1"/>
  <c r="N8894" i="1" a="1"/>
  <c r="N8894" i="1"/>
  <c r="N8895" i="1" a="1"/>
  <c r="N8895" i="1" s="1"/>
  <c r="N8896" i="1" a="1"/>
  <c r="N8896" i="1"/>
  <c r="N8897" i="1" a="1"/>
  <c r="N8897" i="1"/>
  <c r="N8898" i="1" a="1"/>
  <c r="N8898" i="1" s="1"/>
  <c r="N8899" i="1" a="1"/>
  <c r="N8899" i="1" s="1"/>
  <c r="N8900" i="1" a="1"/>
  <c r="N8900" i="1" s="1"/>
  <c r="N8901" i="1" a="1"/>
  <c r="N8901" i="1" s="1"/>
  <c r="N8902" i="1" a="1"/>
  <c r="N8902" i="1"/>
  <c r="N8903" i="1" a="1"/>
  <c r="N8903" i="1" s="1"/>
  <c r="N8904" i="1" a="1"/>
  <c r="N8904" i="1" s="1"/>
  <c r="N8905" i="1" a="1"/>
  <c r="N8905" i="1" s="1"/>
  <c r="N8906" i="1" a="1"/>
  <c r="N8906" i="1"/>
  <c r="N8907" i="1" a="1"/>
  <c r="N8907" i="1" s="1"/>
  <c r="N8908" i="1" a="1"/>
  <c r="N8908" i="1" s="1"/>
  <c r="N8909" i="1" a="1"/>
  <c r="N8909" i="1" s="1"/>
  <c r="N8910" i="1" a="1"/>
  <c r="N8910" i="1"/>
  <c r="N8911" i="1" a="1"/>
  <c r="N8911" i="1" s="1"/>
  <c r="N8912" i="1" a="1"/>
  <c r="N8912" i="1" s="1"/>
  <c r="N8913" i="1" a="1"/>
  <c r="N8913" i="1" s="1"/>
  <c r="N8914" i="1" a="1"/>
  <c r="N8914" i="1"/>
  <c r="N8915" i="1" a="1"/>
  <c r="N8915" i="1" s="1"/>
  <c r="N8916" i="1" a="1"/>
  <c r="N8916" i="1" s="1"/>
  <c r="N8917" i="1" a="1"/>
  <c r="N8917" i="1" s="1"/>
  <c r="N8918" i="1" a="1"/>
  <c r="N8918" i="1"/>
  <c r="N8919" i="1" a="1"/>
  <c r="N8919" i="1" s="1"/>
  <c r="N8920" i="1" a="1"/>
  <c r="N8920" i="1" s="1"/>
  <c r="N8921" i="1" a="1"/>
  <c r="N8921" i="1"/>
  <c r="N8922" i="1" a="1"/>
  <c r="N8922" i="1" s="1"/>
  <c r="N8923" i="1" a="1"/>
  <c r="N8923" i="1" s="1"/>
  <c r="N8924" i="1" a="1"/>
  <c r="N8924" i="1" s="1"/>
  <c r="N8925" i="1" a="1"/>
  <c r="N8925" i="1" s="1"/>
  <c r="N8926" i="1" a="1"/>
  <c r="N8926" i="1" s="1"/>
  <c r="N8927" i="1" a="1"/>
  <c r="N8927" i="1"/>
  <c r="N8928" i="1" a="1"/>
  <c r="N8928" i="1" s="1"/>
  <c r="N8929" i="1" a="1"/>
  <c r="N8929" i="1" s="1"/>
  <c r="N8930" i="1" a="1"/>
  <c r="N8930" i="1"/>
  <c r="N8931" i="1" a="1"/>
  <c r="N8931" i="1"/>
  <c r="N8932" i="1" a="1"/>
  <c r="N8932" i="1"/>
  <c r="N8933" i="1" a="1"/>
  <c r="N8933" i="1" s="1"/>
  <c r="N8934" i="1" a="1"/>
  <c r="N8934" i="1"/>
  <c r="N8935" i="1" a="1"/>
  <c r="N8935" i="1" s="1"/>
  <c r="N8936" i="1" a="1"/>
  <c r="N8936" i="1" s="1"/>
  <c r="N8937" i="1" a="1"/>
  <c r="N8937" i="1" s="1"/>
  <c r="N8938" i="1" a="1"/>
  <c r="N8938" i="1"/>
  <c r="N8939" i="1" a="1"/>
  <c r="N8939" i="1" s="1"/>
  <c r="N8940" i="1" a="1"/>
  <c r="N8940" i="1"/>
  <c r="N8941" i="1" a="1"/>
  <c r="N8941" i="1" s="1"/>
  <c r="N8942" i="1" a="1"/>
  <c r="N8942" i="1"/>
  <c r="N8943" i="1" a="1"/>
  <c r="N8943" i="1" s="1"/>
  <c r="N8944" i="1" a="1"/>
  <c r="N8944" i="1"/>
  <c r="N8945" i="1" a="1"/>
  <c r="N8945" i="1"/>
  <c r="N8946" i="1" a="1"/>
  <c r="N8946" i="1"/>
  <c r="N8947" i="1" a="1"/>
  <c r="N8947" i="1" s="1"/>
  <c r="N8948" i="1" a="1"/>
  <c r="N8948" i="1" s="1"/>
  <c r="N8949" i="1" a="1"/>
  <c r="N8949" i="1" s="1"/>
  <c r="N8950" i="1" a="1"/>
  <c r="N8950" i="1" s="1"/>
  <c r="N8951" i="1" a="1"/>
  <c r="N8951" i="1" s="1"/>
  <c r="N8952" i="1" a="1"/>
  <c r="N8952" i="1" s="1"/>
  <c r="N8953" i="1" a="1"/>
  <c r="N8953" i="1" s="1"/>
  <c r="N8954" i="1" a="1"/>
  <c r="N8954" i="1" s="1"/>
  <c r="N8955" i="1" a="1"/>
  <c r="N8955" i="1"/>
  <c r="N8956" i="1" a="1"/>
  <c r="N8956" i="1"/>
  <c r="N8957" i="1" a="1"/>
  <c r="N8957" i="1"/>
  <c r="N8958" i="1" a="1"/>
  <c r="N8958" i="1" s="1"/>
  <c r="N8959" i="1" a="1"/>
  <c r="N8959" i="1" s="1"/>
  <c r="N8960" i="1" a="1"/>
  <c r="N8960" i="1" s="1"/>
  <c r="N8961" i="1" a="1"/>
  <c r="N8961" i="1"/>
  <c r="N8962" i="1" a="1"/>
  <c r="N8962" i="1" s="1"/>
  <c r="N8963" i="1" a="1"/>
  <c r="N8963" i="1" s="1"/>
  <c r="N8964" i="1" a="1"/>
  <c r="N8964" i="1"/>
  <c r="N8965" i="1" a="1"/>
  <c r="N8965" i="1" s="1"/>
  <c r="N8966" i="1" a="1"/>
  <c r="N8966" i="1" s="1"/>
  <c r="N8967" i="1" a="1"/>
  <c r="N8967" i="1" s="1"/>
  <c r="N8968" i="1" a="1"/>
  <c r="N8968" i="1" s="1"/>
  <c r="N8969" i="1" a="1"/>
  <c r="N8969" i="1"/>
  <c r="N8970" i="1" a="1"/>
  <c r="N8970" i="1"/>
  <c r="N8971" i="1" a="1"/>
  <c r="N8971" i="1" s="1"/>
  <c r="N8972" i="1" a="1"/>
  <c r="N8972" i="1" s="1"/>
  <c r="N8973" i="1" a="1"/>
  <c r="N8973" i="1"/>
  <c r="N8974" i="1" a="1"/>
  <c r="N8974" i="1" s="1"/>
  <c r="N8975" i="1" a="1"/>
  <c r="N8975" i="1" s="1"/>
  <c r="N8976" i="1" a="1"/>
  <c r="N8976" i="1" s="1"/>
  <c r="N8977" i="1" a="1"/>
  <c r="N8977" i="1" s="1"/>
  <c r="N8978" i="1" a="1"/>
  <c r="N8978" i="1"/>
  <c r="N8979" i="1" a="1"/>
  <c r="N8979" i="1"/>
  <c r="N8980" i="1" a="1"/>
  <c r="N8980" i="1"/>
  <c r="N8981" i="1" a="1"/>
  <c r="N8981" i="1"/>
  <c r="N8982" i="1" a="1"/>
  <c r="N8982" i="1" s="1"/>
  <c r="N8983" i="1" a="1"/>
  <c r="N8983" i="1" s="1"/>
  <c r="N8984" i="1" a="1"/>
  <c r="N8984" i="1" s="1"/>
  <c r="N8985" i="1" a="1"/>
  <c r="N8985" i="1" s="1"/>
  <c r="N8986" i="1" a="1"/>
  <c r="N8986" i="1"/>
  <c r="N8987" i="1" a="1"/>
  <c r="N8987" i="1"/>
  <c r="N8988" i="1" a="1"/>
  <c r="N8988" i="1" s="1"/>
  <c r="N8989" i="1" a="1"/>
  <c r="N8989" i="1" s="1"/>
  <c r="N8990" i="1" a="1"/>
  <c r="N8990" i="1"/>
  <c r="N8991" i="1" a="1"/>
  <c r="N8991" i="1" s="1"/>
  <c r="N8992" i="1" a="1"/>
  <c r="N8992" i="1"/>
  <c r="N8993" i="1" a="1"/>
  <c r="N8993" i="1"/>
  <c r="N8994" i="1" a="1"/>
  <c r="N8994" i="1"/>
  <c r="N8995" i="1" a="1"/>
  <c r="N8995" i="1" s="1"/>
  <c r="N8996" i="1" a="1"/>
  <c r="N8996" i="1" s="1"/>
  <c r="N8997" i="1" a="1"/>
  <c r="N8997" i="1"/>
  <c r="N8998" i="1" a="1"/>
  <c r="N8998" i="1" s="1"/>
  <c r="N8999" i="1" a="1"/>
  <c r="N8999" i="1" s="1"/>
  <c r="N9000" i="1" a="1"/>
  <c r="N9000" i="1" s="1"/>
  <c r="N9001" i="1" a="1"/>
  <c r="N9001" i="1" s="1"/>
  <c r="N9002" i="1" a="1"/>
  <c r="N9002" i="1"/>
  <c r="N9003" i="1" a="1"/>
  <c r="N9003" i="1"/>
  <c r="N9004" i="1" a="1"/>
  <c r="N9004" i="1" s="1"/>
  <c r="N9005" i="1" a="1"/>
  <c r="N9005" i="1"/>
  <c r="N9006" i="1" a="1"/>
  <c r="N9006" i="1" s="1"/>
  <c r="N9007" i="1" a="1"/>
  <c r="N9007" i="1" s="1"/>
  <c r="N9008" i="1" a="1"/>
  <c r="N9008" i="1" s="1"/>
  <c r="N9009" i="1" a="1"/>
  <c r="N9009" i="1" s="1"/>
  <c r="N9010" i="1" a="1"/>
  <c r="N9010" i="1"/>
  <c r="N9011" i="1" a="1"/>
  <c r="N9011" i="1" s="1"/>
  <c r="N9012" i="1" a="1"/>
  <c r="N9012" i="1" s="1"/>
  <c r="N9013" i="1" a="1"/>
  <c r="N9013" i="1" s="1"/>
  <c r="N9014" i="1" a="1"/>
  <c r="N9014" i="1"/>
  <c r="N9015" i="1" a="1"/>
  <c r="N9015" i="1" s="1"/>
  <c r="N9016" i="1" a="1"/>
  <c r="N9016" i="1"/>
  <c r="N9017" i="1" a="1"/>
  <c r="N9017" i="1" s="1"/>
  <c r="N9018" i="1" a="1"/>
  <c r="N9018" i="1"/>
  <c r="N9019" i="1" a="1"/>
  <c r="N9019" i="1" s="1"/>
  <c r="N9020" i="1" a="1"/>
  <c r="N9020" i="1"/>
  <c r="N9021" i="1" a="1"/>
  <c r="N9021" i="1" s="1"/>
  <c r="N9022" i="1" a="1"/>
  <c r="N9022" i="1" s="1"/>
  <c r="N9023" i="1" a="1"/>
  <c r="N9023" i="1"/>
  <c r="N9024" i="1" a="1"/>
  <c r="N9024" i="1" s="1"/>
  <c r="N9025" i="1" a="1"/>
  <c r="N9025" i="1" s="1"/>
  <c r="N9026" i="1" a="1"/>
  <c r="N9026" i="1"/>
  <c r="N9027" i="1" a="1"/>
  <c r="N9027" i="1" s="1"/>
  <c r="N9028" i="1" a="1"/>
  <c r="N9028" i="1"/>
  <c r="N9029" i="1" a="1"/>
  <c r="N9029" i="1"/>
  <c r="N9030" i="1" a="1"/>
  <c r="N9030" i="1" s="1"/>
  <c r="N9031" i="1" a="1"/>
  <c r="N9031" i="1" s="1"/>
  <c r="N9032" i="1" a="1"/>
  <c r="N9032" i="1"/>
  <c r="N9033" i="1" a="1"/>
  <c r="N9033" i="1" s="1"/>
  <c r="N9034" i="1" a="1"/>
  <c r="N9034" i="1" s="1"/>
  <c r="N9035" i="1" a="1"/>
  <c r="N9035" i="1" s="1"/>
  <c r="N9036" i="1" a="1"/>
  <c r="N9036" i="1"/>
  <c r="N9037" i="1" a="1"/>
  <c r="N9037" i="1" s="1"/>
  <c r="N9038" i="1" a="1"/>
  <c r="N9038" i="1"/>
  <c r="N9039" i="1" a="1"/>
  <c r="N9039" i="1"/>
  <c r="N9040" i="1" a="1"/>
  <c r="N9040" i="1"/>
  <c r="N9041" i="1" a="1"/>
  <c r="N9041" i="1" s="1"/>
  <c r="N9042" i="1" a="1"/>
  <c r="N9042" i="1"/>
  <c r="N9043" i="1" a="1"/>
  <c r="N9043" i="1" s="1"/>
  <c r="N9044" i="1" a="1"/>
  <c r="N9044" i="1" s="1"/>
  <c r="N9045" i="1" a="1"/>
  <c r="N9045" i="1"/>
  <c r="N9046" i="1" a="1"/>
  <c r="N9046" i="1" s="1"/>
  <c r="N9047" i="1" a="1"/>
  <c r="N9047" i="1" s="1"/>
  <c r="N9048" i="1" a="1"/>
  <c r="N9048" i="1" s="1"/>
  <c r="N9049" i="1" a="1"/>
  <c r="N9049" i="1" s="1"/>
  <c r="N9050" i="1" a="1"/>
  <c r="N9050" i="1" s="1"/>
  <c r="N9051" i="1" a="1"/>
  <c r="N9051" i="1"/>
  <c r="N9052" i="1" a="1"/>
  <c r="N9052" i="1" s="1"/>
  <c r="N9053" i="1" a="1"/>
  <c r="N9053" i="1"/>
  <c r="N9054" i="1" a="1"/>
  <c r="N9054" i="1" s="1"/>
  <c r="N9055" i="1" a="1"/>
  <c r="N9055" i="1" s="1"/>
  <c r="N9056" i="1" a="1"/>
  <c r="N9056" i="1"/>
  <c r="N9057" i="1" a="1"/>
  <c r="N9057" i="1" s="1"/>
  <c r="N9058" i="1" a="1"/>
  <c r="N9058" i="1" s="1"/>
  <c r="N9059" i="1" a="1"/>
  <c r="N9059" i="1" s="1"/>
  <c r="N9060" i="1" a="1"/>
  <c r="N9060" i="1" s="1"/>
  <c r="N9061" i="1" a="1"/>
  <c r="N9061" i="1" s="1"/>
  <c r="N9062" i="1" a="1"/>
  <c r="N9062" i="1"/>
  <c r="N9063" i="1" a="1"/>
  <c r="N9063" i="1" s="1"/>
  <c r="N9064" i="1" a="1"/>
  <c r="N9064" i="1"/>
  <c r="N9065" i="1" a="1"/>
  <c r="N9065" i="1"/>
  <c r="N9066" i="1" a="1"/>
  <c r="N9066" i="1" s="1"/>
  <c r="N9067" i="1" a="1"/>
  <c r="N9067" i="1" s="1"/>
  <c r="N9068" i="1" a="1"/>
  <c r="N9068" i="1" s="1"/>
  <c r="N9069" i="1" a="1"/>
  <c r="N9069" i="1"/>
  <c r="N9070" i="1" a="1"/>
  <c r="N9070" i="1" s="1"/>
  <c r="N9071" i="1" a="1"/>
  <c r="N9071" i="1" s="1"/>
  <c r="N9072" i="1" a="1"/>
  <c r="N9072" i="1"/>
  <c r="N9073" i="1" a="1"/>
  <c r="N9073" i="1" s="1"/>
  <c r="N9074" i="1" a="1"/>
  <c r="N9074" i="1"/>
  <c r="N9075" i="1" a="1"/>
  <c r="N9075" i="1" s="1"/>
  <c r="N9076" i="1" a="1"/>
  <c r="N9076" i="1"/>
  <c r="N9077" i="1" a="1"/>
  <c r="N9077" i="1"/>
  <c r="N9078" i="1" a="1"/>
  <c r="N9078" i="1" s="1"/>
  <c r="N9079" i="1" a="1"/>
  <c r="N9079" i="1" s="1"/>
  <c r="N9080" i="1" a="1"/>
  <c r="N9080" i="1" s="1"/>
  <c r="N9081" i="1" a="1"/>
  <c r="N9081" i="1" s="1"/>
  <c r="N9082" i="1" a="1"/>
  <c r="N9082" i="1"/>
  <c r="N9083" i="1" a="1"/>
  <c r="N9083" i="1" s="1"/>
  <c r="N9084" i="1" a="1"/>
  <c r="N9084" i="1" s="1"/>
  <c r="N9085" i="1" a="1"/>
  <c r="N9085" i="1" s="1"/>
  <c r="N9086" i="1" a="1"/>
  <c r="N9086" i="1" s="1"/>
  <c r="N9087" i="1" a="1"/>
  <c r="N9087" i="1" s="1"/>
  <c r="N9088" i="1" a="1"/>
  <c r="N9088" i="1"/>
  <c r="N9089" i="1" a="1"/>
  <c r="N9089" i="1"/>
  <c r="N9090" i="1" a="1"/>
  <c r="N9090" i="1"/>
  <c r="N9091" i="1" a="1"/>
  <c r="N9091" i="1" s="1"/>
  <c r="N9092" i="1" a="1"/>
  <c r="N9092" i="1" s="1"/>
  <c r="N9093" i="1" a="1"/>
  <c r="N9093" i="1" s="1"/>
  <c r="N9094" i="1" a="1"/>
  <c r="N9094" i="1" s="1"/>
  <c r="N9095" i="1" a="1"/>
  <c r="N9095" i="1" s="1"/>
  <c r="N9096" i="1" a="1"/>
  <c r="N9096" i="1" s="1"/>
  <c r="N9097" i="1" a="1"/>
  <c r="N9097" i="1" s="1"/>
  <c r="N9098" i="1" a="1"/>
  <c r="N9098" i="1"/>
  <c r="N9099" i="1" a="1"/>
  <c r="N9099" i="1"/>
  <c r="N9100" i="1" a="1"/>
  <c r="N9100" i="1"/>
  <c r="N9101" i="1" a="1"/>
  <c r="N9101" i="1" s="1"/>
  <c r="N9102" i="1" a="1"/>
  <c r="N9102" i="1" s="1"/>
  <c r="N9103" i="1" a="1"/>
  <c r="N9103" i="1" s="1"/>
  <c r="N9104" i="1" a="1"/>
  <c r="N9104" i="1"/>
  <c r="N9105" i="1" a="1"/>
  <c r="N9105" i="1"/>
  <c r="N9106" i="1" a="1"/>
  <c r="N9106" i="1" s="1"/>
  <c r="N9107" i="1" a="1"/>
  <c r="N9107" i="1" s="1"/>
  <c r="N9108" i="1" a="1"/>
  <c r="N9108" i="1"/>
  <c r="N9109" i="1" a="1"/>
  <c r="N9109" i="1" s="1"/>
  <c r="N9110" i="1" a="1"/>
  <c r="N9110" i="1" s="1"/>
  <c r="N9111" i="1" a="1"/>
  <c r="N9111" i="1" s="1"/>
  <c r="N9112" i="1" a="1"/>
  <c r="N9112" i="1"/>
  <c r="N9113" i="1" a="1"/>
  <c r="N9113" i="1"/>
  <c r="N9114" i="1" a="1"/>
  <c r="N9114" i="1"/>
  <c r="N9115" i="1" a="1"/>
  <c r="N9115" i="1" s="1"/>
  <c r="N9116" i="1" a="1"/>
  <c r="N9116" i="1" s="1"/>
  <c r="N9117" i="1" a="1"/>
  <c r="N9117" i="1" s="1"/>
  <c r="N9118" i="1" a="1"/>
  <c r="N9118" i="1" s="1"/>
  <c r="N9119" i="1" a="1"/>
  <c r="N9119" i="1" s="1"/>
  <c r="N9120" i="1" a="1"/>
  <c r="N9120" i="1" s="1"/>
  <c r="N9121" i="1" a="1"/>
  <c r="N9121" i="1" s="1"/>
  <c r="N9122" i="1" a="1"/>
  <c r="N9122" i="1"/>
  <c r="N9123" i="1" a="1"/>
  <c r="N9123" i="1"/>
  <c r="N9124" i="1" a="1"/>
  <c r="N9124" i="1"/>
  <c r="N9125" i="1" a="1"/>
  <c r="N9125" i="1" s="1"/>
  <c r="N9126" i="1" a="1"/>
  <c r="N9126" i="1"/>
  <c r="N9127" i="1" a="1"/>
  <c r="N9127" i="1" s="1"/>
  <c r="N9128" i="1" a="1"/>
  <c r="N9128" i="1"/>
  <c r="N9129" i="1" a="1"/>
  <c r="N9129" i="1" s="1"/>
  <c r="N9130" i="1" a="1"/>
  <c r="N9130" i="1"/>
  <c r="N9131" i="1" a="1"/>
  <c r="N9131" i="1"/>
  <c r="N9132" i="1" a="1"/>
  <c r="N9132" i="1" s="1"/>
  <c r="N9133" i="1" a="1"/>
  <c r="N9133" i="1" s="1"/>
  <c r="N9134" i="1" a="1"/>
  <c r="N9134" i="1"/>
  <c r="N9135" i="1" a="1"/>
  <c r="N9135" i="1"/>
  <c r="N9136" i="1" a="1"/>
  <c r="N9136" i="1"/>
  <c r="N9137" i="1" a="1"/>
  <c r="N9137" i="1"/>
  <c r="N9138" i="1" a="1"/>
  <c r="N9138" i="1"/>
  <c r="N9139" i="1" a="1"/>
  <c r="N9139" i="1" s="1"/>
  <c r="N9140" i="1" a="1"/>
  <c r="N9140" i="1" s="1"/>
  <c r="N9141" i="1" a="1"/>
  <c r="N9141" i="1"/>
  <c r="N9142" i="1" a="1"/>
  <c r="N9142" i="1" s="1"/>
  <c r="N9143" i="1" a="1"/>
  <c r="N9143" i="1"/>
  <c r="N9144" i="1" a="1"/>
  <c r="N9144" i="1" s="1"/>
  <c r="N9145" i="1" a="1"/>
  <c r="N9145" i="1" s="1"/>
  <c r="N9146" i="1" a="1"/>
  <c r="N9146" i="1"/>
  <c r="N9147" i="1" a="1"/>
  <c r="N9147" i="1"/>
  <c r="N9148" i="1" a="1"/>
  <c r="N9148" i="1" s="1"/>
  <c r="N9149" i="1" a="1"/>
  <c r="N9149" i="1"/>
  <c r="N9150" i="1" a="1"/>
  <c r="N9150" i="1"/>
  <c r="N9151" i="1" a="1"/>
  <c r="N9151" i="1" s="1"/>
  <c r="N9152" i="1" a="1"/>
  <c r="N9152" i="1" s="1"/>
  <c r="N9153" i="1" a="1"/>
  <c r="N9153" i="1" s="1"/>
  <c r="N9154" i="1" a="1"/>
  <c r="N9154" i="1"/>
  <c r="N9155" i="1" a="1"/>
  <c r="N9155" i="1" s="1"/>
  <c r="N9156" i="1" a="1"/>
  <c r="N9156" i="1" s="1"/>
  <c r="N9157" i="1" a="1"/>
  <c r="N9157" i="1" s="1"/>
  <c r="N9158" i="1" a="1"/>
  <c r="N9158" i="1"/>
  <c r="N9159" i="1" a="1"/>
  <c r="N9159" i="1"/>
  <c r="N9160" i="1" a="1"/>
  <c r="N9160" i="1"/>
  <c r="N9161" i="1" a="1"/>
  <c r="N9161" i="1"/>
  <c r="N9162" i="1" a="1"/>
  <c r="N9162" i="1" s="1"/>
  <c r="N9163" i="1" a="1"/>
  <c r="N9163" i="1" s="1"/>
  <c r="N9164" i="1" a="1"/>
  <c r="N9164" i="1"/>
  <c r="N9165" i="1" a="1"/>
  <c r="N9165" i="1" s="1"/>
  <c r="N9166" i="1" a="1"/>
  <c r="N9166" i="1" s="1"/>
  <c r="N9167" i="1" a="1"/>
  <c r="N9167" i="1"/>
  <c r="N9168" i="1" a="1"/>
  <c r="N9168" i="1" s="1"/>
  <c r="N9169" i="1" a="1"/>
  <c r="N9169" i="1" s="1"/>
  <c r="N9170" i="1" a="1"/>
  <c r="N9170" i="1"/>
  <c r="N9171" i="1" a="1"/>
  <c r="N9171" i="1" s="1"/>
  <c r="N9172" i="1" a="1"/>
  <c r="N9172" i="1"/>
  <c r="N9173" i="1" a="1"/>
  <c r="N9173" i="1"/>
  <c r="N9174" i="1" a="1"/>
  <c r="N9174" i="1"/>
  <c r="N9175" i="1" a="1"/>
  <c r="N9175" i="1" s="1"/>
  <c r="N9176" i="1" a="1"/>
  <c r="N9176" i="1"/>
  <c r="N9177" i="1" a="1"/>
  <c r="N9177" i="1" s="1"/>
  <c r="N9178" i="1" a="1"/>
  <c r="N9178" i="1" s="1"/>
  <c r="N9179" i="1" a="1"/>
  <c r="N9179" i="1" s="1"/>
  <c r="N9180" i="1" a="1"/>
  <c r="N9180" i="1"/>
  <c r="N9181" i="1" a="1"/>
  <c r="N9181" i="1" s="1"/>
  <c r="N9182" i="1" a="1"/>
  <c r="N9182" i="1"/>
  <c r="N9183" i="1" a="1"/>
  <c r="N9183" i="1"/>
  <c r="N9184" i="1" a="1"/>
  <c r="N9184" i="1"/>
  <c r="N9185" i="1" a="1"/>
  <c r="N9185" i="1" s="1"/>
  <c r="N9186" i="1" a="1"/>
  <c r="N9186" i="1"/>
  <c r="N9187" i="1" a="1"/>
  <c r="N9187" i="1" s="1"/>
  <c r="N9188" i="1" a="1"/>
  <c r="N9188" i="1" s="1"/>
  <c r="N9189" i="1" a="1"/>
  <c r="N9189" i="1" s="1"/>
  <c r="N9190" i="1" a="1"/>
  <c r="N9190" i="1"/>
  <c r="N9191" i="1" a="1"/>
  <c r="N9191" i="1" s="1"/>
  <c r="N9192" i="1" a="1"/>
  <c r="N9192" i="1" s="1"/>
  <c r="N9193" i="1" a="1"/>
  <c r="N9193" i="1" s="1"/>
  <c r="N9194" i="1" a="1"/>
  <c r="N9194" i="1" s="1"/>
  <c r="N9195" i="1" a="1"/>
  <c r="N9195" i="1"/>
  <c r="N9196" i="1" a="1"/>
  <c r="N9196" i="1" s="1"/>
  <c r="N9197" i="1" a="1"/>
  <c r="N9197" i="1" s="1"/>
  <c r="N9198" i="1" a="1"/>
  <c r="N9198" i="1"/>
  <c r="N9199" i="1" a="1"/>
  <c r="N9199" i="1" s="1"/>
  <c r="N9200" i="1" a="1"/>
  <c r="N9200" i="1"/>
  <c r="N9201" i="1" a="1"/>
  <c r="N9201" i="1" s="1"/>
  <c r="N9202" i="1" a="1"/>
  <c r="N9202" i="1" s="1"/>
  <c r="N9203" i="1" a="1"/>
  <c r="N9203" i="1" s="1"/>
  <c r="N9204" i="1" a="1"/>
  <c r="N9204" i="1" s="1"/>
  <c r="N9205" i="1" a="1"/>
  <c r="N9205" i="1" s="1"/>
  <c r="N9206" i="1" a="1"/>
  <c r="N9206" i="1"/>
  <c r="N9207" i="1" a="1"/>
  <c r="N9207" i="1" s="1"/>
  <c r="N9208" i="1" a="1"/>
  <c r="N9208" i="1"/>
  <c r="N9209" i="1" a="1"/>
  <c r="N9209" i="1"/>
  <c r="N9210" i="1" a="1"/>
  <c r="N9210" i="1" s="1"/>
  <c r="N9211" i="1" a="1"/>
  <c r="N9211" i="1" s="1"/>
  <c r="N9212" i="1" a="1"/>
  <c r="N9212" i="1" s="1"/>
  <c r="N9213" i="1" a="1"/>
  <c r="N9213" i="1"/>
  <c r="N9214" i="1" a="1"/>
  <c r="N9214" i="1" s="1"/>
  <c r="N9215" i="1" a="1"/>
  <c r="N9215" i="1"/>
  <c r="N9216" i="1" a="1"/>
  <c r="N9216" i="1"/>
  <c r="N9217" i="1" a="1"/>
  <c r="N9217" i="1" s="1"/>
  <c r="N9218" i="1" a="1"/>
  <c r="N9218" i="1"/>
  <c r="N9219" i="1" a="1"/>
  <c r="N9219" i="1" s="1"/>
  <c r="N9220" i="1" a="1"/>
  <c r="N9220" i="1"/>
  <c r="N9221" i="1" a="1"/>
  <c r="N9221" i="1"/>
  <c r="N9222" i="1" a="1"/>
  <c r="N9222" i="1"/>
  <c r="N9223" i="1" a="1"/>
  <c r="N9223" i="1" s="1"/>
  <c r="N9224" i="1" a="1"/>
  <c r="N9224" i="1" s="1"/>
  <c r="N9225" i="1" a="1"/>
  <c r="N9225" i="1" s="1"/>
  <c r="N9226" i="1" a="1"/>
  <c r="N9226" i="1" s="1"/>
  <c r="N9227" i="1" a="1"/>
  <c r="N9227" i="1" s="1"/>
  <c r="N9228" i="1" a="1"/>
  <c r="N9228" i="1"/>
  <c r="N9229" i="1" a="1"/>
  <c r="N9229" i="1" s="1"/>
  <c r="N9230" i="1" a="1"/>
  <c r="N9230" i="1"/>
  <c r="N9231" i="1" a="1"/>
  <c r="N9231" i="1"/>
  <c r="N9232" i="1" a="1"/>
  <c r="N9232" i="1"/>
  <c r="N9233" i="1" a="1"/>
  <c r="N9233" i="1" s="1"/>
  <c r="N9234" i="1" a="1"/>
  <c r="N9234" i="1"/>
  <c r="N9235" i="1" a="1"/>
  <c r="N9235" i="1" s="1"/>
  <c r="N9236" i="1" a="1"/>
  <c r="N9236" i="1" s="1"/>
  <c r="N9237" i="1" a="1"/>
  <c r="N9237" i="1" s="1"/>
  <c r="N9238" i="1" a="1"/>
  <c r="N9238" i="1" s="1"/>
  <c r="N9239" i="1" a="1"/>
  <c r="N9239" i="1"/>
  <c r="N9240" i="1" a="1"/>
  <c r="N9240" i="1" s="1"/>
  <c r="N9241" i="1" a="1"/>
  <c r="N9241" i="1" s="1"/>
  <c r="N9242" i="1" a="1"/>
  <c r="N9242" i="1" s="1"/>
  <c r="N9243" i="1" a="1"/>
  <c r="N9243" i="1"/>
  <c r="N9244" i="1" a="1"/>
  <c r="N9244" i="1"/>
  <c r="N9245" i="1" a="1"/>
  <c r="N9245" i="1"/>
  <c r="N9246" i="1" a="1"/>
  <c r="N9246" i="1"/>
  <c r="N9247" i="1" a="1"/>
  <c r="N9247" i="1" s="1"/>
  <c r="N9248" i="1" a="1"/>
  <c r="N9248" i="1" s="1"/>
  <c r="N9249" i="1" a="1"/>
  <c r="N9249" i="1" s="1"/>
  <c r="N9250" i="1" a="1"/>
  <c r="N9250" i="1" s="1"/>
  <c r="N9251" i="1" a="1"/>
  <c r="N9251" i="1" s="1"/>
  <c r="N9252" i="1" a="1"/>
  <c r="N9252" i="1"/>
  <c r="N9253" i="1" a="1"/>
  <c r="N9253" i="1" s="1"/>
  <c r="N9254" i="1" a="1"/>
  <c r="N9254" i="1"/>
  <c r="N9255" i="1" a="1"/>
  <c r="N9255" i="1"/>
  <c r="N9256" i="1" a="1"/>
  <c r="N9256" i="1"/>
  <c r="N9257" i="1" a="1"/>
  <c r="N9257" i="1" s="1"/>
  <c r="N9258" i="1" a="1"/>
  <c r="N9258" i="1"/>
  <c r="N9259" i="1" a="1"/>
  <c r="N9259" i="1" s="1"/>
  <c r="N9260" i="1" a="1"/>
  <c r="N9260" i="1"/>
  <c r="N9261" i="1" a="1"/>
  <c r="N9261" i="1" s="1"/>
  <c r="N9262" i="1" a="1"/>
  <c r="N9262" i="1" s="1"/>
  <c r="N9263" i="1" a="1"/>
  <c r="N9263" i="1" s="1"/>
  <c r="N9264" i="1" a="1"/>
  <c r="N9264" i="1" s="1"/>
  <c r="N9265" i="1" a="1"/>
  <c r="N9265" i="1" s="1"/>
  <c r="N9266" i="1" a="1"/>
  <c r="N9266" i="1" s="1"/>
  <c r="N9267" i="1" a="1"/>
  <c r="N9267" i="1"/>
  <c r="N9268" i="1" a="1"/>
  <c r="N9268" i="1"/>
  <c r="N9269" i="1" a="1"/>
  <c r="N9269" i="1"/>
  <c r="N9270" i="1" a="1"/>
  <c r="N9270" i="1"/>
  <c r="N9271" i="1" a="1"/>
  <c r="N9271" i="1" s="1"/>
  <c r="N9272" i="1" a="1"/>
  <c r="N9272" i="1" s="1"/>
  <c r="N9273" i="1" a="1"/>
  <c r="N9273" i="1"/>
  <c r="N9274" i="1" a="1"/>
  <c r="N9274" i="1"/>
  <c r="N9275" i="1" a="1"/>
  <c r="N9275" i="1" s="1"/>
  <c r="N9276" i="1" a="1"/>
  <c r="N9276" i="1" s="1"/>
  <c r="N9277" i="1" a="1"/>
  <c r="N9277" i="1" s="1"/>
  <c r="N9278" i="1" a="1"/>
  <c r="N9278" i="1"/>
  <c r="N9279" i="1" a="1"/>
  <c r="N9279" i="1" s="1"/>
  <c r="N9280" i="1" a="1"/>
  <c r="N9280" i="1" s="1"/>
  <c r="N9281" i="1" a="1"/>
  <c r="N9281" i="1"/>
  <c r="N9282" i="1" a="1"/>
  <c r="N9282" i="1" s="1"/>
  <c r="N9283" i="1" a="1"/>
  <c r="N9283" i="1" s="1"/>
  <c r="N9284" i="1" a="1"/>
  <c r="N9284" i="1" s="1"/>
  <c r="N9285" i="1" a="1"/>
  <c r="N9285" i="1"/>
  <c r="N9286" i="1" a="1"/>
  <c r="N9286" i="1" s="1"/>
  <c r="N9287" i="1" a="1"/>
  <c r="N9287" i="1"/>
  <c r="N9288" i="1" a="1"/>
  <c r="N9288" i="1" s="1"/>
  <c r="N9289" i="1" a="1"/>
  <c r="N9289" i="1" s="1"/>
  <c r="N9290" i="1" a="1"/>
  <c r="N9290" i="1"/>
  <c r="N9291" i="1" a="1"/>
  <c r="N9291" i="1"/>
  <c r="N9292" i="1" a="1"/>
  <c r="N9292" i="1"/>
  <c r="N9293" i="1" a="1"/>
  <c r="N9293" i="1"/>
  <c r="N9294" i="1" a="1"/>
  <c r="N9294" i="1"/>
  <c r="N9295" i="1" a="1"/>
  <c r="N9295" i="1" s="1"/>
  <c r="N9296" i="1" a="1"/>
  <c r="N9296" i="1" s="1"/>
  <c r="N9297" i="1" a="1"/>
  <c r="N9297" i="1" s="1"/>
  <c r="N9298" i="1" a="1"/>
  <c r="N9298" i="1"/>
  <c r="N9299" i="1" a="1"/>
  <c r="N9299" i="1"/>
  <c r="N9300" i="1" a="1"/>
  <c r="N9300" i="1" s="1"/>
  <c r="N9301" i="1" a="1"/>
  <c r="N9301" i="1" s="1"/>
  <c r="N9302" i="1" a="1"/>
  <c r="N9302" i="1"/>
  <c r="N9303" i="1" a="1"/>
  <c r="N9303" i="1" s="1"/>
  <c r="N9304" i="1" a="1"/>
  <c r="N9304" i="1"/>
  <c r="N9305" i="1" a="1"/>
  <c r="N9305" i="1"/>
  <c r="N9306" i="1" a="1"/>
  <c r="N9306" i="1"/>
  <c r="N9307" i="1" a="1"/>
  <c r="N9307" i="1" s="1"/>
  <c r="N9308" i="1" a="1"/>
  <c r="N9308" i="1"/>
  <c r="N9309" i="1" a="1"/>
  <c r="N9309" i="1" s="1"/>
  <c r="N9310" i="1" a="1"/>
  <c r="N9310" i="1" s="1"/>
  <c r="N9311" i="1" a="1"/>
  <c r="N9311" i="1"/>
  <c r="N9312" i="1" a="1"/>
  <c r="N9312" i="1" s="1"/>
  <c r="N9313" i="1" a="1"/>
  <c r="N9313" i="1" s="1"/>
  <c r="N9314" i="1" a="1"/>
  <c r="N9314" i="1"/>
  <c r="N9315" i="1" a="1"/>
  <c r="N9315" i="1"/>
  <c r="N9316" i="1" a="1"/>
  <c r="N9316" i="1"/>
  <c r="N9317" i="1" a="1"/>
  <c r="N9317" i="1"/>
  <c r="N9318" i="1" a="1"/>
  <c r="N9318" i="1" s="1"/>
  <c r="N9319" i="1" a="1"/>
  <c r="N9319" i="1" s="1"/>
  <c r="N9320" i="1" a="1"/>
  <c r="N9320" i="1"/>
  <c r="N9321" i="1" a="1"/>
  <c r="N9321" i="1" s="1"/>
  <c r="N9322" i="1" a="1"/>
  <c r="N9322" i="1" s="1"/>
  <c r="N9323" i="1" a="1"/>
  <c r="N9323" i="1" s="1"/>
  <c r="N9324" i="1" a="1"/>
  <c r="N9324" i="1"/>
  <c r="N9325" i="1" a="1"/>
  <c r="N9325" i="1" s="1"/>
  <c r="N9326" i="1" a="1"/>
  <c r="N9326" i="1" s="1"/>
  <c r="N9327" i="1" a="1"/>
  <c r="N9327" i="1"/>
  <c r="N9328" i="1" a="1"/>
  <c r="N9328" i="1"/>
  <c r="N9329" i="1" a="1"/>
  <c r="N9329" i="1"/>
  <c r="N9330" i="1" a="1"/>
  <c r="N9330" i="1"/>
  <c r="N9331" i="1" a="1"/>
  <c r="N9331" i="1" s="1"/>
  <c r="N9332" i="1" a="1"/>
  <c r="N9332" i="1" s="1"/>
  <c r="N9333" i="1" a="1"/>
  <c r="N9333" i="1" s="1"/>
  <c r="N9334" i="1" a="1"/>
  <c r="N9334" i="1" s="1"/>
  <c r="N9335" i="1" a="1"/>
  <c r="N9335" i="1" s="1"/>
  <c r="N9336" i="1" a="1"/>
  <c r="N9336" i="1" s="1"/>
  <c r="N9337" i="1" a="1"/>
  <c r="N9337" i="1" s="1"/>
  <c r="N9338" i="1" a="1"/>
  <c r="N9338" i="1"/>
  <c r="N9339" i="1" a="1"/>
  <c r="N9339" i="1"/>
  <c r="N9340" i="1" a="1"/>
  <c r="N9340" i="1" s="1"/>
  <c r="N9341" i="1" a="1"/>
  <c r="N9341" i="1"/>
  <c r="N9342" i="1" a="1"/>
  <c r="N9342" i="1" s="1"/>
  <c r="N9343" i="1" a="1"/>
  <c r="N9343" i="1" s="1"/>
  <c r="N9344" i="1" a="1"/>
  <c r="N9344" i="1"/>
  <c r="N9345" i="1" a="1"/>
  <c r="N9345" i="1"/>
  <c r="N9346" i="1" a="1"/>
  <c r="N9346" i="1" s="1"/>
  <c r="N9347" i="1" a="1"/>
  <c r="N9347" i="1" s="1"/>
  <c r="N9348" i="1" a="1"/>
  <c r="N9348" i="1" s="1"/>
  <c r="N9349" i="1" a="1"/>
  <c r="N9349" i="1" s="1"/>
  <c r="N9350" i="1" a="1"/>
  <c r="N9350" i="1" s="1"/>
  <c r="N9351" i="1" a="1"/>
  <c r="N9351" i="1"/>
  <c r="N9352" i="1" a="1"/>
  <c r="N9352" i="1"/>
  <c r="N9353" i="1" a="1"/>
  <c r="N9353" i="1" s="1"/>
  <c r="N9354" i="1" a="1"/>
  <c r="N9354" i="1" s="1"/>
  <c r="N9355" i="1" a="1"/>
  <c r="N9355" i="1" s="1"/>
  <c r="N9356" i="1" a="1"/>
  <c r="N9356" i="1" s="1"/>
  <c r="N9357" i="1" a="1"/>
  <c r="N9357" i="1"/>
  <c r="N9358" i="1" a="1"/>
  <c r="N9358" i="1" s="1"/>
  <c r="N9359" i="1" a="1"/>
  <c r="N9359" i="1"/>
  <c r="N9360" i="1" a="1"/>
  <c r="N9360" i="1" s="1"/>
  <c r="N9361" i="1" a="1"/>
  <c r="N9361" i="1" s="1"/>
  <c r="N9362" i="1" a="1"/>
  <c r="N9362" i="1"/>
  <c r="N9363" i="1" a="1"/>
  <c r="N9363" i="1"/>
  <c r="N9364" i="1" a="1"/>
  <c r="N9364" i="1"/>
  <c r="N9365" i="1" a="1"/>
  <c r="N9365" i="1" s="1"/>
  <c r="N9366" i="1" a="1"/>
  <c r="N9366" i="1"/>
  <c r="N9367" i="1" a="1"/>
  <c r="N9367" i="1" s="1"/>
  <c r="N9368" i="1" a="1"/>
  <c r="N9368" i="1" s="1"/>
  <c r="N9369" i="1" a="1"/>
  <c r="N9369" i="1" s="1"/>
  <c r="N9370" i="1" a="1"/>
  <c r="N9370" i="1"/>
  <c r="N9371" i="1" a="1"/>
  <c r="N9371" i="1" s="1"/>
  <c r="N9372" i="1" a="1"/>
  <c r="N9372" i="1"/>
  <c r="N9373" i="1" a="1"/>
  <c r="N9373" i="1" s="1"/>
  <c r="N9374" i="1" a="1"/>
  <c r="N9374" i="1"/>
  <c r="N9375" i="1" a="1"/>
  <c r="N9375" i="1"/>
  <c r="N9376" i="1" a="1"/>
  <c r="N9376" i="1"/>
  <c r="N9377" i="1" a="1"/>
  <c r="N9377" i="1"/>
  <c r="N9378" i="1" a="1"/>
  <c r="N9378" i="1"/>
  <c r="N9379" i="1" a="1"/>
  <c r="N9379" i="1" s="1"/>
  <c r="N9380" i="1" a="1"/>
  <c r="N9380" i="1" s="1"/>
  <c r="N9381" i="1" a="1"/>
  <c r="N9381" i="1" s="1"/>
  <c r="N9382" i="1" a="1"/>
  <c r="N9382" i="1" s="1"/>
  <c r="N9383" i="1" a="1"/>
  <c r="N9383" i="1"/>
  <c r="N9384" i="1" a="1"/>
  <c r="N9384" i="1"/>
  <c r="N9385" i="1" a="1"/>
  <c r="N9385" i="1" s="1"/>
  <c r="N9386" i="1" a="1"/>
  <c r="N9386" i="1"/>
  <c r="N9387" i="1" a="1"/>
  <c r="N9387" i="1"/>
  <c r="N9388" i="1" a="1"/>
  <c r="N9388" i="1"/>
  <c r="N9389" i="1" a="1"/>
  <c r="N9389" i="1"/>
  <c r="N9390" i="1" a="1"/>
  <c r="N9390" i="1"/>
  <c r="N9391" i="1" a="1"/>
  <c r="N9391" i="1" s="1"/>
  <c r="N9392" i="1" a="1"/>
  <c r="N9392" i="1" s="1"/>
  <c r="N9393" i="1" a="1"/>
  <c r="N9393" i="1"/>
  <c r="N9394" i="1" a="1"/>
  <c r="N9394" i="1" s="1"/>
  <c r="N9395" i="1" a="1"/>
  <c r="N9395" i="1" s="1"/>
  <c r="N9396" i="1" a="1"/>
  <c r="N9396" i="1" s="1"/>
  <c r="N9397" i="1" a="1"/>
  <c r="N9397" i="1" s="1"/>
  <c r="N9398" i="1" a="1"/>
  <c r="N9398" i="1"/>
  <c r="N9399" i="1" a="1"/>
  <c r="N9399" i="1"/>
  <c r="N9400" i="1" a="1"/>
  <c r="N9400" i="1"/>
  <c r="N9401" i="1" a="1"/>
  <c r="N9401" i="1"/>
  <c r="N9402" i="1" a="1"/>
  <c r="N9402" i="1" s="1"/>
  <c r="N9403" i="1" a="1"/>
  <c r="N9403" i="1" s="1"/>
  <c r="N9404" i="1" a="1"/>
  <c r="N9404" i="1" s="1"/>
  <c r="N9405" i="1" a="1"/>
  <c r="N9405" i="1"/>
  <c r="N9406" i="1" a="1"/>
  <c r="N9406" i="1" s="1"/>
  <c r="N9407" i="1" a="1"/>
  <c r="N9407" i="1" s="1"/>
  <c r="N9408" i="1" a="1"/>
  <c r="N9408" i="1" s="1"/>
  <c r="N9409" i="1" a="1"/>
  <c r="N9409" i="1" s="1"/>
  <c r="N9410" i="1" a="1"/>
  <c r="N9410" i="1"/>
  <c r="N9411" i="1" a="1"/>
  <c r="N9411" i="1" s="1"/>
  <c r="N9412" i="1" a="1"/>
  <c r="N9412" i="1"/>
  <c r="N9413" i="1" a="1"/>
  <c r="N9413" i="1"/>
  <c r="N9414" i="1" a="1"/>
  <c r="N9414" i="1"/>
  <c r="N9415" i="1" a="1"/>
  <c r="N9415" i="1" s="1"/>
  <c r="N9416" i="1" a="1"/>
  <c r="N9416" i="1"/>
  <c r="N9417" i="1" a="1"/>
  <c r="N9417" i="1" s="1"/>
  <c r="N9418" i="1" a="1"/>
  <c r="N9418" i="1" s="1"/>
  <c r="N9419" i="1" a="1"/>
  <c r="N9419" i="1" s="1"/>
  <c r="N9420" i="1" a="1"/>
  <c r="N9420" i="1" s="1"/>
  <c r="N9421" i="1" a="1"/>
  <c r="N9421" i="1" s="1"/>
  <c r="N9422" i="1" a="1"/>
  <c r="N9422" i="1"/>
  <c r="N9423" i="1" a="1"/>
  <c r="N9423" i="1"/>
  <c r="N9424" i="1" a="1"/>
  <c r="N9424" i="1" s="1"/>
  <c r="N9425" i="1" a="1"/>
  <c r="N9425" i="1" s="1"/>
  <c r="N9426" i="1" a="1"/>
  <c r="N9426" i="1"/>
  <c r="N9427" i="1" a="1"/>
  <c r="N9427" i="1" s="1"/>
  <c r="N9428" i="1" a="1"/>
  <c r="N9428" i="1" s="1"/>
  <c r="N9429" i="1" a="1"/>
  <c r="N9429" i="1"/>
  <c r="N9430" i="1" a="1"/>
  <c r="N9430" i="1"/>
  <c r="N9431" i="1" a="1"/>
  <c r="N9431" i="1" s="1"/>
  <c r="N9432" i="1" a="1"/>
  <c r="N9432" i="1" s="1"/>
  <c r="N9433" i="1" a="1"/>
  <c r="N9433" i="1" s="1"/>
  <c r="N9434" i="1" a="1"/>
  <c r="N9434" i="1"/>
  <c r="N9435" i="1" a="1"/>
  <c r="N9435" i="1" s="1"/>
  <c r="N9436" i="1" a="1"/>
  <c r="N9436" i="1"/>
  <c r="N9437" i="1" a="1"/>
  <c r="N9437" i="1"/>
  <c r="N9438" i="1" a="1"/>
  <c r="N9438" i="1"/>
  <c r="N9439" i="1" a="1"/>
  <c r="N9439" i="1" s="1"/>
  <c r="N9440" i="1" a="1"/>
  <c r="N9440" i="1" s="1"/>
  <c r="N9441" i="1" a="1"/>
  <c r="N9441" i="1" s="1"/>
  <c r="N9442" i="1" a="1"/>
  <c r="N9442" i="1"/>
  <c r="N9443" i="1" a="1"/>
  <c r="N9443" i="1" s="1"/>
  <c r="N9444" i="1" a="1"/>
  <c r="N9444" i="1"/>
  <c r="N9445" i="1" a="1"/>
  <c r="N9445" i="1" s="1"/>
  <c r="N9446" i="1" a="1"/>
  <c r="N9446" i="1"/>
  <c r="N9447" i="1" a="1"/>
  <c r="N9447" i="1"/>
  <c r="N9448" i="1" a="1"/>
  <c r="N9448" i="1"/>
  <c r="N9449" i="1" a="1"/>
  <c r="N9449" i="1" s="1"/>
  <c r="N9450" i="1" a="1"/>
  <c r="N9450" i="1"/>
  <c r="N9451" i="1" a="1"/>
  <c r="N9451" i="1" s="1"/>
  <c r="N9452" i="1" a="1"/>
  <c r="N9452" i="1" s="1"/>
  <c r="N9453" i="1" a="1"/>
  <c r="N9453" i="1" s="1"/>
  <c r="N9454" i="1" a="1"/>
  <c r="N9454" i="1" s="1"/>
  <c r="N9455" i="1" a="1"/>
  <c r="N9455" i="1"/>
  <c r="N9456" i="1" a="1"/>
  <c r="N9456" i="1" s="1"/>
  <c r="N9457" i="1" a="1"/>
  <c r="N9457" i="1" s="1"/>
  <c r="N9458" i="1" a="1"/>
  <c r="N9458" i="1" s="1"/>
  <c r="N9459" i="1" a="1"/>
  <c r="N9459" i="1"/>
  <c r="N9460" i="1" a="1"/>
  <c r="N9460" i="1"/>
  <c r="N9461" i="1" a="1"/>
  <c r="N9461" i="1"/>
  <c r="N9462" i="1" a="1"/>
  <c r="N9462" i="1"/>
  <c r="N9463" i="1" a="1"/>
  <c r="N9463" i="1" s="1"/>
  <c r="N9464" i="1" a="1"/>
  <c r="N9464" i="1"/>
  <c r="N9465" i="1" a="1"/>
  <c r="N9465" i="1"/>
  <c r="N9466" i="1" a="1"/>
  <c r="N9466" i="1" s="1"/>
  <c r="N9467" i="1" a="1"/>
  <c r="N9467" i="1" s="1"/>
  <c r="N9468" i="1" a="1"/>
  <c r="N9468" i="1"/>
  <c r="N9469" i="1" a="1"/>
  <c r="N9469" i="1" s="1"/>
  <c r="N9470" i="1" a="1"/>
  <c r="N9470" i="1"/>
  <c r="N9471" i="1" a="1"/>
  <c r="N9471" i="1"/>
  <c r="N9472" i="1" a="1"/>
  <c r="N9472" i="1" s="1"/>
  <c r="N9473" i="1" a="1"/>
  <c r="N9473" i="1"/>
  <c r="N9474" i="1" a="1"/>
  <c r="N9474" i="1"/>
  <c r="N9475" i="1" a="1"/>
  <c r="N9475" i="1" s="1"/>
  <c r="N9476" i="1" a="1"/>
  <c r="N9476" i="1"/>
  <c r="N9477" i="1" a="1"/>
  <c r="N9477" i="1" s="1"/>
  <c r="N9478" i="1" a="1"/>
  <c r="N9478" i="1"/>
  <c r="N9479" i="1" a="1"/>
  <c r="N9479" i="1" s="1"/>
  <c r="N9480" i="1" a="1"/>
  <c r="N9480" i="1" s="1"/>
  <c r="N9481" i="1" a="1"/>
  <c r="N9481" i="1" s="1"/>
  <c r="N9482" i="1" a="1"/>
  <c r="N9482" i="1"/>
  <c r="N9483" i="1" a="1"/>
  <c r="N9483" i="1"/>
  <c r="N9484" i="1" a="1"/>
  <c r="N9484" i="1"/>
  <c r="N9485" i="1" a="1"/>
  <c r="N9485" i="1"/>
  <c r="N9486" i="1" a="1"/>
  <c r="N9486" i="1"/>
  <c r="N9487" i="1" a="1"/>
  <c r="N9487" i="1" s="1"/>
  <c r="N9488" i="1" a="1"/>
  <c r="N9488" i="1"/>
  <c r="N9489" i="1" a="1"/>
  <c r="N9489" i="1" s="1"/>
  <c r="N9490" i="1" a="1"/>
  <c r="N9490" i="1"/>
  <c r="N9491" i="1" a="1"/>
  <c r="N9491" i="1" s="1"/>
  <c r="N9492" i="1" a="1"/>
  <c r="N9492" i="1" s="1"/>
  <c r="N9493" i="1" a="1"/>
  <c r="N9493" i="1" s="1"/>
  <c r="N9494" i="1" a="1"/>
  <c r="N9494" i="1"/>
  <c r="N9495" i="1" a="1"/>
  <c r="N9495" i="1" s="1"/>
  <c r="N9496" i="1" a="1"/>
  <c r="N9496" i="1" s="1"/>
  <c r="N9497" i="1" a="1"/>
  <c r="N9497" i="1"/>
  <c r="N9498" i="1" a="1"/>
  <c r="N9498" i="1" s="1"/>
  <c r="N9499" i="1" a="1"/>
  <c r="N9499" i="1" s="1"/>
  <c r="N9500" i="1" a="1"/>
  <c r="N9500" i="1" s="1"/>
  <c r="N9501" i="1" a="1"/>
  <c r="N9501" i="1"/>
  <c r="N9502" i="1" a="1"/>
  <c r="N9502" i="1" s="1"/>
  <c r="N9503" i="1" a="1"/>
  <c r="N9503" i="1" s="1"/>
  <c r="N9504" i="1" a="1"/>
  <c r="N9504" i="1"/>
  <c r="N9505" i="1" a="1"/>
  <c r="N9505" i="1" s="1"/>
  <c r="N9506" i="1" a="1"/>
  <c r="N9506" i="1"/>
  <c r="N9507" i="1" a="1"/>
  <c r="N9507" i="1"/>
  <c r="N9508" i="1" a="1"/>
  <c r="N9508" i="1"/>
  <c r="N9509" i="1" a="1"/>
  <c r="N9509" i="1"/>
  <c r="N9510" i="1" a="1"/>
  <c r="N9510" i="1"/>
  <c r="N9511" i="1" a="1"/>
  <c r="N9511" i="1" s="1"/>
  <c r="N9512" i="1" a="1"/>
  <c r="N9512" i="1" s="1"/>
  <c r="N9513" i="1" a="1"/>
  <c r="N9513" i="1" s="1"/>
  <c r="N9514" i="1" a="1"/>
  <c r="N9514" i="1"/>
  <c r="N9515" i="1" a="1"/>
  <c r="N9515" i="1"/>
  <c r="N9516" i="1" a="1"/>
  <c r="N9516" i="1" s="1"/>
  <c r="N9517" i="1" a="1"/>
  <c r="N9517" i="1" s="1"/>
  <c r="N9518" i="1" a="1"/>
  <c r="N9518" i="1"/>
  <c r="N9519" i="1" a="1"/>
  <c r="N9519" i="1"/>
  <c r="N9520" i="1" a="1"/>
  <c r="N9520" i="1" s="1"/>
  <c r="N9521" i="1" a="1"/>
  <c r="N9521" i="1"/>
  <c r="N9522" i="1" a="1"/>
  <c r="N9522" i="1"/>
  <c r="N9523" i="1" a="1"/>
  <c r="N9523" i="1" s="1"/>
  <c r="N9524" i="1" a="1"/>
  <c r="N9524" i="1" s="1"/>
  <c r="N9525" i="1" a="1"/>
  <c r="N9525" i="1" s="1"/>
  <c r="N9526" i="1" a="1"/>
  <c r="N9526" i="1" s="1"/>
  <c r="N9527" i="1" a="1"/>
  <c r="N9527" i="1"/>
  <c r="N9528" i="1" a="1"/>
  <c r="N9528" i="1" s="1"/>
  <c r="N9529" i="1" a="1"/>
  <c r="N9529" i="1" s="1"/>
  <c r="N9530" i="1" a="1"/>
  <c r="N9530" i="1"/>
  <c r="N9531" i="1" a="1"/>
  <c r="N9531" i="1"/>
  <c r="N9532" i="1" a="1"/>
  <c r="N9532" i="1"/>
  <c r="N9533" i="1" a="1"/>
  <c r="N9533" i="1"/>
  <c r="N9534" i="1" a="1"/>
  <c r="N9534" i="1" s="1"/>
  <c r="N9535" i="1" a="1"/>
  <c r="N9535" i="1" s="1"/>
  <c r="N9536" i="1" a="1"/>
  <c r="N9536" i="1"/>
  <c r="N9537" i="1" a="1"/>
  <c r="N9537" i="1" s="1"/>
  <c r="N9538" i="1" a="1"/>
  <c r="N9538" i="1" s="1"/>
  <c r="N9539" i="1" a="1"/>
  <c r="N9539" i="1" s="1"/>
  <c r="N9540" i="1" a="1"/>
  <c r="N9540" i="1"/>
  <c r="N9541" i="1" a="1"/>
  <c r="N9541" i="1" s="1"/>
  <c r="N9542" i="1" a="1"/>
  <c r="N9542" i="1"/>
  <c r="N9543" i="1" a="1"/>
  <c r="N9543" i="1" s="1"/>
  <c r="N9544" i="1" a="1"/>
  <c r="N9544" i="1"/>
  <c r="N9545" i="1" a="1"/>
  <c r="N9545" i="1"/>
  <c r="N9546" i="1" a="1"/>
  <c r="N9546" i="1"/>
  <c r="N9547" i="1" a="1"/>
  <c r="N9547" i="1" s="1"/>
  <c r="N9548" i="1" a="1"/>
  <c r="N9548" i="1" s="1"/>
  <c r="N9549" i="1" a="1"/>
  <c r="N9549" i="1"/>
  <c r="N9550" i="1" a="1"/>
  <c r="N9550" i="1" s="1"/>
  <c r="N9551" i="1" a="1"/>
  <c r="N9551" i="1" s="1"/>
  <c r="N9552" i="1" a="1"/>
  <c r="N9552" i="1" s="1"/>
  <c r="N9553" i="1" a="1"/>
  <c r="N9553" i="1" s="1"/>
  <c r="N9554" i="1" a="1"/>
  <c r="N9554" i="1"/>
  <c r="N9555" i="1" a="1"/>
  <c r="N9555" i="1"/>
  <c r="N9556" i="1" a="1"/>
  <c r="N9556" i="1"/>
  <c r="N9557" i="1" a="1"/>
  <c r="N9557" i="1" s="1"/>
  <c r="N9558" i="1" a="1"/>
  <c r="N9558" i="1"/>
  <c r="N9559" i="1" a="1"/>
  <c r="N9559" i="1" s="1"/>
  <c r="N9560" i="1" a="1"/>
  <c r="N9560" i="1"/>
  <c r="N9561" i="1" a="1"/>
  <c r="N9561" i="1"/>
  <c r="N9562" i="1" a="1"/>
  <c r="N9562" i="1" s="1"/>
  <c r="N9563" i="1" a="1"/>
  <c r="N9563" i="1"/>
  <c r="N9564" i="1" a="1"/>
  <c r="N9564" i="1" s="1"/>
  <c r="N9565" i="1" a="1"/>
  <c r="N9565" i="1" s="1"/>
  <c r="N9566" i="1" a="1"/>
  <c r="N9566" i="1"/>
  <c r="N9567" i="1" a="1"/>
  <c r="N9567" i="1" s="1"/>
  <c r="N9568" i="1" a="1"/>
  <c r="N9568" i="1"/>
  <c r="N9569" i="1" a="1"/>
  <c r="N9569" i="1" s="1"/>
  <c r="N9570" i="1" a="1"/>
  <c r="N9570" i="1"/>
  <c r="N9571" i="1" a="1"/>
  <c r="N9571" i="1" s="1"/>
  <c r="N9572" i="1" a="1"/>
  <c r="N9572" i="1" s="1"/>
  <c r="N9573" i="1" a="1"/>
  <c r="N9573" i="1" s="1"/>
  <c r="N9574" i="1" a="1"/>
  <c r="N9574" i="1" s="1"/>
  <c r="N9575" i="1" a="1"/>
  <c r="N9575" i="1"/>
  <c r="N9576" i="1" a="1"/>
  <c r="N9576" i="1" s="1"/>
  <c r="N9577" i="1" a="1"/>
  <c r="N9577" i="1" s="1"/>
  <c r="N9578" i="1" a="1"/>
  <c r="N9578" i="1"/>
  <c r="N9579" i="1" a="1"/>
  <c r="N9579" i="1"/>
  <c r="N9580" i="1" a="1"/>
  <c r="N9580" i="1"/>
  <c r="N9581" i="1" a="1"/>
  <c r="N9581" i="1" s="1"/>
  <c r="N9582" i="1" a="1"/>
  <c r="N9582" i="1"/>
  <c r="N9583" i="1" a="1"/>
  <c r="N9583" i="1" s="1"/>
  <c r="N9584" i="1" a="1"/>
  <c r="N9584" i="1" s="1"/>
  <c r="N9585" i="1" a="1"/>
  <c r="N9585" i="1" s="1"/>
  <c r="N9586" i="1" a="1"/>
  <c r="N9586" i="1"/>
  <c r="N9587" i="1" a="1"/>
  <c r="N9587" i="1" s="1"/>
  <c r="N9588" i="1" a="1"/>
  <c r="N9588" i="1" s="1"/>
  <c r="N9589" i="1" a="1"/>
  <c r="N9589" i="1" s="1"/>
  <c r="N9590" i="1" a="1"/>
  <c r="N9590" i="1" s="1"/>
  <c r="N9591" i="1" a="1"/>
  <c r="N9591" i="1"/>
  <c r="N9592" i="1" a="1"/>
  <c r="N9592" i="1"/>
  <c r="N9593" i="1" a="1"/>
  <c r="N9593" i="1"/>
  <c r="N9594" i="1" a="1"/>
  <c r="N9594" i="1"/>
  <c r="N9595" i="1" a="1"/>
  <c r="N9595" i="1" s="1"/>
  <c r="N9596" i="1" a="1"/>
  <c r="N9596" i="1" s="1"/>
  <c r="N9597" i="1" a="1"/>
  <c r="N9597" i="1" s="1"/>
  <c r="N9598" i="1" a="1"/>
  <c r="N9598" i="1" s="1"/>
  <c r="N9599" i="1" a="1"/>
  <c r="N9599" i="1"/>
  <c r="N9600" i="1" a="1"/>
  <c r="N9600" i="1"/>
  <c r="N9601" i="1" a="1"/>
  <c r="N9601" i="1" s="1"/>
  <c r="N9602" i="1" a="1"/>
  <c r="N9602" i="1"/>
  <c r="N9603" i="1" a="1"/>
  <c r="N9603" i="1"/>
  <c r="N9604" i="1" a="1"/>
  <c r="N9604" i="1" s="1"/>
  <c r="N9605" i="1" a="1"/>
  <c r="N9605" i="1"/>
  <c r="N9606" i="1" a="1"/>
  <c r="N9606" i="1"/>
  <c r="N9607" i="1" a="1"/>
  <c r="N9607" i="1" s="1"/>
  <c r="N9608" i="1" a="1"/>
  <c r="N9608" i="1" s="1"/>
  <c r="N9609" i="1" a="1"/>
  <c r="N9609" i="1" s="1"/>
  <c r="N9610" i="1" a="1"/>
  <c r="N9610" i="1" s="1"/>
  <c r="N9611" i="1" a="1"/>
  <c r="N9611" i="1" s="1"/>
  <c r="N9612" i="1" a="1"/>
  <c r="N9612" i="1" s="1"/>
  <c r="N9613" i="1" a="1"/>
  <c r="N9613" i="1" s="1"/>
  <c r="N9614" i="1" a="1"/>
  <c r="N9614" i="1"/>
  <c r="N9615" i="1" a="1"/>
  <c r="N9615" i="1"/>
  <c r="N9616" i="1" a="1"/>
  <c r="N9616" i="1"/>
  <c r="N9617" i="1" a="1"/>
  <c r="N9617" i="1"/>
  <c r="N9618" i="1" a="1"/>
  <c r="N9618" i="1"/>
  <c r="N9619" i="1" a="1"/>
  <c r="N9619" i="1" s="1"/>
  <c r="N9620" i="1" a="1"/>
  <c r="N9620" i="1"/>
  <c r="N9621" i="1" a="1"/>
  <c r="N9621" i="1"/>
  <c r="N9622" i="1" a="1"/>
  <c r="N9622" i="1" s="1"/>
  <c r="N9623" i="1" a="1"/>
  <c r="N9623" i="1" s="1"/>
  <c r="N9624" i="1" a="1"/>
  <c r="N9624" i="1" s="1"/>
  <c r="N9625" i="1" a="1"/>
  <c r="N9625" i="1" s="1"/>
  <c r="N9626" i="1" a="1"/>
  <c r="N9626" i="1"/>
  <c r="N9627" i="1" a="1"/>
  <c r="N9627" i="1" s="1"/>
  <c r="N9628" i="1" a="1"/>
  <c r="N9628" i="1"/>
  <c r="N9629" i="1" a="1"/>
  <c r="N9629" i="1"/>
  <c r="N9630" i="1" a="1"/>
  <c r="N9630" i="1"/>
  <c r="N9631" i="1" a="1"/>
  <c r="N9631" i="1" s="1"/>
  <c r="N9632" i="1" a="1"/>
  <c r="N9632" i="1"/>
  <c r="N9633" i="1" a="1"/>
  <c r="N9633" i="1" s="1"/>
  <c r="N9634" i="1" a="1"/>
  <c r="N9634" i="1" s="1"/>
  <c r="N9635" i="1" a="1"/>
  <c r="N9635" i="1"/>
  <c r="N9636" i="1" a="1"/>
  <c r="N9636" i="1" s="1"/>
  <c r="N9637" i="1" a="1"/>
  <c r="N9637" i="1" s="1"/>
  <c r="N9638" i="1" a="1"/>
  <c r="N9638" i="1"/>
  <c r="N9639" i="1" a="1"/>
  <c r="N9639" i="1"/>
  <c r="N9640" i="1" a="1"/>
  <c r="N9640" i="1" s="1"/>
  <c r="N9641" i="1" a="1"/>
  <c r="N9641" i="1"/>
  <c r="N9642" i="1" a="1"/>
  <c r="N9642" i="1"/>
  <c r="N9643" i="1" a="1"/>
  <c r="N9643" i="1" s="1"/>
  <c r="N9644" i="1" a="1"/>
  <c r="N9644" i="1" s="1"/>
  <c r="N9645" i="1" a="1"/>
  <c r="N9645" i="1"/>
  <c r="N9646" i="1" a="1"/>
  <c r="N9646" i="1"/>
  <c r="N9647" i="1" a="1"/>
  <c r="N9647" i="1" s="1"/>
  <c r="N9648" i="1" a="1"/>
  <c r="N9648" i="1"/>
  <c r="N9649" i="1" a="1"/>
  <c r="N9649" i="1" s="1"/>
  <c r="N9650" i="1" a="1"/>
  <c r="N9650" i="1" s="1"/>
  <c r="N9651" i="1" a="1"/>
  <c r="N9651" i="1"/>
  <c r="N9652" i="1" a="1"/>
  <c r="N9652" i="1"/>
  <c r="N9653" i="1" a="1"/>
  <c r="N9653" i="1"/>
  <c r="N9654" i="1" a="1"/>
  <c r="N9654" i="1"/>
  <c r="N9655" i="1" a="1"/>
  <c r="N9655" i="1" s="1"/>
  <c r="N9656" i="1" a="1"/>
  <c r="N9656" i="1" s="1"/>
  <c r="N9657" i="1" a="1"/>
  <c r="N9657" i="1" s="1"/>
  <c r="N9658" i="1" a="1"/>
  <c r="N9658" i="1"/>
  <c r="N9659" i="1" a="1"/>
  <c r="N9659" i="1" s="1"/>
  <c r="N9660" i="1" a="1"/>
  <c r="N9660" i="1"/>
  <c r="N9661" i="1" a="1"/>
  <c r="N9661" i="1" s="1"/>
  <c r="N9662" i="1" a="1"/>
  <c r="N9662" i="1"/>
  <c r="N9663" i="1" a="1"/>
  <c r="N9663" i="1"/>
  <c r="N9664" i="1" a="1"/>
  <c r="N9664" i="1" s="1"/>
  <c r="N9665" i="1" a="1"/>
  <c r="N9665" i="1"/>
  <c r="N9666" i="1" a="1"/>
  <c r="N9666" i="1"/>
  <c r="N9667" i="1" a="1"/>
  <c r="N9667" i="1" s="1"/>
  <c r="N9668" i="1" a="1"/>
  <c r="N9668" i="1" s="1"/>
  <c r="N9669" i="1" a="1"/>
  <c r="N9669" i="1" s="1"/>
  <c r="N9670" i="1" a="1"/>
  <c r="N9670" i="1" s="1"/>
  <c r="N9671" i="1" a="1"/>
  <c r="N9671" i="1"/>
  <c r="N9672" i="1" a="1"/>
  <c r="N9672" i="1" s="1"/>
  <c r="N9673" i="1" a="1"/>
  <c r="N9673" i="1" s="1"/>
  <c r="N9674" i="1" a="1"/>
  <c r="N9674" i="1"/>
  <c r="N9675" i="1" a="1"/>
  <c r="N9675" i="1"/>
  <c r="N9676" i="1" a="1"/>
  <c r="N9676" i="1"/>
  <c r="N9677" i="1" a="1"/>
  <c r="N9677" i="1"/>
  <c r="N9678" i="1" a="1"/>
  <c r="N9678" i="1"/>
  <c r="N9679" i="1" a="1"/>
  <c r="N9679" i="1" s="1"/>
  <c r="N9680" i="1" a="1"/>
  <c r="N9680" i="1" s="1"/>
  <c r="N9681" i="1" a="1"/>
  <c r="N9681" i="1"/>
  <c r="N9682" i="1" a="1"/>
  <c r="N9682" i="1" s="1"/>
  <c r="N9683" i="1" a="1"/>
  <c r="N9683" i="1" s="1"/>
  <c r="N9684" i="1" a="1"/>
  <c r="N9684" i="1"/>
  <c r="N9685" i="1" a="1"/>
  <c r="N9685" i="1" s="1"/>
  <c r="N9686" i="1" a="1"/>
  <c r="N9686" i="1"/>
  <c r="N9687" i="1" a="1"/>
  <c r="N9687" i="1"/>
  <c r="N9688" i="1" a="1"/>
  <c r="N9688" i="1" s="1"/>
  <c r="N9689" i="1" a="1"/>
  <c r="N9689" i="1"/>
  <c r="N9690" i="1" a="1"/>
  <c r="N9690" i="1"/>
  <c r="N9691" i="1" a="1"/>
  <c r="N9691" i="1" s="1"/>
  <c r="N9692" i="1" a="1"/>
  <c r="N9692" i="1"/>
  <c r="N9693" i="1" a="1"/>
  <c r="N9693" i="1" s="1"/>
  <c r="N9694" i="1" a="1"/>
  <c r="N9694" i="1" s="1"/>
  <c r="N9695" i="1" a="1"/>
  <c r="N9695" i="1" s="1"/>
  <c r="N9696" i="1" a="1"/>
  <c r="N9696" i="1" s="1"/>
  <c r="N9697" i="1" a="1"/>
  <c r="N9697" i="1" s="1"/>
  <c r="N9698" i="1" a="1"/>
  <c r="N9698" i="1"/>
  <c r="N9699" i="1" a="1"/>
  <c r="N9699" i="1"/>
  <c r="N9700" i="1" a="1"/>
  <c r="N9700" i="1"/>
  <c r="N9701" i="1" a="1"/>
  <c r="N9701" i="1"/>
  <c r="N9702" i="1" a="1"/>
  <c r="N9702" i="1"/>
  <c r="N9703" i="1" a="1"/>
  <c r="N9703" i="1" s="1"/>
  <c r="N9704" i="1" a="1"/>
  <c r="N9704" i="1"/>
  <c r="N9705" i="1" a="1"/>
  <c r="N9705" i="1"/>
  <c r="N9706" i="1" a="1"/>
  <c r="N9706" i="1"/>
  <c r="N9707" i="1" a="1"/>
  <c r="N9707" i="1" s="1"/>
  <c r="N9708" i="1" a="1"/>
  <c r="N9708" i="1" s="1"/>
  <c r="N9709" i="1" a="1"/>
  <c r="N9709" i="1" s="1"/>
  <c r="N9710" i="1" a="1"/>
  <c r="N9710" i="1"/>
  <c r="N9711" i="1" a="1"/>
  <c r="N9711" i="1" s="1"/>
  <c r="N9712" i="1" a="1"/>
  <c r="N9712" i="1"/>
  <c r="N9713" i="1" a="1"/>
  <c r="N9713" i="1"/>
  <c r="N9714" i="1" a="1"/>
  <c r="N9714" i="1" s="1"/>
  <c r="N9715" i="1" a="1"/>
  <c r="N9715" i="1" s="1"/>
  <c r="N9716" i="1" a="1"/>
  <c r="N9716" i="1" s="1"/>
  <c r="N9717" i="1" a="1"/>
  <c r="N9717" i="1"/>
  <c r="N9718" i="1" a="1"/>
  <c r="N9718" i="1" s="1"/>
  <c r="N9719" i="1" a="1"/>
  <c r="N9719" i="1" s="1"/>
  <c r="N9720" i="1" a="1"/>
  <c r="N9720" i="1"/>
  <c r="N9721" i="1" a="1"/>
  <c r="N9721" i="1" s="1"/>
  <c r="N9722" i="1" a="1"/>
  <c r="N9722" i="1"/>
  <c r="N9723" i="1" a="1"/>
  <c r="N9723" i="1"/>
  <c r="N9724" i="1" a="1"/>
  <c r="N9724" i="1"/>
  <c r="N9725" i="1" a="1"/>
  <c r="N9725" i="1"/>
  <c r="N9726" i="1" a="1"/>
  <c r="N9726" i="1"/>
  <c r="N9727" i="1" a="1"/>
  <c r="N9727" i="1" s="1"/>
  <c r="N9728" i="1" a="1"/>
  <c r="N9728" i="1" s="1"/>
  <c r="N9729" i="1" a="1"/>
  <c r="N9729" i="1" s="1"/>
  <c r="N9730" i="1" a="1"/>
  <c r="N9730" i="1"/>
  <c r="N9731" i="1" a="1"/>
  <c r="N9731" i="1"/>
  <c r="N9732" i="1" a="1"/>
  <c r="N9732" i="1" s="1"/>
  <c r="N9733" i="1" a="1"/>
  <c r="N9733" i="1" s="1"/>
  <c r="N9734" i="1" a="1"/>
  <c r="N9734" i="1" s="1"/>
  <c r="N9735" i="1" a="1"/>
  <c r="N9735" i="1"/>
  <c r="N9736" i="1" a="1"/>
  <c r="N9736" i="1"/>
  <c r="N9737" i="1" a="1"/>
  <c r="N9737" i="1"/>
  <c r="N9738" i="1" a="1"/>
  <c r="N9738" i="1"/>
  <c r="N9739" i="1" a="1"/>
  <c r="N9739" i="1" s="1"/>
  <c r="N9740" i="1" a="1"/>
  <c r="N9740" i="1"/>
  <c r="N9741" i="1" a="1"/>
  <c r="N9741" i="1" s="1"/>
  <c r="N9742" i="1" a="1"/>
  <c r="N9742" i="1" s="1"/>
  <c r="N9743" i="1" a="1"/>
  <c r="N9743" i="1"/>
  <c r="N9744" i="1" a="1"/>
  <c r="N9744" i="1" s="1"/>
  <c r="N9745" i="1" a="1"/>
  <c r="N9745" i="1" s="1"/>
  <c r="N9746" i="1" a="1"/>
  <c r="N9746" i="1"/>
  <c r="N9747" i="1" a="1"/>
  <c r="N9747" i="1"/>
  <c r="N9748" i="1" a="1"/>
  <c r="N9748" i="1"/>
  <c r="N9749" i="1" a="1"/>
  <c r="N9749" i="1" s="1"/>
  <c r="N9750" i="1" a="1"/>
  <c r="N9750" i="1"/>
  <c r="N9751" i="1" a="1"/>
  <c r="N9751" i="1" s="1"/>
  <c r="N9752" i="1" a="1"/>
  <c r="N9752" i="1"/>
  <c r="N9753" i="1" a="1"/>
  <c r="N9753" i="1" s="1"/>
  <c r="N9754" i="1" a="1"/>
  <c r="N9754" i="1" s="1"/>
  <c r="N9755" i="1" a="1"/>
  <c r="N9755" i="1" s="1"/>
  <c r="N9756" i="1" a="1"/>
  <c r="N9756" i="1"/>
  <c r="N9757" i="1" a="1"/>
  <c r="N9757" i="1" s="1"/>
  <c r="N9758" i="1" a="1"/>
  <c r="N9758" i="1"/>
  <c r="N9759" i="1" a="1"/>
  <c r="N9759" i="1"/>
  <c r="N9760" i="1" a="1"/>
  <c r="N9760" i="1"/>
  <c r="N9761" i="1" a="1"/>
  <c r="N9761" i="1"/>
  <c r="N9762" i="1" a="1"/>
  <c r="N9762" i="1"/>
  <c r="N9763" i="1" a="1"/>
  <c r="N9763" i="1" s="1"/>
  <c r="N9764" i="1" a="1"/>
  <c r="N9764" i="1" s="1"/>
  <c r="N9765" i="1" a="1"/>
  <c r="N9765" i="1" s="1"/>
  <c r="N9766" i="1" a="1"/>
  <c r="N9766" i="1"/>
  <c r="N9767" i="1" a="1"/>
  <c r="N9767" i="1" s="1"/>
  <c r="N9768" i="1" a="1"/>
  <c r="N9768" i="1" s="1"/>
  <c r="N9769" i="1" a="1"/>
  <c r="N9769" i="1" s="1"/>
  <c r="N9770" i="1" a="1"/>
  <c r="N9770" i="1"/>
  <c r="N9771" i="1" a="1"/>
  <c r="N9771" i="1"/>
  <c r="N9772" i="1" a="1"/>
  <c r="N9772" i="1" s="1"/>
  <c r="N9773" i="1" a="1"/>
  <c r="N9773" i="1"/>
  <c r="N9774" i="1" a="1"/>
  <c r="N9774" i="1"/>
  <c r="N9775" i="1" a="1"/>
  <c r="N9775" i="1" s="1"/>
  <c r="N9776" i="1" a="1"/>
  <c r="N9776" i="1"/>
  <c r="N9777" i="1" a="1"/>
  <c r="N9777" i="1"/>
  <c r="N9778" i="1" a="1"/>
  <c r="N9778" i="1" s="1"/>
  <c r="N9779" i="1" a="1"/>
  <c r="N9779" i="1" s="1"/>
  <c r="N9780" i="1" a="1"/>
  <c r="N9780" i="1" s="1"/>
  <c r="N9781" i="1" a="1"/>
  <c r="N9781" i="1" s="1"/>
  <c r="N9782" i="1" a="1"/>
  <c r="N9782" i="1"/>
  <c r="N9783" i="1" a="1"/>
  <c r="N9783" i="1"/>
  <c r="N9784" i="1" a="1"/>
  <c r="N9784" i="1"/>
  <c r="N9785" i="1" a="1"/>
  <c r="N9785" i="1" s="1"/>
  <c r="N9786" i="1" a="1"/>
  <c r="N9786" i="1" s="1"/>
  <c r="N9787" i="1" a="1"/>
  <c r="N9787" i="1" s="1"/>
  <c r="N9788" i="1" a="1"/>
  <c r="N9788" i="1" s="1"/>
  <c r="N9789" i="1" a="1"/>
  <c r="N9789" i="1" s="1"/>
  <c r="N9790" i="1" a="1"/>
  <c r="N9790" i="1"/>
  <c r="N9791" i="1" a="1"/>
  <c r="N9791" i="1"/>
  <c r="N9792" i="1" a="1"/>
  <c r="N9792" i="1" s="1"/>
  <c r="N9793" i="1" a="1"/>
  <c r="N9793" i="1" s="1"/>
  <c r="N9794" i="1" a="1"/>
  <c r="N9794" i="1"/>
  <c r="N9795" i="1" a="1"/>
  <c r="N9795" i="1"/>
  <c r="N9796" i="1" a="1"/>
  <c r="N9796" i="1" s="1"/>
  <c r="N9797" i="1" a="1"/>
  <c r="N9797" i="1"/>
  <c r="N9798" i="1" a="1"/>
  <c r="N9798" i="1"/>
  <c r="N9799" i="1" a="1"/>
  <c r="N9799" i="1" s="1"/>
  <c r="N9800" i="1" a="1"/>
  <c r="N9800" i="1" s="1"/>
  <c r="N9801" i="1" a="1"/>
  <c r="N9801" i="1" s="1"/>
  <c r="N9802" i="1" a="1"/>
  <c r="N9802" i="1"/>
  <c r="N9803" i="1" a="1"/>
  <c r="N9803" i="1" s="1"/>
  <c r="N9804" i="1" a="1"/>
  <c r="N9804" i="1" s="1"/>
  <c r="N9805" i="1" a="1"/>
  <c r="N9805" i="1" s="1"/>
  <c r="N9806" i="1" a="1"/>
  <c r="N9806" i="1"/>
  <c r="N9807" i="1" a="1"/>
  <c r="N9807" i="1"/>
  <c r="N9808" i="1" a="1"/>
  <c r="N9808" i="1"/>
  <c r="N9809" i="1" a="1"/>
  <c r="N9809" i="1"/>
  <c r="N9810" i="1" a="1"/>
  <c r="N9810" i="1" s="1"/>
  <c r="N9811" i="1" a="1"/>
  <c r="N9811" i="1" s="1"/>
  <c r="N9812" i="1" a="1"/>
  <c r="N9812" i="1"/>
  <c r="N9813" i="1" a="1"/>
  <c r="N9813" i="1" s="1"/>
  <c r="N9814" i="1" a="1"/>
  <c r="N9814" i="1" s="1"/>
  <c r="N9815" i="1" a="1"/>
  <c r="N9815" i="1"/>
  <c r="N9816" i="1" a="1"/>
  <c r="N9816" i="1"/>
  <c r="N9817" i="1" a="1"/>
  <c r="N9817" i="1" s="1"/>
  <c r="N9818" i="1" a="1"/>
  <c r="N9818" i="1" s="1"/>
  <c r="N9819" i="1" a="1"/>
  <c r="N9819" i="1"/>
  <c r="N9820" i="1" a="1"/>
  <c r="N9820" i="1"/>
  <c r="N9821" i="1" a="1"/>
  <c r="N9821" i="1"/>
  <c r="N9822" i="1" a="1"/>
  <c r="N9822" i="1"/>
  <c r="N9823" i="1" a="1"/>
  <c r="N9823" i="1" s="1"/>
  <c r="N9824" i="1" a="1"/>
  <c r="N9824" i="1" s="1"/>
  <c r="N9825" i="1" a="1"/>
  <c r="N9825" i="1" s="1"/>
  <c r="N9826" i="1" a="1"/>
  <c r="N9826" i="1" s="1"/>
  <c r="N9827" i="1" a="1"/>
  <c r="N9827" i="1" s="1"/>
  <c r="N9828" i="1" a="1"/>
  <c r="N9828" i="1"/>
  <c r="N9829" i="1" a="1"/>
  <c r="N9829" i="1" s="1"/>
  <c r="N9830" i="1" a="1"/>
  <c r="N9830" i="1"/>
  <c r="N9831" i="1" a="1"/>
  <c r="N9831" i="1"/>
  <c r="N9832" i="1" a="1"/>
  <c r="N9832" i="1"/>
  <c r="N9833" i="1" a="1"/>
  <c r="N9833" i="1"/>
  <c r="N9834" i="1" a="1"/>
  <c r="N9834" i="1"/>
  <c r="N9835" i="1" a="1"/>
  <c r="N9835" i="1" s="1"/>
  <c r="N9836" i="1" a="1"/>
  <c r="N9836" i="1" s="1"/>
  <c r="N9837" i="1" a="1"/>
  <c r="N9837" i="1"/>
  <c r="N9838" i="1" a="1"/>
  <c r="N9838" i="1" s="1"/>
  <c r="N9839" i="1" a="1"/>
  <c r="N9839" i="1" s="1"/>
  <c r="N9840" i="1" a="1"/>
  <c r="N9840" i="1" s="1"/>
  <c r="N9841" i="1" a="1"/>
  <c r="N9841" i="1" s="1"/>
  <c r="N9842" i="1" a="1"/>
  <c r="N9842" i="1" s="1"/>
  <c r="N9843" i="1" a="1"/>
  <c r="N9843" i="1"/>
  <c r="N9844" i="1" a="1"/>
  <c r="N9844" i="1"/>
  <c r="N9845" i="1" a="1"/>
  <c r="N9845" i="1"/>
  <c r="N9846" i="1" a="1"/>
  <c r="N9846" i="1"/>
  <c r="N9847" i="1" a="1"/>
  <c r="N9847" i="1" s="1"/>
  <c r="N9848" i="1" a="1"/>
  <c r="N9848" i="1" s="1"/>
  <c r="N9849" i="1" a="1"/>
  <c r="N9849" i="1" s="1"/>
  <c r="N9850" i="1" a="1"/>
  <c r="N9850" i="1" s="1"/>
  <c r="N9851" i="1" a="1"/>
  <c r="N9851" i="1"/>
  <c r="N9852" i="1" a="1"/>
  <c r="N9852" i="1" s="1"/>
  <c r="N9853" i="1" a="1"/>
  <c r="N9853" i="1" s="1"/>
  <c r="N9854" i="1" a="1"/>
  <c r="N9854" i="1"/>
  <c r="N9855" i="1" a="1"/>
  <c r="N9855" i="1"/>
  <c r="N9856" i="1" a="1"/>
  <c r="N9856" i="1" s="1"/>
  <c r="N9857" i="1" a="1"/>
  <c r="N9857" i="1" s="1"/>
  <c r="N9858" i="1" a="1"/>
  <c r="N9858" i="1"/>
  <c r="N9859" i="1" a="1"/>
  <c r="N9859" i="1" s="1"/>
  <c r="N9860" i="1" a="1"/>
  <c r="N9860" i="1" s="1"/>
  <c r="N9861" i="1" a="1"/>
  <c r="N9861" i="1"/>
  <c r="N9862" i="1" a="1"/>
  <c r="N9862" i="1"/>
  <c r="N9863" i="1" a="1"/>
  <c r="N9863" i="1" s="1"/>
  <c r="N9864" i="1" a="1"/>
  <c r="N9864" i="1" s="1"/>
  <c r="N9865" i="1" a="1"/>
  <c r="N9865" i="1" s="1"/>
  <c r="N9866" i="1" a="1"/>
  <c r="N9866" i="1" s="1"/>
  <c r="N9867" i="1" a="1"/>
  <c r="N9867" i="1"/>
  <c r="N9868" i="1" a="1"/>
  <c r="N9868" i="1"/>
  <c r="N9869" i="1" a="1"/>
  <c r="N9869" i="1"/>
  <c r="N9870" i="1" a="1"/>
  <c r="N9870" i="1"/>
  <c r="N9871" i="1" a="1"/>
  <c r="N9871" i="1" s="1"/>
  <c r="N9872" i="1" a="1"/>
  <c r="N9872" i="1" s="1"/>
  <c r="N9873" i="1" a="1"/>
  <c r="N9873" i="1" s="1"/>
  <c r="N9874" i="1" a="1"/>
  <c r="N9874" i="1"/>
  <c r="N9875" i="1" a="1"/>
  <c r="N9875" i="1"/>
  <c r="N9876" i="1" a="1"/>
  <c r="N9876" i="1"/>
  <c r="N9877" i="1" a="1"/>
  <c r="N9877" i="1" s="1"/>
  <c r="N9878" i="1" a="1"/>
  <c r="N9878" i="1"/>
  <c r="N9879" i="1" a="1"/>
  <c r="N9879" i="1"/>
  <c r="N9880" i="1" a="1"/>
  <c r="N9880" i="1" s="1"/>
  <c r="N9881" i="1" a="1"/>
  <c r="N9881" i="1"/>
  <c r="N9882" i="1" a="1"/>
  <c r="N9882" i="1"/>
  <c r="N9883" i="1" a="1"/>
  <c r="N9883" i="1" s="1"/>
  <c r="N9884" i="1" a="1"/>
  <c r="N9884" i="1" s="1"/>
  <c r="N9885" i="1" a="1"/>
  <c r="N9885" i="1" s="1"/>
  <c r="N9886" i="1" a="1"/>
  <c r="N9886" i="1" s="1"/>
  <c r="N9887" i="1" a="1"/>
  <c r="N9887" i="1"/>
  <c r="N9888" i="1" a="1"/>
  <c r="N9888" i="1" s="1"/>
  <c r="N9889" i="1" a="1"/>
  <c r="N9889" i="1" s="1"/>
  <c r="N9890" i="1" a="1"/>
  <c r="N9890" i="1"/>
  <c r="N9891" i="1" a="1"/>
  <c r="N9891" i="1"/>
  <c r="N9892" i="1" a="1"/>
  <c r="N9892" i="1"/>
  <c r="N9893" i="1" a="1"/>
  <c r="N9893" i="1"/>
  <c r="N9894" i="1" a="1"/>
  <c r="N9894" i="1"/>
  <c r="N9895" i="1" a="1"/>
  <c r="N9895" i="1" s="1"/>
  <c r="N9896" i="1" a="1"/>
  <c r="N9896" i="1"/>
  <c r="N9897" i="1" a="1"/>
  <c r="N9897" i="1"/>
  <c r="N9898" i="1" a="1"/>
  <c r="N9898" i="1" s="1"/>
  <c r="N9899" i="1" a="1"/>
  <c r="N9899" i="1" s="1"/>
  <c r="N9900" i="1" a="1"/>
  <c r="N9900" i="1"/>
  <c r="N9901" i="1" a="1"/>
  <c r="N9901" i="1" s="1"/>
  <c r="N9902" i="1" a="1"/>
  <c r="N9902" i="1"/>
  <c r="N9903" i="1" a="1"/>
  <c r="N9903" i="1" s="1"/>
  <c r="N9904" i="1" a="1"/>
  <c r="N9904" i="1"/>
  <c r="N9905" i="1" a="1"/>
  <c r="N9905" i="1"/>
  <c r="N9906" i="1" a="1"/>
  <c r="N9906" i="1"/>
  <c r="N9907" i="1" a="1"/>
  <c r="N9907" i="1" s="1"/>
  <c r="N9908" i="1" a="1"/>
  <c r="N9908" i="1"/>
  <c r="N9909" i="1" a="1"/>
  <c r="N9909" i="1" s="1"/>
  <c r="N9910" i="1" a="1"/>
  <c r="N9910" i="1" s="1"/>
  <c r="N9911" i="1" a="1"/>
  <c r="N9911" i="1" s="1"/>
  <c r="N9912" i="1" a="1"/>
  <c r="N9912" i="1" s="1"/>
  <c r="N9913" i="1" a="1"/>
  <c r="N9913" i="1" s="1"/>
  <c r="N9914" i="1" a="1"/>
  <c r="N9914" i="1"/>
  <c r="N9915" i="1" a="1"/>
  <c r="N9915" i="1"/>
  <c r="N9916" i="1" a="1"/>
  <c r="N9916" i="1"/>
  <c r="N9917" i="1" a="1"/>
  <c r="N9917" i="1" s="1"/>
  <c r="N9918" i="1" a="1"/>
  <c r="N9918" i="1"/>
  <c r="N9919" i="1" a="1"/>
  <c r="N9919" i="1" s="1"/>
  <c r="N9920" i="1" a="1"/>
  <c r="N9920" i="1"/>
  <c r="N9921" i="1" a="1"/>
  <c r="N9921" i="1" s="1"/>
  <c r="N9922" i="1" a="1"/>
  <c r="N9922" i="1"/>
  <c r="N9923" i="1" a="1"/>
  <c r="N9923" i="1" s="1"/>
  <c r="N9924" i="1" a="1"/>
  <c r="N9924" i="1" s="1"/>
  <c r="N9925" i="1" a="1"/>
  <c r="N9925" i="1" s="1"/>
  <c r="N9926" i="1" a="1"/>
  <c r="N9926" i="1" s="1"/>
  <c r="N9927" i="1" a="1"/>
  <c r="N9927" i="1" s="1"/>
  <c r="N9928" i="1" a="1"/>
  <c r="N9928" i="1" s="1"/>
  <c r="N9929" i="1" a="1"/>
  <c r="N9929" i="1"/>
  <c r="N9930" i="1" a="1"/>
  <c r="N9930" i="1" s="1"/>
  <c r="N9931" i="1" a="1"/>
  <c r="N9931" i="1" s="1"/>
  <c r="N9932" i="1" a="1"/>
  <c r="N9932" i="1" s="1"/>
  <c r="N9933" i="1" a="1"/>
  <c r="N9933" i="1"/>
  <c r="N9934" i="1" a="1"/>
  <c r="N9934" i="1" s="1"/>
  <c r="N9935" i="1" a="1"/>
  <c r="N9935" i="1" s="1"/>
  <c r="N9936" i="1" a="1"/>
  <c r="N9936" i="1"/>
  <c r="N9937" i="1" a="1"/>
  <c r="N9937" i="1" s="1"/>
  <c r="N9938" i="1" a="1"/>
  <c r="N9938" i="1"/>
  <c r="N9939" i="1" a="1"/>
  <c r="N9939" i="1"/>
  <c r="N9940" i="1" a="1"/>
  <c r="N9940" i="1"/>
  <c r="N9941" i="1" a="1"/>
  <c r="N9941" i="1"/>
  <c r="N9942" i="1" a="1"/>
  <c r="N9942" i="1" s="1"/>
  <c r="N9943" i="1" a="1"/>
  <c r="N9943" i="1" s="1"/>
  <c r="N9944" i="1" a="1"/>
  <c r="N9944" i="1" s="1"/>
  <c r="N9945" i="1" a="1"/>
  <c r="N9945" i="1" s="1"/>
  <c r="N9946" i="1" a="1"/>
  <c r="N9946" i="1"/>
  <c r="N9947" i="1" a="1"/>
  <c r="N9947" i="1"/>
  <c r="N9948" i="1" a="1"/>
  <c r="N9948" i="1" s="1"/>
  <c r="N9949" i="1" a="1"/>
  <c r="N9949" i="1" s="1"/>
  <c r="N9950" i="1" a="1"/>
  <c r="N9950" i="1" s="1"/>
  <c r="N9951" i="1" a="1"/>
  <c r="N9951" i="1"/>
  <c r="N9952" i="1" a="1"/>
  <c r="N9952" i="1"/>
  <c r="N9953" i="1" a="1"/>
  <c r="N9953" i="1"/>
  <c r="N9954" i="1" a="1"/>
  <c r="N9954" i="1"/>
  <c r="N9955" i="1" a="1"/>
  <c r="N9955" i="1" s="1"/>
  <c r="N9956" i="1" a="1"/>
  <c r="N9956" i="1" s="1"/>
  <c r="N9957" i="1" a="1"/>
  <c r="N9957" i="1" s="1"/>
  <c r="N9958" i="1" a="1"/>
  <c r="N9958" i="1" s="1"/>
  <c r="N9959" i="1" a="1"/>
  <c r="N9959" i="1"/>
  <c r="N9960" i="1" a="1"/>
  <c r="N9960" i="1"/>
  <c r="N9961" i="1" a="1"/>
  <c r="N9961" i="1" s="1"/>
  <c r="N9962" i="1" a="1"/>
  <c r="N9962" i="1"/>
  <c r="N9963" i="1" a="1"/>
  <c r="N9963" i="1"/>
  <c r="N9964" i="1" a="1"/>
  <c r="N9964" i="1"/>
  <c r="N9965" i="1" a="1"/>
  <c r="N9965" i="1" s="1"/>
  <c r="N9966" i="1" a="1"/>
  <c r="N9966" i="1"/>
  <c r="N9967" i="1" a="1"/>
  <c r="N9967" i="1" s="1"/>
  <c r="N9968" i="1" a="1"/>
  <c r="N9968" i="1"/>
  <c r="N9969" i="1" a="1"/>
  <c r="N9969" i="1" s="1"/>
  <c r="N9970" i="1" a="1"/>
  <c r="N9970" i="1" s="1"/>
  <c r="N9971" i="1" a="1"/>
  <c r="N9971" i="1" s="1"/>
  <c r="N9972" i="1" a="1"/>
  <c r="N9972" i="1"/>
  <c r="N9973" i="1" a="1"/>
  <c r="N9973" i="1" s="1"/>
  <c r="N9974" i="1" a="1"/>
  <c r="N9974" i="1"/>
  <c r="N9975" i="1" a="1"/>
  <c r="N9975" i="1"/>
  <c r="N9976" i="1" a="1"/>
  <c r="N9976" i="1"/>
  <c r="N9977" i="1" a="1"/>
  <c r="N9977" i="1"/>
  <c r="N9978" i="1" a="1"/>
  <c r="N9978" i="1"/>
  <c r="N9979" i="1" a="1"/>
  <c r="N9979" i="1" s="1"/>
  <c r="N9980" i="1" a="1"/>
  <c r="N9980" i="1" s="1"/>
  <c r="N9981" i="1" a="1"/>
  <c r="N9981" i="1"/>
  <c r="N9982" i="1" a="1"/>
  <c r="N9982" i="1"/>
  <c r="N9983" i="1" a="1"/>
  <c r="N9983" i="1" s="1"/>
  <c r="N9984" i="1" a="1"/>
  <c r="N9984" i="1" s="1"/>
  <c r="N9985" i="1" a="1"/>
  <c r="N9985" i="1" s="1"/>
  <c r="N9986" i="1" a="1"/>
  <c r="N9986" i="1"/>
  <c r="N9987" i="1" a="1"/>
  <c r="N9987" i="1"/>
  <c r="N9988" i="1" a="1"/>
  <c r="N9988" i="1" s="1"/>
  <c r="N9989" i="1" a="1"/>
  <c r="N9989" i="1"/>
  <c r="N9990" i="1" a="1"/>
  <c r="N9990" i="1"/>
  <c r="N9991" i="1" a="1"/>
  <c r="N9991" i="1" s="1"/>
  <c r="N9992" i="1" a="1"/>
  <c r="N9992" i="1"/>
  <c r="N9993" i="1" a="1"/>
  <c r="N9993" i="1"/>
  <c r="N9994" i="1" a="1"/>
  <c r="N9994" i="1" s="1"/>
  <c r="N9995" i="1" a="1"/>
  <c r="N9995" i="1" s="1"/>
  <c r="N9996" i="1" a="1"/>
  <c r="N9996" i="1" s="1"/>
  <c r="N9997" i="1" a="1"/>
  <c r="N9997" i="1" s="1"/>
  <c r="N9998" i="1" a="1"/>
  <c r="N9998" i="1"/>
  <c r="N9999" i="1" a="1"/>
  <c r="N9999" i="1" s="1"/>
  <c r="N10000" i="1" a="1"/>
  <c r="N10000" i="1"/>
  <c r="N10001" i="1" a="1"/>
  <c r="N10001" i="1" s="1"/>
  <c r="R9" i="1"/>
  <c r="R10" i="1"/>
  <c r="R8" i="1"/>
  <c r="R7" i="1"/>
  <c r="R5" i="1"/>
  <c r="R4" i="1"/>
  <c r="R23" i="1" l="1"/>
  <c r="R21" i="1"/>
  <c r="R22" i="1"/>
  <c r="R18" i="1"/>
  <c r="R17" i="1"/>
  <c r="R16" i="1"/>
  <c r="R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<sst xmlns="http://schemas.openxmlformats.org/spreadsheetml/2006/main" count="30104" uniqueCount="2997">
  <si>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</si>
  <si>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</si>
  <si>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</si>
  <si>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</si>
  <si>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</si>
  <si>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</si>
  <si>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</si>
  <si>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</si>
  <si>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</si>
  <si>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</si>
  <si>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</si>
  <si>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</si>
  <si>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</si>
  <si>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</si>
  <si>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</si>
  <si>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</si>
  <si>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</si>
  <si>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</si>
  <si>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</si>
  <si>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</si>
  <si>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</si>
  <si>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</si>
  <si>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</si>
  <si>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</si>
  <si>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</si>
  <si>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</si>
  <si>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</si>
  <si>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</si>
  <si>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</si>
  <si>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</si>
  <si>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</si>
  <si>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</si>
  <si>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</si>
  <si>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</si>
  <si>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</si>
  <si>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</si>
  <si>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</si>
  <si>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</si>
  <si>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</si>
  <si>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</si>
  <si>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</si>
  <si>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</si>
  <si>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</si>
  <si>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</si>
  <si>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</si>
  <si>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</si>
  <si>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</si>
  <si>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</si>
  <si>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</si>
  <si>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</si>
  <si>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</si>
  <si>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</si>
  <si>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</si>
  <si>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</si>
  <si>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</si>
  <si>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</si>
  <si>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</si>
  <si>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</si>
  <si>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</si>
  <si>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</si>
  <si>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</si>
  <si>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</si>
  <si>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</si>
  <si>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</si>
  <si>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</si>
  <si>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</si>
  <si>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</si>
  <si>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</si>
  <si>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</si>
  <si>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</si>
  <si>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</si>
  <si>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</si>
  <si>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</si>
  <si>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</si>
  <si>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</si>
  <si>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</si>
  <si>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</si>
  <si>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</si>
  <si>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</si>
  <si>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</si>
  <si>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</si>
  <si>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</si>
  <si>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</si>
  <si>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</si>
  <si>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</si>
  <si>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</si>
  <si>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</si>
  <si>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</si>
  <si>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</si>
  <si>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</si>
  <si>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</si>
  <si>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</si>
  <si>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</si>
  <si>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</si>
  <si>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</si>
  <si>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</si>
  <si>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</si>
  <si>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</si>
  <si>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</si>
  <si>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</si>
  <si>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</si>
  <si>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</si>
  <si>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</si>
  <si>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</si>
  <si>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</si>
  <si>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</si>
  <si>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</si>
  <si>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</si>
  <si>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</si>
  <si>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</si>
  <si>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</si>
  <si>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</si>
  <si>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</si>
  <si>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</si>
  <si>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</si>
  <si>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</si>
  <si>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</si>
  <si>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</si>
  <si>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</si>
  <si>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</si>
  <si>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</si>
  <si>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</si>
  <si>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</si>
  <si>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</si>
  <si>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</si>
  <si>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</si>
  <si>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</si>
  <si>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</si>
  <si>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</si>
  <si>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</si>
  <si>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</si>
  <si>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</si>
  <si>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</si>
  <si>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</si>
  <si>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</si>
  <si>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</si>
  <si>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</si>
  <si>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</si>
  <si>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</si>
  <si>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</si>
  <si>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</si>
  <si>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</si>
  <si>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</si>
  <si>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</si>
  <si>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</si>
  <si>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</si>
  <si>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</si>
  <si>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</si>
  <si>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</si>
  <si>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</si>
  <si>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</si>
  <si>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</si>
  <si>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</si>
  <si>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</si>
  <si>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</si>
  <si>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</si>
  <si>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</si>
  <si>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</si>
  <si>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</si>
  <si>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</si>
  <si>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</si>
  <si>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</si>
  <si>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</si>
  <si>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</si>
  <si>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</si>
  <si>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</si>
  <si>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</si>
  <si>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</si>
  <si>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</si>
  <si>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</si>
  <si>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</si>
  <si>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</si>
  <si>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</si>
  <si>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</si>
  <si>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</si>
  <si>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</si>
  <si>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</si>
  <si>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</si>
  <si>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</si>
  <si>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</si>
  <si>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</si>
  <si>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</si>
  <si>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</si>
  <si>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</si>
  <si>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</si>
  <si>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</si>
  <si>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</si>
  <si>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</si>
  <si>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</si>
  <si>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</si>
  <si>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</si>
  <si>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</si>
  <si>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</si>
  <si>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</si>
  <si>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</si>
  <si>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</si>
  <si>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</si>
  <si>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</si>
  <si>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</si>
  <si>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</si>
  <si>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</si>
  <si>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</si>
  <si>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</si>
  <si>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</si>
  <si>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</si>
  <si>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</si>
  <si>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</si>
  <si>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</si>
  <si>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</si>
  <si>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</si>
  <si>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</si>
  <si>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</si>
  <si>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</si>
  <si>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</si>
  <si>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</si>
  <si>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</si>
  <si>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</si>
  <si>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</si>
  <si>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</si>
  <si>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</si>
  <si>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</si>
  <si>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</si>
  <si>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</si>
  <si>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</si>
  <si>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</si>
  <si>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</si>
  <si>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</si>
  <si>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</si>
  <si>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</si>
  <si>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</si>
  <si>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</si>
  <si>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</si>
  <si>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</si>
  <si>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</si>
  <si>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</si>
  <si>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</si>
  <si>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</si>
  <si>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</si>
  <si>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</si>
  <si>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</si>
  <si>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</si>
  <si>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</si>
  <si>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</si>
  <si>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</si>
  <si>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</si>
  <si>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</si>
  <si>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</si>
  <si>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</si>
  <si>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</si>
  <si>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</si>
  <si>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</si>
  <si>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</si>
  <si>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</si>
  <si>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</si>
  <si>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</si>
  <si>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</si>
  <si>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</si>
  <si>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</si>
  <si>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</si>
  <si>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</si>
  <si>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</si>
  <si>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</si>
  <si>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</si>
  <si>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</si>
  <si>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</si>
  <si>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</si>
  <si>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</si>
  <si>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</si>
  <si>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</si>
  <si>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</si>
  <si>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</si>
  <si>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</si>
  <si>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</si>
  <si>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</si>
  <si>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</si>
  <si>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</si>
  <si>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</si>
  <si>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</si>
  <si>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</si>
  <si>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</si>
  <si>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</si>
  <si>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</si>
  <si>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</si>
  <si>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</si>
  <si>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</si>
  <si>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</si>
  <si>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</si>
  <si>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</si>
  <si>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</si>
  <si>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</si>
  <si>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</si>
  <si>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</si>
  <si>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</si>
  <si>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</si>
  <si>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</si>
  <si>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</si>
  <si>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</si>
  <si>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</si>
  <si>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</si>
  <si>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</si>
  <si>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</si>
  <si>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</si>
  <si>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</si>
  <si>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</si>
  <si>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</si>
  <si>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</si>
  <si>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</si>
  <si>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</si>
  <si>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</si>
  <si>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</si>
  <si>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</si>
  <si>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</si>
  <si>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</si>
  <si>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</si>
  <si>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</si>
  <si>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</si>
  <si>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</si>
  <si>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</si>
  <si>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</si>
  <si>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</si>
  <si>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</si>
  <si>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</si>
  <si>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</si>
  <si>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</si>
  <si>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</si>
  <si>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</si>
  <si>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</si>
  <si>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</si>
  <si>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</si>
  <si>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</si>
  <si>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</si>
  <si>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</si>
  <si>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</si>
  <si>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</si>
  <si>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</si>
  <si>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</si>
  <si>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</si>
  <si>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</si>
  <si>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</si>
  <si>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</si>
  <si>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</si>
  <si>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</si>
  <si>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</si>
  <si>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</si>
  <si>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</si>
  <si>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</si>
  <si>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</si>
  <si>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</si>
  <si>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</si>
  <si>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</si>
  <si>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</si>
  <si>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</si>
  <si>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</si>
  <si>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</si>
  <si>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</si>
  <si>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</si>
  <si>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</si>
  <si>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</si>
  <si>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</si>
  <si>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</si>
  <si>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</si>
  <si>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</si>
  <si>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</si>
  <si>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</si>
  <si>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</si>
  <si>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</si>
  <si>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</si>
  <si>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</si>
  <si>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</si>
  <si>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</si>
  <si>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</si>
  <si>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</si>
  <si>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</si>
  <si>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</si>
  <si>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</si>
  <si>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</si>
  <si>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</si>
  <si>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</si>
  <si>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</si>
  <si>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</si>
  <si>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</si>
  <si>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</si>
  <si>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</si>
  <si>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</si>
  <si>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</si>
  <si>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</si>
  <si>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</si>
  <si>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</si>
  <si>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</si>
  <si>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</si>
  <si>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</si>
  <si>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</si>
  <si>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</si>
  <si>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</si>
  <si>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</si>
  <si>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</si>
  <si>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</si>
  <si>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</si>
  <si>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</si>
  <si>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</si>
  <si>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</si>
  <si>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</si>
  <si>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</si>
  <si>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</si>
  <si>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</si>
  <si>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</si>
  <si>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</si>
  <si>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</si>
  <si>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</si>
  <si>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</si>
  <si>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</si>
  <si>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</si>
  <si>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</si>
  <si>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</si>
  <si>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</si>
  <si>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</si>
  <si>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</si>
  <si>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</si>
  <si>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</si>
  <si>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</si>
  <si>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</si>
  <si>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</si>
  <si>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</si>
  <si>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</si>
  <si>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</si>
  <si>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</si>
  <si>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</si>
  <si>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</si>
  <si>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</si>
  <si>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</si>
  <si>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</si>
  <si>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</si>
  <si>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</si>
  <si>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</si>
  <si>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</si>
  <si>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</si>
  <si>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</si>
  <si>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</si>
  <si>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</si>
  <si>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</si>
  <si>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</si>
  <si>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</si>
  <si>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</si>
  <si>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</si>
  <si>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</si>
  <si>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</si>
  <si>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</si>
  <si>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</si>
  <si>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</si>
  <si>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</si>
  <si>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</si>
  <si>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</si>
  <si>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</si>
  <si>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</si>
  <si>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</si>
  <si>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</si>
  <si>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</si>
  <si>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</si>
  <si>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</si>
  <si>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</si>
  <si>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</si>
  <si>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</si>
  <si>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</si>
  <si>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</si>
  <si>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</si>
  <si>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</si>
  <si>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</si>
  <si>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</si>
  <si>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</si>
  <si>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</si>
  <si>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</si>
  <si>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</si>
  <si>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</si>
  <si>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</si>
  <si>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</si>
  <si>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</si>
  <si>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</si>
  <si>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</si>
  <si>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</si>
  <si>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</si>
  <si>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</si>
  <si>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</si>
  <si>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</si>
  <si>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</si>
  <si>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</si>
  <si>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</si>
  <si>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</si>
  <si>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</si>
  <si>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</si>
  <si>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</si>
  <si>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</si>
  <si>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</si>
  <si>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</si>
  <si>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</si>
  <si>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</si>
  <si>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</si>
  <si>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</si>
  <si>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</si>
  <si>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</si>
  <si>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</si>
  <si>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</si>
  <si>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</si>
  <si>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</si>
  <si>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</si>
  <si>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</si>
  <si>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</si>
  <si>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</si>
  <si>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</si>
  <si>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</si>
  <si>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</si>
  <si>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</si>
  <si>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</si>
  <si>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</si>
  <si>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</si>
  <si>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</si>
  <si>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</si>
  <si>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</si>
  <si>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</si>
  <si>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</si>
  <si>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</si>
  <si>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</si>
  <si>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</si>
  <si>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</si>
  <si>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</si>
  <si>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</si>
  <si>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</si>
  <si>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</si>
  <si>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</si>
  <si>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</si>
  <si>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</si>
  <si>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</si>
  <si>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</si>
  <si>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</si>
  <si>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</si>
  <si>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</si>
  <si>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</si>
  <si>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</si>
  <si>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</si>
  <si>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</si>
  <si>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</si>
  <si>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</si>
  <si>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</si>
  <si>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</si>
  <si>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</si>
  <si>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</si>
  <si>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</si>
  <si>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</si>
  <si>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</si>
  <si>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</si>
  <si>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</si>
  <si>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</si>
  <si>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</si>
  <si>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</si>
  <si>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</si>
  <si>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</si>
  <si>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</si>
  <si>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</si>
  <si>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</si>
  <si>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</si>
  <si>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</si>
  <si>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</si>
  <si>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</si>
  <si>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</si>
  <si>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</si>
  <si>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</si>
  <si>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</si>
  <si>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</si>
  <si>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</si>
  <si>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</si>
  <si>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</si>
  <si>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</si>
  <si>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</si>
  <si>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</si>
  <si>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</si>
  <si>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</si>
  <si>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</si>
  <si>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</si>
  <si>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</si>
  <si>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</si>
  <si>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</si>
  <si>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</si>
  <si>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</si>
  <si>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</si>
  <si>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</si>
  <si>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</si>
  <si>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</si>
  <si>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</si>
  <si>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</si>
  <si>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</si>
  <si>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</si>
  <si>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</si>
  <si>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</si>
  <si>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</si>
  <si>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</si>
  <si>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</si>
  <si>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</si>
  <si>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</si>
  <si>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</si>
  <si>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</si>
  <si>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</si>
  <si>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</si>
  <si>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</si>
  <si>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</si>
  <si>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</si>
  <si>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</si>
  <si>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</si>
  <si>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</si>
  <si>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</si>
  <si>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</si>
  <si>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</si>
  <si>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</si>
  <si>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</si>
  <si>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</si>
  <si>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</si>
  <si>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</si>
  <si>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</si>
  <si>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</si>
  <si>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</si>
  <si>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</si>
  <si>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</si>
  <si>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</si>
  <si>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</si>
  <si>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</si>
  <si>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</si>
  <si>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</si>
  <si>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</si>
  <si>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</si>
  <si>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</si>
  <si>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</si>
  <si>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</si>
  <si>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</si>
  <si>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</si>
  <si>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</si>
  <si>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</si>
  <si>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</si>
  <si>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</si>
  <si>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</si>
  <si>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</si>
  <si>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</si>
  <si>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</si>
  <si>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</si>
  <si>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</si>
  <si>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</si>
  <si>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</si>
  <si>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</si>
  <si>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</si>
  <si>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</si>
  <si>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</si>
  <si>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</si>
  <si>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</si>
  <si>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</si>
  <si>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</si>
  <si>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</si>
  <si>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</si>
  <si>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</si>
  <si>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</si>
  <si>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</si>
  <si>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</si>
  <si>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</si>
  <si>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</si>
  <si>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</si>
  <si>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</si>
  <si>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</si>
  <si>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</si>
  <si>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</si>
  <si>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</si>
  <si>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</si>
  <si>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</si>
  <si>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</si>
  <si>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</si>
  <si>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</si>
  <si>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</si>
  <si>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</si>
  <si>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</si>
  <si>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</si>
  <si>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</si>
  <si>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</si>
  <si>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</si>
  <si>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</si>
  <si>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</si>
  <si>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</si>
  <si>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</si>
  <si>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</si>
  <si>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</si>
  <si>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</si>
  <si>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</si>
  <si>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</si>
  <si>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</si>
  <si>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</si>
  <si>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</si>
  <si>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</si>
  <si>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</si>
  <si>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</si>
  <si>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</si>
  <si>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</si>
  <si>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</si>
  <si>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</si>
  <si>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</si>
  <si>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</si>
  <si>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</si>
  <si>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</si>
  <si>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</si>
  <si>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</si>
  <si>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</si>
  <si>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</si>
  <si>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</si>
  <si>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</si>
  <si>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</si>
  <si>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</si>
  <si>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</si>
  <si>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</si>
  <si>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</si>
  <si>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</si>
  <si>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</si>
  <si>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</si>
  <si>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</si>
  <si>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</si>
  <si>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</si>
  <si>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</si>
  <si>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</si>
  <si>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</si>
  <si>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</si>
  <si>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</si>
  <si>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</si>
  <si>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</si>
  <si>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</si>
  <si>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</si>
  <si>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</si>
  <si>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</si>
  <si>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</si>
  <si>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</si>
  <si>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</si>
  <si>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</si>
  <si>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</si>
  <si>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</si>
  <si>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</si>
  <si>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</si>
  <si>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</si>
  <si>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</si>
  <si>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</si>
  <si>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</si>
  <si>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</si>
  <si>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</si>
  <si>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</si>
  <si>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</si>
  <si>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</si>
  <si>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</si>
  <si>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</si>
  <si>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</si>
  <si>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</si>
  <si>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</si>
  <si>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</si>
  <si>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</si>
  <si>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</si>
  <si>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</si>
  <si>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</si>
  <si>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</si>
  <si>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</si>
  <si>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</si>
  <si>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</si>
  <si>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</si>
  <si>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</si>
  <si>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</si>
  <si>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</si>
  <si>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</si>
  <si>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</si>
  <si>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</si>
  <si>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</si>
  <si>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</si>
  <si>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</si>
  <si>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</si>
  <si>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</si>
  <si>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</si>
  <si>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</si>
  <si>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</si>
  <si>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</si>
  <si>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</si>
  <si>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</si>
  <si>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</si>
  <si>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</si>
  <si>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</si>
  <si>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</si>
  <si>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</si>
  <si>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</si>
  <si>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</si>
  <si>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</si>
  <si>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</si>
  <si>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</si>
  <si>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</si>
  <si>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</si>
  <si>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</si>
  <si>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</si>
  <si>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</si>
  <si>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</si>
  <si>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</si>
  <si>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</si>
  <si>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</si>
  <si>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</si>
  <si>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</si>
  <si>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</si>
  <si>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</si>
  <si>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</si>
  <si>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</si>
  <si>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</si>
  <si>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</si>
  <si>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</si>
  <si>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</si>
  <si>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</si>
  <si>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</si>
  <si>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</si>
  <si>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</si>
  <si>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</si>
  <si>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</si>
  <si>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</si>
  <si>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</si>
  <si>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</si>
  <si>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</si>
  <si>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</si>
  <si>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</si>
  <si>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</si>
  <si>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</si>
  <si>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</si>
  <si>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</si>
  <si>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</si>
  <si>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</si>
  <si>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</si>
  <si>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</si>
  <si>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</si>
  <si>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</si>
  <si>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</si>
  <si>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</si>
  <si>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</si>
  <si>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</si>
  <si>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</si>
  <si>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</si>
  <si>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</si>
  <si>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</si>
  <si>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</si>
  <si>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</si>
  <si>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</si>
  <si>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</si>
  <si>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</si>
  <si>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</si>
  <si>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</si>
  <si>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</si>
  <si>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</si>
  <si>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</si>
  <si>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</si>
  <si>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</si>
  <si>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</si>
  <si>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</si>
  <si>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</si>
  <si>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</si>
  <si>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</si>
  <si>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</si>
  <si>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</si>
  <si>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</si>
  <si>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</si>
  <si>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</si>
  <si>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</si>
  <si>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</si>
  <si>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</si>
  <si>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</si>
  <si>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</si>
  <si>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</si>
  <si>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</si>
  <si>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</si>
  <si>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</si>
  <si>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</si>
  <si>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</si>
  <si>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</si>
  <si>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</si>
  <si>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</si>
  <si>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</si>
  <si>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</si>
  <si>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</si>
  <si>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</si>
  <si>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</si>
  <si>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</si>
  <si>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</si>
  <si>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</si>
  <si>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</si>
  <si>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</si>
  <si>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</si>
  <si>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</si>
  <si>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</si>
  <si>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</si>
  <si>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</si>
  <si>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</si>
  <si>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</si>
  <si>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</si>
  <si>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</si>
  <si>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</si>
  <si>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</si>
  <si>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</si>
  <si>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</si>
  <si>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</si>
  <si>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</si>
  <si>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</si>
  <si>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</si>
  <si>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</si>
  <si>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</si>
  <si>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</si>
  <si>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</si>
  <si>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</si>
  <si>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</si>
  <si>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</si>
  <si>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</si>
  <si>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</si>
  <si>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</si>
  <si>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</si>
  <si>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</si>
  <si>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</si>
  <si>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</si>
  <si>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</si>
  <si>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</si>
  <si>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</si>
  <si>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</si>
  <si>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</si>
  <si>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</si>
  <si>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</si>
  <si>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</si>
  <si>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</si>
  <si>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</si>
  <si>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</si>
  <si>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</si>
  <si>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</si>
  <si>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</si>
  <si>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</si>
  <si>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</si>
  <si>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</si>
  <si>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</si>
  <si>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</si>
  <si>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</si>
  <si>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</si>
  <si>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</si>
  <si>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</si>
  <si>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</si>
  <si>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</si>
  <si>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</si>
  <si>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</si>
  <si>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</si>
  <si>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</si>
  <si>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</si>
  <si>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</si>
  <si>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</si>
  <si>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</si>
  <si>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</si>
  <si>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</si>
  <si>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</si>
  <si>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</si>
  <si>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</si>
  <si>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</si>
  <si>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</si>
  <si>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</si>
  <si>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</si>
  <si>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</si>
  <si>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</si>
  <si>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</si>
  <si>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</si>
  <si>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</si>
  <si>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</si>
  <si>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</si>
  <si>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</si>
  <si>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</si>
  <si>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</si>
  <si>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</si>
  <si>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</si>
  <si>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</si>
  <si>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</si>
  <si>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</si>
  <si>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</si>
  <si>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</si>
  <si>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</si>
  <si>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</si>
  <si>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</si>
  <si>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</si>
  <si>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</si>
  <si>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</si>
  <si>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</si>
  <si>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</si>
  <si>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</si>
  <si>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</si>
  <si>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</si>
  <si>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</si>
  <si>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</si>
  <si>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</si>
  <si>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</si>
  <si>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</si>
  <si>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</si>
  <si>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</si>
  <si>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</si>
  <si>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</si>
  <si>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</si>
  <si>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</si>
  <si>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</si>
  <si>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</si>
  <si>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</si>
  <si>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</si>
  <si>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</si>
  <si>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</si>
  <si>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</si>
  <si>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</si>
  <si>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</si>
  <si>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</si>
  <si>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</si>
  <si>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</si>
  <si>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</si>
  <si>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</si>
  <si>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</si>
  <si>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</si>
  <si>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</si>
  <si>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</si>
  <si>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</si>
  <si>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</si>
  <si>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</si>
  <si>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</si>
  <si>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</si>
  <si>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</si>
  <si>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</si>
  <si>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</si>
  <si>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</si>
  <si>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</si>
  <si>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</si>
  <si>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</si>
  <si>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</si>
  <si>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</si>
  <si>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</si>
  <si>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</si>
  <si>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</si>
  <si>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</si>
  <si>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</si>
  <si>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</si>
  <si>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</si>
  <si>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</si>
  <si>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</si>
  <si>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</si>
  <si>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</si>
  <si>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</si>
  <si>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</si>
  <si>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</si>
  <si>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</si>
  <si>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</si>
  <si>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</si>
  <si>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</si>
  <si>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</si>
  <si>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</si>
  <si>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</si>
  <si>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</si>
  <si>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</si>
  <si>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</si>
  <si>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</si>
  <si>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</si>
  <si>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</si>
  <si>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</si>
  <si>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</si>
  <si>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</si>
  <si>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</si>
  <si>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</si>
  <si>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</si>
  <si>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</si>
  <si>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</si>
  <si>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</si>
  <si>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</si>
  <si>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</si>
  <si>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</si>
  <si>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</si>
  <si>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</si>
  <si>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</si>
  <si>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</si>
  <si>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</si>
  <si>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</si>
  <si>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</si>
  <si>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</si>
  <si>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</si>
  <si>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</si>
  <si>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</si>
  <si>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</si>
  <si>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</si>
  <si>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</si>
  <si>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</si>
  <si>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</si>
  <si>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</si>
  <si>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</si>
  <si>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</si>
  <si>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</si>
  <si>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</si>
  <si>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</si>
  <si>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</si>
  <si>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</si>
  <si>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</si>
  <si>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</si>
  <si>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</si>
  <si>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</si>
  <si>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</si>
  <si>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</si>
  <si>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</si>
  <si>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</si>
  <si>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</si>
  <si>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</si>
  <si>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</si>
  <si>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</si>
  <si>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</si>
  <si>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</si>
  <si>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</si>
  <si>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</si>
  <si>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</si>
  <si>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</si>
  <si>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</si>
  <si>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</si>
  <si>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</si>
  <si>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</si>
  <si>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</si>
  <si>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</si>
  <si>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</si>
  <si>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</si>
  <si>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</si>
  <si>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</si>
  <si>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</si>
  <si>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</si>
  <si>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</si>
  <si>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</si>
  <si>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</si>
  <si>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</si>
  <si>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</si>
  <si>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</si>
  <si>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</si>
  <si>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</si>
  <si>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</si>
  <si>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</si>
  <si>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</si>
  <si>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</si>
  <si>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</si>
  <si>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</si>
  <si>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</si>
  <si>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</si>
  <si>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</si>
  <si>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</si>
  <si>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</si>
  <si>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</si>
  <si>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</si>
  <si>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</si>
  <si>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</si>
  <si>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</si>
  <si>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</si>
  <si>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</si>
  <si>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</si>
  <si>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</si>
  <si>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</si>
  <si>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</si>
  <si>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</si>
  <si>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</si>
  <si>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</si>
  <si>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</si>
  <si>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</si>
  <si>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</si>
  <si>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</si>
  <si>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</si>
  <si>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</si>
  <si>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</si>
  <si>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</si>
  <si>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</si>
  <si>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</si>
  <si>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</si>
  <si>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</si>
  <si>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</si>
  <si>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</si>
  <si>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</si>
  <si>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</si>
  <si>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</si>
  <si>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</si>
  <si>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</si>
  <si>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</si>
  <si>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</si>
  <si>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</si>
  <si>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</si>
  <si>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</si>
  <si>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</si>
  <si>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</si>
  <si>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</si>
  <si>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</si>
  <si>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</si>
  <si>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</si>
  <si>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</si>
  <si>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</si>
  <si>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</si>
  <si>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</si>
  <si>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</si>
  <si>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</si>
  <si>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</si>
  <si>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</si>
  <si>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</si>
  <si>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</si>
  <si>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</si>
  <si>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</si>
  <si>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</si>
  <si>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</si>
  <si>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</si>
  <si>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</si>
  <si>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</si>
  <si>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</si>
  <si>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</si>
  <si>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</si>
  <si>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</si>
  <si>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</si>
  <si>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</si>
  <si>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</si>
  <si>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</si>
  <si>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</si>
  <si>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</si>
  <si>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</si>
  <si>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</si>
  <si>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</si>
  <si>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</si>
  <si>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</si>
  <si>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</si>
  <si>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</si>
  <si>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</si>
  <si>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</si>
  <si>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</si>
  <si>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</si>
  <si>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</si>
  <si>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</si>
  <si>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</si>
  <si>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</si>
  <si>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</si>
  <si>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</si>
  <si>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</si>
  <si>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</si>
  <si>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</si>
  <si>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</si>
  <si>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</si>
  <si>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</si>
  <si>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</si>
  <si>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</si>
  <si>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</si>
  <si>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</si>
  <si>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</si>
  <si>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</si>
  <si>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</si>
  <si>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</si>
  <si>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</si>
  <si>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</si>
  <si>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</si>
  <si>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</si>
  <si>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</si>
  <si>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</si>
  <si>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</si>
  <si>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</si>
  <si>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</si>
  <si>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</si>
  <si>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</si>
  <si>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</si>
  <si>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</si>
  <si>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</si>
  <si>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</si>
  <si>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</si>
  <si>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</si>
  <si>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</si>
  <si>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</si>
  <si>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</si>
  <si>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</si>
  <si>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</si>
  <si>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</si>
  <si>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</si>
  <si>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</si>
  <si>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</si>
  <si>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</si>
  <si>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</si>
  <si>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</si>
  <si>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</si>
  <si>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</si>
  <si>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</si>
  <si>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</si>
  <si>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</si>
  <si>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</si>
  <si>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</si>
  <si>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</si>
  <si>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</si>
  <si>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</si>
  <si>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</si>
  <si>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</si>
  <si>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</si>
  <si>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</si>
  <si>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</si>
  <si>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</si>
  <si>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</si>
  <si>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</si>
  <si>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</si>
  <si>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</si>
  <si>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</si>
  <si>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</si>
  <si>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</si>
  <si>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</si>
  <si>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</si>
  <si>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</si>
  <si>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</si>
  <si>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</si>
  <si>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</si>
  <si>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</si>
  <si>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</si>
  <si>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</si>
  <si>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</si>
  <si>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</si>
  <si>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</si>
  <si>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</si>
  <si>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</si>
  <si>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</si>
  <si>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</si>
  <si>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</si>
  <si>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</si>
  <si>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</si>
  <si>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</si>
  <si>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</si>
  <si>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</si>
  <si>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</si>
  <si>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</si>
  <si>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</si>
  <si>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</si>
  <si>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</si>
  <si>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</si>
  <si>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</si>
  <si>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</si>
  <si>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</si>
  <si>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</si>
  <si>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</si>
  <si>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</si>
  <si>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</si>
  <si>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</si>
  <si>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</si>
  <si>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</si>
  <si>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</si>
  <si>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</si>
  <si>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</si>
  <si>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</si>
  <si>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</si>
  <si>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</si>
  <si>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</si>
  <si>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</si>
  <si>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</si>
  <si>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</si>
  <si>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</si>
  <si>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</si>
  <si>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</si>
  <si>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</si>
  <si>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</si>
  <si>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</si>
  <si>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</si>
  <si>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</si>
  <si>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</si>
  <si>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</si>
  <si>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</si>
  <si>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</si>
  <si>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</si>
  <si>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</si>
  <si>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</si>
  <si>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</si>
  <si>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</si>
  <si>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</si>
  <si>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</si>
  <si>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</si>
  <si>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</si>
  <si>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</si>
  <si>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</si>
  <si>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</si>
  <si>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</si>
  <si>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</si>
  <si>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</si>
  <si>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</si>
  <si>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</si>
  <si>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</si>
  <si>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</si>
  <si>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</si>
  <si>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</si>
  <si>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</si>
  <si>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</si>
  <si>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</si>
  <si>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</si>
  <si>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</si>
  <si>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</si>
  <si>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</si>
  <si>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</si>
  <si>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</si>
  <si>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</si>
  <si>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</si>
  <si>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</si>
  <si>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</si>
  <si>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</si>
  <si>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</si>
  <si>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</si>
  <si>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</si>
  <si>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</si>
  <si>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</si>
  <si>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</si>
  <si>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</si>
  <si>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</si>
  <si>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</si>
  <si>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</si>
  <si>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</si>
  <si>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</si>
  <si>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</si>
  <si>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</si>
  <si>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</si>
  <si>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</si>
  <si>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</si>
  <si>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</si>
  <si>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</si>
  <si>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</si>
  <si>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</si>
  <si>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</si>
  <si>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</si>
  <si>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</si>
  <si>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</si>
  <si>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</si>
  <si>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</si>
  <si>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</si>
  <si>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</si>
  <si>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</si>
  <si>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</si>
  <si>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</si>
  <si>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</si>
  <si>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</si>
  <si>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</si>
  <si>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</si>
  <si>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</si>
  <si>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</si>
  <si>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</si>
  <si>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</si>
  <si>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</si>
  <si>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</si>
  <si>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</si>
  <si>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</si>
  <si>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</si>
  <si>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</si>
  <si>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</si>
  <si>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</si>
  <si>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</si>
  <si>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</si>
  <si>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</si>
  <si>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</si>
  <si>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</si>
  <si>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</si>
  <si>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</si>
  <si>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</si>
  <si>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</si>
  <si>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</si>
  <si>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</si>
  <si>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</si>
  <si>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</si>
  <si>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</si>
  <si>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</si>
  <si>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</si>
  <si>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</si>
  <si>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</si>
  <si>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</si>
  <si>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</si>
  <si>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</si>
  <si>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</si>
  <si>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</si>
  <si>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</si>
  <si>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</si>
  <si>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</si>
  <si>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</si>
  <si>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</si>
  <si>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</si>
  <si>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</si>
  <si>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</si>
  <si>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</si>
  <si>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</si>
  <si>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</si>
  <si>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</si>
  <si>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</si>
  <si>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</si>
  <si>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</si>
  <si>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</si>
  <si>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</si>
  <si>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</si>
  <si>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</si>
  <si>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</si>
  <si>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</si>
  <si>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</si>
  <si>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</si>
  <si>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</si>
  <si>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</si>
  <si>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</si>
  <si>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</si>
  <si>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</si>
  <si>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</si>
  <si>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</si>
  <si>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</si>
  <si>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</si>
  <si>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</si>
  <si>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</si>
  <si>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</si>
  <si>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</si>
  <si>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</si>
  <si>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</si>
  <si>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</si>
  <si>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</si>
  <si>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</si>
  <si>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</si>
  <si>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</si>
  <si>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</si>
  <si>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</si>
  <si>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</si>
  <si>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</si>
  <si>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</si>
  <si>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</si>
  <si>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</si>
  <si>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</si>
  <si>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</si>
  <si>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</si>
  <si>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</si>
  <si>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</si>
  <si>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</si>
  <si>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</si>
  <si>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</si>
  <si>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</si>
  <si>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</si>
  <si>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</si>
  <si>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</si>
  <si>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</si>
  <si>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</si>
  <si>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</si>
  <si>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</si>
  <si>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</si>
  <si>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</si>
  <si>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</si>
  <si>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</si>
  <si>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</si>
  <si>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</si>
  <si>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</si>
  <si>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</si>
  <si>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</si>
  <si>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</si>
  <si>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</si>
  <si>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</si>
  <si>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</si>
  <si>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</si>
  <si>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</si>
  <si>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</si>
  <si>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</si>
  <si>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</si>
  <si>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</si>
  <si>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</si>
  <si>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</si>
  <si>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</si>
  <si>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</si>
  <si>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</si>
  <si>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</si>
  <si>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</si>
  <si>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</si>
  <si>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</si>
  <si>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</si>
  <si>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</si>
  <si>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</si>
  <si>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</si>
  <si>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</si>
  <si>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</si>
  <si>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</si>
  <si>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</si>
  <si>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</si>
  <si>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</si>
  <si>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</si>
  <si>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</si>
  <si>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</si>
  <si>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</si>
  <si>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</si>
  <si>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</si>
  <si>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</si>
  <si>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</si>
  <si>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</si>
  <si>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</si>
  <si>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</si>
  <si>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</si>
  <si>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</si>
  <si>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</si>
  <si>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</si>
  <si>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</si>
  <si>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</si>
  <si>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</si>
  <si>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</si>
  <si>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</si>
  <si>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</si>
  <si>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</si>
  <si>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</si>
  <si>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</si>
  <si>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</si>
  <si>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</si>
  <si>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</si>
  <si>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</si>
  <si>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</si>
  <si>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</si>
  <si>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</si>
  <si>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</si>
  <si>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</si>
  <si>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</si>
  <si>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</si>
  <si>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</si>
  <si>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</si>
  <si>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</si>
  <si>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</si>
  <si>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</si>
  <si>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</si>
  <si>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</si>
  <si>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</si>
  <si>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</si>
  <si>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</si>
  <si>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</si>
  <si>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</si>
  <si>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</si>
  <si>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</si>
  <si>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</si>
  <si>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</si>
  <si>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</si>
  <si>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</si>
  <si>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</si>
  <si>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</si>
  <si>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</si>
  <si>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</si>
  <si>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</si>
  <si>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</si>
  <si>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</si>
  <si>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</si>
  <si>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</si>
  <si>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</si>
  <si>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</si>
  <si>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</si>
  <si>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</si>
  <si>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</si>
  <si>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</si>
  <si>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</si>
  <si>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</si>
  <si>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</si>
  <si>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</si>
  <si>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</si>
  <si>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</si>
  <si>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</si>
  <si>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</si>
  <si>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</si>
  <si>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</si>
  <si>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</si>
  <si>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</si>
  <si>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</si>
  <si>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</si>
  <si>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</si>
  <si>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</si>
  <si>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</si>
  <si>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</si>
  <si>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</si>
  <si>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</si>
  <si>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</si>
  <si>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</si>
  <si>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</si>
  <si>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</si>
  <si>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</si>
  <si>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</si>
  <si>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</si>
  <si>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</si>
  <si>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</si>
  <si>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</si>
  <si>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</si>
  <si>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</si>
  <si>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</si>
  <si>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</si>
  <si>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</si>
  <si>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</si>
  <si>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</si>
  <si>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</si>
  <si>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</si>
  <si>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</si>
  <si>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</si>
  <si>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</si>
  <si>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</si>
  <si>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</si>
  <si>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</si>
  <si>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</si>
  <si>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</si>
  <si>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</si>
  <si>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</si>
  <si>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</si>
  <si>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</si>
  <si>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</si>
  <si>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</si>
  <si>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</si>
  <si>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</si>
  <si>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</si>
  <si>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</si>
  <si>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</si>
  <si>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</si>
  <si>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</si>
  <si>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</si>
  <si>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</si>
  <si>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</si>
  <si>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</si>
  <si>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</si>
  <si>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</si>
  <si>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</si>
  <si>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</si>
  <si>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</si>
  <si>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</si>
  <si>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</si>
  <si>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</si>
  <si>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</si>
  <si>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</si>
  <si>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</si>
  <si>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</si>
  <si>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</si>
  <si>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</si>
  <si>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</si>
  <si>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</si>
  <si>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</si>
  <si>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</si>
  <si>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</si>
  <si>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</si>
  <si>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</si>
  <si>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</si>
  <si>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</si>
  <si>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</si>
  <si>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</si>
  <si>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</si>
  <si>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</si>
  <si>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</si>
  <si>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</si>
  <si>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</si>
  <si>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</si>
  <si>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</si>
  <si>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</si>
  <si>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</si>
  <si>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</si>
  <si>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</si>
  <si>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</si>
  <si>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</si>
  <si>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</si>
  <si>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</si>
  <si>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</si>
  <si>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</si>
  <si>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</si>
  <si>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</si>
  <si>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</si>
  <si>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</si>
  <si>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</si>
  <si>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</si>
  <si>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</si>
  <si>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</si>
  <si>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</si>
  <si>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</si>
  <si>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</si>
  <si>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</si>
  <si>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</si>
  <si>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</si>
  <si>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</si>
  <si>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</si>
  <si>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</si>
  <si>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</si>
  <si>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</si>
  <si>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</si>
  <si>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</si>
  <si>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</si>
  <si>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</si>
  <si>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</si>
  <si>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</si>
  <si>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</si>
  <si>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</si>
  <si>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</si>
  <si>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</si>
  <si>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</si>
  <si>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</si>
  <si>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</si>
  <si>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</si>
  <si>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</si>
  <si>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</si>
  <si>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</si>
  <si>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</si>
  <si>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</si>
  <si>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</si>
  <si>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</si>
  <si>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</si>
  <si>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</si>
  <si>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</si>
  <si>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</si>
  <si>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</si>
  <si>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</si>
  <si>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</si>
  <si>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</si>
  <si>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</si>
  <si>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</si>
  <si>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</si>
  <si>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</si>
  <si>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</si>
  <si>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</si>
  <si>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</si>
  <si>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</si>
  <si>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</si>
  <si>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</si>
  <si>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</si>
  <si>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</si>
  <si>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</si>
  <si>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</si>
  <si>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</si>
  <si>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</si>
  <si>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</si>
  <si>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</si>
  <si>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</si>
  <si>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</si>
  <si>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</si>
  <si>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</si>
  <si>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</si>
  <si>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</si>
  <si>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</si>
  <si>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</si>
  <si>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</si>
  <si>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</si>
  <si>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</si>
  <si>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</si>
  <si>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</si>
  <si>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</si>
  <si>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</si>
  <si>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</si>
  <si>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</si>
  <si>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</si>
  <si>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</si>
  <si>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</si>
  <si>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</si>
  <si>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</si>
  <si>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</si>
  <si>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</si>
  <si>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</si>
  <si>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</si>
  <si>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</si>
  <si>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</si>
  <si>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</si>
  <si>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</si>
  <si>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</si>
  <si>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</si>
  <si>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</si>
  <si>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</si>
  <si>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</si>
  <si>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</si>
  <si>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</si>
  <si>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</si>
  <si>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</si>
  <si>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</si>
  <si>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</si>
  <si>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</si>
  <si>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</si>
  <si>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</si>
  <si>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</si>
  <si>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</si>
  <si>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</si>
  <si>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</si>
  <si>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</si>
  <si>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</si>
  <si>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</si>
  <si>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</si>
  <si>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</si>
  <si>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</si>
  <si>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</si>
  <si>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</si>
  <si>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</si>
  <si>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</si>
  <si>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</si>
  <si>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</si>
  <si>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</si>
  <si>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</si>
  <si>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</si>
  <si>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</si>
  <si>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</si>
  <si>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</si>
  <si>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</si>
  <si>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</si>
  <si>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</si>
  <si>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</si>
  <si>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</si>
  <si>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</si>
  <si>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</si>
  <si>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</si>
  <si>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</si>
  <si>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</si>
  <si>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</si>
  <si>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</si>
  <si>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</si>
  <si>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</si>
  <si>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</si>
  <si>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</si>
  <si>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</si>
  <si>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</si>
  <si>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</si>
  <si>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</si>
  <si>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</si>
  <si>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</si>
  <si>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</si>
  <si>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</si>
  <si>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</si>
  <si>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</si>
  <si>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</si>
  <si>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</si>
  <si>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</si>
  <si>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</si>
  <si>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</si>
  <si>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</si>
  <si>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</si>
  <si>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</si>
  <si>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</si>
  <si>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</si>
  <si>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</si>
  <si>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</si>
  <si>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</si>
  <si>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</si>
  <si>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</si>
  <si>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</si>
  <si>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</si>
  <si>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</si>
  <si>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</si>
  <si>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</si>
  <si>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</si>
  <si>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</si>
  <si>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</si>
  <si>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</si>
  <si>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</si>
  <si>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</si>
  <si>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</si>
  <si>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</si>
  <si>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</si>
  <si>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</si>
  <si>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</si>
  <si>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</si>
  <si>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</si>
  <si>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</si>
  <si>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</si>
  <si>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</si>
  <si>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</si>
  <si>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</si>
  <si>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</si>
  <si>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</si>
  <si>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</si>
  <si>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</si>
  <si>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</si>
  <si>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</si>
  <si>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</si>
  <si>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</si>
  <si>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</si>
  <si>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</si>
  <si>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</si>
  <si>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</si>
  <si>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</si>
  <si>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</si>
  <si>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</si>
  <si>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</si>
  <si>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</si>
  <si>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</si>
  <si>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</si>
  <si>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</si>
  <si>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</si>
  <si>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</si>
  <si>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</si>
  <si>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</si>
  <si>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</si>
  <si>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</si>
  <si>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</si>
  <si>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</si>
  <si>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</si>
  <si>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</si>
  <si>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</si>
  <si>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</si>
  <si>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</si>
  <si>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</si>
  <si>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</si>
  <si>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</si>
  <si>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</si>
  <si>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</si>
  <si>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</si>
  <si>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</si>
  <si>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</si>
  <si>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</si>
  <si>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</si>
  <si>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</si>
  <si>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</si>
  <si>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</si>
  <si>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</si>
  <si>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</si>
  <si>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</si>
  <si>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</si>
  <si>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</si>
  <si>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</si>
  <si>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</si>
  <si>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</si>
  <si>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</si>
  <si>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</si>
  <si>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</si>
  <si>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</si>
  <si>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</si>
  <si>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</si>
  <si>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</si>
  <si>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</si>
  <si>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</si>
  <si>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</si>
  <si>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</si>
  <si>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</si>
  <si>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</si>
  <si>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</si>
  <si>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</si>
  <si>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</si>
  <si>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</si>
  <si>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</si>
  <si>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</si>
  <si>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</si>
  <si>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</si>
  <si>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</si>
  <si>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</si>
  <si>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</si>
  <si>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</si>
  <si>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</si>
  <si>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</si>
  <si>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</si>
  <si>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</si>
  <si>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</si>
  <si>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</si>
  <si>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</si>
  <si>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</si>
  <si>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</si>
  <si>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</si>
  <si>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</si>
  <si>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</si>
  <si>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</si>
  <si>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</si>
  <si>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</si>
  <si>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</si>
  <si>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</si>
  <si>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</si>
  <si>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</si>
  <si>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</si>
  <si>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</si>
  <si>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</si>
  <si>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</si>
  <si>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</si>
  <si>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</si>
  <si>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</si>
  <si>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</si>
  <si>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</si>
  <si>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</si>
  <si>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</si>
  <si>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</si>
  <si>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</si>
  <si>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</si>
  <si>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</si>
  <si>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</si>
  <si>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</si>
  <si>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</si>
  <si>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</si>
  <si>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</si>
  <si>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</si>
  <si>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</si>
  <si>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</si>
  <si>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</si>
  <si>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</si>
  <si>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</si>
  <si>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</si>
  <si>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</si>
  <si>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</si>
  <si>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</si>
  <si>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</si>
  <si>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</si>
  <si>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</si>
  <si>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</si>
  <si>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</si>
  <si>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</si>
  <si>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</si>
  <si>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</si>
  <si>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</si>
  <si>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</si>
  <si>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</si>
  <si>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</si>
  <si>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</si>
  <si>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</si>
  <si>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</si>
  <si>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</si>
  <si>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</si>
  <si>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</si>
  <si>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</si>
  <si>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</si>
  <si>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</si>
  <si>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</si>
  <si>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</si>
  <si>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</si>
  <si>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</si>
  <si>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</si>
  <si>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</si>
  <si>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</si>
  <si>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</si>
  <si>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</si>
  <si>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</si>
  <si>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</si>
  <si>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</si>
  <si>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</si>
  <si>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</si>
  <si>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</si>
  <si>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</si>
  <si>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</si>
  <si>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</si>
  <si>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</si>
  <si>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</si>
  <si>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</si>
  <si>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</si>
  <si>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</si>
  <si>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</si>
  <si>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</si>
  <si>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</si>
  <si>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</si>
  <si>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</si>
  <si>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</si>
  <si>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</si>
  <si>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</si>
  <si>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</si>
  <si>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</si>
  <si>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</si>
  <si>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</si>
  <si>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</si>
  <si>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</si>
  <si>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</si>
  <si>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</si>
  <si>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</si>
  <si>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</si>
  <si>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</si>
  <si>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</si>
  <si>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</si>
  <si>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</si>
  <si>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</si>
  <si>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</si>
  <si>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</si>
  <si>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</si>
  <si>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</si>
  <si>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</si>
  <si>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</si>
  <si>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</si>
  <si>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</si>
  <si>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</si>
  <si>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</si>
  <si>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</si>
  <si>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</si>
  <si>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</si>
  <si>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</si>
  <si>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</si>
  <si>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</si>
  <si>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</si>
  <si>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</si>
  <si>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</si>
  <si>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</si>
  <si>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</si>
  <si>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</si>
  <si>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</si>
  <si>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</si>
  <si>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</si>
  <si>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</si>
  <si>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</si>
  <si>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</si>
  <si>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</si>
  <si>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</si>
  <si>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</si>
  <si>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</si>
  <si>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</si>
  <si>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</si>
  <si>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</si>
  <si>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</si>
  <si>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</si>
  <si>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</si>
  <si>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</si>
  <si>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</si>
  <si>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</si>
  <si>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</si>
  <si>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</si>
  <si>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</si>
  <si>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</si>
  <si>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</si>
  <si>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</si>
  <si>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</si>
  <si>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</si>
  <si>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</si>
  <si>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</si>
  <si>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</si>
  <si>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</si>
  <si>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</si>
  <si>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</si>
  <si>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</si>
  <si>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</si>
  <si>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</si>
  <si>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</si>
  <si>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</si>
  <si>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</si>
  <si>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</si>
  <si>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</si>
  <si>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</si>
  <si>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</si>
  <si>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</si>
  <si>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</si>
  <si>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</si>
  <si>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</si>
  <si>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</si>
  <si>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</si>
  <si>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</si>
  <si>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</si>
  <si>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</si>
  <si>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</si>
  <si>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</si>
  <si>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</si>
  <si>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</si>
  <si>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</si>
  <si>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</si>
  <si>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</si>
  <si>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</si>
  <si>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</si>
  <si>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</si>
  <si>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</si>
  <si>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</si>
  <si>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</si>
  <si>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</si>
  <si>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</si>
  <si>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</si>
  <si>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</si>
  <si>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</si>
  <si>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</si>
  <si>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</si>
  <si>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</si>
  <si>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</si>
  <si>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</si>
  <si>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</si>
  <si>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</si>
  <si>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</si>
  <si>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</si>
  <si>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</si>
  <si>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</si>
  <si>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</si>
  <si>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</si>
  <si>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</si>
  <si>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</si>
  <si>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</si>
  <si>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</si>
  <si>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</si>
  <si>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</si>
  <si>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</si>
  <si>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</si>
  <si>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</si>
  <si>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</si>
  <si>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</si>
  <si>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</si>
  <si>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</si>
  <si>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</si>
  <si>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</si>
  <si>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</si>
  <si>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</si>
  <si>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</si>
  <si>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</si>
  <si>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</si>
  <si>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</si>
  <si>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</si>
  <si>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</si>
  <si>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</si>
  <si>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</si>
  <si>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</si>
  <si>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</si>
  <si>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</si>
  <si>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</si>
  <si>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</si>
  <si>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</si>
  <si>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</si>
  <si>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</si>
  <si>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</si>
  <si>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</si>
  <si>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</si>
  <si>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</si>
  <si>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</si>
  <si>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</si>
  <si>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</si>
  <si>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</si>
  <si>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</si>
  <si>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</si>
  <si>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</si>
  <si>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</si>
  <si>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</si>
  <si>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</si>
  <si>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</si>
  <si>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</si>
  <si>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</si>
  <si>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</si>
  <si>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</si>
  <si>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</si>
  <si>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</si>
  <si>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</si>
  <si>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</si>
  <si>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</si>
  <si>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</si>
  <si>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</si>
  <si>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</si>
  <si>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</si>
  <si>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</si>
  <si>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</si>
  <si>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</si>
  <si>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</si>
  <si>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</si>
  <si>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</si>
  <si>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</si>
  <si>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</si>
  <si>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</si>
  <si>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</si>
  <si>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</si>
  <si>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</si>
  <si>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</si>
  <si>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</si>
  <si>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</si>
  <si>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</si>
  <si>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</si>
  <si>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</si>
  <si>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</si>
  <si>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</si>
  <si>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</si>
  <si>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</si>
  <si>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</si>
  <si>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</si>
  <si>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</si>
  <si>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</si>
  <si>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</si>
  <si>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</si>
  <si>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</si>
  <si>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</si>
  <si>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</si>
  <si>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</si>
  <si>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</si>
  <si>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</si>
  <si>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</si>
  <si>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</si>
  <si>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</si>
  <si>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</si>
  <si>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</si>
  <si>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</si>
  <si>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</si>
  <si>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</si>
  <si>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</si>
  <si>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</si>
  <si>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</si>
  <si>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</si>
  <si>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</si>
  <si>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</si>
  <si>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</si>
  <si>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</si>
  <si>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</si>
  <si>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</si>
  <si>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</si>
  <si>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</si>
  <si>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</si>
  <si>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</si>
  <si>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</si>
  <si>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</si>
  <si>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</si>
  <si>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</si>
  <si>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</si>
  <si>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</si>
  <si>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</si>
  <si>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</si>
  <si>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</si>
  <si>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</si>
  <si>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</si>
  <si>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</si>
  <si>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</si>
  <si>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</si>
  <si>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</si>
  <si>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</si>
  <si>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</si>
  <si>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</si>
  <si>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</si>
  <si>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</si>
  <si>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</si>
  <si>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</si>
  <si>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</si>
  <si>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</si>
  <si>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</si>
  <si>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</si>
  <si>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</si>
  <si>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</si>
  <si>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</si>
  <si>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</si>
  <si>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</si>
  <si>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</si>
  <si>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</si>
  <si>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</si>
  <si>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</si>
  <si>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</si>
  <si>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</si>
  <si>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</si>
  <si>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</si>
  <si>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</si>
  <si>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</si>
  <si>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</si>
  <si>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</si>
  <si>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</si>
  <si>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</si>
  <si>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</si>
  <si>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</si>
  <si>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</si>
  <si>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</si>
  <si>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</si>
  <si>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</si>
  <si>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</si>
  <si>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</si>
  <si>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</si>
  <si>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</si>
  <si>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</si>
  <si>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</si>
  <si>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</si>
  <si>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</si>
  <si>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</si>
  <si>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</si>
  <si>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</si>
  <si>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</si>
  <si>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</si>
  <si>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</si>
  <si>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</si>
  <si>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</si>
  <si>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</si>
  <si>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</si>
  <si>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</si>
  <si>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</si>
  <si>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</si>
  <si>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</si>
  <si>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</si>
  <si>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</si>
  <si>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</si>
  <si>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</si>
  <si>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</si>
  <si>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</si>
  <si>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</si>
  <si>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</si>
  <si>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</si>
  <si>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</si>
  <si>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</si>
  <si>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</si>
  <si>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</si>
  <si>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</si>
  <si>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</si>
  <si>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</si>
  <si>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</si>
  <si>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</si>
  <si>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</si>
  <si>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</si>
  <si>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</si>
  <si>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</si>
  <si>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</si>
  <si>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</si>
  <si>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</si>
  <si>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</si>
  <si>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</si>
  <si>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</si>
  <si>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</si>
  <si>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</si>
  <si>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</si>
  <si>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</si>
  <si>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</si>
  <si>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</si>
  <si>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</si>
  <si>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</si>
  <si>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</si>
  <si>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</si>
  <si>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</si>
  <si>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</si>
  <si>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</si>
  <si>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</si>
  <si>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</si>
  <si>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</si>
  <si>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</si>
  <si>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</si>
  <si>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</si>
  <si>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</si>
  <si>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</si>
  <si>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</si>
  <si>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</si>
  <si>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</si>
  <si>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</si>
  <si>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</si>
  <si>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</si>
  <si>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</si>
  <si>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</si>
  <si>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</si>
  <si>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</si>
  <si>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</si>
  <si>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</si>
  <si>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</si>
  <si>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</si>
  <si>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</si>
  <si>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</si>
  <si>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</si>
  <si>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</si>
  <si>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</si>
  <si>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</si>
  <si>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</si>
  <si>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</si>
  <si>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</si>
  <si>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</si>
  <si>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</si>
  <si>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</si>
  <si>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</si>
  <si>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</si>
  <si>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</si>
  <si>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</si>
  <si>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</si>
  <si>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</si>
  <si>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</si>
  <si>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</si>
  <si>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</si>
  <si>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</si>
  <si>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</si>
  <si>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</si>
  <si>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</si>
  <si>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</si>
  <si>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</si>
  <si>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</si>
  <si>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</si>
  <si>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</si>
  <si>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</si>
  <si>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</si>
  <si>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</si>
  <si>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</si>
  <si>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</si>
  <si>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</si>
  <si>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</si>
  <si>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</si>
  <si>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</si>
  <si>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</si>
  <si>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</si>
  <si>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</si>
  <si>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</si>
  <si>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</si>
  <si>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</si>
  <si>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</si>
  <si>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</si>
  <si>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</si>
  <si>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</si>
  <si>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</si>
  <si>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</si>
  <si>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</si>
  <si>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</si>
  <si>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</si>
  <si>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</si>
  <si>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</si>
  <si>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</si>
  <si>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</si>
  <si>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</si>
  <si>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</si>
  <si>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</si>
  <si>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</si>
  <si>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</si>
  <si>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</si>
  <si>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</si>
  <si>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</si>
  <si>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</si>
  <si>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</si>
  <si>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</si>
  <si>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</si>
  <si>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</si>
  <si>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</si>
  <si>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</si>
  <si>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</si>
  <si>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</si>
  <si>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</si>
  <si>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</si>
  <si>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</si>
  <si>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</si>
  <si>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</si>
  <si>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</si>
  <si>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</si>
  <si>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</si>
  <si>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</si>
  <si>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</si>
  <si>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</si>
  <si>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</si>
  <si>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</si>
  <si>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</si>
  <si>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</si>
  <si>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</si>
  <si>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</si>
  <si>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</si>
  <si>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</si>
  <si>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</si>
  <si>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</si>
  <si>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</si>
  <si>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</si>
  <si>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</si>
  <si>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</si>
  <si>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</si>
  <si>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</si>
  <si>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</si>
  <si>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</si>
  <si>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</si>
  <si>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</si>
  <si>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</si>
  <si>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</si>
  <si>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</si>
  <si>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</si>
  <si>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</si>
  <si>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</si>
  <si>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</si>
  <si>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</si>
  <si>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</si>
  <si>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</si>
  <si>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</si>
  <si>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</si>
  <si>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</si>
  <si>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</si>
  <si>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</si>
  <si>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</si>
  <si>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</si>
  <si>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</si>
  <si>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</si>
  <si>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</si>
  <si>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</si>
  <si>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</si>
  <si>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</si>
  <si>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</si>
  <si>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</si>
  <si>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</si>
  <si>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</si>
  <si>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</si>
  <si>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</si>
  <si>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</si>
  <si>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</si>
  <si>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</si>
  <si>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</si>
  <si>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</si>
  <si>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</si>
  <si>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</si>
  <si>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</si>
  <si>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</si>
  <si>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</si>
  <si>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</si>
  <si>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</si>
  <si>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</si>
  <si>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</si>
  <si>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</si>
  <si>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</si>
  <si>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</si>
  <si>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</si>
  <si>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</si>
  <si>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</si>
  <si>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</si>
  <si>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</si>
  <si>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</si>
  <si>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</si>
  <si>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</si>
  <si>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</si>
  <si>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</si>
  <si>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</si>
  <si>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</si>
  <si>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</si>
  <si>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</si>
  <si>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</si>
  <si>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</si>
  <si>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</si>
  <si>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</si>
  <si>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</si>
  <si>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</si>
  <si>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</si>
  <si>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</si>
  <si>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</si>
  <si>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</si>
  <si>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</si>
  <si>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</si>
  <si>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</si>
  <si>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</si>
  <si>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</si>
  <si>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</si>
  <si>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</si>
  <si>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</si>
  <si>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</si>
  <si>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</si>
  <si>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</si>
  <si>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</si>
  <si>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</si>
  <si>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</si>
  <si>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</si>
  <si>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</si>
  <si>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</si>
  <si>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</si>
  <si>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</si>
  <si>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</si>
  <si>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</si>
  <si>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</si>
  <si>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</si>
  <si>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</si>
  <si>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</si>
  <si>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</si>
  <si>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</si>
  <si>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</si>
  <si>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</si>
  <si>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</si>
  <si>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</si>
  <si>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</si>
  <si>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</si>
  <si>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</si>
  <si>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</si>
  <si>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</si>
  <si>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</si>
  <si>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</si>
  <si>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</si>
  <si>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</si>
  <si>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</si>
  <si>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</si>
  <si>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</si>
  <si>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</si>
  <si>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</si>
  <si>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</si>
  <si>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</si>
  <si>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</si>
  <si>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</si>
  <si>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</si>
  <si>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</si>
  <si>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</si>
  <si>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</si>
  <si>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</si>
  <si>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</si>
  <si>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</si>
  <si>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</si>
  <si>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</si>
  <si>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</si>
  <si>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</si>
  <si>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</si>
  <si>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</si>
  <si>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</si>
  <si>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</si>
  <si>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</si>
  <si>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</si>
  <si>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</si>
  <si>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</si>
  <si>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</si>
  <si>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</si>
  <si>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</si>
  <si>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</si>
  <si>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</si>
  <si>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</si>
  <si>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</si>
  <si>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</si>
  <si>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</si>
  <si>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</si>
  <si>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</si>
  <si>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</si>
  <si>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</si>
  <si>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</si>
  <si>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</si>
  <si>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</si>
  <si>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</si>
  <si>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</si>
  <si>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</si>
  <si>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</si>
  <si>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</si>
  <si>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</si>
  <si>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</si>
  <si>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</si>
  <si>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</si>
  <si>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</si>
  <si>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</si>
  <si>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</si>
  <si>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</si>
  <si>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</si>
  <si>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</si>
  <si>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</si>
  <si>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</si>
  <si>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</si>
  <si>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</si>
  <si>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</si>
  <si>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</si>
  <si>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</si>
  <si>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</si>
  <si>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</si>
  <si>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</si>
  <si>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</si>
  <si>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</si>
  <si>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</si>
  <si>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</si>
  <si>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</si>
  <si>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</si>
  <si>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</si>
  <si>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</si>
  <si>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</si>
  <si>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</si>
  <si>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</si>
  <si>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</si>
  <si>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</si>
  <si>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</si>
  <si>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</si>
  <si>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</si>
  <si>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</si>
  <si>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</si>
  <si>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</si>
  <si>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</si>
  <si>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</si>
  <si>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</si>
  <si>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</si>
  <si>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</si>
  <si>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</si>
  <si>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</si>
  <si>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</si>
  <si>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</si>
  <si>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</si>
  <si>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</si>
  <si>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</si>
  <si>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</si>
  <si>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</si>
  <si>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</si>
  <si>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</si>
  <si>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</si>
  <si>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</si>
  <si>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</si>
  <si>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</si>
  <si>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</si>
  <si>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</si>
  <si>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</si>
  <si>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</si>
  <si>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</si>
  <si>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</si>
  <si>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</si>
  <si>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</si>
  <si>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</si>
  <si>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</si>
  <si>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</si>
  <si>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</si>
  <si>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</si>
  <si>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</si>
  <si>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</si>
  <si>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</si>
  <si>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</si>
  <si>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</si>
  <si>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</si>
  <si>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</si>
  <si>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</si>
  <si>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</si>
  <si>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</si>
  <si>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</si>
  <si>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</si>
  <si>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</si>
  <si>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</si>
  <si>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</si>
  <si>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</si>
  <si>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</si>
  <si>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</si>
  <si>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</si>
  <si>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</si>
  <si>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</si>
  <si>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</si>
  <si>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</si>
  <si>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</si>
  <si>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</si>
  <si>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</si>
  <si>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</si>
  <si>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</si>
  <si>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</si>
  <si>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</si>
  <si>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</si>
  <si>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</si>
  <si>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</si>
  <si>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</si>
  <si>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</si>
  <si>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</si>
  <si>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</si>
  <si>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</si>
  <si>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</si>
  <si>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</si>
  <si>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</si>
  <si>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</si>
  <si>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</si>
  <si>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</si>
  <si>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</si>
  <si>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</si>
  <si>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</si>
  <si>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</si>
  <si>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</si>
  <si>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</si>
  <si>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</si>
  <si>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</si>
  <si>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</si>
  <si>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</si>
  <si>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</si>
  <si>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</si>
  <si>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</si>
  <si>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</si>
  <si>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</si>
  <si>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</si>
  <si>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</si>
  <si>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</si>
  <si>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</si>
  <si>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</si>
  <si>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</si>
  <si>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</si>
  <si>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</si>
  <si>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</si>
  <si>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</si>
  <si>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</si>
  <si>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</si>
  <si>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</si>
  <si>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</si>
  <si>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</si>
  <si>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</si>
  <si>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</si>
  <si>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</si>
  <si>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</si>
  <si>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</si>
  <si>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</si>
  <si>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</si>
  <si>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</si>
  <si>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</si>
  <si>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</si>
  <si>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</si>
  <si>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</si>
  <si>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</si>
  <si>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</si>
  <si>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</si>
  <si>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</si>
  <si>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</si>
  <si>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</si>
  <si>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</si>
  <si>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</si>
  <si>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</si>
  <si>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</si>
  <si>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</si>
  <si>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</si>
  <si>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</si>
  <si>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</si>
  <si>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</si>
  <si>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</si>
  <si>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</si>
  <si>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</si>
  <si>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</si>
  <si>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</si>
  <si>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</si>
  <si>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</si>
  <si>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</si>
  <si>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</si>
  <si>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</si>
  <si>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</si>
  <si>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</si>
  <si>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</si>
  <si>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</si>
  <si>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</si>
  <si>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</si>
  <si>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</si>
  <si>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</si>
  <si>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</si>
  <si>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</si>
  <si>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</si>
  <si>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</si>
  <si>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</si>
  <si>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</si>
  <si>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</si>
  <si>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</si>
  <si>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Discribe</t>
  </si>
  <si>
    <t>Func</t>
  </si>
  <si>
    <t>Churned customers</t>
  </si>
  <si>
    <t xml:space="preserve">Total cusomers </t>
  </si>
  <si>
    <t>Current customers</t>
  </si>
  <si>
    <t>AVG Salary</t>
  </si>
  <si>
    <t>Max Salary</t>
  </si>
  <si>
    <t>Count All</t>
  </si>
  <si>
    <t>Min Salary</t>
  </si>
  <si>
    <t>Class</t>
  </si>
  <si>
    <t>Salary &lt;50000</t>
  </si>
  <si>
    <t>class c</t>
  </si>
  <si>
    <t>class b</t>
  </si>
  <si>
    <t>salary &lt;100000</t>
  </si>
  <si>
    <t>salary &gt;100000</t>
  </si>
  <si>
    <t>class a</t>
  </si>
  <si>
    <t>Customers "Class A"</t>
  </si>
  <si>
    <t>Customers "Class B"</t>
  </si>
  <si>
    <t>Customers "Class C"</t>
  </si>
  <si>
    <t>Column "Class"</t>
  </si>
  <si>
    <t>Sales</t>
  </si>
  <si>
    <t>gov</t>
  </si>
  <si>
    <t>cairo</t>
  </si>
  <si>
    <t>alex</t>
  </si>
  <si>
    <t>Total Balance Churend</t>
  </si>
  <si>
    <t>Total Balance Current</t>
  </si>
  <si>
    <t>AVG Salary "Class A"</t>
  </si>
  <si>
    <t>AVG Salary "Class B"</t>
  </si>
  <si>
    <t>AVG Salary "Class C"</t>
  </si>
  <si>
    <t>product</t>
  </si>
  <si>
    <t>A</t>
  </si>
  <si>
    <t>B</t>
  </si>
  <si>
    <t xml:space="preserve">total customers churned Females </t>
  </si>
  <si>
    <t xml:space="preserve">total customers churned Males </t>
  </si>
  <si>
    <t>AVG Salary "Class A" churned</t>
  </si>
  <si>
    <t>AVG Salary "Class B" churned</t>
  </si>
  <si>
    <t>AVG Salary "Class C" churned</t>
  </si>
  <si>
    <t>AVG Age churned Female</t>
  </si>
  <si>
    <t>AVG Age churned Male</t>
  </si>
  <si>
    <t>Row Labels</t>
  </si>
  <si>
    <t>Grand Total</t>
  </si>
  <si>
    <t>Column Labels</t>
  </si>
  <si>
    <t>Count of CustomerId</t>
  </si>
  <si>
    <t>Class A</t>
  </si>
  <si>
    <t>Class B</t>
  </si>
  <si>
    <t>Class C</t>
  </si>
  <si>
    <t>Average of EstimatedSalary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</si>
</sst>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3" borderId="10" xfId="0" applyFill="1" applyBorder="1"/>
    <xf numFmtId="0" fontId="0" fillId="34" borderId="0" xfId="0" applyFill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 excel.xlsx]Pivots!PivotTable3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Pivots!$B$15:$B$17</c:f>
              <c:strCache>
                <c:ptCount val="1"/>
                <c:pt idx="0">
                  <c:v>0 - 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Pivots!$A$18:$A$21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Pivots!$B$18:$B$21</c:f>
              <c:numCache>
                <c:formatCode>General</c:formatCode>
                <c:ptCount val="3"/>
                <c:pt idx="0">
                  <c:v>1801</c:v>
                </c:pt>
                <c:pt idx="1">
                  <c:v>745</c:v>
                </c:pt>
                <c:pt idx="2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2-420C-9A1F-5078B55F44E4}"/>
            </c:ext>
          </c:extLst>
        </c:ser>
        <c:ser>
          <c:idx val="1"/>
          <c:order val="1"/>
          <c:tx>
            <c:strRef>
              <c:f>Pivots!$C$15:$C$17</c:f>
              <c:strCache>
                <c:ptCount val="1"/>
                <c:pt idx="0">
                  <c:v>0 - 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Pivots!$A$18:$A$21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Pivots!$C$18:$C$21</c:f>
              <c:numCache>
                <c:formatCode>General</c:formatCode>
                <c:ptCount val="3"/>
                <c:pt idx="0">
                  <c:v>2403</c:v>
                </c:pt>
                <c:pt idx="1">
                  <c:v>950</c:v>
                </c:pt>
                <c:pt idx="2">
                  <c:v>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2-420C-9A1F-5078B55F44E4}"/>
            </c:ext>
          </c:extLst>
        </c:ser>
        <c:ser>
          <c:idx val="2"/>
          <c:order val="2"/>
          <c:tx>
            <c:strRef>
              <c:f>Pivots!$D$15:$D$17</c:f>
              <c:strCache>
                <c:ptCount val="1"/>
                <c:pt idx="0">
                  <c:v>1 - Female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Pivots!$A$18:$A$21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Pivots!$D$18:$D$21</c:f>
              <c:numCache>
                <c:formatCode>General</c:formatCode>
                <c:ptCount val="3"/>
                <c:pt idx="0">
                  <c:v>460</c:v>
                </c:pt>
                <c:pt idx="1">
                  <c:v>448</c:v>
                </c:pt>
                <c:pt idx="2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62-420C-9A1F-5078B55F44E4}"/>
            </c:ext>
          </c:extLst>
        </c:ser>
        <c:ser>
          <c:idx val="3"/>
          <c:order val="3"/>
          <c:tx>
            <c:strRef>
              <c:f>Pivots!$E$15:$E$17</c:f>
              <c:strCache>
                <c:ptCount val="1"/>
                <c:pt idx="0">
                  <c:v>1 - 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Pivots!$A$18:$A$21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Pivots!$E$18:$E$21</c:f>
              <c:numCache>
                <c:formatCode>General</c:formatCode>
                <c:ptCount val="3"/>
                <c:pt idx="0">
                  <c:v>350</c:v>
                </c:pt>
                <c:pt idx="1">
                  <c:v>366</c:v>
                </c:pt>
                <c:pt idx="2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62-420C-9A1F-5078B55F44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8222127"/>
        <c:axId val="1358222607"/>
      </c:barChart>
      <c:catAx>
        <c:axId val="135822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22607"/>
        <c:crosses val="autoZero"/>
        <c:auto val="1"/>
        <c:lblAlgn val="ctr"/>
        <c:lblOffset val="100"/>
        <c:noMultiLvlLbl val="0"/>
      </c:catAx>
      <c:valAx>
        <c:axId val="135822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22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 excel.xlsx]Pivots!PivotTable4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Pivots!$K$12:$K$13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Pivots!$J$14:$J$16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Pivots!$K$14:$K$16</c:f>
              <c:numCache>
                <c:formatCode>General</c:formatCode>
                <c:ptCount val="2"/>
                <c:pt idx="0">
                  <c:v>3547</c:v>
                </c:pt>
                <c:pt idx="1">
                  <c:v>4416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C-4E6E-9B0F-3F21D064D41F}"/>
            </c:ext>
          </c:extLst>
        </c:ser>
        <c:ser>
          <c:idx val="1"/>
          <c:order val="1"/>
          <c:tx>
            <c:strRef>
              <c:f>Pivots!$L$12:$L$13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Pivots!$J$14:$J$16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Pivots!$L$14:$L$16</c:f>
              <c:numCache>
                <c:formatCode>General</c:formatCode>
                <c:ptCount val="2"/>
                <c:pt idx="0">
                  <c:v>1302</c:v>
                </c:pt>
                <c:pt idx="1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C-4E6E-9B0F-3F21D064D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846704"/>
        <c:axId val="1088838064"/>
      </c:barChart>
      <c:catAx>
        <c:axId val="108884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38064"/>
        <c:crosses val="autoZero"/>
        <c:auto val="1"/>
        <c:lblAlgn val="ctr"/>
        <c:lblOffset val="100"/>
        <c:noMultiLvlLbl val="0"/>
      </c:catAx>
      <c:valAx>
        <c:axId val="10888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4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27851</xdr:rowOff>
    </xdr:from>
    <xdr:to>
      <xdr:col>6</xdr:col>
      <xdr:colOff>183816</xdr:colOff>
      <xdr:row>23</xdr:row>
      <xdr:rowOff>135020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ACA8A-FCAA-D906-CCC3-F323057F7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328960</xdr:colOff>
      <xdr:row>8</xdr:row>
      <xdr:rowOff>177066</xdr:rowOff>
    </xdr:from>
    <xdr:to>
      <xdr:col>13</xdr:col>
      <xdr:colOff>569273</xdr:colOff>
      <xdr:row>23</xdr:row>
      <xdr:rowOff>163031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A18F6-27B8-82AF-F209-7FE93EDF8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ger Ayman" refreshedDate="46076.667928356481" createdVersion="8" refreshedVersion="8" minRefreshableVersion="3" recordCount="10000" xr:uid="{B969E16B-9633-4DE9-AD16-B38405504B23}">
  <cacheSource type="worksheet">
    <worksheetSource name="Bank_data"/>
  </cacheSource>
  <cacheFields count="14">
    <cacheField name="CustomerId" numFmtId="0">
      <sharedItems containsSemiMixedTypes="0" containsString="0" containsNumber="1" containsInteger="1" minValue="15565701" maxValue="15815690"/>
    </cacheField>
    <cacheField name="Surname" numFmtId="0">
      <sharedItems count="2931"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s v="McWilliams"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Kennedy"/>
        <s v="Calabresi"/>
        <s v="Zetticci"/>
        <s v="Fuller"/>
        <s v="MacDonald"/>
        <s v="Piccio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  <s v="O'Loughlin"/>
        <s v="Gorman"/>
        <s v="Finch"/>
        <s v="Reyes"/>
        <s v="Downie"/>
        <s v="Yegorov"/>
        <s v="Cantrell"/>
        <s v="Glennon"/>
        <s v="Yancy"/>
        <s v="Cruz"/>
        <s v="Bukowski"/>
        <s v="Chikwendu"/>
        <s v="Kharlamova"/>
        <s v="Diaz"/>
        <s v="Ross-Watt"/>
        <s v="Shubin"/>
        <s v="Sadler"/>
        <s v="Whittaker"/>
        <s v="Gratwick"/>
        <s v="Bovee"/>
        <s v="Frolova"/>
        <s v="Bradshaw"/>
        <s v="Clunie"/>
        <s v="Cover"/>
        <s v="Hodgson"/>
        <s v="Harvey"/>
        <s v="Chase"/>
        <s v="Aparicio"/>
        <s v="Udegbunam"/>
        <s v="Alexandrov"/>
        <s v="Campos"/>
        <s v="McKinnon"/>
        <s v="Burt"/>
        <s v="Feetham"/>
        <s v="Coburn"/>
        <s v="Yegorova"/>
        <s v="Corones"/>
        <s v="Morrice"/>
        <s v="Barrett"/>
        <s v="Tardent"/>
        <s v="Castillo"/>
        <s v="Lindsay"/>
        <s v="Macnamara"/>
        <s v="Aksakova"/>
        <s v="Farnsworth"/>
        <s v="Koch"/>
        <s v="Fleetwood-Smith"/>
        <s v="Chinonyelum"/>
        <s v="Montague"/>
        <s v="Yewen"/>
        <s v="Kalinin"/>
        <s v="Woodward"/>
        <s v="Iweobiegbulam"/>
        <s v="Burton"/>
        <s v="Schwartz"/>
        <s v="Sargent"/>
        <s v="Kepley"/>
        <s v="Lassetter"/>
        <s v="Iloerika"/>
        <s v="Michel"/>
        <s v="Goodwin"/>
        <s v="Rapuluolisa"/>
        <s v="Osorio"/>
        <s v="Barnett"/>
        <s v="Pike"/>
        <s v="Gearheart"/>
        <s v="Egobudike"/>
        <s v="Ahern"/>
        <s v="Anayochukwu"/>
        <s v="Nevels"/>
        <s v="Winn"/>
        <s v="Lopez"/>
        <s v="Steen"/>
        <s v="Pipes"/>
        <s v="Windsor"/>
        <s v="Wark"/>
        <s v="Allnutt"/>
        <s v="Pedder"/>
        <s v="Chialuka"/>
        <s v="Selwyn"/>
        <s v="Koger"/>
        <s v="Kendall"/>
        <s v="Elliot"/>
        <s v="Gratton"/>
        <s v="Carandini"/>
        <s v="Barker"/>
        <s v="Korff"/>
        <s v="Kiernan"/>
        <s v="Mathews"/>
        <s v="Macrossan"/>
        <s v="Illingworth"/>
        <s v="Menhennitt"/>
        <s v="Shoebridge"/>
        <s v="Eva"/>
        <s v="Howe"/>
        <s v="Belisario"/>
        <s v="Pomeroy"/>
        <s v="Schaffer"/>
        <s v="Gonzalez"/>
        <s v="Temple"/>
        <s v="Ridley"/>
        <s v="Slye"/>
        <s v="Takasuka"/>
        <s v="Bruche"/>
        <s v="Ryan"/>
        <s v="Abramova"/>
        <s v="Purdy"/>
        <s v="Higgins"/>
        <s v="Reye"/>
        <s v="Willoughby"/>
        <s v="Mayne"/>
        <s v="Paramor"/>
        <s v="Daly"/>
        <s v="Gorshkov"/>
        <s v="McClinton"/>
        <s v="Holbrook"/>
        <s v="Solomina"/>
        <s v="Faulk"/>
        <s v="Forster"/>
        <s v="Chamberlin"/>
        <s v="Buttenshaw"/>
        <s v="Nazarova"/>
        <s v="Merrett"/>
        <s v="Elder"/>
        <s v="Gunson"/>
        <s v="Gleeson"/>
        <s v="Lang"/>
        <s v="Eve"/>
        <s v="Stradford"/>
        <s v="Brownlow"/>
        <s v="Fyans"/>
        <s v="Creel"/>
        <s v="Nicolay"/>
        <s v="Somerville"/>
        <s v="Pauley"/>
        <s v="Goering"/>
        <s v="Maduabuchim"/>
        <s v="Linger"/>
        <s v="Kenechukwu"/>
        <s v="Learmonth"/>
        <s v="Fitzgerald"/>
        <s v="Duggan"/>
        <s v="Krischock"/>
        <s v="Binder"/>
        <s v="Zubarev"/>
        <s v="Coleman"/>
        <s v="Molineux"/>
        <s v="Duigan"/>
        <s v="Jobson"/>
        <s v="Perreault"/>
        <s v="Algeranoff"/>
        <s v="Galloway"/>
        <s v="Arrington"/>
        <s v="Kamdibe"/>
        <s v="Cousens"/>
        <s v="Hawks"/>
        <s v="Thynne"/>
        <s v="Greenwood"/>
        <s v="Ogle"/>
        <s v="Wolfe"/>
        <s v="Dilibe"/>
        <s v="Austin"/>
        <s v="Santiago"/>
        <s v="Afanasyeva"/>
        <s v="Priestley"/>
        <s v="Salmond"/>
        <s v="Goloubev"/>
        <s v="Dipietro"/>
        <s v="Niehaus"/>
        <s v="Barclay-Harvey"/>
        <s v="Hartung"/>
        <s v="Sternberg"/>
        <s v="Shepherd"/>
        <s v="Marcum"/>
        <s v="North"/>
        <s v="Whitelegge"/>
        <s v="Rooke"/>
        <s v="Horsley"/>
        <s v="Eskridge"/>
        <s v="Claiborne"/>
        <s v="Ibrahimov"/>
        <s v="Enriquez"/>
        <s v="Gilleland"/>
        <s v="Fullwood"/>
        <s v="Doyne"/>
        <s v="Rawling"/>
        <s v="Ankudinova"/>
        <s v="Balsillie"/>
        <s v="Worsnop"/>
        <s v="Buda"/>
        <s v="Broadhurst"/>
        <s v="Garrett"/>
        <s v="Edwards"/>
        <s v="Logue"/>
        <s v="Rechner"/>
        <s v="Batt"/>
        <s v="Trujillo"/>
        <s v="Ash"/>
        <s v="Kumm"/>
        <s v="Carey"/>
        <s v="Farber"/>
        <s v="Edments"/>
        <s v="Lindon"/>
        <s v="Pitcher"/>
        <s v="Kable"/>
        <s v="Kulikova"/>
        <s v="Navarrete"/>
        <s v="Huguley"/>
        <s v="Massie"/>
        <s v="Onwubiko"/>
        <s v="Obiora"/>
        <s v="Slater"/>
        <s v="Menkens"/>
        <s v="Beatham"/>
        <s v="Dowse"/>
        <s v="Griffen"/>
        <s v="Uvarov"/>
        <s v="Hussain"/>
        <s v="Grigoryeva"/>
        <s v="Gunter"/>
        <s v="Collee"/>
        <s v="Ibekwe"/>
        <s v="Hairston"/>
        <s v="Abdulov"/>
        <s v="Perkin"/>
        <s v="Bond"/>
        <s v="Stirling"/>
        <s v="Rutledge"/>
        <s v="Mullah"/>
        <s v="Candler"/>
        <s v="Hollis"/>
        <s v="Lionel"/>
        <s v="Serena"/>
        <s v="Cummins"/>
        <s v="Zhdanov"/>
        <s v="Peck"/>
        <s v="Gerald"/>
        <s v="Nebeuwa"/>
        <s v="Maruff"/>
        <s v="Knepper"/>
        <s v="Hand"/>
        <s v="Chidi"/>
        <s v="Maxwell"/>
        <s v="Berkeley"/>
        <s v="Kaur"/>
        <s v="Mountgarrett"/>
        <s v="Wreford"/>
        <s v="Bolton"/>
        <s v="Corrie"/>
        <s v="Lambie"/>
        <s v="Streeton"/>
        <s v="Pennington"/>
        <s v="Ansell"/>
        <s v="Stokes"/>
        <s v="Ampt"/>
        <s v="Wynn"/>
        <s v="Wagner"/>
        <s v="Argyle"/>
        <s v="Locke"/>
        <s v="Bullen"/>
        <s v="Munson"/>
        <s v="Cooke"/>
        <s v="Hawes"/>
        <s v="Swanton"/>
        <s v="Shipp"/>
        <s v="Jonathan"/>
        <s v="Hernandez"/>
        <s v="Highland"/>
        <s v="Peel"/>
        <s v="Herz"/>
        <s v="Salas"/>
        <s v="Laney"/>
        <s v="Messersmith"/>
        <s v="Etheridge"/>
        <s v="Jolly"/>
        <s v="Botts"/>
        <s v="Fink"/>
        <s v="Morehead"/>
        <s v="Balashova"/>
        <s v="Lowe"/>
        <s v="Ponce"/>
        <s v="Zuyeva"/>
        <s v="Chukwujamuike"/>
        <s v="Flynn"/>
        <s v="Klein"/>
        <s v="Shcherbakov"/>
        <s v="Sokolova"/>
        <s v="Mosley"/>
        <s v="Everett"/>
        <s v="Rouse"/>
        <s v="Burrows"/>
        <s v="Artyomova"/>
        <s v="Yermolayeva"/>
        <s v="Le Hunte"/>
        <s v="Blake"/>
        <s v="Sparks"/>
        <s v="Northern"/>
        <s v="Jack"/>
        <s v="Secombe"/>
        <s v="Ugorji"/>
        <s v="Bancks"/>
        <s v="Fairley"/>
        <s v="Boothby"/>
        <s v="Chukwuhaenye"/>
        <s v="Lock"/>
        <s v="Ramsey"/>
        <s v="Eipper"/>
        <s v="Fernandez"/>
        <s v="Yermolayev"/>
        <s v="Kolesnikova"/>
        <s v="Sharwood"/>
        <s v="Bufkin"/>
        <s v="Neitenstein"/>
        <s v="Sandover"/>
        <s v="Sergeyeva"/>
        <s v="Bales"/>
        <s v="Romilly"/>
        <s v="Lawson"/>
        <s v="Bracewell"/>
        <s v="Torkelson"/>
        <s v="Hightower"/>
        <s v="Levan"/>
        <s v="Loginov"/>
        <s v="Lafleur"/>
        <s v="Miranda"/>
        <s v="Simon"/>
        <s v="Golubeva"/>
        <s v="Stange"/>
        <s v="Milliner"/>
        <s v="Swinton"/>
        <s v="Sukhorukova"/>
        <s v="Combes"/>
        <s v="Carruthers"/>
        <s v="O'Loghlin"/>
        <s v="Troupe"/>
        <s v="Deleon"/>
        <s v="Downer"/>
        <s v="Bochsa"/>
        <s v="Czajkowski"/>
        <s v="Pankhurst"/>
        <s v="Birdseye"/>
        <s v="Moon"/>
        <s v="Chuter"/>
        <s v="Nielson"/>
        <s v="Ajuluchukwu"/>
        <s v="Board"/>
        <s v="Leckie"/>
        <s v="Cayley"/>
        <s v="Kuykendall"/>
        <s v="Ukaegbulam"/>
        <s v="Onwuemelie"/>
        <s v="Clendinnen"/>
        <s v="Mactier"/>
        <s v="Lipton"/>
        <s v="Levy"/>
        <s v="Amies"/>
        <s v="Aliyev"/>
        <s v="Langler"/>
        <s v="Pye"/>
        <s v="Asher"/>
        <s v="Major"/>
        <s v="Halpern"/>
        <s v="Nyhan"/>
        <s v="Birdsall"/>
        <s v="Mackie"/>
        <s v="Vinogradoff"/>
        <s v="Pokrovskaya"/>
        <s v="Moroney"/>
        <s v="Spence"/>
        <s v="Cherkasova"/>
        <s v="Crocker"/>
        <s v="Polyakova"/>
        <s v="Cantamessa"/>
        <s v="Teakle"/>
        <s v="Challis"/>
        <s v="Dodgshun"/>
        <s v="Blackall"/>
        <s v="Schoenheimer"/>
        <s v="Bromley"/>
        <s v="Shubina"/>
        <s v="Kinder"/>
        <s v="Shepherdson"/>
        <s v="Burson"/>
        <s v="Hopwood"/>
        <s v="Lindeman"/>
        <s v="McKinley"/>
        <s v="Sanchez"/>
        <s v="Muomelu"/>
        <s v="McVey"/>
        <s v="McKissick"/>
        <s v="Horsfall"/>
        <s v="Clapp"/>
        <s v="MacDonnell"/>
        <s v="Ermakov"/>
        <s v="Peppin"/>
        <s v="Fontenot"/>
        <s v="Howarth"/>
        <s v="Gentry"/>
        <s v="Sunderland"/>
        <s v="Knorr"/>
        <s v="Chimaraoke"/>
        <s v="Frederickson"/>
        <s v="Pickworth"/>
        <s v="McGill"/>
        <s v="Sarratt"/>
        <s v="Leworthy"/>
        <s v="Rivero"/>
        <s v="Hornung"/>
        <s v="Barnet"/>
        <s v="Dennys"/>
        <s v="Salter"/>
        <s v="Lazar"/>
        <s v="Onyenachiya"/>
        <s v="McCawley"/>
        <s v="Teague"/>
        <s v="Nekrasova"/>
        <s v="Carroll"/>
        <s v="Landor"/>
        <s v="Wardell"/>
        <s v="Ali"/>
        <s v="Somayina"/>
        <s v="Ruiz"/>
        <s v="Waterhouse"/>
        <s v="Jara"/>
        <s v="O'Callaghan"/>
        <s v="Pease"/>
        <s v="Lavrentyev"/>
        <s v="Hobson"/>
        <s v="Lappin"/>
        <s v="Travis"/>
        <s v="Jefferson"/>
        <s v="Begley"/>
        <s v="Levien"/>
        <s v="Erskine"/>
        <s v="Monds"/>
        <s v="Castro"/>
        <s v="Voronova"/>
        <s v="Dietz"/>
        <s v="Voronoff"/>
        <s v="Trevascus"/>
        <s v="Durant"/>
        <s v="Chigozie"/>
        <s v="Ardis"/>
        <s v="Butler"/>
        <s v="Pettry"/>
        <s v="Elmore"/>
        <s v="Voronkov"/>
        <s v="Garland"/>
        <s v="Ndubuagha"/>
        <s v="Duke"/>
        <s v="Bradbury"/>
        <s v="Bayley"/>
        <s v="Cremin"/>
        <s v="Gilchrist"/>
        <s v="Fitzpatrick"/>
        <s v="Pagan"/>
        <s v="Hendrick"/>
        <s v="Harding"/>
        <s v="Burfitt"/>
        <s v="Nieves"/>
        <s v="Bruny"/>
        <s v="Felix"/>
        <s v="Rippey"/>
        <s v="Converse"/>
        <s v="Bogolyubova"/>
        <s v="Remington"/>
        <s v="Levi"/>
        <s v="Bennetts"/>
        <s v="Vachon"/>
        <s v="Upjohn"/>
        <s v="Marcus"/>
        <s v="Alvares"/>
        <s v="McDavid"/>
        <s v="Brothers"/>
        <s v="Molle"/>
        <s v="Galgano"/>
        <s v="Raymond"/>
        <s v="Brodney"/>
        <s v="Afanasyev"/>
        <s v="Meagher"/>
        <s v="McGuffog"/>
        <s v="Sargood"/>
        <s v="Harrington"/>
        <s v="Lorenzen"/>
        <s v="Vidler"/>
        <s v="Allingham"/>
        <s v="Stelzer"/>
        <s v="Rubin"/>
        <s v="Harrell"/>
        <s v="Welsh"/>
        <s v="Sousa"/>
        <s v="Obijiaku"/>
        <s v="Mullen"/>
        <s v="Howell"/>
        <s v="Clifton"/>
        <s v="Rees"/>
        <s v="Onwughara"/>
        <s v="Geoghegan"/>
        <s v="Ilyina"/>
        <s v="Quezada"/>
        <s v="Tobeolisa"/>
        <s v="Akudinobi"/>
        <s v="Flemming"/>
        <s v="Azarov"/>
        <s v="Chill"/>
        <s v="Dumolo"/>
        <s v="Wetherspoon"/>
        <s v="Hampton"/>
        <s v="Ireland"/>
        <s v="Hibbins"/>
        <s v="Lea"/>
        <s v="Singleton"/>
        <s v="Sauve"/>
        <s v="Eidson"/>
        <s v="Melvin"/>
        <s v="Dawkins"/>
        <s v="Rita"/>
        <s v="Woolacott"/>
        <s v="Service"/>
        <s v="Dancy"/>
        <s v="Hankinson"/>
        <s v="Afamefula"/>
        <s v="Sherrod"/>
        <s v="Barling"/>
        <s v="Hobler"/>
        <s v="Bair"/>
        <s v="Drury"/>
        <s v="Beale"/>
        <s v="McMinn"/>
        <s v="Hajek"/>
        <s v="Mays"/>
        <s v="Swayne"/>
        <s v="Fennescey"/>
        <s v="Colon"/>
        <s v="Lederer"/>
        <s v="Cecil"/>
        <s v="Manners"/>
        <s v="Wynne"/>
        <s v="Disher"/>
        <s v="Yocum"/>
        <s v="Lowrie"/>
        <s v="Lavarack"/>
        <s v="Gomes"/>
        <s v="Gibney"/>
        <s v="Foran"/>
        <s v="Wyckoff"/>
        <s v="Soares"/>
        <s v="Kenechi"/>
        <s v="Becher"/>
        <s v="Runyon"/>
        <s v="Dobbs"/>
        <s v="Foveaux"/>
        <s v="Currey"/>
        <s v="Nicholas"/>
        <s v="Foster"/>
        <s v="Edmondson"/>
        <s v="Ah Mouy"/>
        <s v="Blue"/>
        <s v="Sievier"/>
        <s v="Watterston"/>
        <s v="Butters"/>
        <s v="Weaver"/>
        <s v="Earl"/>
        <s v="Begg"/>
        <s v="McNaughtan"/>
        <s v="Reagan"/>
        <s v="Bancroft"/>
        <s v="Band"/>
        <s v="Sandefur"/>
        <s v="Cone"/>
        <s v="Liardet"/>
        <s v="Wilkes"/>
        <s v="Patel"/>
        <s v="Howell-Price"/>
        <s v="Rowland"/>
        <s v="Barnard"/>
        <s v="Pendred"/>
        <s v="Samaniego"/>
        <s v="Burgos"/>
        <s v="Spinelli"/>
        <s v="Peavy"/>
        <s v="Lindell"/>
        <s v="Sorenson"/>
        <s v="Cockett"/>
        <s v="Galkina"/>
        <s v="Spears"/>
        <s v="Hardacre"/>
        <s v="Wakelin"/>
        <s v="Shah"/>
        <s v="Combs"/>
        <s v="Mayrhofer"/>
        <s v="Yefremov"/>
        <s v="Kosovich"/>
        <s v="Taplin"/>
        <s v="Yefimov"/>
        <s v="Hales"/>
        <s v="Copeland"/>
        <s v="Rishel"/>
        <s v="Larkin"/>
        <s v="Eddy"/>
        <s v="Sells"/>
        <s v="Bezrukov"/>
        <s v="St Clair"/>
        <s v="Lockington"/>
        <s v="Weston"/>
        <s v="Groom"/>
        <s v="Cambage"/>
        <s v="Burdekin"/>
        <s v="Franz"/>
        <s v="Morant"/>
        <s v="Loton"/>
        <s v="Sani"/>
        <s v="Von Doussa"/>
        <s v="Miracle"/>
        <s v="Burtch"/>
        <s v="McLachlan"/>
        <s v="Wenz"/>
        <s v="Kisch"/>
        <s v="Newman"/>
        <s v="Ndubuisi"/>
        <s v="Plummer"/>
        <s v="Ershova"/>
        <s v="Brookman"/>
        <s v="McBurney"/>
        <s v="Mickey"/>
        <s v="Olszewski"/>
        <s v="Chijioke"/>
        <s v="Bellasis"/>
        <s v="De Mestre"/>
        <s v="Mundy"/>
        <s v="Donahue"/>
        <s v="Verjus"/>
        <s v="Spaull"/>
        <s v="Voronina"/>
        <s v="Crumbley"/>
        <s v="Birch"/>
        <s v="Custance"/>
        <s v="Marshall-Hall"/>
        <s v="More"/>
        <s v="Bazile"/>
        <s v="Wardle"/>
        <s v="Lilly"/>
        <s v="Medland"/>
        <s v="Denman"/>
        <s v="Ratten"/>
        <s v="Abron"/>
        <s v="Belcher"/>
        <s v="Abernathy"/>
        <s v="Pape"/>
        <s v="Earle"/>
        <s v="Coombes"/>
        <s v="Hopman"/>
        <s v="Trejo"/>
        <s v="Macknight"/>
        <s v="Glossop"/>
        <s v="Chalmers"/>
        <s v="Picot"/>
        <s v="Neumayer"/>
        <s v="Yip"/>
        <s v="Ingle"/>
        <s v="Coffey"/>
        <s v="Istomin"/>
        <s v="Fernando"/>
        <s v="McClaran"/>
        <s v="Townsley"/>
        <s v="Mueller"/>
        <s v="Madukaife"/>
        <s v="Abdullah"/>
        <s v="Caraway"/>
        <s v="Loane"/>
        <s v="Geach"/>
        <s v="Charteris"/>
        <s v="Descoteaux"/>
        <s v="Crump"/>
        <s v="Diggs"/>
        <s v="Carvosso"/>
        <s v="Furneaux"/>
        <s v="Nickson"/>
        <s v="Highett"/>
        <s v="Rendall"/>
        <s v="Allardyce"/>
        <s v="Weatherford"/>
        <s v="Chong"/>
        <s v="Alvarez"/>
        <s v="Pritchard"/>
        <s v="Rawlings"/>
        <s v="Truscott"/>
        <s v="Willmore"/>
        <s v="Godson"/>
        <s v="Bitter"/>
        <s v="Forlonge"/>
        <s v="Reyna"/>
        <s v="Tran"/>
        <s v="Otoole"/>
        <s v="Kane"/>
        <s v="Isaacs"/>
        <s v="Timperley"/>
        <s v="Christopher"/>
        <s v="Lawley"/>
        <s v="Whitson"/>
        <s v="Wimble"/>
        <s v="Fermin"/>
        <s v="Fadden"/>
        <s v="Zox"/>
        <s v="Landseer"/>
        <s v="Jenks"/>
        <s v="Crace"/>
        <s v="Packham"/>
        <s v="Emenike"/>
        <s v="Nero"/>
        <s v="Haddon"/>
        <s v="Slone"/>
        <s v="Dann"/>
        <s v="Hooker"/>
        <s v="Kistler"/>
        <s v="Leason"/>
        <s v="Bruner"/>
        <s v="Rubeo"/>
        <s v="Claypool"/>
        <s v="Walpole"/>
        <s v="Steigrad"/>
        <s v="Hixson"/>
        <s v="Laura"/>
        <s v="Hendley"/>
        <s v="Birnie"/>
        <s v="Montgomery"/>
        <s v="Gamble"/>
        <s v="Chifo"/>
        <s v="Michael"/>
        <s v="Quesada"/>
        <s v="Wunder"/>
        <s v="Burlingame"/>
        <s v="Kesteven"/>
        <s v="Abrego"/>
        <s v="Parrott"/>
        <s v="Zinachukwudi"/>
        <s v="Keane"/>
        <s v="McCollum"/>
        <s v="Gambrell"/>
        <s v="Rieke"/>
        <s v="Cawood"/>
        <s v="Yelverton"/>
        <s v="Mault"/>
        <s v="Frewin"/>
        <s v="Royston"/>
        <s v="Wearing"/>
        <s v="Suttor"/>
        <s v="Catchpole"/>
        <s v="Siddons"/>
        <s v="Arbour"/>
        <s v="Hingston"/>
        <s v="Sacco"/>
        <s v="Robb"/>
        <s v="Ochoa"/>
        <s v="Richmond"/>
        <s v="Nworie"/>
        <s v="Wentcher"/>
        <s v="Hayes-Williams"/>
        <s v="Cairns"/>
        <s v="Schatz"/>
        <s v="Stanton"/>
        <s v="Ramirez"/>
        <s v="Bryan"/>
        <s v="Mullawirraburka"/>
        <s v="Chubb"/>
        <s v="Huggins"/>
        <s v="Cowen"/>
        <s v="Kaleski"/>
        <s v="Sugden"/>
        <s v="Beck"/>
        <s v="Beam"/>
        <s v="Haworth"/>
        <s v="Guidry"/>
        <s v="Maher"/>
        <s v="Rapuluchukwu"/>
        <s v="Cyril"/>
        <s v="Laidley"/>
        <s v="McNeill"/>
        <s v="Kentish"/>
        <s v="Persse"/>
        <s v="Chukwujekwu"/>
        <s v="Ham"/>
        <s v="Paten"/>
        <s v="Esquivel"/>
        <s v="Sidorova"/>
        <s v="Santana"/>
        <s v="Mironov"/>
        <s v="Ruse"/>
        <s v="Palfreyman"/>
        <s v="Webster"/>
        <s v="Cardell"/>
        <s v="Lennox"/>
        <s v="Meldrum"/>
        <s v="Vidal"/>
        <s v="Veale"/>
        <s v="Kershaw"/>
        <s v="Vanzetti"/>
        <s v="Boone"/>
        <s v="Nagy"/>
        <s v="Lehr"/>
        <s v="Upchurch"/>
        <s v="Woodhouse"/>
        <s v="Toth"/>
        <s v="Ingamells"/>
        <s v="Overby"/>
        <s v="Chifley"/>
        <s v="Rodriguez"/>
        <s v="Kingsley"/>
        <s v="Gosnell"/>
        <s v="Gearhart"/>
        <s v="Seccombe"/>
        <s v="Rounsevell"/>
        <s v="Stoneman"/>
        <s v="Moody"/>
        <s v="Keldie"/>
        <s v="Defalco"/>
        <s v="Tillman"/>
        <s v="Beede"/>
        <s v="Sadlier"/>
        <s v="Bozeman"/>
        <s v="Shelby"/>
        <s v="Marian"/>
        <s v="Fane"/>
        <s v="Caffyn"/>
        <s v="Dahlenburg"/>
        <s v="Olson"/>
        <s v="Andersen"/>
        <s v="Mackinlay"/>
        <s v="Norriss"/>
        <s v="Mott"/>
        <s v="Fokina"/>
        <s v="Boan"/>
        <s v="Topp"/>
        <s v="Burgoyne"/>
        <s v="Gebhart"/>
        <s v="Tudawali"/>
        <s v="Maconochie"/>
        <s v="Plumb"/>
        <s v="Benford"/>
        <s v="Cobb"/>
        <s v="Macadam"/>
        <s v="Tychonoff"/>
        <s v="Urban"/>
        <s v="Lascelles"/>
        <s v="Mack"/>
        <s v="Sneddon"/>
        <s v="Hopetoun"/>
        <s v="Faria"/>
        <s v="Marquez"/>
        <s v="Barnhill"/>
        <s v="Ogg"/>
        <s v="Wells"/>
        <s v="Calzada"/>
        <s v="Gresswell"/>
        <s v="Aguirre"/>
        <s v="Morales"/>
        <s v="Moffitt"/>
        <s v="Weigel"/>
        <s v="Ohearn"/>
        <s v="Munroe"/>
        <s v="Trumbull"/>
        <s v="Crist"/>
        <s v="O'Kane"/>
        <s v="Lorimer"/>
        <s v="McDowell"/>
        <s v="Root"/>
        <s v="Saad"/>
        <s v="Corby"/>
        <s v="Dwyer"/>
        <s v="Flannagan"/>
        <s v="Sturdee"/>
        <s v="Hull"/>
        <s v="Vagin"/>
        <s v="Mach"/>
        <s v="MacPherson"/>
        <s v="Parks"/>
        <s v="Edith"/>
        <s v="Lajoie"/>
        <s v="Torode"/>
        <s v="Salinas"/>
        <s v="Cleveland"/>
        <s v="Kashiwagi"/>
        <s v="Aldridge"/>
        <s v="Burbidge"/>
      </sharedItems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Class" numFmtId="0">
      <sharedItems count="3">
        <s v="Class A"/>
        <s v="Class B"/>
        <s v="Class 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x v="0"/>
    <n v="619"/>
    <x v="0"/>
    <x v="0"/>
    <n v="42"/>
    <n v="2"/>
    <n v="0"/>
    <n v="1"/>
    <n v="1"/>
    <x v="0"/>
    <n v="101348.88"/>
    <x v="0"/>
    <x v="0"/>
  </r>
  <r>
    <n v="15647311"/>
    <x v="1"/>
    <n v="608"/>
    <x v="1"/>
    <x v="0"/>
    <n v="41"/>
    <n v="1"/>
    <n v="83807.86"/>
    <n v="1"/>
    <n v="0"/>
    <x v="0"/>
    <n v="112542.58"/>
    <x v="1"/>
    <x v="0"/>
  </r>
  <r>
    <n v="15619304"/>
    <x v="2"/>
    <n v="502"/>
    <x v="0"/>
    <x v="0"/>
    <n v="42"/>
    <n v="8"/>
    <n v="159660.79999999999"/>
    <n v="3"/>
    <n v="1"/>
    <x v="1"/>
    <n v="113931.57"/>
    <x v="0"/>
    <x v="0"/>
  </r>
  <r>
    <n v="15701354"/>
    <x v="3"/>
    <n v="699"/>
    <x v="0"/>
    <x v="0"/>
    <n v="39"/>
    <n v="1"/>
    <n v="0"/>
    <n v="2"/>
    <n v="0"/>
    <x v="1"/>
    <n v="93826.63"/>
    <x v="1"/>
    <x v="1"/>
  </r>
  <r>
    <n v="15737888"/>
    <x v="4"/>
    <n v="850"/>
    <x v="1"/>
    <x v="0"/>
    <n v="43"/>
    <n v="2"/>
    <n v="125510.82"/>
    <n v="1"/>
    <n v="1"/>
    <x v="0"/>
    <n v="79084.100000000006"/>
    <x v="1"/>
    <x v="1"/>
  </r>
  <r>
    <n v="15574012"/>
    <x v="5"/>
    <n v="645"/>
    <x v="1"/>
    <x v="1"/>
    <n v="44"/>
    <n v="8"/>
    <n v="113755.78"/>
    <n v="2"/>
    <n v="1"/>
    <x v="1"/>
    <n v="149756.71"/>
    <x v="0"/>
    <x v="0"/>
  </r>
  <r>
    <n v="15592531"/>
    <x v="6"/>
    <n v="822"/>
    <x v="0"/>
    <x v="1"/>
    <n v="50"/>
    <n v="7"/>
    <n v="0"/>
    <n v="2"/>
    <n v="1"/>
    <x v="0"/>
    <n v="10062.799999999999"/>
    <x v="1"/>
    <x v="2"/>
  </r>
  <r>
    <n v="15656148"/>
    <x v="7"/>
    <n v="376"/>
    <x v="2"/>
    <x v="0"/>
    <n v="29"/>
    <n v="4"/>
    <n v="115046.74"/>
    <n v="4"/>
    <n v="1"/>
    <x v="1"/>
    <n v="119346.88"/>
    <x v="0"/>
    <x v="0"/>
  </r>
  <r>
    <n v="15792365"/>
    <x v="8"/>
    <n v="501"/>
    <x v="0"/>
    <x v="1"/>
    <n v="44"/>
    <n v="4"/>
    <n v="142051.07"/>
    <n v="2"/>
    <n v="0"/>
    <x v="0"/>
    <n v="74940.5"/>
    <x v="1"/>
    <x v="1"/>
  </r>
  <r>
    <n v="15592389"/>
    <x v="9"/>
    <n v="684"/>
    <x v="0"/>
    <x v="1"/>
    <n v="27"/>
    <n v="2"/>
    <n v="134603.88"/>
    <n v="1"/>
    <n v="1"/>
    <x v="0"/>
    <n v="71725.73"/>
    <x v="1"/>
    <x v="1"/>
  </r>
  <r>
    <n v="15767821"/>
    <x v="10"/>
    <n v="528"/>
    <x v="0"/>
    <x v="1"/>
    <n v="31"/>
    <n v="6"/>
    <n v="102016.72"/>
    <n v="2"/>
    <n v="0"/>
    <x v="1"/>
    <n v="80181.119999999995"/>
    <x v="1"/>
    <x v="1"/>
  </r>
  <r>
    <n v="15737173"/>
    <x v="11"/>
    <n v="497"/>
    <x v="1"/>
    <x v="1"/>
    <n v="24"/>
    <n v="3"/>
    <n v="0"/>
    <n v="2"/>
    <n v="1"/>
    <x v="1"/>
    <n v="76390.009999999995"/>
    <x v="1"/>
    <x v="1"/>
  </r>
  <r>
    <n v="15632264"/>
    <x v="12"/>
    <n v="476"/>
    <x v="0"/>
    <x v="0"/>
    <n v="34"/>
    <n v="10"/>
    <n v="0"/>
    <n v="2"/>
    <n v="1"/>
    <x v="1"/>
    <n v="26260.98"/>
    <x v="1"/>
    <x v="2"/>
  </r>
  <r>
    <n v="15691483"/>
    <x v="13"/>
    <n v="549"/>
    <x v="0"/>
    <x v="0"/>
    <n v="25"/>
    <n v="5"/>
    <n v="0"/>
    <n v="2"/>
    <n v="0"/>
    <x v="1"/>
    <n v="190857.79"/>
    <x v="1"/>
    <x v="0"/>
  </r>
  <r>
    <n v="15600882"/>
    <x v="14"/>
    <n v="635"/>
    <x v="1"/>
    <x v="0"/>
    <n v="35"/>
    <n v="7"/>
    <n v="0"/>
    <n v="2"/>
    <n v="1"/>
    <x v="0"/>
    <n v="65951.649999999994"/>
    <x v="1"/>
    <x v="1"/>
  </r>
  <r>
    <n v="15643966"/>
    <x v="15"/>
    <n v="616"/>
    <x v="2"/>
    <x v="1"/>
    <n v="45"/>
    <n v="3"/>
    <n v="143129.41"/>
    <n v="2"/>
    <n v="0"/>
    <x v="0"/>
    <n v="64327.26"/>
    <x v="1"/>
    <x v="1"/>
  </r>
  <r>
    <n v="15737452"/>
    <x v="16"/>
    <n v="653"/>
    <x v="2"/>
    <x v="1"/>
    <n v="58"/>
    <n v="1"/>
    <n v="132602.88"/>
    <n v="1"/>
    <n v="1"/>
    <x v="1"/>
    <n v="5097.67"/>
    <x v="0"/>
    <x v="2"/>
  </r>
  <r>
    <n v="15788218"/>
    <x v="17"/>
    <n v="549"/>
    <x v="1"/>
    <x v="0"/>
    <n v="24"/>
    <n v="9"/>
    <n v="0"/>
    <n v="2"/>
    <n v="1"/>
    <x v="0"/>
    <n v="14406.41"/>
    <x v="1"/>
    <x v="2"/>
  </r>
  <r>
    <n v="15661507"/>
    <x v="18"/>
    <n v="587"/>
    <x v="1"/>
    <x v="1"/>
    <n v="45"/>
    <n v="6"/>
    <n v="0"/>
    <n v="1"/>
    <n v="0"/>
    <x v="1"/>
    <n v="158684.81"/>
    <x v="1"/>
    <x v="0"/>
  </r>
  <r>
    <n v="15568982"/>
    <x v="19"/>
    <n v="726"/>
    <x v="0"/>
    <x v="0"/>
    <n v="24"/>
    <n v="6"/>
    <n v="0"/>
    <n v="2"/>
    <n v="1"/>
    <x v="0"/>
    <n v="54724.03"/>
    <x v="1"/>
    <x v="1"/>
  </r>
  <r>
    <n v="15577657"/>
    <x v="20"/>
    <n v="732"/>
    <x v="0"/>
    <x v="1"/>
    <n v="41"/>
    <n v="8"/>
    <n v="0"/>
    <n v="2"/>
    <n v="1"/>
    <x v="0"/>
    <n v="170886.17"/>
    <x v="1"/>
    <x v="0"/>
  </r>
  <r>
    <n v="15597945"/>
    <x v="21"/>
    <n v="636"/>
    <x v="1"/>
    <x v="0"/>
    <n v="32"/>
    <n v="8"/>
    <n v="0"/>
    <n v="2"/>
    <n v="1"/>
    <x v="1"/>
    <n v="138555.46"/>
    <x v="1"/>
    <x v="0"/>
  </r>
  <r>
    <n v="15699309"/>
    <x v="22"/>
    <n v="510"/>
    <x v="1"/>
    <x v="0"/>
    <n v="38"/>
    <n v="4"/>
    <n v="0"/>
    <n v="1"/>
    <n v="1"/>
    <x v="1"/>
    <n v="118913.53"/>
    <x v="0"/>
    <x v="0"/>
  </r>
  <r>
    <n v="15725737"/>
    <x v="23"/>
    <n v="669"/>
    <x v="0"/>
    <x v="1"/>
    <n v="46"/>
    <n v="3"/>
    <n v="0"/>
    <n v="2"/>
    <n v="0"/>
    <x v="0"/>
    <n v="8487.75"/>
    <x v="1"/>
    <x v="2"/>
  </r>
  <r>
    <n v="15625047"/>
    <x v="24"/>
    <n v="846"/>
    <x v="0"/>
    <x v="0"/>
    <n v="38"/>
    <n v="5"/>
    <n v="0"/>
    <n v="1"/>
    <n v="1"/>
    <x v="0"/>
    <n v="187616.16"/>
    <x v="1"/>
    <x v="0"/>
  </r>
  <r>
    <n v="15738191"/>
    <x v="25"/>
    <n v="577"/>
    <x v="0"/>
    <x v="1"/>
    <n v="25"/>
    <n v="3"/>
    <n v="0"/>
    <n v="2"/>
    <n v="0"/>
    <x v="0"/>
    <n v="124508.29"/>
    <x v="1"/>
    <x v="0"/>
  </r>
  <r>
    <n v="15736816"/>
    <x v="26"/>
    <n v="756"/>
    <x v="2"/>
    <x v="1"/>
    <n v="36"/>
    <n v="2"/>
    <n v="136815.64000000001"/>
    <n v="1"/>
    <n v="1"/>
    <x v="0"/>
    <n v="170041.95"/>
    <x v="1"/>
    <x v="0"/>
  </r>
  <r>
    <n v="15700772"/>
    <x v="27"/>
    <n v="571"/>
    <x v="0"/>
    <x v="1"/>
    <n v="44"/>
    <n v="9"/>
    <n v="0"/>
    <n v="2"/>
    <n v="0"/>
    <x v="1"/>
    <n v="38433.35"/>
    <x v="1"/>
    <x v="2"/>
  </r>
  <r>
    <n v="15728693"/>
    <x v="28"/>
    <n v="574"/>
    <x v="2"/>
    <x v="0"/>
    <n v="43"/>
    <n v="3"/>
    <n v="141349.43"/>
    <n v="1"/>
    <n v="1"/>
    <x v="0"/>
    <n v="100187.43"/>
    <x v="1"/>
    <x v="0"/>
  </r>
  <r>
    <n v="15656300"/>
    <x v="29"/>
    <n v="411"/>
    <x v="0"/>
    <x v="1"/>
    <n v="29"/>
    <n v="0"/>
    <n v="59697.17"/>
    <n v="2"/>
    <n v="1"/>
    <x v="0"/>
    <n v="53483.21"/>
    <x v="1"/>
    <x v="1"/>
  </r>
  <r>
    <n v="15589475"/>
    <x v="30"/>
    <n v="591"/>
    <x v="1"/>
    <x v="0"/>
    <n v="39"/>
    <n v="3"/>
    <n v="0"/>
    <n v="3"/>
    <n v="1"/>
    <x v="1"/>
    <n v="140469.38"/>
    <x v="0"/>
    <x v="0"/>
  </r>
  <r>
    <n v="15706552"/>
    <x v="31"/>
    <n v="533"/>
    <x v="0"/>
    <x v="1"/>
    <n v="36"/>
    <n v="7"/>
    <n v="85311.7"/>
    <n v="1"/>
    <n v="0"/>
    <x v="0"/>
    <n v="156731.91"/>
    <x v="1"/>
    <x v="0"/>
  </r>
  <r>
    <n v="15750181"/>
    <x v="32"/>
    <n v="553"/>
    <x v="2"/>
    <x v="1"/>
    <n v="41"/>
    <n v="9"/>
    <n v="110112.54"/>
    <n v="2"/>
    <n v="0"/>
    <x v="1"/>
    <n v="81898.81"/>
    <x v="1"/>
    <x v="1"/>
  </r>
  <r>
    <n v="15659428"/>
    <x v="33"/>
    <n v="520"/>
    <x v="1"/>
    <x v="0"/>
    <n v="42"/>
    <n v="6"/>
    <n v="0"/>
    <n v="2"/>
    <n v="1"/>
    <x v="0"/>
    <n v="34410.550000000003"/>
    <x v="1"/>
    <x v="2"/>
  </r>
  <r>
    <n v="15732963"/>
    <x v="34"/>
    <n v="722"/>
    <x v="1"/>
    <x v="0"/>
    <n v="29"/>
    <n v="9"/>
    <n v="0"/>
    <n v="2"/>
    <n v="1"/>
    <x v="0"/>
    <n v="142033.07"/>
    <x v="1"/>
    <x v="0"/>
  </r>
  <r>
    <n v="15794171"/>
    <x v="35"/>
    <n v="475"/>
    <x v="0"/>
    <x v="0"/>
    <n v="45"/>
    <n v="0"/>
    <n v="134264.04"/>
    <n v="1"/>
    <n v="1"/>
    <x v="1"/>
    <n v="27822.99"/>
    <x v="0"/>
    <x v="2"/>
  </r>
  <r>
    <n v="15788448"/>
    <x v="36"/>
    <n v="490"/>
    <x v="1"/>
    <x v="1"/>
    <n v="31"/>
    <n v="3"/>
    <n v="145260.23000000001"/>
    <n v="1"/>
    <n v="0"/>
    <x v="0"/>
    <n v="114066.77"/>
    <x v="1"/>
    <x v="0"/>
  </r>
  <r>
    <n v="15729599"/>
    <x v="37"/>
    <n v="804"/>
    <x v="1"/>
    <x v="1"/>
    <n v="33"/>
    <n v="7"/>
    <n v="76548.600000000006"/>
    <n v="1"/>
    <n v="0"/>
    <x v="0"/>
    <n v="98453.45"/>
    <x v="1"/>
    <x v="1"/>
  </r>
  <r>
    <n v="15717426"/>
    <x v="38"/>
    <n v="850"/>
    <x v="0"/>
    <x v="1"/>
    <n v="36"/>
    <n v="7"/>
    <n v="0"/>
    <n v="1"/>
    <n v="1"/>
    <x v="0"/>
    <n v="40812.9"/>
    <x v="1"/>
    <x v="2"/>
  </r>
  <r>
    <n v="15585768"/>
    <x v="39"/>
    <n v="582"/>
    <x v="2"/>
    <x v="1"/>
    <n v="41"/>
    <n v="6"/>
    <n v="70349.48"/>
    <n v="2"/>
    <n v="0"/>
    <x v="0"/>
    <n v="178074.04"/>
    <x v="1"/>
    <x v="0"/>
  </r>
  <r>
    <n v="15619360"/>
    <x v="40"/>
    <n v="472"/>
    <x v="1"/>
    <x v="1"/>
    <n v="40"/>
    <n v="4"/>
    <n v="0"/>
    <n v="1"/>
    <n v="1"/>
    <x v="1"/>
    <n v="70154.22"/>
    <x v="1"/>
    <x v="1"/>
  </r>
  <r>
    <n v="15738148"/>
    <x v="41"/>
    <n v="465"/>
    <x v="0"/>
    <x v="0"/>
    <n v="51"/>
    <n v="8"/>
    <n v="122522.32"/>
    <n v="1"/>
    <n v="0"/>
    <x v="1"/>
    <n v="181297.65"/>
    <x v="0"/>
    <x v="0"/>
  </r>
  <r>
    <n v="15687946"/>
    <x v="42"/>
    <n v="556"/>
    <x v="0"/>
    <x v="0"/>
    <n v="61"/>
    <n v="2"/>
    <n v="117419.35"/>
    <n v="1"/>
    <n v="1"/>
    <x v="0"/>
    <n v="94153.83"/>
    <x v="1"/>
    <x v="1"/>
  </r>
  <r>
    <n v="15755196"/>
    <x v="43"/>
    <n v="834"/>
    <x v="0"/>
    <x v="0"/>
    <n v="49"/>
    <n v="2"/>
    <n v="131394.56"/>
    <n v="1"/>
    <n v="0"/>
    <x v="1"/>
    <n v="194365.76"/>
    <x v="0"/>
    <x v="0"/>
  </r>
  <r>
    <n v="15684171"/>
    <x v="44"/>
    <n v="660"/>
    <x v="1"/>
    <x v="0"/>
    <n v="61"/>
    <n v="5"/>
    <n v="155931.10999999999"/>
    <n v="1"/>
    <n v="1"/>
    <x v="0"/>
    <n v="158338.39000000001"/>
    <x v="1"/>
    <x v="0"/>
  </r>
  <r>
    <n v="15754849"/>
    <x v="45"/>
    <n v="776"/>
    <x v="2"/>
    <x v="0"/>
    <n v="32"/>
    <n v="4"/>
    <n v="109421.13"/>
    <n v="2"/>
    <n v="1"/>
    <x v="0"/>
    <n v="126517.46"/>
    <x v="1"/>
    <x v="0"/>
  </r>
  <r>
    <n v="15602280"/>
    <x v="46"/>
    <n v="829"/>
    <x v="2"/>
    <x v="0"/>
    <n v="27"/>
    <n v="9"/>
    <n v="112045.67"/>
    <n v="1"/>
    <n v="1"/>
    <x v="0"/>
    <n v="119708.21"/>
    <x v="0"/>
    <x v="0"/>
  </r>
  <r>
    <n v="15771573"/>
    <x v="47"/>
    <n v="637"/>
    <x v="2"/>
    <x v="0"/>
    <n v="39"/>
    <n v="9"/>
    <n v="137843.79999999999"/>
    <n v="1"/>
    <n v="1"/>
    <x v="0"/>
    <n v="117622.8"/>
    <x v="0"/>
    <x v="0"/>
  </r>
  <r>
    <n v="15766205"/>
    <x v="48"/>
    <n v="550"/>
    <x v="2"/>
    <x v="1"/>
    <n v="38"/>
    <n v="2"/>
    <n v="103391.38"/>
    <n v="1"/>
    <n v="0"/>
    <x v="0"/>
    <n v="90878.13"/>
    <x v="1"/>
    <x v="1"/>
  </r>
  <r>
    <n v="15771873"/>
    <x v="49"/>
    <n v="776"/>
    <x v="2"/>
    <x v="0"/>
    <n v="37"/>
    <n v="2"/>
    <n v="103769.22"/>
    <n v="2"/>
    <n v="1"/>
    <x v="1"/>
    <n v="194099.12"/>
    <x v="1"/>
    <x v="0"/>
  </r>
  <r>
    <n v="15616550"/>
    <x v="50"/>
    <n v="698"/>
    <x v="2"/>
    <x v="1"/>
    <n v="44"/>
    <n v="10"/>
    <n v="116363.37"/>
    <n v="2"/>
    <n v="1"/>
    <x v="1"/>
    <n v="198059.16"/>
    <x v="1"/>
    <x v="0"/>
  </r>
  <r>
    <n v="15768193"/>
    <x v="51"/>
    <n v="585"/>
    <x v="2"/>
    <x v="1"/>
    <n v="36"/>
    <n v="5"/>
    <n v="146050.97"/>
    <n v="2"/>
    <n v="0"/>
    <x v="1"/>
    <n v="86424.57"/>
    <x v="1"/>
    <x v="1"/>
  </r>
  <r>
    <n v="15683553"/>
    <x v="52"/>
    <n v="788"/>
    <x v="0"/>
    <x v="0"/>
    <n v="33"/>
    <n v="5"/>
    <n v="0"/>
    <n v="2"/>
    <n v="0"/>
    <x v="1"/>
    <n v="116978.19"/>
    <x v="1"/>
    <x v="0"/>
  </r>
  <r>
    <n v="15702298"/>
    <x v="53"/>
    <n v="655"/>
    <x v="2"/>
    <x v="1"/>
    <n v="41"/>
    <n v="8"/>
    <n v="125561.97"/>
    <n v="1"/>
    <n v="0"/>
    <x v="1"/>
    <n v="164040.94"/>
    <x v="0"/>
    <x v="0"/>
  </r>
  <r>
    <n v="15569590"/>
    <x v="54"/>
    <n v="601"/>
    <x v="2"/>
    <x v="1"/>
    <n v="42"/>
    <n v="1"/>
    <n v="98495.72"/>
    <n v="1"/>
    <n v="1"/>
    <x v="1"/>
    <n v="40014.76"/>
    <x v="0"/>
    <x v="2"/>
  </r>
  <r>
    <n v="15760861"/>
    <x v="55"/>
    <n v="619"/>
    <x v="0"/>
    <x v="1"/>
    <n v="43"/>
    <n v="1"/>
    <n v="125211.92"/>
    <n v="1"/>
    <n v="1"/>
    <x v="0"/>
    <n v="113410.49"/>
    <x v="1"/>
    <x v="0"/>
  </r>
  <r>
    <n v="15630053"/>
    <x v="56"/>
    <n v="656"/>
    <x v="0"/>
    <x v="1"/>
    <n v="45"/>
    <n v="5"/>
    <n v="127864.4"/>
    <n v="1"/>
    <n v="1"/>
    <x v="1"/>
    <n v="87107.57"/>
    <x v="1"/>
    <x v="1"/>
  </r>
  <r>
    <n v="15647091"/>
    <x v="57"/>
    <n v="725"/>
    <x v="2"/>
    <x v="1"/>
    <n v="19"/>
    <n v="0"/>
    <n v="75888.2"/>
    <n v="1"/>
    <n v="0"/>
    <x v="1"/>
    <n v="45613.75"/>
    <x v="1"/>
    <x v="2"/>
  </r>
  <r>
    <n v="15623944"/>
    <x v="58"/>
    <n v="511"/>
    <x v="1"/>
    <x v="0"/>
    <n v="66"/>
    <n v="4"/>
    <n v="0"/>
    <n v="1"/>
    <n v="1"/>
    <x v="1"/>
    <n v="1643.11"/>
    <x v="0"/>
    <x v="2"/>
  </r>
  <r>
    <n v="15804771"/>
    <x v="59"/>
    <n v="614"/>
    <x v="0"/>
    <x v="1"/>
    <n v="51"/>
    <n v="4"/>
    <n v="40685.919999999998"/>
    <n v="1"/>
    <n v="1"/>
    <x v="0"/>
    <n v="46775.28"/>
    <x v="1"/>
    <x v="2"/>
  </r>
  <r>
    <n v="15651280"/>
    <x v="60"/>
    <n v="742"/>
    <x v="2"/>
    <x v="1"/>
    <n v="35"/>
    <n v="5"/>
    <n v="136857"/>
    <n v="1"/>
    <n v="0"/>
    <x v="1"/>
    <n v="84509.57"/>
    <x v="1"/>
    <x v="1"/>
  </r>
  <r>
    <n v="15773469"/>
    <x v="61"/>
    <n v="687"/>
    <x v="2"/>
    <x v="0"/>
    <n v="27"/>
    <n v="9"/>
    <n v="152328.88"/>
    <n v="2"/>
    <n v="0"/>
    <x v="1"/>
    <n v="126494.82"/>
    <x v="1"/>
    <x v="0"/>
  </r>
  <r>
    <n v="15702014"/>
    <x v="62"/>
    <n v="555"/>
    <x v="1"/>
    <x v="1"/>
    <n v="33"/>
    <n v="1"/>
    <n v="56084.69"/>
    <n v="2"/>
    <n v="0"/>
    <x v="1"/>
    <n v="178798.13"/>
    <x v="1"/>
    <x v="0"/>
  </r>
  <r>
    <n v="15751208"/>
    <x v="63"/>
    <n v="684"/>
    <x v="1"/>
    <x v="1"/>
    <n v="56"/>
    <n v="8"/>
    <n v="78707.16"/>
    <n v="1"/>
    <n v="1"/>
    <x v="0"/>
    <n v="99398.36"/>
    <x v="1"/>
    <x v="1"/>
  </r>
  <r>
    <n v="15592461"/>
    <x v="64"/>
    <n v="603"/>
    <x v="2"/>
    <x v="1"/>
    <n v="26"/>
    <n v="4"/>
    <n v="109166.37"/>
    <n v="1"/>
    <n v="1"/>
    <x v="0"/>
    <n v="92840.67"/>
    <x v="1"/>
    <x v="1"/>
  </r>
  <r>
    <n v="15789484"/>
    <x v="65"/>
    <n v="751"/>
    <x v="2"/>
    <x v="0"/>
    <n v="36"/>
    <n v="6"/>
    <n v="169831.46"/>
    <n v="2"/>
    <n v="1"/>
    <x v="0"/>
    <n v="27758.36"/>
    <x v="1"/>
    <x v="2"/>
  </r>
  <r>
    <n v="15696061"/>
    <x v="66"/>
    <n v="581"/>
    <x v="2"/>
    <x v="0"/>
    <n v="34"/>
    <n v="1"/>
    <n v="101633.04"/>
    <n v="1"/>
    <n v="1"/>
    <x v="1"/>
    <n v="110431.51"/>
    <x v="1"/>
    <x v="0"/>
  </r>
  <r>
    <n v="15641582"/>
    <x v="67"/>
    <n v="735"/>
    <x v="2"/>
    <x v="1"/>
    <n v="43"/>
    <n v="10"/>
    <n v="123180.01"/>
    <n v="2"/>
    <n v="1"/>
    <x v="0"/>
    <n v="196673.28"/>
    <x v="1"/>
    <x v="0"/>
  </r>
  <r>
    <n v="15638424"/>
    <x v="68"/>
    <n v="661"/>
    <x v="2"/>
    <x v="0"/>
    <n v="35"/>
    <n v="5"/>
    <n v="150725.53"/>
    <n v="2"/>
    <n v="0"/>
    <x v="0"/>
    <n v="113656.85"/>
    <x v="1"/>
    <x v="0"/>
  </r>
  <r>
    <n v="15755648"/>
    <x v="69"/>
    <n v="675"/>
    <x v="0"/>
    <x v="0"/>
    <n v="21"/>
    <n v="8"/>
    <n v="98373.26"/>
    <n v="1"/>
    <n v="1"/>
    <x v="1"/>
    <n v="18203"/>
    <x v="1"/>
    <x v="2"/>
  </r>
  <r>
    <n v="15703793"/>
    <x v="70"/>
    <n v="738"/>
    <x v="2"/>
    <x v="1"/>
    <n v="58"/>
    <n v="2"/>
    <n v="133745.44"/>
    <n v="4"/>
    <n v="1"/>
    <x v="1"/>
    <n v="28373.86"/>
    <x v="0"/>
    <x v="2"/>
  </r>
  <r>
    <n v="15620344"/>
    <x v="71"/>
    <n v="813"/>
    <x v="0"/>
    <x v="1"/>
    <n v="29"/>
    <n v="6"/>
    <n v="0"/>
    <n v="1"/>
    <n v="1"/>
    <x v="1"/>
    <n v="33953.870000000003"/>
    <x v="1"/>
    <x v="2"/>
  </r>
  <r>
    <n v="15812518"/>
    <x v="72"/>
    <n v="657"/>
    <x v="1"/>
    <x v="0"/>
    <n v="37"/>
    <n v="0"/>
    <n v="163607.18"/>
    <n v="1"/>
    <n v="0"/>
    <x v="0"/>
    <n v="44203.55"/>
    <x v="1"/>
    <x v="2"/>
  </r>
  <r>
    <n v="15779052"/>
    <x v="73"/>
    <n v="604"/>
    <x v="2"/>
    <x v="0"/>
    <n v="25"/>
    <n v="5"/>
    <n v="157780.84"/>
    <n v="2"/>
    <n v="1"/>
    <x v="0"/>
    <n v="58426.81"/>
    <x v="1"/>
    <x v="1"/>
  </r>
  <r>
    <n v="15770811"/>
    <x v="74"/>
    <n v="519"/>
    <x v="0"/>
    <x v="1"/>
    <n v="36"/>
    <n v="9"/>
    <n v="0"/>
    <n v="2"/>
    <n v="0"/>
    <x v="0"/>
    <n v="145562.4"/>
    <x v="1"/>
    <x v="0"/>
  </r>
  <r>
    <n v="15780961"/>
    <x v="75"/>
    <n v="735"/>
    <x v="0"/>
    <x v="0"/>
    <n v="21"/>
    <n v="1"/>
    <n v="178718.19"/>
    <n v="2"/>
    <n v="1"/>
    <x v="1"/>
    <n v="22388"/>
    <x v="1"/>
    <x v="2"/>
  </r>
  <r>
    <n v="15614049"/>
    <x v="76"/>
    <n v="664"/>
    <x v="0"/>
    <x v="1"/>
    <n v="55"/>
    <n v="8"/>
    <n v="0"/>
    <n v="2"/>
    <n v="1"/>
    <x v="0"/>
    <n v="139161.64000000001"/>
    <x v="1"/>
    <x v="0"/>
  </r>
  <r>
    <n v="15662085"/>
    <x v="77"/>
    <n v="678"/>
    <x v="0"/>
    <x v="0"/>
    <n v="32"/>
    <n v="9"/>
    <n v="0"/>
    <n v="1"/>
    <n v="1"/>
    <x v="0"/>
    <n v="148210.64000000001"/>
    <x v="1"/>
    <x v="0"/>
  </r>
  <r>
    <n v="15575185"/>
    <x v="78"/>
    <n v="757"/>
    <x v="1"/>
    <x v="1"/>
    <n v="33"/>
    <n v="5"/>
    <n v="77253.22"/>
    <n v="1"/>
    <n v="0"/>
    <x v="0"/>
    <n v="194239.63"/>
    <x v="1"/>
    <x v="0"/>
  </r>
  <r>
    <n v="15803136"/>
    <x v="79"/>
    <n v="416"/>
    <x v="2"/>
    <x v="0"/>
    <n v="41"/>
    <n v="10"/>
    <n v="122189.66"/>
    <n v="2"/>
    <n v="1"/>
    <x v="1"/>
    <n v="98301.61"/>
    <x v="1"/>
    <x v="1"/>
  </r>
  <r>
    <n v="15706021"/>
    <x v="80"/>
    <n v="665"/>
    <x v="0"/>
    <x v="0"/>
    <n v="34"/>
    <n v="1"/>
    <n v="96645.54"/>
    <n v="2"/>
    <n v="0"/>
    <x v="1"/>
    <n v="171413.66"/>
    <x v="1"/>
    <x v="0"/>
  </r>
  <r>
    <n v="15663706"/>
    <x v="81"/>
    <n v="777"/>
    <x v="0"/>
    <x v="0"/>
    <n v="32"/>
    <n v="2"/>
    <n v="0"/>
    <n v="1"/>
    <n v="1"/>
    <x v="1"/>
    <n v="136458.19"/>
    <x v="0"/>
    <x v="0"/>
  </r>
  <r>
    <n v="15641732"/>
    <x v="82"/>
    <n v="543"/>
    <x v="0"/>
    <x v="0"/>
    <n v="36"/>
    <n v="3"/>
    <n v="0"/>
    <n v="2"/>
    <n v="0"/>
    <x v="1"/>
    <n v="26019.59"/>
    <x v="1"/>
    <x v="2"/>
  </r>
  <r>
    <n v="15701164"/>
    <x v="83"/>
    <n v="506"/>
    <x v="0"/>
    <x v="0"/>
    <n v="34"/>
    <n v="4"/>
    <n v="90307.62"/>
    <n v="1"/>
    <n v="1"/>
    <x v="0"/>
    <n v="159235.29"/>
    <x v="1"/>
    <x v="0"/>
  </r>
  <r>
    <n v="15738751"/>
    <x v="84"/>
    <n v="493"/>
    <x v="0"/>
    <x v="0"/>
    <n v="46"/>
    <n v="4"/>
    <n v="0"/>
    <n v="2"/>
    <n v="1"/>
    <x v="1"/>
    <n v="1907.66"/>
    <x v="1"/>
    <x v="2"/>
  </r>
  <r>
    <n v="15805254"/>
    <x v="85"/>
    <n v="652"/>
    <x v="1"/>
    <x v="0"/>
    <n v="75"/>
    <n v="10"/>
    <n v="0"/>
    <n v="2"/>
    <n v="1"/>
    <x v="0"/>
    <n v="114675.75"/>
    <x v="1"/>
    <x v="0"/>
  </r>
  <r>
    <n v="15762418"/>
    <x v="86"/>
    <n v="750"/>
    <x v="1"/>
    <x v="1"/>
    <n v="22"/>
    <n v="3"/>
    <n v="121681.82"/>
    <n v="1"/>
    <n v="1"/>
    <x v="1"/>
    <n v="128643.35"/>
    <x v="0"/>
    <x v="0"/>
  </r>
  <r>
    <n v="15625759"/>
    <x v="87"/>
    <n v="729"/>
    <x v="0"/>
    <x v="1"/>
    <n v="30"/>
    <n v="9"/>
    <n v="0"/>
    <n v="2"/>
    <n v="1"/>
    <x v="1"/>
    <n v="151869.35"/>
    <x v="1"/>
    <x v="0"/>
  </r>
  <r>
    <n v="15622897"/>
    <x v="88"/>
    <n v="646"/>
    <x v="0"/>
    <x v="0"/>
    <n v="46"/>
    <n v="4"/>
    <n v="0"/>
    <n v="3"/>
    <n v="1"/>
    <x v="1"/>
    <n v="93251.42"/>
    <x v="0"/>
    <x v="1"/>
  </r>
  <r>
    <n v="15767954"/>
    <x v="42"/>
    <n v="635"/>
    <x v="2"/>
    <x v="0"/>
    <n v="28"/>
    <n v="3"/>
    <n v="81623.67"/>
    <n v="2"/>
    <n v="1"/>
    <x v="0"/>
    <n v="156791.35999999999"/>
    <x v="1"/>
    <x v="0"/>
  </r>
  <r>
    <n v="15757535"/>
    <x v="89"/>
    <n v="647"/>
    <x v="1"/>
    <x v="0"/>
    <n v="44"/>
    <n v="5"/>
    <n v="0"/>
    <n v="3"/>
    <n v="1"/>
    <x v="0"/>
    <n v="174205.22"/>
    <x v="0"/>
    <x v="0"/>
  </r>
  <r>
    <n v="15731511"/>
    <x v="90"/>
    <n v="808"/>
    <x v="0"/>
    <x v="1"/>
    <n v="45"/>
    <n v="7"/>
    <n v="118626.55"/>
    <n v="2"/>
    <n v="1"/>
    <x v="1"/>
    <n v="147132.46"/>
    <x v="1"/>
    <x v="0"/>
  </r>
  <r>
    <n v="15809248"/>
    <x v="91"/>
    <n v="524"/>
    <x v="0"/>
    <x v="0"/>
    <n v="36"/>
    <n v="10"/>
    <n v="0"/>
    <n v="2"/>
    <n v="1"/>
    <x v="1"/>
    <n v="109614.57"/>
    <x v="1"/>
    <x v="0"/>
  </r>
  <r>
    <n v="15640635"/>
    <x v="92"/>
    <n v="769"/>
    <x v="0"/>
    <x v="1"/>
    <n v="29"/>
    <n v="8"/>
    <n v="0"/>
    <n v="2"/>
    <n v="1"/>
    <x v="0"/>
    <n v="172290.61"/>
    <x v="1"/>
    <x v="0"/>
  </r>
  <r>
    <n v="15676966"/>
    <x v="92"/>
    <n v="730"/>
    <x v="1"/>
    <x v="1"/>
    <n v="42"/>
    <n v="4"/>
    <n v="0"/>
    <n v="2"/>
    <n v="0"/>
    <x v="0"/>
    <n v="85982.47"/>
    <x v="1"/>
    <x v="1"/>
  </r>
  <r>
    <n v="15699461"/>
    <x v="93"/>
    <n v="515"/>
    <x v="1"/>
    <x v="1"/>
    <n v="35"/>
    <n v="10"/>
    <n v="176273.95"/>
    <n v="1"/>
    <n v="0"/>
    <x v="0"/>
    <n v="121277.78"/>
    <x v="1"/>
    <x v="0"/>
  </r>
  <r>
    <n v="15738721"/>
    <x v="94"/>
    <n v="773"/>
    <x v="1"/>
    <x v="1"/>
    <n v="41"/>
    <n v="9"/>
    <n v="102827.44"/>
    <n v="1"/>
    <n v="0"/>
    <x v="0"/>
    <n v="64595.25"/>
    <x v="1"/>
    <x v="1"/>
  </r>
  <r>
    <n v="15693683"/>
    <x v="95"/>
    <n v="814"/>
    <x v="2"/>
    <x v="1"/>
    <n v="29"/>
    <n v="8"/>
    <n v="97086.399999999994"/>
    <n v="2"/>
    <n v="1"/>
    <x v="0"/>
    <n v="197276.13"/>
    <x v="1"/>
    <x v="0"/>
  </r>
  <r>
    <n v="15604348"/>
    <x v="96"/>
    <n v="710"/>
    <x v="1"/>
    <x v="1"/>
    <n v="22"/>
    <n v="8"/>
    <n v="0"/>
    <n v="2"/>
    <n v="0"/>
    <x v="1"/>
    <n v="99645.04"/>
    <x v="1"/>
    <x v="1"/>
  </r>
  <r>
    <n v="15633059"/>
    <x v="97"/>
    <n v="413"/>
    <x v="0"/>
    <x v="1"/>
    <n v="34"/>
    <n v="9"/>
    <n v="0"/>
    <n v="2"/>
    <n v="0"/>
    <x v="1"/>
    <n v="6534.18"/>
    <x v="1"/>
    <x v="2"/>
  </r>
  <r>
    <n v="15808582"/>
    <x v="98"/>
    <n v="665"/>
    <x v="0"/>
    <x v="0"/>
    <n v="40"/>
    <n v="6"/>
    <n v="0"/>
    <n v="1"/>
    <n v="1"/>
    <x v="0"/>
    <n v="161848.03"/>
    <x v="1"/>
    <x v="0"/>
  </r>
  <r>
    <n v="15743192"/>
    <x v="99"/>
    <n v="623"/>
    <x v="0"/>
    <x v="0"/>
    <n v="44"/>
    <n v="6"/>
    <n v="0"/>
    <n v="2"/>
    <n v="0"/>
    <x v="1"/>
    <n v="167162.43"/>
    <x v="1"/>
    <x v="0"/>
  </r>
  <r>
    <n v="15580146"/>
    <x v="99"/>
    <n v="738"/>
    <x v="0"/>
    <x v="1"/>
    <n v="31"/>
    <n v="9"/>
    <n v="82674.149999999994"/>
    <n v="1"/>
    <n v="1"/>
    <x v="1"/>
    <n v="41970.720000000001"/>
    <x v="1"/>
    <x v="2"/>
  </r>
  <r>
    <n v="15776605"/>
    <x v="100"/>
    <n v="528"/>
    <x v="1"/>
    <x v="1"/>
    <n v="36"/>
    <n v="7"/>
    <n v="0"/>
    <n v="2"/>
    <n v="1"/>
    <x v="1"/>
    <n v="60536.56"/>
    <x v="1"/>
    <x v="1"/>
  </r>
  <r>
    <n v="15804919"/>
    <x v="101"/>
    <n v="670"/>
    <x v="1"/>
    <x v="0"/>
    <n v="65"/>
    <n v="1"/>
    <n v="0"/>
    <n v="1"/>
    <n v="1"/>
    <x v="0"/>
    <n v="177655.67999999999"/>
    <x v="0"/>
    <x v="0"/>
  </r>
  <r>
    <n v="15613854"/>
    <x v="102"/>
    <n v="622"/>
    <x v="1"/>
    <x v="0"/>
    <n v="46"/>
    <n v="4"/>
    <n v="107073.27"/>
    <n v="2"/>
    <n v="1"/>
    <x v="0"/>
    <n v="30984.59"/>
    <x v="0"/>
    <x v="2"/>
  </r>
  <r>
    <n v="15599195"/>
    <x v="103"/>
    <n v="582"/>
    <x v="2"/>
    <x v="1"/>
    <n v="32"/>
    <n v="1"/>
    <n v="88938.62"/>
    <n v="1"/>
    <n v="1"/>
    <x v="0"/>
    <n v="10054.530000000001"/>
    <x v="1"/>
    <x v="2"/>
  </r>
  <r>
    <n v="15812878"/>
    <x v="104"/>
    <n v="785"/>
    <x v="2"/>
    <x v="0"/>
    <n v="36"/>
    <n v="2"/>
    <n v="99806.85"/>
    <n v="1"/>
    <n v="0"/>
    <x v="0"/>
    <n v="36976.519999999997"/>
    <x v="1"/>
    <x v="2"/>
  </r>
  <r>
    <n v="15602312"/>
    <x v="105"/>
    <n v="605"/>
    <x v="1"/>
    <x v="1"/>
    <n v="33"/>
    <n v="5"/>
    <n v="150092.79999999999"/>
    <n v="1"/>
    <n v="0"/>
    <x v="1"/>
    <n v="71862.789999999994"/>
    <x v="1"/>
    <x v="1"/>
  </r>
  <r>
    <n v="15744689"/>
    <x v="106"/>
    <n v="479"/>
    <x v="2"/>
    <x v="1"/>
    <n v="35"/>
    <n v="9"/>
    <n v="92833.89"/>
    <n v="1"/>
    <n v="1"/>
    <x v="1"/>
    <n v="99449.86"/>
    <x v="0"/>
    <x v="1"/>
  </r>
  <r>
    <n v="15803526"/>
    <x v="107"/>
    <n v="685"/>
    <x v="2"/>
    <x v="1"/>
    <n v="30"/>
    <n v="3"/>
    <n v="90536.81"/>
    <n v="1"/>
    <n v="0"/>
    <x v="0"/>
    <n v="63082.879999999997"/>
    <x v="1"/>
    <x v="1"/>
  </r>
  <r>
    <n v="15665790"/>
    <x v="108"/>
    <n v="538"/>
    <x v="2"/>
    <x v="1"/>
    <n v="39"/>
    <n v="7"/>
    <n v="108055.1"/>
    <n v="2"/>
    <n v="1"/>
    <x v="1"/>
    <n v="27231.26"/>
    <x v="1"/>
    <x v="2"/>
  </r>
  <r>
    <n v="15715951"/>
    <x v="109"/>
    <n v="562"/>
    <x v="0"/>
    <x v="1"/>
    <n v="42"/>
    <n v="2"/>
    <n v="100238.35"/>
    <n v="1"/>
    <n v="0"/>
    <x v="1"/>
    <n v="86797.41"/>
    <x v="1"/>
    <x v="1"/>
  </r>
  <r>
    <n v="15591100"/>
    <x v="110"/>
    <n v="675"/>
    <x v="1"/>
    <x v="1"/>
    <n v="36"/>
    <n v="9"/>
    <n v="106190.55"/>
    <n v="1"/>
    <n v="0"/>
    <x v="0"/>
    <n v="22994.32"/>
    <x v="1"/>
    <x v="2"/>
  </r>
  <r>
    <n v="15609618"/>
    <x v="97"/>
    <n v="721"/>
    <x v="2"/>
    <x v="1"/>
    <n v="28"/>
    <n v="9"/>
    <n v="154475.54"/>
    <n v="2"/>
    <n v="0"/>
    <x v="0"/>
    <n v="101300.94"/>
    <x v="0"/>
    <x v="0"/>
  </r>
  <r>
    <n v="15675522"/>
    <x v="111"/>
    <n v="628"/>
    <x v="2"/>
    <x v="0"/>
    <n v="30"/>
    <n v="9"/>
    <n v="132351.29"/>
    <n v="2"/>
    <n v="1"/>
    <x v="0"/>
    <n v="74169.13"/>
    <x v="1"/>
    <x v="1"/>
  </r>
  <r>
    <n v="15705512"/>
    <x v="112"/>
    <n v="668"/>
    <x v="2"/>
    <x v="0"/>
    <n v="37"/>
    <n v="6"/>
    <n v="167864.4"/>
    <n v="1"/>
    <n v="1"/>
    <x v="1"/>
    <n v="115638.29"/>
    <x v="1"/>
    <x v="0"/>
  </r>
  <r>
    <n v="15698028"/>
    <x v="113"/>
    <n v="506"/>
    <x v="0"/>
    <x v="0"/>
    <n v="41"/>
    <n v="1"/>
    <n v="0"/>
    <n v="2"/>
    <n v="1"/>
    <x v="1"/>
    <n v="31766.3"/>
    <x v="1"/>
    <x v="2"/>
  </r>
  <r>
    <n v="15661670"/>
    <x v="114"/>
    <n v="524"/>
    <x v="2"/>
    <x v="0"/>
    <n v="31"/>
    <n v="8"/>
    <n v="107818.63"/>
    <n v="1"/>
    <n v="1"/>
    <x v="1"/>
    <n v="199725.39"/>
    <x v="0"/>
    <x v="0"/>
  </r>
  <r>
    <n v="15600781"/>
    <x v="115"/>
    <n v="699"/>
    <x v="2"/>
    <x v="1"/>
    <n v="34"/>
    <n v="4"/>
    <n v="185173.81"/>
    <n v="2"/>
    <n v="1"/>
    <x v="1"/>
    <n v="120834.48"/>
    <x v="1"/>
    <x v="0"/>
  </r>
  <r>
    <n v="15682472"/>
    <x v="116"/>
    <n v="828"/>
    <x v="0"/>
    <x v="1"/>
    <n v="34"/>
    <n v="8"/>
    <n v="129433.34"/>
    <n v="2"/>
    <n v="0"/>
    <x v="1"/>
    <n v="38131.769999999997"/>
    <x v="1"/>
    <x v="2"/>
  </r>
  <r>
    <n v="15580203"/>
    <x v="117"/>
    <n v="674"/>
    <x v="1"/>
    <x v="1"/>
    <n v="39"/>
    <n v="6"/>
    <n v="120193.42"/>
    <n v="1"/>
    <n v="0"/>
    <x v="1"/>
    <n v="100130.95"/>
    <x v="1"/>
    <x v="0"/>
  </r>
  <r>
    <n v="15690673"/>
    <x v="39"/>
    <n v="656"/>
    <x v="0"/>
    <x v="0"/>
    <n v="39"/>
    <n v="6"/>
    <n v="0"/>
    <n v="2"/>
    <n v="1"/>
    <x v="1"/>
    <n v="141069.88"/>
    <x v="1"/>
    <x v="0"/>
  </r>
  <r>
    <n v="15760085"/>
    <x v="118"/>
    <n v="684"/>
    <x v="2"/>
    <x v="0"/>
    <n v="48"/>
    <n v="10"/>
    <n v="126384.42"/>
    <n v="1"/>
    <n v="1"/>
    <x v="0"/>
    <n v="198129.36"/>
    <x v="1"/>
    <x v="0"/>
  </r>
  <r>
    <n v="15779659"/>
    <x v="119"/>
    <n v="625"/>
    <x v="0"/>
    <x v="0"/>
    <n v="28"/>
    <n v="3"/>
    <n v="0"/>
    <n v="1"/>
    <n v="0"/>
    <x v="1"/>
    <n v="183646.41"/>
    <x v="1"/>
    <x v="0"/>
  </r>
  <r>
    <n v="15627360"/>
    <x v="120"/>
    <n v="432"/>
    <x v="0"/>
    <x v="1"/>
    <n v="42"/>
    <n v="9"/>
    <n v="152603.45000000001"/>
    <n v="1"/>
    <n v="1"/>
    <x v="1"/>
    <n v="110265.24"/>
    <x v="0"/>
    <x v="0"/>
  </r>
  <r>
    <n v="15671137"/>
    <x v="121"/>
    <n v="549"/>
    <x v="0"/>
    <x v="0"/>
    <n v="52"/>
    <n v="1"/>
    <n v="0"/>
    <n v="1"/>
    <n v="0"/>
    <x v="0"/>
    <n v="8636.0499999999993"/>
    <x v="0"/>
    <x v="2"/>
  </r>
  <r>
    <n v="15782688"/>
    <x v="122"/>
    <n v="625"/>
    <x v="2"/>
    <x v="1"/>
    <n v="56"/>
    <n v="0"/>
    <n v="148507.24"/>
    <n v="1"/>
    <n v="1"/>
    <x v="1"/>
    <n v="46824.08"/>
    <x v="0"/>
    <x v="2"/>
  </r>
  <r>
    <n v="15575492"/>
    <x v="117"/>
    <n v="828"/>
    <x v="0"/>
    <x v="0"/>
    <n v="41"/>
    <n v="7"/>
    <n v="0"/>
    <n v="2"/>
    <n v="1"/>
    <x v="1"/>
    <n v="171378.77"/>
    <x v="1"/>
    <x v="0"/>
  </r>
  <r>
    <n v="15591607"/>
    <x v="123"/>
    <n v="770"/>
    <x v="0"/>
    <x v="1"/>
    <n v="24"/>
    <n v="9"/>
    <n v="101827.07"/>
    <n v="1"/>
    <n v="1"/>
    <x v="1"/>
    <n v="167256.35"/>
    <x v="1"/>
    <x v="0"/>
  </r>
  <r>
    <n v="15740404"/>
    <x v="8"/>
    <n v="758"/>
    <x v="0"/>
    <x v="0"/>
    <n v="34"/>
    <n v="3"/>
    <n v="0"/>
    <n v="2"/>
    <n v="1"/>
    <x v="0"/>
    <n v="124226.16"/>
    <x v="1"/>
    <x v="0"/>
  </r>
  <r>
    <n v="15718369"/>
    <x v="124"/>
    <n v="795"/>
    <x v="2"/>
    <x v="0"/>
    <n v="33"/>
    <n v="9"/>
    <n v="130862.43"/>
    <n v="1"/>
    <n v="1"/>
    <x v="0"/>
    <n v="114935.21"/>
    <x v="1"/>
    <x v="0"/>
  </r>
  <r>
    <n v="15677871"/>
    <x v="125"/>
    <n v="687"/>
    <x v="0"/>
    <x v="1"/>
    <n v="38"/>
    <n v="9"/>
    <n v="122570.87"/>
    <n v="1"/>
    <n v="1"/>
    <x v="0"/>
    <n v="35608.879999999997"/>
    <x v="1"/>
    <x v="2"/>
  </r>
  <r>
    <n v="15642004"/>
    <x v="126"/>
    <n v="686"/>
    <x v="0"/>
    <x v="1"/>
    <n v="25"/>
    <n v="1"/>
    <n v="0"/>
    <n v="2"/>
    <n v="0"/>
    <x v="0"/>
    <n v="16459.37"/>
    <x v="1"/>
    <x v="2"/>
  </r>
  <r>
    <n v="15712543"/>
    <x v="127"/>
    <n v="789"/>
    <x v="2"/>
    <x v="1"/>
    <n v="39"/>
    <n v="7"/>
    <n v="124828.46"/>
    <n v="2"/>
    <n v="1"/>
    <x v="0"/>
    <n v="124411.08"/>
    <x v="1"/>
    <x v="0"/>
  </r>
  <r>
    <n v="15584518"/>
    <x v="128"/>
    <n v="589"/>
    <x v="2"/>
    <x v="0"/>
    <n v="50"/>
    <n v="5"/>
    <n v="144895.04999999999"/>
    <n v="2"/>
    <n v="1"/>
    <x v="0"/>
    <n v="34941.230000000003"/>
    <x v="1"/>
    <x v="2"/>
  </r>
  <r>
    <n v="15802381"/>
    <x v="129"/>
    <n v="461"/>
    <x v="2"/>
    <x v="0"/>
    <n v="34"/>
    <n v="5"/>
    <n v="63663.93"/>
    <n v="1"/>
    <n v="0"/>
    <x v="0"/>
    <n v="167784.28"/>
    <x v="1"/>
    <x v="0"/>
  </r>
  <r>
    <n v="15610156"/>
    <x v="130"/>
    <n v="637"/>
    <x v="0"/>
    <x v="1"/>
    <n v="40"/>
    <n v="2"/>
    <n v="133463.1"/>
    <n v="1"/>
    <n v="0"/>
    <x v="0"/>
    <n v="93165.34"/>
    <x v="1"/>
    <x v="1"/>
  </r>
  <r>
    <n v="15594408"/>
    <x v="131"/>
    <n v="584"/>
    <x v="1"/>
    <x v="0"/>
    <n v="48"/>
    <n v="2"/>
    <n v="213146.2"/>
    <n v="1"/>
    <n v="1"/>
    <x v="1"/>
    <n v="75161.25"/>
    <x v="0"/>
    <x v="1"/>
  </r>
  <r>
    <n v="15640905"/>
    <x v="132"/>
    <n v="579"/>
    <x v="1"/>
    <x v="0"/>
    <n v="35"/>
    <n v="1"/>
    <n v="129490.36"/>
    <n v="2"/>
    <n v="0"/>
    <x v="0"/>
    <n v="8590.83"/>
    <x v="0"/>
    <x v="2"/>
  </r>
  <r>
    <n v="15698932"/>
    <x v="133"/>
    <n v="756"/>
    <x v="2"/>
    <x v="1"/>
    <n v="44"/>
    <n v="10"/>
    <n v="137452.09"/>
    <n v="1"/>
    <n v="1"/>
    <x v="1"/>
    <n v="189543.9"/>
    <x v="1"/>
    <x v="0"/>
  </r>
  <r>
    <n v="15724944"/>
    <x v="134"/>
    <n v="663"/>
    <x v="0"/>
    <x v="1"/>
    <n v="34"/>
    <n v="7"/>
    <n v="0"/>
    <n v="2"/>
    <n v="1"/>
    <x v="0"/>
    <n v="180427.24"/>
    <x v="1"/>
    <x v="0"/>
  </r>
  <r>
    <n v="15628145"/>
    <x v="135"/>
    <n v="682"/>
    <x v="0"/>
    <x v="0"/>
    <n v="43"/>
    <n v="5"/>
    <n v="125851.93"/>
    <n v="1"/>
    <n v="1"/>
    <x v="0"/>
    <n v="193318.33"/>
    <x v="1"/>
    <x v="0"/>
  </r>
  <r>
    <n v="15713483"/>
    <x v="136"/>
    <n v="793"/>
    <x v="1"/>
    <x v="1"/>
    <n v="52"/>
    <n v="2"/>
    <n v="0"/>
    <n v="1"/>
    <n v="1"/>
    <x v="1"/>
    <n v="159123.82"/>
    <x v="0"/>
    <x v="0"/>
  </r>
  <r>
    <n v="15612350"/>
    <x v="137"/>
    <n v="691"/>
    <x v="0"/>
    <x v="0"/>
    <n v="31"/>
    <n v="5"/>
    <n v="40915.550000000003"/>
    <n v="1"/>
    <n v="1"/>
    <x v="1"/>
    <n v="126213.84"/>
    <x v="0"/>
    <x v="0"/>
  </r>
  <r>
    <n v="15800703"/>
    <x v="138"/>
    <n v="485"/>
    <x v="1"/>
    <x v="0"/>
    <n v="21"/>
    <n v="5"/>
    <n v="113157.22"/>
    <n v="1"/>
    <n v="1"/>
    <x v="0"/>
    <n v="54141.5"/>
    <x v="1"/>
    <x v="1"/>
  </r>
  <r>
    <n v="15705707"/>
    <x v="139"/>
    <n v="635"/>
    <x v="1"/>
    <x v="0"/>
    <n v="29"/>
    <n v="8"/>
    <n v="138296.94"/>
    <n v="2"/>
    <n v="1"/>
    <x v="1"/>
    <n v="141075.51"/>
    <x v="1"/>
    <x v="0"/>
  </r>
  <r>
    <n v="15754105"/>
    <x v="140"/>
    <n v="650"/>
    <x v="0"/>
    <x v="1"/>
    <n v="37"/>
    <n v="5"/>
    <n v="106967.18"/>
    <n v="1"/>
    <n v="0"/>
    <x v="1"/>
    <n v="24495.03"/>
    <x v="1"/>
    <x v="2"/>
  </r>
  <r>
    <n v="15703264"/>
    <x v="141"/>
    <n v="735"/>
    <x v="0"/>
    <x v="1"/>
    <n v="44"/>
    <n v="9"/>
    <n v="120681.63"/>
    <n v="1"/>
    <n v="1"/>
    <x v="1"/>
    <n v="74836.34"/>
    <x v="1"/>
    <x v="1"/>
  </r>
  <r>
    <n v="15794413"/>
    <x v="142"/>
    <n v="416"/>
    <x v="0"/>
    <x v="1"/>
    <n v="32"/>
    <n v="0"/>
    <n v="0"/>
    <n v="2"/>
    <n v="0"/>
    <x v="0"/>
    <n v="878.87"/>
    <x v="1"/>
    <x v="2"/>
  </r>
  <r>
    <n v="15650237"/>
    <x v="143"/>
    <n v="754"/>
    <x v="1"/>
    <x v="0"/>
    <n v="32"/>
    <n v="7"/>
    <n v="0"/>
    <n v="2"/>
    <n v="1"/>
    <x v="1"/>
    <n v="89520.75"/>
    <x v="1"/>
    <x v="1"/>
  </r>
  <r>
    <n v="15759618"/>
    <x v="144"/>
    <n v="535"/>
    <x v="0"/>
    <x v="0"/>
    <n v="48"/>
    <n v="9"/>
    <n v="0"/>
    <n v="1"/>
    <n v="1"/>
    <x v="1"/>
    <n v="149892.79"/>
    <x v="0"/>
    <x v="0"/>
  </r>
  <r>
    <n v="15811589"/>
    <x v="145"/>
    <n v="716"/>
    <x v="1"/>
    <x v="1"/>
    <n v="42"/>
    <n v="8"/>
    <n v="0"/>
    <n v="2"/>
    <n v="1"/>
    <x v="1"/>
    <n v="180800.42"/>
    <x v="1"/>
    <x v="0"/>
  </r>
  <r>
    <n v="15689044"/>
    <x v="146"/>
    <n v="539"/>
    <x v="0"/>
    <x v="1"/>
    <n v="37"/>
    <n v="2"/>
    <n v="127609.59"/>
    <n v="1"/>
    <n v="1"/>
    <x v="1"/>
    <n v="98646.22"/>
    <x v="1"/>
    <x v="1"/>
  </r>
  <r>
    <n v="15709368"/>
    <x v="147"/>
    <n v="614"/>
    <x v="0"/>
    <x v="0"/>
    <n v="43"/>
    <n v="6"/>
    <n v="0"/>
    <n v="2"/>
    <n v="1"/>
    <x v="0"/>
    <n v="109041.53"/>
    <x v="1"/>
    <x v="0"/>
  </r>
  <r>
    <n v="15679145"/>
    <x v="148"/>
    <n v="706"/>
    <x v="1"/>
    <x v="1"/>
    <n v="57"/>
    <n v="7"/>
    <n v="0"/>
    <n v="1"/>
    <n v="1"/>
    <x v="1"/>
    <n v="17941.16"/>
    <x v="0"/>
    <x v="2"/>
  </r>
  <r>
    <n v="15655007"/>
    <x v="129"/>
    <n v="758"/>
    <x v="0"/>
    <x v="0"/>
    <n v="33"/>
    <n v="7"/>
    <n v="0"/>
    <n v="2"/>
    <n v="0"/>
    <x v="1"/>
    <n v="82996.47"/>
    <x v="1"/>
    <x v="1"/>
  </r>
  <r>
    <n v="15623595"/>
    <x v="149"/>
    <n v="586"/>
    <x v="1"/>
    <x v="0"/>
    <n v="28"/>
    <n v="2"/>
    <n v="0"/>
    <n v="2"/>
    <n v="1"/>
    <x v="0"/>
    <n v="92067.35"/>
    <x v="1"/>
    <x v="1"/>
  </r>
  <r>
    <n v="15589975"/>
    <x v="25"/>
    <n v="646"/>
    <x v="0"/>
    <x v="0"/>
    <n v="73"/>
    <n v="6"/>
    <n v="97259.25"/>
    <n v="1"/>
    <n v="0"/>
    <x v="0"/>
    <n v="104719.66"/>
    <x v="1"/>
    <x v="0"/>
  </r>
  <r>
    <n v="15804017"/>
    <x v="150"/>
    <n v="631"/>
    <x v="2"/>
    <x v="0"/>
    <n v="33"/>
    <n v="4"/>
    <n v="123246.7"/>
    <n v="1"/>
    <n v="0"/>
    <x v="1"/>
    <n v="112687.57"/>
    <x v="1"/>
    <x v="0"/>
  </r>
  <r>
    <n v="15692132"/>
    <x v="151"/>
    <n v="717"/>
    <x v="1"/>
    <x v="0"/>
    <n v="22"/>
    <n v="6"/>
    <n v="101060.25"/>
    <n v="1"/>
    <n v="0"/>
    <x v="0"/>
    <n v="84699.56"/>
    <x v="1"/>
    <x v="1"/>
  </r>
  <r>
    <n v="15641122"/>
    <x v="152"/>
    <n v="684"/>
    <x v="0"/>
    <x v="1"/>
    <n v="30"/>
    <n v="2"/>
    <n v="0"/>
    <n v="2"/>
    <n v="1"/>
    <x v="1"/>
    <n v="83473.820000000007"/>
    <x v="1"/>
    <x v="1"/>
  </r>
  <r>
    <n v="15630910"/>
    <x v="153"/>
    <n v="800"/>
    <x v="0"/>
    <x v="0"/>
    <n v="49"/>
    <n v="7"/>
    <n v="108007.36"/>
    <n v="1"/>
    <n v="0"/>
    <x v="1"/>
    <n v="47125.11"/>
    <x v="1"/>
    <x v="2"/>
  </r>
  <r>
    <n v="15680772"/>
    <x v="76"/>
    <n v="721"/>
    <x v="1"/>
    <x v="0"/>
    <n v="36"/>
    <n v="2"/>
    <n v="0"/>
    <n v="2"/>
    <n v="1"/>
    <x v="0"/>
    <n v="106977.8"/>
    <x v="1"/>
    <x v="0"/>
  </r>
  <r>
    <n v="15658929"/>
    <x v="154"/>
    <n v="683"/>
    <x v="1"/>
    <x v="1"/>
    <n v="29"/>
    <n v="0"/>
    <n v="133702.89000000001"/>
    <n v="1"/>
    <n v="1"/>
    <x v="1"/>
    <n v="55582.54"/>
    <x v="0"/>
    <x v="1"/>
  </r>
  <r>
    <n v="15585388"/>
    <x v="155"/>
    <n v="660"/>
    <x v="2"/>
    <x v="1"/>
    <n v="31"/>
    <n v="9"/>
    <n v="125189.75"/>
    <n v="2"/>
    <n v="1"/>
    <x v="0"/>
    <n v="139874.43"/>
    <x v="1"/>
    <x v="0"/>
  </r>
  <r>
    <n v="15724623"/>
    <x v="156"/>
    <n v="704"/>
    <x v="2"/>
    <x v="0"/>
    <n v="24"/>
    <n v="7"/>
    <n v="113034.22"/>
    <n v="1"/>
    <n v="1"/>
    <x v="1"/>
    <n v="162503.48000000001"/>
    <x v="0"/>
    <x v="0"/>
  </r>
  <r>
    <n v="15588537"/>
    <x v="157"/>
    <n v="615"/>
    <x v="1"/>
    <x v="0"/>
    <n v="41"/>
    <n v="9"/>
    <n v="109013.23"/>
    <n v="1"/>
    <n v="1"/>
    <x v="1"/>
    <n v="196499.96"/>
    <x v="1"/>
    <x v="0"/>
  </r>
  <r>
    <n v="15574692"/>
    <x v="158"/>
    <n v="667"/>
    <x v="1"/>
    <x v="0"/>
    <n v="39"/>
    <n v="2"/>
    <n v="0"/>
    <n v="2"/>
    <n v="1"/>
    <x v="1"/>
    <n v="40721.24"/>
    <x v="0"/>
    <x v="2"/>
  </r>
  <r>
    <n v="15611325"/>
    <x v="159"/>
    <n v="682"/>
    <x v="2"/>
    <x v="1"/>
    <n v="24"/>
    <n v="9"/>
    <n v="57929.81"/>
    <n v="2"/>
    <n v="0"/>
    <x v="1"/>
    <n v="53134.3"/>
    <x v="1"/>
    <x v="1"/>
  </r>
  <r>
    <n v="15587562"/>
    <x v="160"/>
    <n v="484"/>
    <x v="0"/>
    <x v="0"/>
    <n v="29"/>
    <n v="4"/>
    <n v="130114.39"/>
    <n v="1"/>
    <n v="1"/>
    <x v="1"/>
    <n v="164017.89000000001"/>
    <x v="1"/>
    <x v="0"/>
  </r>
  <r>
    <n v="15613172"/>
    <x v="161"/>
    <n v="628"/>
    <x v="2"/>
    <x v="1"/>
    <n v="27"/>
    <n v="5"/>
    <n v="95826.49"/>
    <n v="2"/>
    <n v="1"/>
    <x v="1"/>
    <n v="155996.96"/>
    <x v="1"/>
    <x v="0"/>
  </r>
  <r>
    <n v="15651022"/>
    <x v="162"/>
    <n v="480"/>
    <x v="2"/>
    <x v="1"/>
    <n v="44"/>
    <n v="10"/>
    <n v="129608.57"/>
    <n v="1"/>
    <n v="1"/>
    <x v="1"/>
    <n v="5472.7"/>
    <x v="0"/>
    <x v="2"/>
  </r>
  <r>
    <n v="15586310"/>
    <x v="163"/>
    <n v="578"/>
    <x v="0"/>
    <x v="1"/>
    <n v="30"/>
    <n v="4"/>
    <n v="169462.09"/>
    <n v="1"/>
    <n v="1"/>
    <x v="1"/>
    <n v="112187.11"/>
    <x v="1"/>
    <x v="0"/>
  </r>
  <r>
    <n v="15625524"/>
    <x v="164"/>
    <n v="512"/>
    <x v="0"/>
    <x v="1"/>
    <n v="40"/>
    <n v="5"/>
    <n v="0"/>
    <n v="2"/>
    <n v="1"/>
    <x v="0"/>
    <n v="146457.82999999999"/>
    <x v="1"/>
    <x v="0"/>
  </r>
  <r>
    <n v="15755209"/>
    <x v="98"/>
    <n v="484"/>
    <x v="1"/>
    <x v="0"/>
    <n v="35"/>
    <n v="7"/>
    <n v="133868.21"/>
    <n v="1"/>
    <n v="1"/>
    <x v="0"/>
    <n v="27286.1"/>
    <x v="1"/>
    <x v="2"/>
  </r>
  <r>
    <n v="15645248"/>
    <x v="165"/>
    <n v="510"/>
    <x v="0"/>
    <x v="0"/>
    <n v="30"/>
    <n v="0"/>
    <n v="0"/>
    <n v="2"/>
    <n v="1"/>
    <x v="0"/>
    <n v="130553.47"/>
    <x v="1"/>
    <x v="0"/>
  </r>
  <r>
    <n v="15790355"/>
    <x v="166"/>
    <n v="606"/>
    <x v="2"/>
    <x v="1"/>
    <n v="36"/>
    <n v="5"/>
    <n v="190479.48"/>
    <n v="2"/>
    <n v="0"/>
    <x v="1"/>
    <n v="179351.89"/>
    <x v="1"/>
    <x v="0"/>
  </r>
  <r>
    <n v="15762615"/>
    <x v="167"/>
    <n v="597"/>
    <x v="1"/>
    <x v="0"/>
    <n v="40"/>
    <n v="8"/>
    <n v="101993.12"/>
    <n v="1"/>
    <n v="0"/>
    <x v="0"/>
    <n v="94774.12"/>
    <x v="1"/>
    <x v="1"/>
  </r>
  <r>
    <n v="15625426"/>
    <x v="168"/>
    <n v="754"/>
    <x v="2"/>
    <x v="0"/>
    <n v="55"/>
    <n v="3"/>
    <n v="161608.81"/>
    <n v="1"/>
    <n v="1"/>
    <x v="1"/>
    <n v="8080.85"/>
    <x v="0"/>
    <x v="2"/>
  </r>
  <r>
    <n v="15716334"/>
    <x v="169"/>
    <n v="850"/>
    <x v="1"/>
    <x v="0"/>
    <n v="45"/>
    <n v="2"/>
    <n v="122311.21"/>
    <n v="1"/>
    <n v="1"/>
    <x v="0"/>
    <n v="19482.5"/>
    <x v="1"/>
    <x v="2"/>
  </r>
  <r>
    <n v="15789669"/>
    <x v="170"/>
    <n v="510"/>
    <x v="0"/>
    <x v="1"/>
    <n v="65"/>
    <n v="2"/>
    <n v="0"/>
    <n v="2"/>
    <n v="1"/>
    <x v="0"/>
    <n v="48071.61"/>
    <x v="1"/>
    <x v="2"/>
  </r>
  <r>
    <n v="15621075"/>
    <x v="171"/>
    <n v="778"/>
    <x v="2"/>
    <x v="0"/>
    <n v="45"/>
    <n v="1"/>
    <n v="162150.42000000001"/>
    <n v="2"/>
    <n v="1"/>
    <x v="1"/>
    <n v="174531.27"/>
    <x v="1"/>
    <x v="0"/>
  </r>
  <r>
    <n v="15810845"/>
    <x v="106"/>
    <n v="636"/>
    <x v="0"/>
    <x v="1"/>
    <n v="42"/>
    <n v="2"/>
    <n v="0"/>
    <n v="2"/>
    <n v="1"/>
    <x v="0"/>
    <n v="55470.78"/>
    <x v="1"/>
    <x v="1"/>
  </r>
  <r>
    <n v="15719377"/>
    <x v="125"/>
    <n v="804"/>
    <x v="0"/>
    <x v="0"/>
    <n v="50"/>
    <n v="4"/>
    <n v="0"/>
    <n v="1"/>
    <n v="1"/>
    <x v="0"/>
    <n v="8546.8700000000008"/>
    <x v="0"/>
    <x v="2"/>
  </r>
  <r>
    <n v="15654506"/>
    <x v="172"/>
    <n v="514"/>
    <x v="0"/>
    <x v="1"/>
    <n v="32"/>
    <n v="8"/>
    <n v="0"/>
    <n v="2"/>
    <n v="1"/>
    <x v="1"/>
    <n v="95857.18"/>
    <x v="1"/>
    <x v="1"/>
  </r>
  <r>
    <n v="15771977"/>
    <x v="173"/>
    <n v="730"/>
    <x v="0"/>
    <x v="0"/>
    <n v="39"/>
    <n v="1"/>
    <n v="99010.67"/>
    <n v="1"/>
    <n v="1"/>
    <x v="1"/>
    <n v="194945.8"/>
    <x v="1"/>
    <x v="0"/>
  </r>
  <r>
    <n v="15708710"/>
    <x v="174"/>
    <n v="525"/>
    <x v="1"/>
    <x v="0"/>
    <n v="37"/>
    <n v="0"/>
    <n v="0"/>
    <n v="1"/>
    <n v="0"/>
    <x v="0"/>
    <n v="131521.72"/>
    <x v="1"/>
    <x v="0"/>
  </r>
  <r>
    <n v="15726676"/>
    <x v="175"/>
    <n v="616"/>
    <x v="1"/>
    <x v="1"/>
    <n v="30"/>
    <n v="5"/>
    <n v="0"/>
    <n v="2"/>
    <n v="0"/>
    <x v="0"/>
    <n v="196108.51"/>
    <x v="1"/>
    <x v="0"/>
  </r>
  <r>
    <n v="15587421"/>
    <x v="176"/>
    <n v="687"/>
    <x v="2"/>
    <x v="0"/>
    <n v="34"/>
    <n v="7"/>
    <n v="111388.18"/>
    <n v="2"/>
    <n v="1"/>
    <x v="1"/>
    <n v="148564.76"/>
    <x v="1"/>
    <x v="0"/>
  </r>
  <r>
    <n v="15726931"/>
    <x v="177"/>
    <n v="715"/>
    <x v="0"/>
    <x v="0"/>
    <n v="41"/>
    <n v="8"/>
    <n v="56214.85"/>
    <n v="2"/>
    <n v="0"/>
    <x v="1"/>
    <n v="92982.61"/>
    <x v="0"/>
    <x v="1"/>
  </r>
  <r>
    <n v="15771086"/>
    <x v="94"/>
    <n v="512"/>
    <x v="0"/>
    <x v="0"/>
    <n v="36"/>
    <n v="3"/>
    <n v="84327.77"/>
    <n v="2"/>
    <n v="1"/>
    <x v="1"/>
    <n v="17675.36"/>
    <x v="1"/>
    <x v="2"/>
  </r>
  <r>
    <n v="15756850"/>
    <x v="178"/>
    <n v="479"/>
    <x v="0"/>
    <x v="1"/>
    <n v="40"/>
    <n v="1"/>
    <n v="0"/>
    <n v="2"/>
    <n v="0"/>
    <x v="1"/>
    <n v="114996.43"/>
    <x v="1"/>
    <x v="0"/>
  </r>
  <r>
    <n v="15702741"/>
    <x v="179"/>
    <n v="601"/>
    <x v="0"/>
    <x v="1"/>
    <n v="32"/>
    <n v="8"/>
    <n v="93012.89"/>
    <n v="1"/>
    <n v="1"/>
    <x v="1"/>
    <n v="86957.42"/>
    <x v="1"/>
    <x v="1"/>
  </r>
  <r>
    <n v="15679200"/>
    <x v="180"/>
    <n v="580"/>
    <x v="1"/>
    <x v="1"/>
    <n v="29"/>
    <n v="9"/>
    <n v="61710.44"/>
    <n v="2"/>
    <n v="1"/>
    <x v="1"/>
    <n v="128077.8"/>
    <x v="1"/>
    <x v="0"/>
  </r>
  <r>
    <n v="15594815"/>
    <x v="181"/>
    <n v="807"/>
    <x v="0"/>
    <x v="1"/>
    <n v="35"/>
    <n v="3"/>
    <n v="174790.15"/>
    <n v="1"/>
    <n v="1"/>
    <x v="0"/>
    <n v="600.36"/>
    <x v="1"/>
    <x v="2"/>
  </r>
  <r>
    <n v="15635905"/>
    <x v="182"/>
    <n v="616"/>
    <x v="1"/>
    <x v="0"/>
    <n v="32"/>
    <n v="6"/>
    <n v="0"/>
    <n v="2"/>
    <n v="1"/>
    <x v="0"/>
    <n v="43001.46"/>
    <x v="1"/>
    <x v="2"/>
  </r>
  <r>
    <n v="15777892"/>
    <x v="183"/>
    <n v="721"/>
    <x v="2"/>
    <x v="1"/>
    <n v="37"/>
    <n v="3"/>
    <n v="107720.64"/>
    <n v="1"/>
    <n v="1"/>
    <x v="0"/>
    <n v="158591.12"/>
    <x v="1"/>
    <x v="0"/>
  </r>
  <r>
    <n v="15656176"/>
    <x v="184"/>
    <n v="501"/>
    <x v="0"/>
    <x v="1"/>
    <n v="57"/>
    <n v="10"/>
    <n v="0"/>
    <n v="2"/>
    <n v="1"/>
    <x v="0"/>
    <n v="47847.19"/>
    <x v="1"/>
    <x v="2"/>
  </r>
  <r>
    <n v="15811127"/>
    <x v="185"/>
    <n v="521"/>
    <x v="0"/>
    <x v="1"/>
    <n v="35"/>
    <n v="6"/>
    <n v="96423.84"/>
    <n v="1"/>
    <n v="1"/>
    <x v="1"/>
    <n v="10488.44"/>
    <x v="1"/>
    <x v="2"/>
  </r>
  <r>
    <n v="15604482"/>
    <x v="186"/>
    <n v="850"/>
    <x v="1"/>
    <x v="1"/>
    <n v="30"/>
    <n v="2"/>
    <n v="141040.01"/>
    <n v="1"/>
    <n v="1"/>
    <x v="0"/>
    <n v="5978.2"/>
    <x v="1"/>
    <x v="2"/>
  </r>
  <r>
    <n v="15622911"/>
    <x v="187"/>
    <n v="759"/>
    <x v="0"/>
    <x v="1"/>
    <n v="42"/>
    <n v="4"/>
    <n v="105420.18"/>
    <n v="1"/>
    <n v="0"/>
    <x v="0"/>
    <n v="121409.06"/>
    <x v="1"/>
    <x v="0"/>
  </r>
  <r>
    <n v="15600974"/>
    <x v="8"/>
    <n v="516"/>
    <x v="1"/>
    <x v="1"/>
    <n v="50"/>
    <n v="5"/>
    <n v="0"/>
    <n v="1"/>
    <n v="0"/>
    <x v="0"/>
    <n v="146145.93"/>
    <x v="0"/>
    <x v="0"/>
  </r>
  <r>
    <n v="15727868"/>
    <x v="188"/>
    <n v="711"/>
    <x v="0"/>
    <x v="0"/>
    <n v="38"/>
    <n v="2"/>
    <n v="129022.06"/>
    <n v="2"/>
    <n v="1"/>
    <x v="0"/>
    <n v="14374.86"/>
    <x v="0"/>
    <x v="2"/>
  </r>
  <r>
    <n v="15627801"/>
    <x v="189"/>
    <n v="512"/>
    <x v="1"/>
    <x v="1"/>
    <n v="33"/>
    <n v="3"/>
    <n v="176666.62"/>
    <n v="1"/>
    <n v="1"/>
    <x v="1"/>
    <n v="94670.77"/>
    <x v="1"/>
    <x v="1"/>
  </r>
  <r>
    <n v="15773039"/>
    <x v="190"/>
    <n v="550"/>
    <x v="0"/>
    <x v="1"/>
    <n v="37"/>
    <n v="3"/>
    <n v="0"/>
    <n v="1"/>
    <n v="1"/>
    <x v="0"/>
    <n v="179670.31"/>
    <x v="1"/>
    <x v="0"/>
  </r>
  <r>
    <n v="15755262"/>
    <x v="20"/>
    <n v="608"/>
    <x v="1"/>
    <x v="0"/>
    <n v="41"/>
    <n v="3"/>
    <n v="89763.839999999997"/>
    <n v="1"/>
    <n v="0"/>
    <x v="1"/>
    <n v="199304.74"/>
    <x v="0"/>
    <x v="0"/>
  </r>
  <r>
    <n v="15679531"/>
    <x v="191"/>
    <n v="618"/>
    <x v="0"/>
    <x v="1"/>
    <n v="34"/>
    <n v="5"/>
    <n v="134954.53"/>
    <n v="1"/>
    <n v="1"/>
    <x v="0"/>
    <n v="151954.39000000001"/>
    <x v="1"/>
    <x v="0"/>
  </r>
  <r>
    <n v="15684181"/>
    <x v="192"/>
    <n v="643"/>
    <x v="0"/>
    <x v="1"/>
    <n v="45"/>
    <n v="5"/>
    <n v="0"/>
    <n v="1"/>
    <n v="1"/>
    <x v="1"/>
    <n v="142513.5"/>
    <x v="0"/>
    <x v="0"/>
  </r>
  <r>
    <n v="15612087"/>
    <x v="193"/>
    <n v="671"/>
    <x v="0"/>
    <x v="1"/>
    <n v="45"/>
    <n v="2"/>
    <n v="106376.85"/>
    <n v="1"/>
    <n v="0"/>
    <x v="0"/>
    <n v="158264.62"/>
    <x v="1"/>
    <x v="0"/>
  </r>
  <r>
    <n v="15752047"/>
    <x v="194"/>
    <n v="689"/>
    <x v="2"/>
    <x v="1"/>
    <n v="33"/>
    <n v="2"/>
    <n v="161814.64000000001"/>
    <n v="2"/>
    <n v="1"/>
    <x v="1"/>
    <n v="169381.9"/>
    <x v="1"/>
    <x v="0"/>
  </r>
  <r>
    <n v="15624592"/>
    <x v="195"/>
    <n v="603"/>
    <x v="0"/>
    <x v="1"/>
    <n v="31"/>
    <n v="8"/>
    <n v="0"/>
    <n v="2"/>
    <n v="1"/>
    <x v="0"/>
    <n v="169915.02"/>
    <x v="1"/>
    <x v="0"/>
  </r>
  <r>
    <n v="15573152"/>
    <x v="196"/>
    <n v="620"/>
    <x v="0"/>
    <x v="0"/>
    <n v="41"/>
    <n v="9"/>
    <n v="0"/>
    <n v="2"/>
    <n v="0"/>
    <x v="1"/>
    <n v="88852.47"/>
    <x v="1"/>
    <x v="1"/>
  </r>
  <r>
    <n v="15594917"/>
    <x v="197"/>
    <n v="676"/>
    <x v="0"/>
    <x v="0"/>
    <n v="34"/>
    <n v="1"/>
    <n v="63095.01"/>
    <n v="1"/>
    <n v="1"/>
    <x v="0"/>
    <n v="40645.81"/>
    <x v="1"/>
    <x v="2"/>
  </r>
  <r>
    <n v="15785542"/>
    <x v="198"/>
    <n v="572"/>
    <x v="2"/>
    <x v="1"/>
    <n v="26"/>
    <n v="4"/>
    <n v="118287.01"/>
    <n v="2"/>
    <n v="0"/>
    <x v="1"/>
    <n v="60427.3"/>
    <x v="1"/>
    <x v="1"/>
  </r>
  <r>
    <n v="15723488"/>
    <x v="36"/>
    <n v="668"/>
    <x v="2"/>
    <x v="1"/>
    <n v="47"/>
    <n v="7"/>
    <n v="106854.21"/>
    <n v="1"/>
    <n v="0"/>
    <x v="0"/>
    <n v="157959.01999999999"/>
    <x v="0"/>
    <x v="0"/>
  </r>
  <r>
    <n v="15680920"/>
    <x v="199"/>
    <n v="695"/>
    <x v="0"/>
    <x v="1"/>
    <n v="46"/>
    <n v="7"/>
    <n v="49512.55"/>
    <n v="1"/>
    <n v="1"/>
    <x v="1"/>
    <n v="133007.34"/>
    <x v="1"/>
    <x v="0"/>
  </r>
  <r>
    <n v="15786308"/>
    <x v="200"/>
    <n v="730"/>
    <x v="1"/>
    <x v="0"/>
    <n v="33"/>
    <n v="9"/>
    <n v="0"/>
    <n v="2"/>
    <n v="0"/>
    <x v="1"/>
    <n v="176576.62"/>
    <x v="1"/>
    <x v="0"/>
  </r>
  <r>
    <n v="15659366"/>
    <x v="201"/>
    <n v="807"/>
    <x v="0"/>
    <x v="1"/>
    <n v="43"/>
    <n v="1"/>
    <n v="105799.32"/>
    <n v="2"/>
    <n v="1"/>
    <x v="1"/>
    <n v="34888.04"/>
    <x v="0"/>
    <x v="2"/>
  </r>
  <r>
    <n v="15774854"/>
    <x v="120"/>
    <n v="592"/>
    <x v="0"/>
    <x v="1"/>
    <n v="54"/>
    <n v="8"/>
    <n v="0"/>
    <n v="1"/>
    <n v="1"/>
    <x v="0"/>
    <n v="28737.71"/>
    <x v="0"/>
    <x v="2"/>
  </r>
  <r>
    <n v="15725311"/>
    <x v="202"/>
    <n v="726"/>
    <x v="0"/>
    <x v="0"/>
    <n v="31"/>
    <n v="9"/>
    <n v="114722.05"/>
    <n v="2"/>
    <n v="1"/>
    <x v="0"/>
    <n v="98178.57"/>
    <x v="1"/>
    <x v="1"/>
  </r>
  <r>
    <n v="15787155"/>
    <x v="203"/>
    <n v="514"/>
    <x v="1"/>
    <x v="1"/>
    <n v="30"/>
    <n v="7"/>
    <n v="0"/>
    <n v="1"/>
    <n v="0"/>
    <x v="0"/>
    <n v="125010.24000000001"/>
    <x v="1"/>
    <x v="0"/>
  </r>
  <r>
    <n v="15727829"/>
    <x v="204"/>
    <n v="567"/>
    <x v="0"/>
    <x v="1"/>
    <n v="42"/>
    <n v="2"/>
    <n v="0"/>
    <n v="2"/>
    <n v="1"/>
    <x v="0"/>
    <n v="167984.61"/>
    <x v="1"/>
    <x v="0"/>
  </r>
  <r>
    <n v="15733247"/>
    <x v="205"/>
    <n v="850"/>
    <x v="0"/>
    <x v="1"/>
    <n v="33"/>
    <n v="10"/>
    <n v="0"/>
    <n v="1"/>
    <n v="1"/>
    <x v="1"/>
    <n v="4861.72"/>
    <x v="0"/>
    <x v="2"/>
  </r>
  <r>
    <n v="15568748"/>
    <x v="206"/>
    <n v="671"/>
    <x v="2"/>
    <x v="1"/>
    <n v="45"/>
    <n v="6"/>
    <n v="99564.22"/>
    <n v="1"/>
    <n v="1"/>
    <x v="0"/>
    <n v="108872.45"/>
    <x v="0"/>
    <x v="0"/>
  </r>
  <r>
    <n v="15699029"/>
    <x v="207"/>
    <n v="670"/>
    <x v="0"/>
    <x v="1"/>
    <n v="37"/>
    <n v="4"/>
    <n v="170557.91"/>
    <n v="2"/>
    <n v="1"/>
    <x v="1"/>
    <n v="198252.88"/>
    <x v="1"/>
    <x v="0"/>
  </r>
  <r>
    <n v="15774393"/>
    <x v="208"/>
    <n v="694"/>
    <x v="0"/>
    <x v="0"/>
    <n v="30"/>
    <n v="9"/>
    <n v="0"/>
    <n v="2"/>
    <n v="1"/>
    <x v="0"/>
    <n v="26960.31"/>
    <x v="1"/>
    <x v="2"/>
  </r>
  <r>
    <n v="15676895"/>
    <x v="209"/>
    <n v="547"/>
    <x v="2"/>
    <x v="0"/>
    <n v="39"/>
    <n v="6"/>
    <n v="74596.149999999994"/>
    <n v="3"/>
    <n v="1"/>
    <x v="0"/>
    <n v="85746.52"/>
    <x v="0"/>
    <x v="1"/>
  </r>
  <r>
    <n v="15637753"/>
    <x v="210"/>
    <n v="751"/>
    <x v="2"/>
    <x v="1"/>
    <n v="50"/>
    <n v="2"/>
    <n v="96888.39"/>
    <n v="1"/>
    <n v="1"/>
    <x v="1"/>
    <n v="77206.25"/>
    <x v="0"/>
    <x v="1"/>
  </r>
  <r>
    <n v="15605461"/>
    <x v="211"/>
    <n v="594"/>
    <x v="2"/>
    <x v="0"/>
    <n v="29"/>
    <n v="3"/>
    <n v="130830.22"/>
    <n v="1"/>
    <n v="1"/>
    <x v="1"/>
    <n v="61048.53"/>
    <x v="1"/>
    <x v="1"/>
  </r>
  <r>
    <n v="15808473"/>
    <x v="212"/>
    <n v="673"/>
    <x v="0"/>
    <x v="1"/>
    <n v="72"/>
    <n v="1"/>
    <n v="0"/>
    <n v="2"/>
    <n v="0"/>
    <x v="0"/>
    <n v="111981.19"/>
    <x v="1"/>
    <x v="0"/>
  </r>
  <r>
    <n v="15627000"/>
    <x v="213"/>
    <n v="610"/>
    <x v="0"/>
    <x v="1"/>
    <n v="40"/>
    <n v="0"/>
    <n v="0"/>
    <n v="2"/>
    <n v="1"/>
    <x v="1"/>
    <n v="62232.6"/>
    <x v="1"/>
    <x v="1"/>
  </r>
  <r>
    <n v="15787174"/>
    <x v="214"/>
    <n v="512"/>
    <x v="0"/>
    <x v="0"/>
    <n v="37"/>
    <n v="1"/>
    <n v="0"/>
    <n v="2"/>
    <n v="0"/>
    <x v="0"/>
    <n v="156105.03"/>
    <x v="1"/>
    <x v="0"/>
  </r>
  <r>
    <n v="15723886"/>
    <x v="215"/>
    <n v="767"/>
    <x v="2"/>
    <x v="1"/>
    <n v="20"/>
    <n v="3"/>
    <n v="119714.25"/>
    <n v="2"/>
    <n v="0"/>
    <x v="0"/>
    <n v="150135.38"/>
    <x v="1"/>
    <x v="0"/>
  </r>
  <r>
    <n v="15704769"/>
    <x v="216"/>
    <n v="585"/>
    <x v="0"/>
    <x v="0"/>
    <n v="67"/>
    <n v="5"/>
    <n v="113978.97"/>
    <n v="2"/>
    <n v="0"/>
    <x v="0"/>
    <n v="93146.11"/>
    <x v="1"/>
    <x v="1"/>
  </r>
  <r>
    <n v="15772896"/>
    <x v="217"/>
    <n v="763"/>
    <x v="2"/>
    <x v="1"/>
    <n v="42"/>
    <n v="6"/>
    <n v="100160.75"/>
    <n v="1"/>
    <n v="1"/>
    <x v="1"/>
    <n v="33462.94"/>
    <x v="0"/>
    <x v="2"/>
  </r>
  <r>
    <n v="15711540"/>
    <x v="218"/>
    <n v="712"/>
    <x v="0"/>
    <x v="0"/>
    <n v="29"/>
    <n v="2"/>
    <n v="0"/>
    <n v="1"/>
    <n v="1"/>
    <x v="0"/>
    <n v="144375"/>
    <x v="1"/>
    <x v="0"/>
  </r>
  <r>
    <n v="15764866"/>
    <x v="219"/>
    <n v="539"/>
    <x v="2"/>
    <x v="0"/>
    <n v="43"/>
    <n v="3"/>
    <n v="116220.5"/>
    <n v="3"/>
    <n v="1"/>
    <x v="1"/>
    <n v="55803.96"/>
    <x v="0"/>
    <x v="1"/>
  </r>
  <r>
    <n v="15794056"/>
    <x v="220"/>
    <n v="668"/>
    <x v="0"/>
    <x v="0"/>
    <n v="46"/>
    <n v="2"/>
    <n v="0"/>
    <n v="3"/>
    <n v="1"/>
    <x v="1"/>
    <n v="89048.46"/>
    <x v="0"/>
    <x v="1"/>
  </r>
  <r>
    <n v="15795149"/>
    <x v="221"/>
    <n v="703"/>
    <x v="0"/>
    <x v="1"/>
    <n v="28"/>
    <n v="2"/>
    <n v="81173.83"/>
    <n v="2"/>
    <n v="0"/>
    <x v="0"/>
    <n v="162812.16"/>
    <x v="1"/>
    <x v="0"/>
  </r>
  <r>
    <n v="15812009"/>
    <x v="222"/>
    <n v="662"/>
    <x v="1"/>
    <x v="1"/>
    <n v="38"/>
    <n v="4"/>
    <n v="0"/>
    <n v="2"/>
    <n v="1"/>
    <x v="1"/>
    <n v="136259.65"/>
    <x v="1"/>
    <x v="0"/>
  </r>
  <r>
    <n v="15651001"/>
    <x v="56"/>
    <n v="725"/>
    <x v="2"/>
    <x v="0"/>
    <n v="39"/>
    <n v="5"/>
    <n v="116803.8"/>
    <n v="1"/>
    <n v="1"/>
    <x v="1"/>
    <n v="124052.97"/>
    <x v="1"/>
    <x v="0"/>
  </r>
  <r>
    <n v="15813844"/>
    <x v="223"/>
    <n v="703"/>
    <x v="0"/>
    <x v="1"/>
    <n v="37"/>
    <n v="8"/>
    <n v="105961.68"/>
    <n v="2"/>
    <n v="0"/>
    <x v="0"/>
    <n v="74158.8"/>
    <x v="1"/>
    <x v="1"/>
  </r>
  <r>
    <n v="15596175"/>
    <x v="224"/>
    <n v="659"/>
    <x v="2"/>
    <x v="1"/>
    <n v="67"/>
    <n v="6"/>
    <n v="117411.6"/>
    <n v="1"/>
    <n v="1"/>
    <x v="0"/>
    <n v="45071.09"/>
    <x v="0"/>
    <x v="2"/>
  </r>
  <r>
    <n v="15576269"/>
    <x v="225"/>
    <n v="523"/>
    <x v="1"/>
    <x v="1"/>
    <n v="34"/>
    <n v="7"/>
    <n v="0"/>
    <n v="2"/>
    <n v="1"/>
    <x v="1"/>
    <n v="62030.06"/>
    <x v="1"/>
    <x v="1"/>
  </r>
  <r>
    <n v="15797219"/>
    <x v="226"/>
    <n v="635"/>
    <x v="0"/>
    <x v="0"/>
    <n v="40"/>
    <n v="10"/>
    <n v="123497.58"/>
    <n v="1"/>
    <n v="1"/>
    <x v="1"/>
    <n v="131953.23000000001"/>
    <x v="0"/>
    <x v="0"/>
  </r>
  <r>
    <n v="15685500"/>
    <x v="227"/>
    <n v="772"/>
    <x v="2"/>
    <x v="1"/>
    <n v="26"/>
    <n v="7"/>
    <n v="152400.51"/>
    <n v="2"/>
    <n v="1"/>
    <x v="1"/>
    <n v="79414"/>
    <x v="1"/>
    <x v="1"/>
  </r>
  <r>
    <n v="15599792"/>
    <x v="228"/>
    <n v="545"/>
    <x v="0"/>
    <x v="0"/>
    <n v="26"/>
    <n v="1"/>
    <n v="0"/>
    <n v="2"/>
    <n v="1"/>
    <x v="0"/>
    <n v="199638.56"/>
    <x v="1"/>
    <x v="0"/>
  </r>
  <r>
    <n v="15657566"/>
    <x v="229"/>
    <n v="634"/>
    <x v="2"/>
    <x v="1"/>
    <n v="24"/>
    <n v="8"/>
    <n v="103097.85"/>
    <n v="1"/>
    <n v="1"/>
    <x v="0"/>
    <n v="157577.29"/>
    <x v="1"/>
    <x v="0"/>
  </r>
  <r>
    <n v="15772423"/>
    <x v="230"/>
    <n v="739"/>
    <x v="2"/>
    <x v="1"/>
    <n v="54"/>
    <n v="8"/>
    <n v="126418.14"/>
    <n v="1"/>
    <n v="1"/>
    <x v="1"/>
    <n v="134420.75"/>
    <x v="0"/>
    <x v="0"/>
  </r>
  <r>
    <n v="15628112"/>
    <x v="231"/>
    <n v="771"/>
    <x v="2"/>
    <x v="0"/>
    <n v="36"/>
    <n v="5"/>
    <n v="77846.899999999994"/>
    <n v="1"/>
    <n v="0"/>
    <x v="1"/>
    <n v="99805.99"/>
    <x v="1"/>
    <x v="1"/>
  </r>
  <r>
    <n v="15753754"/>
    <x v="232"/>
    <n v="587"/>
    <x v="1"/>
    <x v="0"/>
    <n v="34"/>
    <n v="1"/>
    <n v="0"/>
    <n v="2"/>
    <n v="1"/>
    <x v="0"/>
    <n v="97932.68"/>
    <x v="1"/>
    <x v="1"/>
  </r>
  <r>
    <n v="15793726"/>
    <x v="233"/>
    <n v="681"/>
    <x v="0"/>
    <x v="0"/>
    <n v="79"/>
    <n v="0"/>
    <n v="0"/>
    <n v="2"/>
    <n v="0"/>
    <x v="0"/>
    <n v="170968.99"/>
    <x v="1"/>
    <x v="0"/>
  </r>
  <r>
    <n v="15694717"/>
    <x v="190"/>
    <n v="544"/>
    <x v="2"/>
    <x v="1"/>
    <n v="37"/>
    <n v="2"/>
    <n v="79731.91"/>
    <n v="1"/>
    <n v="1"/>
    <x v="0"/>
    <n v="57558.95"/>
    <x v="1"/>
    <x v="1"/>
  </r>
  <r>
    <n v="15665834"/>
    <x v="234"/>
    <n v="696"/>
    <x v="1"/>
    <x v="1"/>
    <n v="28"/>
    <n v="8"/>
    <n v="0"/>
    <n v="1"/>
    <n v="0"/>
    <x v="1"/>
    <n v="176713.47"/>
    <x v="1"/>
    <x v="0"/>
  </r>
  <r>
    <n v="15765297"/>
    <x v="235"/>
    <n v="766"/>
    <x v="1"/>
    <x v="1"/>
    <n v="41"/>
    <n v="0"/>
    <n v="0"/>
    <n v="2"/>
    <n v="0"/>
    <x v="0"/>
    <n v="34283.230000000003"/>
    <x v="1"/>
    <x v="2"/>
  </r>
  <r>
    <n v="15636684"/>
    <x v="236"/>
    <n v="727"/>
    <x v="0"/>
    <x v="1"/>
    <n v="34"/>
    <n v="10"/>
    <n v="0"/>
    <n v="2"/>
    <n v="1"/>
    <x v="0"/>
    <n v="198637.34"/>
    <x v="1"/>
    <x v="0"/>
  </r>
  <r>
    <n v="15592979"/>
    <x v="237"/>
    <n v="671"/>
    <x v="2"/>
    <x v="0"/>
    <n v="34"/>
    <n v="6"/>
    <n v="37266.67"/>
    <n v="2"/>
    <n v="0"/>
    <x v="1"/>
    <n v="156917.12"/>
    <x v="1"/>
    <x v="0"/>
  </r>
  <r>
    <n v="15750803"/>
    <x v="238"/>
    <n v="693"/>
    <x v="0"/>
    <x v="0"/>
    <n v="30"/>
    <n v="6"/>
    <n v="127992.25"/>
    <n v="1"/>
    <n v="1"/>
    <x v="0"/>
    <n v="50457.2"/>
    <x v="1"/>
    <x v="1"/>
  </r>
  <r>
    <n v="15607178"/>
    <x v="112"/>
    <n v="850"/>
    <x v="2"/>
    <x v="1"/>
    <n v="38"/>
    <n v="3"/>
    <n v="54901.01"/>
    <n v="1"/>
    <n v="1"/>
    <x v="0"/>
    <n v="140075.54999999999"/>
    <x v="1"/>
    <x v="0"/>
  </r>
  <r>
    <n v="15713853"/>
    <x v="239"/>
    <n v="732"/>
    <x v="2"/>
    <x v="1"/>
    <n v="42"/>
    <n v="9"/>
    <n v="108748.08"/>
    <n v="2"/>
    <n v="1"/>
    <x v="0"/>
    <n v="65323.11"/>
    <x v="1"/>
    <x v="1"/>
  </r>
  <r>
    <n v="15673481"/>
    <x v="240"/>
    <n v="726"/>
    <x v="1"/>
    <x v="0"/>
    <n v="48"/>
    <n v="6"/>
    <n v="99906.19"/>
    <n v="1"/>
    <n v="1"/>
    <x v="1"/>
    <n v="64323.24"/>
    <x v="1"/>
    <x v="1"/>
  </r>
  <r>
    <n v="15686776"/>
    <x v="241"/>
    <n v="557"/>
    <x v="0"/>
    <x v="0"/>
    <n v="32"/>
    <n v="6"/>
    <n v="184686.41"/>
    <n v="2"/>
    <n v="1"/>
    <x v="1"/>
    <n v="14956.44"/>
    <x v="1"/>
    <x v="2"/>
  </r>
  <r>
    <n v="15673693"/>
    <x v="242"/>
    <n v="682"/>
    <x v="0"/>
    <x v="0"/>
    <n v="26"/>
    <n v="0"/>
    <n v="110654.02"/>
    <n v="1"/>
    <n v="0"/>
    <x v="0"/>
    <n v="111879.21"/>
    <x v="1"/>
    <x v="0"/>
  </r>
  <r>
    <n v="15700696"/>
    <x v="243"/>
    <n v="738"/>
    <x v="1"/>
    <x v="1"/>
    <n v="31"/>
    <n v="9"/>
    <n v="79019.8"/>
    <n v="1"/>
    <n v="1"/>
    <x v="0"/>
    <n v="18606.23"/>
    <x v="1"/>
    <x v="2"/>
  </r>
  <r>
    <n v="15813163"/>
    <x v="244"/>
    <n v="531"/>
    <x v="1"/>
    <x v="0"/>
    <n v="36"/>
    <n v="9"/>
    <n v="99240.51"/>
    <n v="1"/>
    <n v="1"/>
    <x v="1"/>
    <n v="123137.01"/>
    <x v="1"/>
    <x v="0"/>
  </r>
  <r>
    <n v="15653857"/>
    <x v="245"/>
    <n v="498"/>
    <x v="0"/>
    <x v="1"/>
    <n v="34"/>
    <n v="2"/>
    <n v="0"/>
    <n v="2"/>
    <n v="1"/>
    <x v="0"/>
    <n v="148528.24"/>
    <x v="1"/>
    <x v="0"/>
  </r>
  <r>
    <n v="15777076"/>
    <x v="61"/>
    <n v="651"/>
    <x v="0"/>
    <x v="1"/>
    <n v="36"/>
    <n v="7"/>
    <n v="0"/>
    <n v="2"/>
    <n v="1"/>
    <x v="1"/>
    <n v="13898.31"/>
    <x v="1"/>
    <x v="2"/>
  </r>
  <r>
    <n v="15717398"/>
    <x v="246"/>
    <n v="549"/>
    <x v="1"/>
    <x v="0"/>
    <n v="39"/>
    <n v="7"/>
    <n v="0"/>
    <n v="1"/>
    <n v="0"/>
    <x v="1"/>
    <n v="81259.25"/>
    <x v="0"/>
    <x v="1"/>
  </r>
  <r>
    <n v="15799217"/>
    <x v="119"/>
    <n v="791"/>
    <x v="2"/>
    <x v="0"/>
    <n v="35"/>
    <n v="7"/>
    <n v="52436.2"/>
    <n v="1"/>
    <n v="1"/>
    <x v="1"/>
    <n v="161051.75"/>
    <x v="1"/>
    <x v="0"/>
  </r>
  <r>
    <n v="15787071"/>
    <x v="247"/>
    <n v="650"/>
    <x v="1"/>
    <x v="1"/>
    <n v="41"/>
    <n v="9"/>
    <n v="0"/>
    <n v="2"/>
    <n v="0"/>
    <x v="0"/>
    <n v="191599.67"/>
    <x v="1"/>
    <x v="0"/>
  </r>
  <r>
    <n v="15619955"/>
    <x v="248"/>
    <n v="733"/>
    <x v="2"/>
    <x v="1"/>
    <n v="34"/>
    <n v="3"/>
    <n v="100337.96"/>
    <n v="3"/>
    <n v="1"/>
    <x v="1"/>
    <n v="48559.19"/>
    <x v="0"/>
    <x v="2"/>
  </r>
  <r>
    <n v="15796505"/>
    <x v="249"/>
    <n v="811"/>
    <x v="2"/>
    <x v="0"/>
    <n v="34"/>
    <n v="1"/>
    <n v="149297.19"/>
    <n v="2"/>
    <n v="1"/>
    <x v="0"/>
    <n v="186339.74"/>
    <x v="1"/>
    <x v="0"/>
  </r>
  <r>
    <n v="15725166"/>
    <x v="250"/>
    <n v="707"/>
    <x v="0"/>
    <x v="1"/>
    <n v="30"/>
    <n v="8"/>
    <n v="0"/>
    <n v="2"/>
    <n v="1"/>
    <x v="1"/>
    <n v="33159.370000000003"/>
    <x v="1"/>
    <x v="2"/>
  </r>
  <r>
    <n v="15800116"/>
    <x v="251"/>
    <n v="712"/>
    <x v="2"/>
    <x v="1"/>
    <n v="28"/>
    <n v="4"/>
    <n v="145605.44"/>
    <n v="1"/>
    <n v="0"/>
    <x v="0"/>
    <n v="93883.53"/>
    <x v="1"/>
    <x v="1"/>
  </r>
  <r>
    <n v="15758685"/>
    <x v="252"/>
    <n v="706"/>
    <x v="1"/>
    <x v="0"/>
    <n v="37"/>
    <n v="7"/>
    <n v="0"/>
    <n v="2"/>
    <n v="1"/>
    <x v="0"/>
    <n v="110899.3"/>
    <x v="1"/>
    <x v="0"/>
  </r>
  <r>
    <n v="15694456"/>
    <x v="253"/>
    <n v="756"/>
    <x v="0"/>
    <x v="1"/>
    <n v="62"/>
    <n v="3"/>
    <n v="0"/>
    <n v="1"/>
    <n v="1"/>
    <x v="0"/>
    <n v="11199.04"/>
    <x v="0"/>
    <x v="2"/>
  </r>
  <r>
    <n v="15767339"/>
    <x v="254"/>
    <n v="777"/>
    <x v="0"/>
    <x v="0"/>
    <n v="53"/>
    <n v="10"/>
    <n v="0"/>
    <n v="2"/>
    <n v="1"/>
    <x v="1"/>
    <n v="189992.97"/>
    <x v="1"/>
    <x v="0"/>
  </r>
  <r>
    <n v="15683562"/>
    <x v="255"/>
    <n v="646"/>
    <x v="0"/>
    <x v="1"/>
    <n v="35"/>
    <n v="6"/>
    <n v="84026.86"/>
    <n v="1"/>
    <n v="0"/>
    <x v="0"/>
    <n v="164255.69"/>
    <x v="1"/>
    <x v="0"/>
  </r>
  <r>
    <n v="15782210"/>
    <x v="256"/>
    <n v="714"/>
    <x v="0"/>
    <x v="1"/>
    <n v="46"/>
    <n v="1"/>
    <n v="0"/>
    <n v="1"/>
    <n v="1"/>
    <x v="1"/>
    <n v="152167.79"/>
    <x v="0"/>
    <x v="0"/>
  </r>
  <r>
    <n v="15668893"/>
    <x v="257"/>
    <n v="782"/>
    <x v="0"/>
    <x v="1"/>
    <n v="39"/>
    <n v="8"/>
    <n v="0"/>
    <n v="2"/>
    <n v="1"/>
    <x v="0"/>
    <n v="33949.67"/>
    <x v="1"/>
    <x v="2"/>
  </r>
  <r>
    <n v="15669169"/>
    <x v="258"/>
    <n v="775"/>
    <x v="1"/>
    <x v="1"/>
    <n v="29"/>
    <n v="10"/>
    <n v="0"/>
    <n v="2"/>
    <n v="1"/>
    <x v="0"/>
    <n v="68143.929999999993"/>
    <x v="1"/>
    <x v="1"/>
  </r>
  <r>
    <n v="15643024"/>
    <x v="259"/>
    <n v="479"/>
    <x v="2"/>
    <x v="1"/>
    <n v="35"/>
    <n v="4"/>
    <n v="138718.92000000001"/>
    <n v="1"/>
    <n v="1"/>
    <x v="0"/>
    <n v="47251.79"/>
    <x v="0"/>
    <x v="2"/>
  </r>
  <r>
    <n v="15699389"/>
    <x v="208"/>
    <n v="807"/>
    <x v="0"/>
    <x v="1"/>
    <n v="42"/>
    <n v="7"/>
    <n v="118274.71"/>
    <n v="1"/>
    <n v="1"/>
    <x v="0"/>
    <n v="25885.72"/>
    <x v="1"/>
    <x v="2"/>
  </r>
  <r>
    <n v="15708608"/>
    <x v="260"/>
    <n v="799"/>
    <x v="0"/>
    <x v="0"/>
    <n v="22"/>
    <n v="8"/>
    <n v="174185.98"/>
    <n v="2"/>
    <n v="0"/>
    <x v="0"/>
    <n v="192633.85"/>
    <x v="1"/>
    <x v="0"/>
  </r>
  <r>
    <n v="15626144"/>
    <x v="5"/>
    <n v="675"/>
    <x v="0"/>
    <x v="1"/>
    <n v="40"/>
    <n v="7"/>
    <n v="113208.86"/>
    <n v="2"/>
    <n v="1"/>
    <x v="1"/>
    <n v="34577.360000000001"/>
    <x v="1"/>
    <x v="2"/>
  </r>
  <r>
    <n v="15573112"/>
    <x v="243"/>
    <n v="602"/>
    <x v="1"/>
    <x v="1"/>
    <n v="29"/>
    <n v="5"/>
    <n v="103907.28"/>
    <n v="1"/>
    <n v="1"/>
    <x v="1"/>
    <n v="161229.84"/>
    <x v="1"/>
    <x v="0"/>
  </r>
  <r>
    <n v="15790678"/>
    <x v="261"/>
    <n v="475"/>
    <x v="0"/>
    <x v="0"/>
    <n v="32"/>
    <n v="8"/>
    <n v="119023.28"/>
    <n v="1"/>
    <n v="1"/>
    <x v="1"/>
    <n v="100816.29"/>
    <x v="1"/>
    <x v="0"/>
  </r>
  <r>
    <n v="15727556"/>
    <x v="262"/>
    <n v="744"/>
    <x v="1"/>
    <x v="0"/>
    <n v="26"/>
    <n v="5"/>
    <n v="166297.89000000001"/>
    <n v="1"/>
    <n v="1"/>
    <x v="0"/>
    <n v="181694.44"/>
    <x v="1"/>
    <x v="0"/>
  </r>
  <r>
    <n v="15697307"/>
    <x v="263"/>
    <n v="588"/>
    <x v="1"/>
    <x v="1"/>
    <n v="34"/>
    <n v="10"/>
    <n v="0"/>
    <n v="2"/>
    <n v="1"/>
    <x v="1"/>
    <n v="79078.91"/>
    <x v="1"/>
    <x v="1"/>
  </r>
  <r>
    <n v="15652266"/>
    <x v="50"/>
    <n v="703"/>
    <x v="2"/>
    <x v="1"/>
    <n v="42"/>
    <n v="9"/>
    <n v="63227"/>
    <n v="1"/>
    <n v="0"/>
    <x v="0"/>
    <n v="137316.32"/>
    <x v="1"/>
    <x v="0"/>
  </r>
  <r>
    <n v="15607098"/>
    <x v="264"/>
    <n v="747"/>
    <x v="1"/>
    <x v="0"/>
    <n v="41"/>
    <n v="5"/>
    <n v="94521.17"/>
    <n v="2"/>
    <n v="1"/>
    <x v="1"/>
    <n v="194926.86"/>
    <x v="1"/>
    <x v="0"/>
  </r>
  <r>
    <n v="15655774"/>
    <x v="265"/>
    <n v="583"/>
    <x v="0"/>
    <x v="1"/>
    <n v="27"/>
    <n v="7"/>
    <n v="0"/>
    <n v="2"/>
    <n v="1"/>
    <x v="1"/>
    <n v="51285.49"/>
    <x v="1"/>
    <x v="1"/>
  </r>
  <r>
    <n v="15590241"/>
    <x v="266"/>
    <n v="750"/>
    <x v="1"/>
    <x v="0"/>
    <n v="34"/>
    <n v="9"/>
    <n v="112822.26"/>
    <n v="1"/>
    <n v="0"/>
    <x v="1"/>
    <n v="150401.53"/>
    <x v="0"/>
    <x v="0"/>
  </r>
  <r>
    <n v="15785819"/>
    <x v="267"/>
    <n v="681"/>
    <x v="0"/>
    <x v="1"/>
    <n v="38"/>
    <n v="3"/>
    <n v="0"/>
    <n v="2"/>
    <n v="1"/>
    <x v="0"/>
    <n v="112491.96"/>
    <x v="1"/>
    <x v="0"/>
  </r>
  <r>
    <n v="15723654"/>
    <x v="56"/>
    <n v="773"/>
    <x v="0"/>
    <x v="1"/>
    <n v="25"/>
    <n v="2"/>
    <n v="135903.32999999999"/>
    <n v="1"/>
    <n v="1"/>
    <x v="1"/>
    <n v="73656.38"/>
    <x v="1"/>
    <x v="1"/>
  </r>
  <r>
    <n v="15774510"/>
    <x v="134"/>
    <n v="714"/>
    <x v="0"/>
    <x v="0"/>
    <n v="31"/>
    <n v="4"/>
    <n v="125169.26"/>
    <n v="1"/>
    <n v="1"/>
    <x v="0"/>
    <n v="106636.89"/>
    <x v="1"/>
    <x v="0"/>
  </r>
  <r>
    <n v="15684173"/>
    <x v="172"/>
    <n v="687"/>
    <x v="1"/>
    <x v="0"/>
    <n v="44"/>
    <n v="7"/>
    <n v="0"/>
    <n v="3"/>
    <n v="1"/>
    <x v="1"/>
    <n v="155853.51999999999"/>
    <x v="0"/>
    <x v="0"/>
  </r>
  <r>
    <n v="15650068"/>
    <x v="268"/>
    <n v="511"/>
    <x v="0"/>
    <x v="1"/>
    <n v="58"/>
    <n v="0"/>
    <n v="149117.31"/>
    <n v="1"/>
    <n v="1"/>
    <x v="0"/>
    <n v="162599.51"/>
    <x v="1"/>
    <x v="0"/>
  </r>
  <r>
    <n v="15811490"/>
    <x v="269"/>
    <n v="627"/>
    <x v="0"/>
    <x v="1"/>
    <n v="33"/>
    <n v="5"/>
    <n v="0"/>
    <n v="2"/>
    <n v="1"/>
    <x v="0"/>
    <n v="103737.82"/>
    <x v="1"/>
    <x v="0"/>
  </r>
  <r>
    <n v="15803976"/>
    <x v="270"/>
    <n v="694"/>
    <x v="0"/>
    <x v="0"/>
    <n v="31"/>
    <n v="10"/>
    <n v="0"/>
    <n v="2"/>
    <n v="1"/>
    <x v="1"/>
    <n v="160990.26999999999"/>
    <x v="1"/>
    <x v="0"/>
  </r>
  <r>
    <n v="15682541"/>
    <x v="271"/>
    <n v="616"/>
    <x v="1"/>
    <x v="0"/>
    <n v="36"/>
    <n v="6"/>
    <n v="132311.71"/>
    <n v="1"/>
    <n v="0"/>
    <x v="1"/>
    <n v="15462.84"/>
    <x v="1"/>
    <x v="2"/>
  </r>
  <r>
    <n v="15695699"/>
    <x v="272"/>
    <n v="687"/>
    <x v="0"/>
    <x v="1"/>
    <n v="35"/>
    <n v="8"/>
    <n v="0"/>
    <n v="2"/>
    <n v="1"/>
    <x v="1"/>
    <n v="10334.049999999999"/>
    <x v="1"/>
    <x v="2"/>
  </r>
  <r>
    <n v="15624188"/>
    <x v="273"/>
    <n v="712"/>
    <x v="0"/>
    <x v="0"/>
    <n v="33"/>
    <n v="6"/>
    <n v="0"/>
    <n v="2"/>
    <n v="1"/>
    <x v="0"/>
    <n v="190686.16"/>
    <x v="1"/>
    <x v="0"/>
  </r>
  <r>
    <n v="15812191"/>
    <x v="274"/>
    <n v="553"/>
    <x v="0"/>
    <x v="1"/>
    <n v="33"/>
    <n v="4"/>
    <n v="118082.89"/>
    <n v="1"/>
    <n v="0"/>
    <x v="1"/>
    <n v="94440.45"/>
    <x v="1"/>
    <x v="1"/>
  </r>
  <r>
    <n v="15636673"/>
    <x v="275"/>
    <n v="667"/>
    <x v="0"/>
    <x v="1"/>
    <n v="31"/>
    <n v="1"/>
    <n v="119266.69"/>
    <n v="1"/>
    <n v="1"/>
    <x v="0"/>
    <n v="28257.63"/>
    <x v="1"/>
    <x v="2"/>
  </r>
  <r>
    <n v="15594898"/>
    <x v="276"/>
    <n v="731"/>
    <x v="0"/>
    <x v="1"/>
    <n v="43"/>
    <n v="2"/>
    <n v="0"/>
    <n v="1"/>
    <n v="1"/>
    <x v="0"/>
    <n v="170034.95"/>
    <x v="0"/>
    <x v="0"/>
  </r>
  <r>
    <n v="15660211"/>
    <x v="201"/>
    <n v="629"/>
    <x v="2"/>
    <x v="1"/>
    <n v="35"/>
    <n v="7"/>
    <n v="156847.29"/>
    <n v="2"/>
    <n v="1"/>
    <x v="1"/>
    <n v="31824.29"/>
    <x v="1"/>
    <x v="2"/>
  </r>
  <r>
    <n v="15773972"/>
    <x v="277"/>
    <n v="614"/>
    <x v="0"/>
    <x v="1"/>
    <n v="50"/>
    <n v="4"/>
    <n v="137104.47"/>
    <n v="1"/>
    <n v="1"/>
    <x v="1"/>
    <n v="127166.49"/>
    <x v="0"/>
    <x v="0"/>
  </r>
  <r>
    <n v="15746726"/>
    <x v="278"/>
    <n v="438"/>
    <x v="2"/>
    <x v="1"/>
    <n v="31"/>
    <n v="8"/>
    <n v="78398.69"/>
    <n v="1"/>
    <n v="1"/>
    <x v="1"/>
    <n v="44937.01"/>
    <x v="1"/>
    <x v="2"/>
  </r>
  <r>
    <n v="15712287"/>
    <x v="279"/>
    <n v="652"/>
    <x v="0"/>
    <x v="0"/>
    <n v="80"/>
    <n v="4"/>
    <n v="0"/>
    <n v="2"/>
    <n v="1"/>
    <x v="0"/>
    <n v="188603.07"/>
    <x v="1"/>
    <x v="0"/>
  </r>
  <r>
    <n v="15702919"/>
    <x v="191"/>
    <n v="729"/>
    <x v="2"/>
    <x v="1"/>
    <n v="30"/>
    <n v="6"/>
    <n v="63669.42"/>
    <n v="1"/>
    <n v="1"/>
    <x v="1"/>
    <n v="145111.37"/>
    <x v="1"/>
    <x v="0"/>
  </r>
  <r>
    <n v="15674398"/>
    <x v="280"/>
    <n v="642"/>
    <x v="0"/>
    <x v="1"/>
    <n v="38"/>
    <n v="3"/>
    <n v="0"/>
    <n v="2"/>
    <n v="0"/>
    <x v="1"/>
    <n v="171463.83"/>
    <x v="1"/>
    <x v="0"/>
  </r>
  <r>
    <n v="15797960"/>
    <x v="281"/>
    <n v="806"/>
    <x v="2"/>
    <x v="0"/>
    <n v="59"/>
    <n v="0"/>
    <n v="135296.32999999999"/>
    <n v="1"/>
    <n v="1"/>
    <x v="1"/>
    <n v="182822.5"/>
    <x v="1"/>
    <x v="0"/>
  </r>
  <r>
    <n v="15631868"/>
    <x v="282"/>
    <n v="744"/>
    <x v="1"/>
    <x v="1"/>
    <n v="36"/>
    <n v="2"/>
    <n v="153804.44"/>
    <n v="1"/>
    <n v="1"/>
    <x v="0"/>
    <n v="87213.33"/>
    <x v="1"/>
    <x v="1"/>
  </r>
  <r>
    <n v="15581539"/>
    <x v="283"/>
    <n v="474"/>
    <x v="1"/>
    <x v="1"/>
    <n v="37"/>
    <n v="3"/>
    <n v="0"/>
    <n v="2"/>
    <n v="0"/>
    <x v="1"/>
    <n v="57175.32"/>
    <x v="1"/>
    <x v="1"/>
  </r>
  <r>
    <n v="15662736"/>
    <x v="278"/>
    <n v="559"/>
    <x v="0"/>
    <x v="1"/>
    <n v="49"/>
    <n v="2"/>
    <n v="147069.78"/>
    <n v="1"/>
    <n v="1"/>
    <x v="1"/>
    <n v="120540.83"/>
    <x v="0"/>
    <x v="0"/>
  </r>
  <r>
    <n v="15666252"/>
    <x v="90"/>
    <n v="706"/>
    <x v="1"/>
    <x v="1"/>
    <n v="42"/>
    <n v="9"/>
    <n v="0"/>
    <n v="2"/>
    <n v="1"/>
    <x v="0"/>
    <n v="28714.34"/>
    <x v="1"/>
    <x v="2"/>
  </r>
  <r>
    <n v="15677512"/>
    <x v="284"/>
    <n v="628"/>
    <x v="1"/>
    <x v="0"/>
    <n v="22"/>
    <n v="3"/>
    <n v="0"/>
    <n v="1"/>
    <n v="1"/>
    <x v="1"/>
    <n v="85426.28"/>
    <x v="1"/>
    <x v="1"/>
  </r>
  <r>
    <n v="15626114"/>
    <x v="285"/>
    <n v="429"/>
    <x v="0"/>
    <x v="1"/>
    <n v="24"/>
    <n v="4"/>
    <n v="95741.75"/>
    <n v="1"/>
    <n v="1"/>
    <x v="1"/>
    <n v="46170.75"/>
    <x v="1"/>
    <x v="2"/>
  </r>
  <r>
    <n v="15810834"/>
    <x v="286"/>
    <n v="525"/>
    <x v="1"/>
    <x v="0"/>
    <n v="57"/>
    <n v="2"/>
    <n v="145965.32999999999"/>
    <n v="1"/>
    <n v="1"/>
    <x v="0"/>
    <n v="64448.36"/>
    <x v="1"/>
    <x v="1"/>
  </r>
  <r>
    <n v="15678910"/>
    <x v="287"/>
    <n v="680"/>
    <x v="0"/>
    <x v="0"/>
    <n v="30"/>
    <n v="8"/>
    <n v="141441.75"/>
    <n v="1"/>
    <n v="1"/>
    <x v="0"/>
    <n v="16278.97"/>
    <x v="1"/>
    <x v="2"/>
  </r>
  <r>
    <n v="15694408"/>
    <x v="288"/>
    <n v="749"/>
    <x v="0"/>
    <x v="1"/>
    <n v="40"/>
    <n v="1"/>
    <n v="139290.41"/>
    <n v="1"/>
    <n v="1"/>
    <x v="1"/>
    <n v="182855.42"/>
    <x v="0"/>
    <x v="0"/>
  </r>
  <r>
    <n v="15585215"/>
    <x v="289"/>
    <n v="763"/>
    <x v="0"/>
    <x v="0"/>
    <n v="31"/>
    <n v="4"/>
    <n v="0"/>
    <n v="2"/>
    <n v="0"/>
    <x v="1"/>
    <n v="50404.72"/>
    <x v="1"/>
    <x v="1"/>
  </r>
  <r>
    <n v="15682757"/>
    <x v="290"/>
    <n v="734"/>
    <x v="0"/>
    <x v="1"/>
    <n v="30"/>
    <n v="3"/>
    <n v="0"/>
    <n v="2"/>
    <n v="1"/>
    <x v="1"/>
    <n v="107640.25"/>
    <x v="1"/>
    <x v="0"/>
  </r>
  <r>
    <n v="15736601"/>
    <x v="291"/>
    <n v="716"/>
    <x v="0"/>
    <x v="1"/>
    <n v="35"/>
    <n v="4"/>
    <n v="144428.87"/>
    <n v="1"/>
    <n v="1"/>
    <x v="1"/>
    <n v="134132.65"/>
    <x v="1"/>
    <x v="0"/>
  </r>
  <r>
    <n v="15601848"/>
    <x v="14"/>
    <n v="594"/>
    <x v="0"/>
    <x v="1"/>
    <n v="35"/>
    <n v="2"/>
    <n v="0"/>
    <n v="2"/>
    <n v="1"/>
    <x v="1"/>
    <n v="103480.69"/>
    <x v="1"/>
    <x v="0"/>
  </r>
  <r>
    <n v="15736008"/>
    <x v="60"/>
    <n v="644"/>
    <x v="0"/>
    <x v="0"/>
    <n v="46"/>
    <n v="9"/>
    <n v="95441.27"/>
    <n v="1"/>
    <n v="1"/>
    <x v="1"/>
    <n v="108761.05"/>
    <x v="0"/>
    <x v="0"/>
  </r>
  <r>
    <n v="15669064"/>
    <x v="292"/>
    <n v="671"/>
    <x v="2"/>
    <x v="1"/>
    <n v="35"/>
    <n v="1"/>
    <n v="144848.74"/>
    <n v="1"/>
    <n v="1"/>
    <x v="0"/>
    <n v="179012.3"/>
    <x v="1"/>
    <x v="0"/>
  </r>
  <r>
    <n v="15624528"/>
    <x v="293"/>
    <n v="664"/>
    <x v="2"/>
    <x v="1"/>
    <n v="26"/>
    <n v="7"/>
    <n v="116244.14"/>
    <n v="2"/>
    <n v="1"/>
    <x v="0"/>
    <n v="95145.14"/>
    <x v="1"/>
    <x v="1"/>
  </r>
  <r>
    <n v="15598493"/>
    <x v="294"/>
    <n v="656"/>
    <x v="0"/>
    <x v="1"/>
    <n v="50"/>
    <n v="7"/>
    <n v="0"/>
    <n v="2"/>
    <n v="0"/>
    <x v="0"/>
    <n v="72143.44"/>
    <x v="1"/>
    <x v="1"/>
  </r>
  <r>
    <n v="15601274"/>
    <x v="295"/>
    <n v="667"/>
    <x v="1"/>
    <x v="0"/>
    <n v="40"/>
    <n v="1"/>
    <n v="146502.07"/>
    <n v="1"/>
    <n v="1"/>
    <x v="1"/>
    <n v="19162.89"/>
    <x v="1"/>
    <x v="2"/>
  </r>
  <r>
    <n v="15702669"/>
    <x v="296"/>
    <n v="663"/>
    <x v="2"/>
    <x v="1"/>
    <n v="44"/>
    <n v="2"/>
    <n v="117028.6"/>
    <n v="2"/>
    <n v="0"/>
    <x v="0"/>
    <n v="144680.18"/>
    <x v="1"/>
    <x v="0"/>
  </r>
  <r>
    <n v="15728669"/>
    <x v="297"/>
    <n v="584"/>
    <x v="2"/>
    <x v="0"/>
    <n v="30"/>
    <n v="8"/>
    <n v="112013.81"/>
    <n v="1"/>
    <n v="1"/>
    <x v="1"/>
    <n v="177772.03"/>
    <x v="0"/>
    <x v="0"/>
  </r>
  <r>
    <n v="15742668"/>
    <x v="298"/>
    <n v="626"/>
    <x v="1"/>
    <x v="0"/>
    <n v="37"/>
    <n v="6"/>
    <n v="108269.37"/>
    <n v="1"/>
    <n v="1"/>
    <x v="1"/>
    <n v="5597.94"/>
    <x v="1"/>
    <x v="2"/>
  </r>
  <r>
    <n v="15697441"/>
    <x v="299"/>
    <n v="485"/>
    <x v="0"/>
    <x v="1"/>
    <n v="29"/>
    <n v="7"/>
    <n v="182123.79"/>
    <n v="1"/>
    <n v="1"/>
    <x v="1"/>
    <n v="116828.51"/>
    <x v="0"/>
    <x v="0"/>
  </r>
  <r>
    <n v="15740476"/>
    <x v="56"/>
    <n v="659"/>
    <x v="2"/>
    <x v="0"/>
    <n v="32"/>
    <n v="3"/>
    <n v="150923.74"/>
    <n v="2"/>
    <n v="0"/>
    <x v="0"/>
    <n v="174652.51"/>
    <x v="1"/>
    <x v="0"/>
  </r>
  <r>
    <n v="15648064"/>
    <x v="117"/>
    <n v="649"/>
    <x v="0"/>
    <x v="1"/>
    <n v="33"/>
    <n v="2"/>
    <n v="0"/>
    <n v="2"/>
    <n v="1"/>
    <x v="1"/>
    <n v="2010.98"/>
    <x v="1"/>
    <x v="2"/>
  </r>
  <r>
    <n v="15636624"/>
    <x v="300"/>
    <n v="805"/>
    <x v="1"/>
    <x v="0"/>
    <n v="39"/>
    <n v="5"/>
    <n v="165272.13"/>
    <n v="1"/>
    <n v="1"/>
    <x v="1"/>
    <n v="14109.85"/>
    <x v="0"/>
    <x v="2"/>
  </r>
  <r>
    <n v="15807923"/>
    <x v="26"/>
    <n v="716"/>
    <x v="2"/>
    <x v="0"/>
    <n v="39"/>
    <n v="10"/>
    <n v="115301.31"/>
    <n v="1"/>
    <n v="1"/>
    <x v="1"/>
    <n v="43527.4"/>
    <x v="0"/>
    <x v="2"/>
  </r>
  <r>
    <n v="15745844"/>
    <x v="301"/>
    <n v="642"/>
    <x v="2"/>
    <x v="0"/>
    <n v="40"/>
    <n v="6"/>
    <n v="129502.49"/>
    <n v="2"/>
    <n v="0"/>
    <x v="0"/>
    <n v="86099.23"/>
    <x v="0"/>
    <x v="1"/>
  </r>
  <r>
    <n v="15786170"/>
    <x v="134"/>
    <n v="659"/>
    <x v="0"/>
    <x v="1"/>
    <n v="31"/>
    <n v="4"/>
    <n v="118342.26"/>
    <n v="1"/>
    <n v="0"/>
    <x v="1"/>
    <n v="161574.19"/>
    <x v="1"/>
    <x v="0"/>
  </r>
  <r>
    <n v="15681081"/>
    <x v="302"/>
    <n v="545"/>
    <x v="1"/>
    <x v="0"/>
    <n v="47"/>
    <n v="5"/>
    <n v="0"/>
    <n v="2"/>
    <n v="1"/>
    <x v="0"/>
    <n v="38970.14"/>
    <x v="1"/>
    <x v="2"/>
  </r>
  <r>
    <n v="15684484"/>
    <x v="303"/>
    <n v="543"/>
    <x v="0"/>
    <x v="1"/>
    <n v="22"/>
    <n v="8"/>
    <n v="0"/>
    <n v="2"/>
    <n v="0"/>
    <x v="1"/>
    <n v="127587.22"/>
    <x v="1"/>
    <x v="0"/>
  </r>
  <r>
    <n v="15785869"/>
    <x v="69"/>
    <n v="718"/>
    <x v="0"/>
    <x v="0"/>
    <n v="25"/>
    <n v="7"/>
    <n v="0"/>
    <n v="2"/>
    <n v="1"/>
    <x v="1"/>
    <n v="30380.12"/>
    <x v="1"/>
    <x v="2"/>
  </r>
  <r>
    <n v="15763859"/>
    <x v="304"/>
    <n v="840"/>
    <x v="0"/>
    <x v="0"/>
    <n v="43"/>
    <n v="7"/>
    <n v="0"/>
    <n v="2"/>
    <n v="1"/>
    <x v="1"/>
    <n v="90908.95"/>
    <x v="1"/>
    <x v="1"/>
  </r>
  <r>
    <n v="15658935"/>
    <x v="213"/>
    <n v="630"/>
    <x v="2"/>
    <x v="0"/>
    <n v="34"/>
    <n v="9"/>
    <n v="106937.05"/>
    <n v="2"/>
    <n v="1"/>
    <x v="1"/>
    <n v="138275.01"/>
    <x v="1"/>
    <x v="0"/>
  </r>
  <r>
    <n v="15747358"/>
    <x v="305"/>
    <n v="643"/>
    <x v="2"/>
    <x v="1"/>
    <n v="59"/>
    <n v="3"/>
    <n v="170331.37"/>
    <n v="1"/>
    <n v="1"/>
    <x v="0"/>
    <n v="32171.79"/>
    <x v="1"/>
    <x v="2"/>
  </r>
  <r>
    <n v="15735203"/>
    <x v="306"/>
    <n v="654"/>
    <x v="2"/>
    <x v="0"/>
    <n v="32"/>
    <n v="1"/>
    <n v="114510.85"/>
    <n v="1"/>
    <n v="1"/>
    <x v="0"/>
    <n v="126143.23"/>
    <x v="1"/>
    <x v="0"/>
  </r>
  <r>
    <n v="15576256"/>
    <x v="307"/>
    <n v="582"/>
    <x v="0"/>
    <x v="1"/>
    <n v="39"/>
    <n v="5"/>
    <n v="0"/>
    <n v="2"/>
    <n v="1"/>
    <x v="0"/>
    <n v="129892.93"/>
    <x v="1"/>
    <x v="0"/>
  </r>
  <r>
    <n v="15659420"/>
    <x v="308"/>
    <n v="659"/>
    <x v="1"/>
    <x v="1"/>
    <n v="32"/>
    <n v="3"/>
    <n v="107594.11"/>
    <n v="2"/>
    <n v="1"/>
    <x v="0"/>
    <n v="102416.84"/>
    <x v="1"/>
    <x v="0"/>
  </r>
  <r>
    <n v="15593365"/>
    <x v="201"/>
    <n v="762"/>
    <x v="1"/>
    <x v="1"/>
    <n v="39"/>
    <n v="2"/>
    <n v="81273.13"/>
    <n v="1"/>
    <n v="1"/>
    <x v="0"/>
    <n v="18719.669999999998"/>
    <x v="1"/>
    <x v="2"/>
  </r>
  <r>
    <n v="15777352"/>
    <x v="309"/>
    <n v="568"/>
    <x v="1"/>
    <x v="0"/>
    <n v="32"/>
    <n v="7"/>
    <n v="169399.6"/>
    <n v="1"/>
    <n v="1"/>
    <x v="1"/>
    <n v="61936.22"/>
    <x v="1"/>
    <x v="1"/>
  </r>
  <r>
    <n v="15812007"/>
    <x v="310"/>
    <n v="670"/>
    <x v="1"/>
    <x v="1"/>
    <n v="25"/>
    <n v="6"/>
    <n v="0"/>
    <n v="2"/>
    <n v="1"/>
    <x v="0"/>
    <n v="78358.94"/>
    <x v="1"/>
    <x v="1"/>
  </r>
  <r>
    <n v="15625461"/>
    <x v="311"/>
    <n v="613"/>
    <x v="0"/>
    <x v="0"/>
    <n v="45"/>
    <n v="1"/>
    <n v="187841.99"/>
    <n v="2"/>
    <n v="1"/>
    <x v="0"/>
    <n v="147224.26999999999"/>
    <x v="1"/>
    <x v="0"/>
  </r>
  <r>
    <n v="15739438"/>
    <x v="312"/>
    <n v="539"/>
    <x v="0"/>
    <x v="1"/>
    <n v="30"/>
    <n v="0"/>
    <n v="0"/>
    <n v="2"/>
    <n v="1"/>
    <x v="1"/>
    <n v="160979.66"/>
    <x v="1"/>
    <x v="0"/>
  </r>
  <r>
    <n v="15611759"/>
    <x v="313"/>
    <n v="850"/>
    <x v="1"/>
    <x v="0"/>
    <n v="57"/>
    <n v="8"/>
    <n v="126776.3"/>
    <n v="2"/>
    <n v="1"/>
    <x v="0"/>
    <n v="132298.49"/>
    <x v="1"/>
    <x v="0"/>
  </r>
  <r>
    <n v="15661629"/>
    <x v="314"/>
    <n v="522"/>
    <x v="1"/>
    <x v="1"/>
    <n v="34"/>
    <n v="9"/>
    <n v="126436.29"/>
    <n v="1"/>
    <n v="1"/>
    <x v="1"/>
    <n v="174248.52"/>
    <x v="0"/>
    <x v="0"/>
  </r>
  <r>
    <n v="15633950"/>
    <x v="24"/>
    <n v="737"/>
    <x v="0"/>
    <x v="1"/>
    <n v="41"/>
    <n v="1"/>
    <n v="101960.74"/>
    <n v="1"/>
    <n v="1"/>
    <x v="0"/>
    <n v="123547.28"/>
    <x v="1"/>
    <x v="0"/>
  </r>
  <r>
    <n v="15592386"/>
    <x v="167"/>
    <n v="520"/>
    <x v="0"/>
    <x v="1"/>
    <n v="58"/>
    <n v="3"/>
    <n v="0"/>
    <n v="2"/>
    <n v="0"/>
    <x v="0"/>
    <n v="32790.019999999997"/>
    <x v="1"/>
    <x v="2"/>
  </r>
  <r>
    <n v="15803716"/>
    <x v="315"/>
    <n v="706"/>
    <x v="1"/>
    <x v="1"/>
    <n v="28"/>
    <n v="3"/>
    <n v="0"/>
    <n v="2"/>
    <n v="0"/>
    <x v="0"/>
    <n v="181543.67"/>
    <x v="1"/>
    <x v="0"/>
  </r>
  <r>
    <n v="15696674"/>
    <x v="157"/>
    <n v="643"/>
    <x v="2"/>
    <x v="0"/>
    <n v="45"/>
    <n v="2"/>
    <n v="150842.93"/>
    <n v="1"/>
    <n v="0"/>
    <x v="0"/>
    <n v="2319.96"/>
    <x v="0"/>
    <x v="2"/>
  </r>
  <r>
    <n v="15706365"/>
    <x v="44"/>
    <n v="648"/>
    <x v="0"/>
    <x v="0"/>
    <n v="50"/>
    <n v="9"/>
    <n v="102535.57"/>
    <n v="1"/>
    <n v="1"/>
    <x v="0"/>
    <n v="189543.19"/>
    <x v="1"/>
    <x v="0"/>
  </r>
  <r>
    <n v="15745088"/>
    <x v="316"/>
    <n v="443"/>
    <x v="2"/>
    <x v="0"/>
    <n v="29"/>
    <n v="9"/>
    <n v="99027.61"/>
    <n v="2"/>
    <n v="1"/>
    <x v="1"/>
    <n v="10940.4"/>
    <x v="1"/>
    <x v="2"/>
  </r>
  <r>
    <n v="15676715"/>
    <x v="317"/>
    <n v="640"/>
    <x v="0"/>
    <x v="1"/>
    <n v="68"/>
    <n v="9"/>
    <n v="0"/>
    <n v="2"/>
    <n v="1"/>
    <x v="0"/>
    <n v="199493.38"/>
    <x v="1"/>
    <x v="0"/>
  </r>
  <r>
    <n v="15613085"/>
    <x v="318"/>
    <n v="628"/>
    <x v="1"/>
    <x v="0"/>
    <n v="33"/>
    <n v="3"/>
    <n v="0"/>
    <n v="1"/>
    <n v="1"/>
    <x v="0"/>
    <n v="188193.25"/>
    <x v="1"/>
    <x v="0"/>
  </r>
  <r>
    <n v="15633537"/>
    <x v="319"/>
    <n v="540"/>
    <x v="2"/>
    <x v="0"/>
    <n v="42"/>
    <n v="9"/>
    <n v="87271.41"/>
    <n v="2"/>
    <n v="1"/>
    <x v="1"/>
    <n v="172572.64"/>
    <x v="1"/>
    <x v="0"/>
  </r>
  <r>
    <n v="15594720"/>
    <x v="14"/>
    <n v="460"/>
    <x v="2"/>
    <x v="0"/>
    <n v="35"/>
    <n v="8"/>
    <n v="102742.91"/>
    <n v="2"/>
    <n v="1"/>
    <x v="0"/>
    <n v="189339.6"/>
    <x v="1"/>
    <x v="0"/>
  </r>
  <r>
    <n v="15684042"/>
    <x v="320"/>
    <n v="636"/>
    <x v="2"/>
    <x v="1"/>
    <n v="34"/>
    <n v="2"/>
    <n v="40105.51"/>
    <n v="2"/>
    <n v="0"/>
    <x v="0"/>
    <n v="53512.160000000003"/>
    <x v="1"/>
    <x v="1"/>
  </r>
  <r>
    <n v="15583303"/>
    <x v="321"/>
    <n v="593"/>
    <x v="0"/>
    <x v="0"/>
    <n v="29"/>
    <n v="2"/>
    <n v="152265.43"/>
    <n v="1"/>
    <n v="1"/>
    <x v="1"/>
    <n v="34004.44"/>
    <x v="1"/>
    <x v="2"/>
  </r>
  <r>
    <n v="15611579"/>
    <x v="322"/>
    <n v="801"/>
    <x v="1"/>
    <x v="1"/>
    <n v="42"/>
    <n v="4"/>
    <n v="141947.67000000001"/>
    <n v="1"/>
    <n v="1"/>
    <x v="0"/>
    <n v="10598.29"/>
    <x v="1"/>
    <x v="2"/>
  </r>
  <r>
    <n v="15774696"/>
    <x v="91"/>
    <n v="640"/>
    <x v="2"/>
    <x v="0"/>
    <n v="75"/>
    <n v="1"/>
    <n v="106307.91"/>
    <n v="2"/>
    <n v="0"/>
    <x v="0"/>
    <n v="113428.77"/>
    <x v="1"/>
    <x v="0"/>
  </r>
  <r>
    <n v="15694506"/>
    <x v="323"/>
    <n v="611"/>
    <x v="2"/>
    <x v="1"/>
    <n v="31"/>
    <n v="0"/>
    <n v="107884.81"/>
    <n v="2"/>
    <n v="1"/>
    <x v="0"/>
    <n v="183487.98"/>
    <x v="1"/>
    <x v="0"/>
  </r>
  <r>
    <n v="15688074"/>
    <x v="324"/>
    <n v="802"/>
    <x v="2"/>
    <x v="1"/>
    <n v="31"/>
    <n v="1"/>
    <n v="125013.72"/>
    <n v="1"/>
    <n v="1"/>
    <x v="0"/>
    <n v="187658.09"/>
    <x v="1"/>
    <x v="0"/>
  </r>
  <r>
    <n v="15759537"/>
    <x v="44"/>
    <n v="717"/>
    <x v="2"/>
    <x v="1"/>
    <n v="35"/>
    <n v="7"/>
    <n v="58469.37"/>
    <n v="2"/>
    <n v="1"/>
    <x v="0"/>
    <n v="172459.39"/>
    <x v="1"/>
    <x v="0"/>
  </r>
  <r>
    <n v="15758449"/>
    <x v="325"/>
    <n v="769"/>
    <x v="0"/>
    <x v="0"/>
    <n v="39"/>
    <n v="8"/>
    <n v="0"/>
    <n v="1"/>
    <n v="0"/>
    <x v="0"/>
    <n v="21016"/>
    <x v="1"/>
    <x v="2"/>
  </r>
  <r>
    <n v="15583456"/>
    <x v="326"/>
    <n v="745"/>
    <x v="2"/>
    <x v="1"/>
    <n v="45"/>
    <n v="10"/>
    <n v="117231.63"/>
    <n v="3"/>
    <n v="1"/>
    <x v="0"/>
    <n v="122381.02"/>
    <x v="0"/>
    <x v="0"/>
  </r>
  <r>
    <n v="15667871"/>
    <x v="301"/>
    <n v="572"/>
    <x v="1"/>
    <x v="1"/>
    <n v="35"/>
    <n v="4"/>
    <n v="152390.26"/>
    <n v="1"/>
    <n v="1"/>
    <x v="1"/>
    <n v="128123.66"/>
    <x v="1"/>
    <x v="0"/>
  </r>
  <r>
    <n v="15677371"/>
    <x v="111"/>
    <n v="629"/>
    <x v="1"/>
    <x v="0"/>
    <n v="30"/>
    <n v="2"/>
    <n v="34013.629999999997"/>
    <n v="1"/>
    <n v="1"/>
    <x v="1"/>
    <n v="19570.63"/>
    <x v="1"/>
    <x v="2"/>
  </r>
  <r>
    <n v="15629677"/>
    <x v="327"/>
    <n v="687"/>
    <x v="1"/>
    <x v="0"/>
    <n v="39"/>
    <n v="2"/>
    <n v="0"/>
    <n v="3"/>
    <n v="0"/>
    <x v="1"/>
    <n v="188150.6"/>
    <x v="0"/>
    <x v="0"/>
  </r>
  <r>
    <n v="15713578"/>
    <x v="328"/>
    <n v="483"/>
    <x v="0"/>
    <x v="0"/>
    <n v="50"/>
    <n v="9"/>
    <n v="0"/>
    <n v="2"/>
    <n v="1"/>
    <x v="0"/>
    <n v="111020.24"/>
    <x v="1"/>
    <x v="0"/>
  </r>
  <r>
    <n v="15591509"/>
    <x v="329"/>
    <n v="690"/>
    <x v="0"/>
    <x v="1"/>
    <n v="36"/>
    <n v="7"/>
    <n v="101583.11"/>
    <n v="2"/>
    <n v="1"/>
    <x v="1"/>
    <n v="123775.15"/>
    <x v="1"/>
    <x v="0"/>
  </r>
  <r>
    <n v="15568240"/>
    <x v="163"/>
    <n v="492"/>
    <x v="2"/>
    <x v="0"/>
    <n v="30"/>
    <n v="10"/>
    <n v="77168.87"/>
    <n v="2"/>
    <n v="0"/>
    <x v="0"/>
    <n v="146700.22"/>
    <x v="1"/>
    <x v="0"/>
  </r>
  <r>
    <n v="15622993"/>
    <x v="330"/>
    <n v="709"/>
    <x v="2"/>
    <x v="1"/>
    <n v="28"/>
    <n v="8"/>
    <n v="124695.72"/>
    <n v="2"/>
    <n v="1"/>
    <x v="1"/>
    <n v="145251.35"/>
    <x v="1"/>
    <x v="0"/>
  </r>
  <r>
    <n v="15689294"/>
    <x v="331"/>
    <n v="705"/>
    <x v="2"/>
    <x v="1"/>
    <n v="44"/>
    <n v="3"/>
    <n v="105934.96"/>
    <n v="1"/>
    <n v="1"/>
    <x v="1"/>
    <n v="82463.69"/>
    <x v="1"/>
    <x v="1"/>
  </r>
  <r>
    <n v="15720910"/>
    <x v="332"/>
    <n v="560"/>
    <x v="0"/>
    <x v="0"/>
    <n v="66"/>
    <n v="9"/>
    <n v="0"/>
    <n v="1"/>
    <n v="1"/>
    <x v="0"/>
    <n v="15928.49"/>
    <x v="1"/>
    <x v="2"/>
  </r>
  <r>
    <n v="15721181"/>
    <x v="333"/>
    <n v="611"/>
    <x v="1"/>
    <x v="1"/>
    <n v="46"/>
    <n v="6"/>
    <n v="0"/>
    <n v="2"/>
    <n v="1"/>
    <x v="1"/>
    <n v="45886.33"/>
    <x v="1"/>
    <x v="2"/>
  </r>
  <r>
    <n v="15776433"/>
    <x v="334"/>
    <n v="730"/>
    <x v="1"/>
    <x v="1"/>
    <n v="62"/>
    <n v="2"/>
    <n v="0"/>
    <n v="2"/>
    <n v="1"/>
    <x v="0"/>
    <n v="186489.95"/>
    <x v="1"/>
    <x v="0"/>
  </r>
  <r>
    <n v="15748936"/>
    <x v="335"/>
    <n v="709"/>
    <x v="1"/>
    <x v="0"/>
    <n v="45"/>
    <n v="2"/>
    <n v="0"/>
    <n v="2"/>
    <n v="0"/>
    <x v="0"/>
    <n v="162922.65"/>
    <x v="1"/>
    <x v="0"/>
  </r>
  <r>
    <n v="15717225"/>
    <x v="336"/>
    <n v="544"/>
    <x v="0"/>
    <x v="0"/>
    <n v="21"/>
    <n v="10"/>
    <n v="161525.96"/>
    <n v="2"/>
    <n v="1"/>
    <x v="1"/>
    <n v="9262.77"/>
    <x v="1"/>
    <x v="2"/>
  </r>
  <r>
    <n v="15685226"/>
    <x v="232"/>
    <n v="712"/>
    <x v="2"/>
    <x v="0"/>
    <n v="29"/>
    <n v="7"/>
    <n v="147199.07"/>
    <n v="1"/>
    <n v="1"/>
    <x v="0"/>
    <n v="84932.4"/>
    <x v="1"/>
    <x v="1"/>
  </r>
  <r>
    <n v="15785611"/>
    <x v="337"/>
    <n v="752"/>
    <x v="2"/>
    <x v="1"/>
    <n v="38"/>
    <n v="3"/>
    <n v="183102.29"/>
    <n v="1"/>
    <n v="1"/>
    <x v="0"/>
    <n v="71557.119999999995"/>
    <x v="1"/>
    <x v="1"/>
  </r>
  <r>
    <n v="15573456"/>
    <x v="338"/>
    <n v="648"/>
    <x v="1"/>
    <x v="1"/>
    <n v="46"/>
    <n v="9"/>
    <n v="127209"/>
    <n v="2"/>
    <n v="1"/>
    <x v="1"/>
    <n v="77405.95"/>
    <x v="0"/>
    <x v="1"/>
  </r>
  <r>
    <n v="15684548"/>
    <x v="339"/>
    <n v="556"/>
    <x v="1"/>
    <x v="1"/>
    <n v="38"/>
    <n v="8"/>
    <n v="0"/>
    <n v="2"/>
    <n v="0"/>
    <x v="1"/>
    <n v="417.41"/>
    <x v="0"/>
    <x v="2"/>
  </r>
  <r>
    <n v="15620505"/>
    <x v="340"/>
    <n v="594"/>
    <x v="1"/>
    <x v="0"/>
    <n v="24"/>
    <n v="0"/>
    <n v="97378.54"/>
    <n v="1"/>
    <n v="1"/>
    <x v="0"/>
    <n v="71405.17"/>
    <x v="1"/>
    <x v="1"/>
  </r>
  <r>
    <n v="15807432"/>
    <x v="341"/>
    <n v="645"/>
    <x v="2"/>
    <x v="0"/>
    <n v="37"/>
    <n v="2"/>
    <n v="136925.09"/>
    <n v="2"/>
    <n v="0"/>
    <x v="0"/>
    <n v="153400.24"/>
    <x v="1"/>
    <x v="0"/>
  </r>
  <r>
    <n v="15584766"/>
    <x v="342"/>
    <n v="557"/>
    <x v="0"/>
    <x v="1"/>
    <n v="33"/>
    <n v="3"/>
    <n v="54503.55"/>
    <n v="1"/>
    <n v="1"/>
    <x v="0"/>
    <n v="371.05"/>
    <x v="1"/>
    <x v="2"/>
  </r>
  <r>
    <n v="15612187"/>
    <x v="343"/>
    <n v="547"/>
    <x v="2"/>
    <x v="1"/>
    <n v="32"/>
    <n v="8"/>
    <n v="155726.85"/>
    <n v="1"/>
    <n v="1"/>
    <x v="1"/>
    <n v="67789.990000000005"/>
    <x v="1"/>
    <x v="1"/>
  </r>
  <r>
    <n v="15762218"/>
    <x v="82"/>
    <n v="701"/>
    <x v="0"/>
    <x v="0"/>
    <n v="39"/>
    <n v="9"/>
    <n v="0"/>
    <n v="2"/>
    <n v="0"/>
    <x v="0"/>
    <n v="145894.9"/>
    <x v="1"/>
    <x v="0"/>
  </r>
  <r>
    <n v="15646372"/>
    <x v="344"/>
    <n v="616"/>
    <x v="0"/>
    <x v="0"/>
    <n v="66"/>
    <n v="1"/>
    <n v="135842.41"/>
    <n v="1"/>
    <n v="1"/>
    <x v="1"/>
    <n v="183840.51"/>
    <x v="0"/>
    <x v="0"/>
  </r>
  <r>
    <n v="15690452"/>
    <x v="345"/>
    <n v="605"/>
    <x v="0"/>
    <x v="1"/>
    <n v="52"/>
    <n v="1"/>
    <n v="63349.75"/>
    <n v="1"/>
    <n v="1"/>
    <x v="1"/>
    <n v="108887.44"/>
    <x v="1"/>
    <x v="0"/>
  </r>
  <r>
    <n v="15747795"/>
    <x v="346"/>
    <n v="593"/>
    <x v="2"/>
    <x v="0"/>
    <n v="38"/>
    <n v="4"/>
    <n v="129499.42"/>
    <n v="1"/>
    <n v="1"/>
    <x v="0"/>
    <n v="154071.26999999999"/>
    <x v="1"/>
    <x v="0"/>
  </r>
  <r>
    <n v="15781589"/>
    <x v="347"/>
    <n v="751"/>
    <x v="1"/>
    <x v="1"/>
    <n v="52"/>
    <n v="8"/>
    <n v="0"/>
    <n v="2"/>
    <n v="0"/>
    <x v="0"/>
    <n v="179291.85"/>
    <x v="1"/>
    <x v="0"/>
  </r>
  <r>
    <n v="15732674"/>
    <x v="348"/>
    <n v="443"/>
    <x v="1"/>
    <x v="1"/>
    <n v="36"/>
    <n v="6"/>
    <n v="70438.009999999995"/>
    <n v="2"/>
    <n v="0"/>
    <x v="0"/>
    <n v="56937.43"/>
    <x v="1"/>
    <x v="1"/>
  </r>
  <r>
    <n v="15642291"/>
    <x v="349"/>
    <n v="685"/>
    <x v="0"/>
    <x v="1"/>
    <n v="23"/>
    <n v="8"/>
    <n v="0"/>
    <n v="2"/>
    <n v="1"/>
    <x v="0"/>
    <n v="112239.03"/>
    <x v="1"/>
    <x v="0"/>
  </r>
  <r>
    <n v="15692761"/>
    <x v="350"/>
    <n v="718"/>
    <x v="0"/>
    <x v="1"/>
    <n v="36"/>
    <n v="9"/>
    <n v="0"/>
    <n v="1"/>
    <n v="1"/>
    <x v="1"/>
    <n v="45909.87"/>
    <x v="1"/>
    <x v="2"/>
  </r>
  <r>
    <n v="15578045"/>
    <x v="4"/>
    <n v="538"/>
    <x v="1"/>
    <x v="0"/>
    <n v="49"/>
    <n v="9"/>
    <n v="141434.04"/>
    <n v="1"/>
    <n v="0"/>
    <x v="1"/>
    <n v="173779.25"/>
    <x v="0"/>
    <x v="0"/>
  </r>
  <r>
    <n v="15745354"/>
    <x v="351"/>
    <n v="611"/>
    <x v="1"/>
    <x v="0"/>
    <n v="37"/>
    <n v="4"/>
    <n v="0"/>
    <n v="2"/>
    <n v="1"/>
    <x v="1"/>
    <n v="125696.26"/>
    <x v="1"/>
    <x v="0"/>
  </r>
  <r>
    <n v="15701376"/>
    <x v="256"/>
    <n v="668"/>
    <x v="2"/>
    <x v="1"/>
    <n v="37"/>
    <n v="10"/>
    <n v="152958.29"/>
    <n v="2"/>
    <n v="1"/>
    <x v="0"/>
    <n v="159585.60999999999"/>
    <x v="1"/>
    <x v="0"/>
  </r>
  <r>
    <n v="15691625"/>
    <x v="111"/>
    <n v="537"/>
    <x v="2"/>
    <x v="0"/>
    <n v="41"/>
    <n v="3"/>
    <n v="138306.34"/>
    <n v="1"/>
    <n v="1"/>
    <x v="1"/>
    <n v="106761.47"/>
    <x v="1"/>
    <x v="0"/>
  </r>
  <r>
    <n v="15566594"/>
    <x v="352"/>
    <n v="709"/>
    <x v="1"/>
    <x v="1"/>
    <n v="23"/>
    <n v="10"/>
    <n v="0"/>
    <n v="2"/>
    <n v="0"/>
    <x v="1"/>
    <n v="129590.18"/>
    <x v="1"/>
    <x v="0"/>
  </r>
  <r>
    <n v="15760431"/>
    <x v="353"/>
    <n v="850"/>
    <x v="0"/>
    <x v="1"/>
    <n v="38"/>
    <n v="1"/>
    <n v="0"/>
    <n v="2"/>
    <n v="1"/>
    <x v="0"/>
    <n v="80006.649999999994"/>
    <x v="1"/>
    <x v="1"/>
  </r>
  <r>
    <n v="15686302"/>
    <x v="354"/>
    <n v="745"/>
    <x v="1"/>
    <x v="0"/>
    <n v="31"/>
    <n v="3"/>
    <n v="124328.84"/>
    <n v="1"/>
    <n v="1"/>
    <x v="0"/>
    <n v="140451.51999999999"/>
    <x v="1"/>
    <x v="0"/>
  </r>
  <r>
    <n v="15801559"/>
    <x v="355"/>
    <n v="693"/>
    <x v="2"/>
    <x v="0"/>
    <n v="41"/>
    <n v="9"/>
    <n v="181461.48"/>
    <n v="3"/>
    <n v="1"/>
    <x v="0"/>
    <n v="187929.43"/>
    <x v="0"/>
    <x v="0"/>
  </r>
  <r>
    <n v="15810432"/>
    <x v="356"/>
    <n v="795"/>
    <x v="1"/>
    <x v="1"/>
    <n v="35"/>
    <n v="8"/>
    <n v="0"/>
    <n v="2"/>
    <n v="1"/>
    <x v="1"/>
    <n v="167155.35999999999"/>
    <x v="1"/>
    <x v="0"/>
  </r>
  <r>
    <n v="15809616"/>
    <x v="357"/>
    <n v="626"/>
    <x v="1"/>
    <x v="1"/>
    <n v="26"/>
    <n v="8"/>
    <n v="0"/>
    <n v="2"/>
    <n v="0"/>
    <x v="1"/>
    <n v="191420.71"/>
    <x v="1"/>
    <x v="0"/>
  </r>
  <r>
    <n v="15720559"/>
    <x v="358"/>
    <n v="487"/>
    <x v="2"/>
    <x v="0"/>
    <n v="61"/>
    <n v="5"/>
    <n v="110368.03"/>
    <n v="1"/>
    <n v="0"/>
    <x v="1"/>
    <n v="11384.45"/>
    <x v="0"/>
    <x v="2"/>
  </r>
  <r>
    <n v="15695632"/>
    <x v="21"/>
    <n v="556"/>
    <x v="0"/>
    <x v="0"/>
    <n v="39"/>
    <n v="9"/>
    <n v="89588.35"/>
    <n v="1"/>
    <n v="1"/>
    <x v="0"/>
    <n v="94898.1"/>
    <x v="1"/>
    <x v="1"/>
  </r>
  <r>
    <n v="15659843"/>
    <x v="129"/>
    <n v="643"/>
    <x v="0"/>
    <x v="0"/>
    <n v="46"/>
    <n v="6"/>
    <n v="0"/>
    <n v="2"/>
    <n v="0"/>
    <x v="1"/>
    <n v="106781.59"/>
    <x v="1"/>
    <x v="0"/>
  </r>
  <r>
    <n v="15615624"/>
    <x v="359"/>
    <n v="605"/>
    <x v="0"/>
    <x v="0"/>
    <n v="28"/>
    <n v="6"/>
    <n v="0"/>
    <n v="2"/>
    <n v="0"/>
    <x v="1"/>
    <n v="159508.51999999999"/>
    <x v="1"/>
    <x v="0"/>
  </r>
  <r>
    <n v="15810418"/>
    <x v="106"/>
    <n v="756"/>
    <x v="2"/>
    <x v="0"/>
    <n v="60"/>
    <n v="3"/>
    <n v="115924.89"/>
    <n v="1"/>
    <n v="1"/>
    <x v="1"/>
    <n v="93524.19"/>
    <x v="0"/>
    <x v="1"/>
  </r>
  <r>
    <n v="15716186"/>
    <x v="360"/>
    <n v="586"/>
    <x v="0"/>
    <x v="0"/>
    <n v="38"/>
    <n v="2"/>
    <n v="0"/>
    <n v="2"/>
    <n v="1"/>
    <x v="1"/>
    <n v="87168.46"/>
    <x v="1"/>
    <x v="1"/>
  </r>
  <r>
    <n v="15674551"/>
    <x v="361"/>
    <n v="535"/>
    <x v="2"/>
    <x v="1"/>
    <n v="40"/>
    <n v="7"/>
    <n v="111756.5"/>
    <n v="1"/>
    <n v="1"/>
    <x v="1"/>
    <n v="8128.32"/>
    <x v="0"/>
    <x v="2"/>
  </r>
  <r>
    <n v="15622834"/>
    <x v="205"/>
    <n v="678"/>
    <x v="0"/>
    <x v="0"/>
    <n v="35"/>
    <n v="4"/>
    <n v="0"/>
    <n v="1"/>
    <n v="1"/>
    <x v="1"/>
    <n v="125518.32"/>
    <x v="1"/>
    <x v="0"/>
  </r>
  <r>
    <n v="15566111"/>
    <x v="362"/>
    <n v="596"/>
    <x v="0"/>
    <x v="1"/>
    <n v="39"/>
    <n v="9"/>
    <n v="0"/>
    <n v="1"/>
    <n v="1"/>
    <x v="1"/>
    <n v="48963.59"/>
    <x v="1"/>
    <x v="2"/>
  </r>
  <r>
    <n v="15784597"/>
    <x v="363"/>
    <n v="648"/>
    <x v="0"/>
    <x v="1"/>
    <n v="26"/>
    <n v="9"/>
    <n v="162923.85"/>
    <n v="1"/>
    <n v="1"/>
    <x v="1"/>
    <n v="98368.24"/>
    <x v="1"/>
    <x v="1"/>
  </r>
  <r>
    <n v="15652883"/>
    <x v="364"/>
    <n v="492"/>
    <x v="2"/>
    <x v="1"/>
    <n v="39"/>
    <n v="10"/>
    <n v="124576.65"/>
    <n v="2"/>
    <n v="1"/>
    <x v="1"/>
    <n v="148584.60999999999"/>
    <x v="1"/>
    <x v="0"/>
  </r>
  <r>
    <n v="15806964"/>
    <x v="365"/>
    <n v="702"/>
    <x v="0"/>
    <x v="1"/>
    <n v="45"/>
    <n v="0"/>
    <n v="80793.58"/>
    <n v="1"/>
    <n v="1"/>
    <x v="0"/>
    <n v="27474.81"/>
    <x v="1"/>
    <x v="2"/>
  </r>
  <r>
    <n v="15576313"/>
    <x v="152"/>
    <n v="486"/>
    <x v="2"/>
    <x v="0"/>
    <n v="40"/>
    <n v="9"/>
    <n v="71340.09"/>
    <n v="1"/>
    <n v="1"/>
    <x v="1"/>
    <n v="76192.210000000006"/>
    <x v="1"/>
    <x v="1"/>
  </r>
  <r>
    <n v="15806467"/>
    <x v="249"/>
    <n v="568"/>
    <x v="2"/>
    <x v="1"/>
    <n v="40"/>
    <n v="1"/>
    <n v="99282.63"/>
    <n v="1"/>
    <n v="0"/>
    <x v="1"/>
    <n v="134600.94"/>
    <x v="0"/>
    <x v="0"/>
  </r>
  <r>
    <n v="15597602"/>
    <x v="366"/>
    <n v="619"/>
    <x v="2"/>
    <x v="1"/>
    <n v="57"/>
    <n v="3"/>
    <n v="137946.39000000001"/>
    <n v="1"/>
    <n v="1"/>
    <x v="0"/>
    <n v="72467.990000000005"/>
    <x v="0"/>
    <x v="1"/>
  </r>
  <r>
    <n v="15743040"/>
    <x v="367"/>
    <n v="724"/>
    <x v="2"/>
    <x v="1"/>
    <n v="41"/>
    <n v="2"/>
    <n v="127892.57"/>
    <n v="2"/>
    <n v="0"/>
    <x v="0"/>
    <n v="199645.45"/>
    <x v="1"/>
    <x v="0"/>
  </r>
  <r>
    <n v="15705521"/>
    <x v="368"/>
    <n v="548"/>
    <x v="2"/>
    <x v="0"/>
    <n v="33"/>
    <n v="0"/>
    <n v="101084.36"/>
    <n v="1"/>
    <n v="1"/>
    <x v="1"/>
    <n v="42749.85"/>
    <x v="1"/>
    <x v="2"/>
  </r>
  <r>
    <n v="15595039"/>
    <x v="369"/>
    <n v="545"/>
    <x v="2"/>
    <x v="0"/>
    <n v="37"/>
    <n v="8"/>
    <n v="114754.08"/>
    <n v="1"/>
    <n v="1"/>
    <x v="1"/>
    <n v="136050.44"/>
    <x v="0"/>
    <x v="0"/>
  </r>
  <r>
    <n v="15799384"/>
    <x v="370"/>
    <n v="683"/>
    <x v="0"/>
    <x v="1"/>
    <n v="33"/>
    <n v="8"/>
    <n v="0"/>
    <n v="1"/>
    <n v="0"/>
    <x v="1"/>
    <n v="73564.44"/>
    <x v="1"/>
    <x v="1"/>
  </r>
  <r>
    <n v="15581197"/>
    <x v="314"/>
    <n v="762"/>
    <x v="0"/>
    <x v="0"/>
    <n v="51"/>
    <n v="3"/>
    <n v="99286.98"/>
    <n v="1"/>
    <n v="0"/>
    <x v="0"/>
    <n v="85578.63"/>
    <x v="1"/>
    <x v="1"/>
  </r>
  <r>
    <n v="15693737"/>
    <x v="371"/>
    <n v="627"/>
    <x v="2"/>
    <x v="0"/>
    <n v="30"/>
    <n v="4"/>
    <n v="79871.02"/>
    <n v="2"/>
    <n v="1"/>
    <x v="1"/>
    <n v="129826.89"/>
    <x v="1"/>
    <x v="0"/>
  </r>
  <r>
    <n v="15624623"/>
    <x v="372"/>
    <n v="516"/>
    <x v="0"/>
    <x v="1"/>
    <n v="35"/>
    <n v="10"/>
    <n v="104088.59"/>
    <n v="2"/>
    <n v="0"/>
    <x v="1"/>
    <n v="119666"/>
    <x v="1"/>
    <x v="0"/>
  </r>
  <r>
    <n v="15783501"/>
    <x v="373"/>
    <n v="800"/>
    <x v="0"/>
    <x v="0"/>
    <n v="38"/>
    <n v="2"/>
    <n v="168190.33"/>
    <n v="2"/>
    <n v="1"/>
    <x v="1"/>
    <n v="68052.08"/>
    <x v="1"/>
    <x v="1"/>
  </r>
  <r>
    <n v="15690134"/>
    <x v="231"/>
    <n v="464"/>
    <x v="2"/>
    <x v="0"/>
    <n v="42"/>
    <n v="3"/>
    <n v="85679.25"/>
    <n v="1"/>
    <n v="1"/>
    <x v="0"/>
    <n v="164104.74"/>
    <x v="1"/>
    <x v="0"/>
  </r>
  <r>
    <n v="15782735"/>
    <x v="374"/>
    <n v="626"/>
    <x v="0"/>
    <x v="0"/>
    <n v="35"/>
    <n v="3"/>
    <n v="0"/>
    <n v="1"/>
    <n v="0"/>
    <x v="1"/>
    <n v="80190.36"/>
    <x v="1"/>
    <x v="1"/>
  </r>
  <r>
    <n v="15611088"/>
    <x v="375"/>
    <n v="790"/>
    <x v="0"/>
    <x v="0"/>
    <n v="31"/>
    <n v="9"/>
    <n v="0"/>
    <n v="2"/>
    <n v="1"/>
    <x v="1"/>
    <n v="84126.75"/>
    <x v="1"/>
    <x v="1"/>
  </r>
  <r>
    <n v="15672145"/>
    <x v="376"/>
    <n v="534"/>
    <x v="0"/>
    <x v="0"/>
    <n v="34"/>
    <n v="7"/>
    <n v="121551.58"/>
    <n v="2"/>
    <n v="1"/>
    <x v="0"/>
    <n v="70179"/>
    <x v="1"/>
    <x v="1"/>
  </r>
  <r>
    <n v="15732628"/>
    <x v="377"/>
    <n v="745"/>
    <x v="0"/>
    <x v="1"/>
    <n v="46"/>
    <n v="2"/>
    <n v="122220.19"/>
    <n v="1"/>
    <n v="1"/>
    <x v="0"/>
    <n v="118024.1"/>
    <x v="1"/>
    <x v="0"/>
  </r>
  <r>
    <n v="15787470"/>
    <x v="378"/>
    <n v="553"/>
    <x v="1"/>
    <x v="1"/>
    <n v="47"/>
    <n v="3"/>
    <n v="116528.15"/>
    <n v="1"/>
    <n v="0"/>
    <x v="1"/>
    <n v="145704.19"/>
    <x v="0"/>
    <x v="0"/>
  </r>
  <r>
    <n v="15803406"/>
    <x v="379"/>
    <n v="748"/>
    <x v="0"/>
    <x v="0"/>
    <n v="26"/>
    <n v="1"/>
    <n v="77780.289999999994"/>
    <n v="1"/>
    <n v="0"/>
    <x v="0"/>
    <n v="183049.41"/>
    <x v="1"/>
    <x v="0"/>
  </r>
  <r>
    <n v="15730460"/>
    <x v="380"/>
    <n v="722"/>
    <x v="0"/>
    <x v="1"/>
    <n v="37"/>
    <n v="2"/>
    <n v="0"/>
    <n v="1"/>
    <n v="0"/>
    <x v="1"/>
    <n v="120906.83"/>
    <x v="1"/>
    <x v="0"/>
  </r>
  <r>
    <n v="15644572"/>
    <x v="381"/>
    <n v="501"/>
    <x v="0"/>
    <x v="1"/>
    <n v="40"/>
    <n v="4"/>
    <n v="125832.2"/>
    <n v="1"/>
    <n v="1"/>
    <x v="0"/>
    <n v="100433.83"/>
    <x v="1"/>
    <x v="0"/>
  </r>
  <r>
    <n v="15694860"/>
    <x v="382"/>
    <n v="675"/>
    <x v="0"/>
    <x v="0"/>
    <n v="38"/>
    <n v="6"/>
    <n v="68065.8"/>
    <n v="1"/>
    <n v="0"/>
    <x v="1"/>
    <n v="138777"/>
    <x v="0"/>
    <x v="0"/>
  </r>
  <r>
    <n v="15658169"/>
    <x v="383"/>
    <n v="778"/>
    <x v="1"/>
    <x v="0"/>
    <n v="47"/>
    <n v="6"/>
    <n v="127299.34"/>
    <n v="2"/>
    <n v="1"/>
    <x v="1"/>
    <n v="124694.99"/>
    <x v="1"/>
    <x v="0"/>
  </r>
  <r>
    <n v="15794396"/>
    <x v="384"/>
    <n v="494"/>
    <x v="2"/>
    <x v="0"/>
    <n v="38"/>
    <n v="7"/>
    <n v="174937.64"/>
    <n v="1"/>
    <n v="1"/>
    <x v="1"/>
    <n v="40084.32"/>
    <x v="1"/>
    <x v="2"/>
  </r>
  <r>
    <n v="15785798"/>
    <x v="385"/>
    <n v="850"/>
    <x v="0"/>
    <x v="1"/>
    <n v="40"/>
    <n v="9"/>
    <n v="0"/>
    <n v="2"/>
    <n v="0"/>
    <x v="0"/>
    <n v="119232.33"/>
    <x v="1"/>
    <x v="0"/>
  </r>
  <r>
    <n v="15710825"/>
    <x v="386"/>
    <n v="592"/>
    <x v="1"/>
    <x v="1"/>
    <n v="31"/>
    <n v="7"/>
    <n v="110071.1"/>
    <n v="1"/>
    <n v="0"/>
    <x v="1"/>
    <n v="43921.36"/>
    <x v="1"/>
    <x v="2"/>
  </r>
  <r>
    <n v="15668444"/>
    <x v="8"/>
    <n v="590"/>
    <x v="1"/>
    <x v="0"/>
    <n v="44"/>
    <n v="3"/>
    <n v="139432.37"/>
    <n v="1"/>
    <n v="1"/>
    <x v="1"/>
    <n v="62222.81"/>
    <x v="1"/>
    <x v="1"/>
  </r>
  <r>
    <n v="15726631"/>
    <x v="387"/>
    <n v="758"/>
    <x v="0"/>
    <x v="0"/>
    <n v="39"/>
    <n v="6"/>
    <n v="127357.75999999999"/>
    <n v="1"/>
    <n v="0"/>
    <x v="0"/>
    <n v="56577"/>
    <x v="1"/>
    <x v="1"/>
  </r>
  <r>
    <n v="15733797"/>
    <x v="388"/>
    <n v="506"/>
    <x v="0"/>
    <x v="1"/>
    <n v="36"/>
    <n v="5"/>
    <n v="0"/>
    <n v="2"/>
    <n v="1"/>
    <x v="1"/>
    <n v="164253.35"/>
    <x v="1"/>
    <x v="0"/>
  </r>
  <r>
    <n v="15747960"/>
    <x v="389"/>
    <n v="733"/>
    <x v="0"/>
    <x v="1"/>
    <n v="33"/>
    <n v="3"/>
    <n v="0"/>
    <n v="1"/>
    <n v="1"/>
    <x v="0"/>
    <n v="7666.73"/>
    <x v="1"/>
    <x v="2"/>
  </r>
  <r>
    <n v="15634632"/>
    <x v="390"/>
    <n v="711"/>
    <x v="0"/>
    <x v="1"/>
    <n v="38"/>
    <n v="3"/>
    <n v="0"/>
    <n v="2"/>
    <n v="1"/>
    <x v="1"/>
    <n v="68487.509999999995"/>
    <x v="1"/>
    <x v="1"/>
  </r>
  <r>
    <n v="15707362"/>
    <x v="48"/>
    <n v="514"/>
    <x v="2"/>
    <x v="1"/>
    <n v="43"/>
    <n v="1"/>
    <n v="95556.31"/>
    <n v="1"/>
    <n v="0"/>
    <x v="0"/>
    <n v="199273.98"/>
    <x v="0"/>
    <x v="0"/>
  </r>
  <r>
    <n v="15662976"/>
    <x v="391"/>
    <n v="637"/>
    <x v="1"/>
    <x v="1"/>
    <n v="37"/>
    <n v="8"/>
    <n v="0"/>
    <n v="1"/>
    <n v="1"/>
    <x v="0"/>
    <n v="186062.36"/>
    <x v="1"/>
    <x v="0"/>
  </r>
  <r>
    <n v="15732778"/>
    <x v="392"/>
    <n v="468"/>
    <x v="2"/>
    <x v="1"/>
    <n v="29"/>
    <n v="1"/>
    <n v="111681.98"/>
    <n v="2"/>
    <n v="1"/>
    <x v="0"/>
    <n v="195711.16"/>
    <x v="1"/>
    <x v="0"/>
  </r>
  <r>
    <n v="15718443"/>
    <x v="393"/>
    <n v="539"/>
    <x v="0"/>
    <x v="1"/>
    <n v="39"/>
    <n v="3"/>
    <n v="0"/>
    <n v="2"/>
    <n v="1"/>
    <x v="1"/>
    <n v="36692.17"/>
    <x v="1"/>
    <x v="2"/>
  </r>
  <r>
    <n v="15670039"/>
    <x v="161"/>
    <n v="509"/>
    <x v="1"/>
    <x v="0"/>
    <n v="25"/>
    <n v="3"/>
    <n v="108738.71"/>
    <n v="2"/>
    <n v="1"/>
    <x v="1"/>
    <n v="106920.57"/>
    <x v="1"/>
    <x v="0"/>
  </r>
  <r>
    <n v="15773792"/>
    <x v="394"/>
    <n v="662"/>
    <x v="0"/>
    <x v="0"/>
    <n v="32"/>
    <n v="4"/>
    <n v="133950.37"/>
    <n v="1"/>
    <n v="1"/>
    <x v="0"/>
    <n v="48725.68"/>
    <x v="0"/>
    <x v="2"/>
  </r>
  <r>
    <n v="15613786"/>
    <x v="171"/>
    <n v="818"/>
    <x v="1"/>
    <x v="1"/>
    <n v="26"/>
    <n v="4"/>
    <n v="0"/>
    <n v="2"/>
    <n v="1"/>
    <x v="0"/>
    <n v="167036.94"/>
    <x v="1"/>
    <x v="0"/>
  </r>
  <r>
    <n v="15726032"/>
    <x v="395"/>
    <n v="608"/>
    <x v="0"/>
    <x v="1"/>
    <n v="33"/>
    <n v="9"/>
    <n v="89968.69"/>
    <n v="1"/>
    <n v="1"/>
    <x v="1"/>
    <n v="68777.259999999995"/>
    <x v="1"/>
    <x v="1"/>
  </r>
  <r>
    <n v="15663252"/>
    <x v="140"/>
    <n v="850"/>
    <x v="1"/>
    <x v="0"/>
    <n v="32"/>
    <n v="9"/>
    <n v="0"/>
    <n v="2"/>
    <n v="1"/>
    <x v="0"/>
    <n v="18924.919999999998"/>
    <x v="1"/>
    <x v="2"/>
  </r>
  <r>
    <n v="15593782"/>
    <x v="396"/>
    <n v="816"/>
    <x v="2"/>
    <x v="0"/>
    <n v="38"/>
    <n v="5"/>
    <n v="130878.75"/>
    <n v="3"/>
    <n v="1"/>
    <x v="1"/>
    <n v="71905.77"/>
    <x v="0"/>
    <x v="1"/>
  </r>
  <r>
    <n v="15633283"/>
    <x v="397"/>
    <n v="536"/>
    <x v="0"/>
    <x v="1"/>
    <n v="35"/>
    <n v="8"/>
    <n v="0"/>
    <n v="2"/>
    <n v="1"/>
    <x v="1"/>
    <n v="64833.279999999999"/>
    <x v="1"/>
    <x v="1"/>
  </r>
  <r>
    <n v="15749167"/>
    <x v="354"/>
    <n v="753"/>
    <x v="0"/>
    <x v="1"/>
    <n v="35"/>
    <n v="3"/>
    <n v="0"/>
    <n v="2"/>
    <n v="1"/>
    <x v="0"/>
    <n v="184843.77"/>
    <x v="1"/>
    <x v="0"/>
  </r>
  <r>
    <n v="15759298"/>
    <x v="201"/>
    <n v="631"/>
    <x v="1"/>
    <x v="1"/>
    <n v="27"/>
    <n v="10"/>
    <n v="134169.62"/>
    <n v="1"/>
    <n v="1"/>
    <x v="0"/>
    <n v="176730.02"/>
    <x v="1"/>
    <x v="0"/>
  </r>
  <r>
    <n v="15683625"/>
    <x v="398"/>
    <n v="703"/>
    <x v="0"/>
    <x v="1"/>
    <n v="37"/>
    <n v="1"/>
    <n v="149762.07999999999"/>
    <n v="1"/>
    <n v="1"/>
    <x v="1"/>
    <n v="20629.400000000001"/>
    <x v="0"/>
    <x v="2"/>
  </r>
  <r>
    <n v="15635367"/>
    <x v="399"/>
    <n v="774"/>
    <x v="0"/>
    <x v="1"/>
    <n v="26"/>
    <n v="2"/>
    <n v="93844.69"/>
    <n v="1"/>
    <n v="1"/>
    <x v="1"/>
    <n v="28415.360000000001"/>
    <x v="1"/>
    <x v="2"/>
  </r>
  <r>
    <n v="15681705"/>
    <x v="97"/>
    <n v="785"/>
    <x v="0"/>
    <x v="1"/>
    <n v="28"/>
    <n v="8"/>
    <n v="0"/>
    <n v="2"/>
    <n v="1"/>
    <x v="1"/>
    <n v="77231.27"/>
    <x v="1"/>
    <x v="1"/>
  </r>
  <r>
    <n v="15603156"/>
    <x v="400"/>
    <n v="571"/>
    <x v="0"/>
    <x v="0"/>
    <n v="33"/>
    <n v="1"/>
    <n v="0"/>
    <n v="2"/>
    <n v="1"/>
    <x v="1"/>
    <n v="102750.7"/>
    <x v="1"/>
    <x v="0"/>
  </r>
  <r>
    <n v="15591986"/>
    <x v="220"/>
    <n v="621"/>
    <x v="2"/>
    <x v="1"/>
    <n v="46"/>
    <n v="6"/>
    <n v="141078.37"/>
    <n v="1"/>
    <n v="0"/>
    <x v="1"/>
    <n v="34580.800000000003"/>
    <x v="0"/>
    <x v="2"/>
  </r>
  <r>
    <n v="15798888"/>
    <x v="69"/>
    <n v="605"/>
    <x v="2"/>
    <x v="0"/>
    <n v="31"/>
    <n v="1"/>
    <n v="117992.59"/>
    <n v="1"/>
    <n v="1"/>
    <x v="0"/>
    <n v="183598.77"/>
    <x v="1"/>
    <x v="0"/>
  </r>
  <r>
    <n v="15809722"/>
    <x v="401"/>
    <n v="611"/>
    <x v="0"/>
    <x v="0"/>
    <n v="40"/>
    <n v="8"/>
    <n v="100812.33"/>
    <n v="2"/>
    <n v="1"/>
    <x v="1"/>
    <n v="147358.26999999999"/>
    <x v="1"/>
    <x v="0"/>
  </r>
  <r>
    <n v="15677538"/>
    <x v="402"/>
    <n v="569"/>
    <x v="0"/>
    <x v="1"/>
    <n v="38"/>
    <n v="7"/>
    <n v="0"/>
    <n v="1"/>
    <n v="1"/>
    <x v="0"/>
    <n v="108469.2"/>
    <x v="1"/>
    <x v="0"/>
  </r>
  <r>
    <n v="15797736"/>
    <x v="216"/>
    <n v="658"/>
    <x v="0"/>
    <x v="1"/>
    <n v="29"/>
    <n v="4"/>
    <n v="80262.600000000006"/>
    <n v="1"/>
    <n v="1"/>
    <x v="0"/>
    <n v="20612.82"/>
    <x v="1"/>
    <x v="2"/>
  </r>
  <r>
    <n v="15695585"/>
    <x v="403"/>
    <n v="788"/>
    <x v="1"/>
    <x v="1"/>
    <n v="34"/>
    <n v="6"/>
    <n v="156478.62"/>
    <n v="1"/>
    <n v="0"/>
    <x v="0"/>
    <n v="181196.76"/>
    <x v="1"/>
    <x v="0"/>
  </r>
  <r>
    <n v="15744398"/>
    <x v="404"/>
    <n v="525"/>
    <x v="0"/>
    <x v="0"/>
    <n v="23"/>
    <n v="5"/>
    <n v="0"/>
    <n v="2"/>
    <n v="1"/>
    <x v="1"/>
    <n v="160249.1"/>
    <x v="1"/>
    <x v="0"/>
  </r>
  <r>
    <n v="15750658"/>
    <x v="405"/>
    <n v="798"/>
    <x v="0"/>
    <x v="1"/>
    <n v="37"/>
    <n v="8"/>
    <n v="0"/>
    <n v="3"/>
    <n v="0"/>
    <x v="1"/>
    <n v="110783.28"/>
    <x v="1"/>
    <x v="0"/>
  </r>
  <r>
    <n v="15578186"/>
    <x v="63"/>
    <n v="486"/>
    <x v="2"/>
    <x v="1"/>
    <n v="37"/>
    <n v="9"/>
    <n v="115217.99"/>
    <n v="2"/>
    <n v="1"/>
    <x v="1"/>
    <n v="144995.32999999999"/>
    <x v="1"/>
    <x v="0"/>
  </r>
  <r>
    <n v="15676519"/>
    <x v="406"/>
    <n v="615"/>
    <x v="1"/>
    <x v="1"/>
    <n v="61"/>
    <n v="9"/>
    <n v="0"/>
    <n v="2"/>
    <n v="1"/>
    <x v="1"/>
    <n v="150227.85"/>
    <x v="0"/>
    <x v="0"/>
  </r>
  <r>
    <n v="15637954"/>
    <x v="407"/>
    <n v="730"/>
    <x v="0"/>
    <x v="0"/>
    <n v="35"/>
    <n v="0"/>
    <n v="155470.54999999999"/>
    <n v="1"/>
    <n v="1"/>
    <x v="0"/>
    <n v="53718.28"/>
    <x v="1"/>
    <x v="1"/>
  </r>
  <r>
    <n v="15758639"/>
    <x v="182"/>
    <n v="641"/>
    <x v="0"/>
    <x v="1"/>
    <n v="37"/>
    <n v="7"/>
    <n v="0"/>
    <n v="2"/>
    <n v="1"/>
    <x v="1"/>
    <n v="75248.3"/>
    <x v="1"/>
    <x v="1"/>
  </r>
  <r>
    <n v="15613772"/>
    <x v="408"/>
    <n v="542"/>
    <x v="0"/>
    <x v="1"/>
    <n v="39"/>
    <n v="3"/>
    <n v="135096.76999999999"/>
    <n v="1"/>
    <n v="1"/>
    <x v="0"/>
    <n v="14353.43"/>
    <x v="0"/>
    <x v="2"/>
  </r>
  <r>
    <n v="15731744"/>
    <x v="409"/>
    <n v="692"/>
    <x v="0"/>
    <x v="1"/>
    <n v="30"/>
    <n v="2"/>
    <n v="0"/>
    <n v="2"/>
    <n v="0"/>
    <x v="0"/>
    <n v="130486.57"/>
    <x v="1"/>
    <x v="0"/>
  </r>
  <r>
    <n v="15807709"/>
    <x v="410"/>
    <n v="714"/>
    <x v="2"/>
    <x v="0"/>
    <n v="55"/>
    <n v="9"/>
    <n v="180075.22"/>
    <n v="1"/>
    <n v="1"/>
    <x v="0"/>
    <n v="100127.71"/>
    <x v="1"/>
    <x v="0"/>
  </r>
  <r>
    <n v="15714689"/>
    <x v="411"/>
    <n v="591"/>
    <x v="1"/>
    <x v="1"/>
    <n v="29"/>
    <n v="1"/>
    <n v="97541.24"/>
    <n v="1"/>
    <n v="1"/>
    <x v="0"/>
    <n v="196356.17"/>
    <x v="1"/>
    <x v="0"/>
  </r>
  <r>
    <n v="15699005"/>
    <x v="46"/>
    <n v="710"/>
    <x v="0"/>
    <x v="0"/>
    <n v="41"/>
    <n v="2"/>
    <n v="156067.04999999999"/>
    <n v="1"/>
    <n v="1"/>
    <x v="0"/>
    <n v="9983.8799999999992"/>
    <x v="1"/>
    <x v="2"/>
  </r>
  <r>
    <n v="15624170"/>
    <x v="195"/>
    <n v="639"/>
    <x v="0"/>
    <x v="0"/>
    <n v="38"/>
    <n v="4"/>
    <n v="81550.94"/>
    <n v="2"/>
    <n v="0"/>
    <x v="0"/>
    <n v="118974.77"/>
    <x v="1"/>
    <x v="0"/>
  </r>
  <r>
    <n v="15725679"/>
    <x v="170"/>
    <n v="531"/>
    <x v="0"/>
    <x v="0"/>
    <n v="47"/>
    <n v="6"/>
    <n v="0"/>
    <n v="1"/>
    <n v="0"/>
    <x v="1"/>
    <n v="194998.34"/>
    <x v="0"/>
    <x v="0"/>
  </r>
  <r>
    <n v="15585865"/>
    <x v="412"/>
    <n v="673"/>
    <x v="0"/>
    <x v="0"/>
    <n v="38"/>
    <n v="2"/>
    <n v="170061.92"/>
    <n v="2"/>
    <n v="0"/>
    <x v="1"/>
    <n v="134901.34"/>
    <x v="0"/>
    <x v="0"/>
  </r>
  <r>
    <n v="15804256"/>
    <x v="413"/>
    <n v="765"/>
    <x v="2"/>
    <x v="1"/>
    <n v="36"/>
    <n v="8"/>
    <n v="92310.54"/>
    <n v="2"/>
    <n v="1"/>
    <x v="0"/>
    <n v="72924.56"/>
    <x v="1"/>
    <x v="1"/>
  </r>
  <r>
    <n v="15662403"/>
    <x v="414"/>
    <n v="622"/>
    <x v="0"/>
    <x v="0"/>
    <n v="32"/>
    <n v="6"/>
    <n v="169089.38"/>
    <n v="2"/>
    <n v="1"/>
    <x v="1"/>
    <n v="101057.95"/>
    <x v="1"/>
    <x v="0"/>
  </r>
  <r>
    <n v="15733616"/>
    <x v="415"/>
    <n v="806"/>
    <x v="0"/>
    <x v="1"/>
    <n v="40"/>
    <n v="5"/>
    <n v="80613.929999999993"/>
    <n v="1"/>
    <n v="1"/>
    <x v="0"/>
    <n v="142838.64000000001"/>
    <x v="1"/>
    <x v="0"/>
  </r>
  <r>
    <n v="15591995"/>
    <x v="416"/>
    <n v="757"/>
    <x v="2"/>
    <x v="1"/>
    <n v="26"/>
    <n v="8"/>
    <n v="121581.56"/>
    <n v="2"/>
    <n v="1"/>
    <x v="0"/>
    <n v="127059.04"/>
    <x v="1"/>
    <x v="0"/>
  </r>
  <r>
    <n v="15677020"/>
    <x v="417"/>
    <n v="570"/>
    <x v="0"/>
    <x v="0"/>
    <n v="58"/>
    <n v="8"/>
    <n v="0"/>
    <n v="1"/>
    <n v="0"/>
    <x v="0"/>
    <n v="116503.92"/>
    <x v="0"/>
    <x v="0"/>
  </r>
  <r>
    <n v="15727688"/>
    <x v="418"/>
    <n v="555"/>
    <x v="1"/>
    <x v="1"/>
    <n v="32"/>
    <n v="4"/>
    <n v="0"/>
    <n v="2"/>
    <n v="1"/>
    <x v="0"/>
    <n v="54405.79"/>
    <x v="1"/>
    <x v="1"/>
  </r>
  <r>
    <n v="15715941"/>
    <x v="419"/>
    <n v="692"/>
    <x v="0"/>
    <x v="1"/>
    <n v="54"/>
    <n v="5"/>
    <n v="0"/>
    <n v="2"/>
    <n v="1"/>
    <x v="0"/>
    <n v="88721.84"/>
    <x v="1"/>
    <x v="1"/>
  </r>
  <r>
    <n v="15714485"/>
    <x v="420"/>
    <n v="774"/>
    <x v="0"/>
    <x v="1"/>
    <n v="60"/>
    <n v="5"/>
    <n v="85891.55"/>
    <n v="1"/>
    <n v="1"/>
    <x v="1"/>
    <n v="74135.48"/>
    <x v="0"/>
    <x v="1"/>
  </r>
  <r>
    <n v="15730059"/>
    <x v="421"/>
    <n v="638"/>
    <x v="1"/>
    <x v="1"/>
    <n v="44"/>
    <n v="9"/>
    <n v="77637.350000000006"/>
    <n v="2"/>
    <n v="1"/>
    <x v="0"/>
    <n v="111346.22"/>
    <x v="1"/>
    <x v="0"/>
  </r>
  <r>
    <n v="15715527"/>
    <x v="213"/>
    <n v="543"/>
    <x v="1"/>
    <x v="0"/>
    <n v="41"/>
    <n v="4"/>
    <n v="0"/>
    <n v="1"/>
    <n v="0"/>
    <x v="1"/>
    <n v="194902.16"/>
    <x v="1"/>
    <x v="0"/>
  </r>
  <r>
    <n v="15576623"/>
    <x v="422"/>
    <n v="584"/>
    <x v="0"/>
    <x v="1"/>
    <n v="31"/>
    <n v="5"/>
    <n v="0"/>
    <n v="2"/>
    <n v="1"/>
    <x v="1"/>
    <n v="31474.27"/>
    <x v="1"/>
    <x v="2"/>
  </r>
  <r>
    <n v="15805565"/>
    <x v="405"/>
    <n v="691"/>
    <x v="2"/>
    <x v="1"/>
    <n v="30"/>
    <n v="7"/>
    <n v="116927.89"/>
    <n v="1"/>
    <n v="1"/>
    <x v="1"/>
    <n v="21198.39"/>
    <x v="1"/>
    <x v="2"/>
  </r>
  <r>
    <n v="15677307"/>
    <x v="423"/>
    <n v="684"/>
    <x v="2"/>
    <x v="0"/>
    <n v="40"/>
    <n v="6"/>
    <n v="137326.65"/>
    <n v="1"/>
    <n v="1"/>
    <x v="1"/>
    <n v="186976.6"/>
    <x v="1"/>
    <x v="0"/>
  </r>
  <r>
    <n v="15773890"/>
    <x v="166"/>
    <n v="733"/>
    <x v="0"/>
    <x v="1"/>
    <n v="22"/>
    <n v="5"/>
    <n v="0"/>
    <n v="2"/>
    <n v="1"/>
    <x v="0"/>
    <n v="117202.19"/>
    <x v="1"/>
    <x v="0"/>
  </r>
  <r>
    <n v="15598883"/>
    <x v="424"/>
    <n v="599"/>
    <x v="1"/>
    <x v="0"/>
    <n v="37"/>
    <n v="2"/>
    <n v="0"/>
    <n v="2"/>
    <n v="1"/>
    <x v="0"/>
    <n v="143739.29"/>
    <x v="1"/>
    <x v="0"/>
  </r>
  <r>
    <n v="15568506"/>
    <x v="425"/>
    <n v="524"/>
    <x v="2"/>
    <x v="0"/>
    <n v="31"/>
    <n v="10"/>
    <n v="67238.98"/>
    <n v="2"/>
    <n v="1"/>
    <x v="0"/>
    <n v="161811.23000000001"/>
    <x v="1"/>
    <x v="0"/>
  </r>
  <r>
    <n v="15761043"/>
    <x v="426"/>
    <n v="632"/>
    <x v="2"/>
    <x v="0"/>
    <n v="38"/>
    <n v="6"/>
    <n v="86569.76"/>
    <n v="2"/>
    <n v="1"/>
    <x v="1"/>
    <n v="98090.91"/>
    <x v="1"/>
    <x v="1"/>
  </r>
  <r>
    <n v="15782236"/>
    <x v="427"/>
    <n v="735"/>
    <x v="1"/>
    <x v="1"/>
    <n v="34"/>
    <n v="5"/>
    <n v="0"/>
    <n v="2"/>
    <n v="0"/>
    <x v="1"/>
    <n v="71095.41"/>
    <x v="1"/>
    <x v="1"/>
  </r>
  <r>
    <n v="15593601"/>
    <x v="428"/>
    <n v="734"/>
    <x v="0"/>
    <x v="1"/>
    <n v="34"/>
    <n v="6"/>
    <n v="133598.39999999999"/>
    <n v="1"/>
    <n v="1"/>
    <x v="0"/>
    <n v="13107.24"/>
    <x v="1"/>
    <x v="2"/>
  </r>
  <r>
    <n v="15682048"/>
    <x v="69"/>
    <n v="605"/>
    <x v="0"/>
    <x v="0"/>
    <n v="51"/>
    <n v="3"/>
    <n v="136188.78"/>
    <n v="1"/>
    <n v="1"/>
    <x v="0"/>
    <n v="67110.59"/>
    <x v="0"/>
    <x v="1"/>
  </r>
  <r>
    <n v="15746902"/>
    <x v="429"/>
    <n v="793"/>
    <x v="1"/>
    <x v="1"/>
    <n v="38"/>
    <n v="9"/>
    <n v="0"/>
    <n v="2"/>
    <n v="1"/>
    <x v="1"/>
    <n v="88225.02"/>
    <x v="1"/>
    <x v="1"/>
  </r>
  <r>
    <n v="15752081"/>
    <x v="430"/>
    <n v="468"/>
    <x v="0"/>
    <x v="0"/>
    <n v="56"/>
    <n v="10"/>
    <n v="0"/>
    <n v="3"/>
    <n v="0"/>
    <x v="0"/>
    <n v="62256.87"/>
    <x v="0"/>
    <x v="1"/>
  </r>
  <r>
    <n v="15781307"/>
    <x v="431"/>
    <n v="779"/>
    <x v="2"/>
    <x v="1"/>
    <n v="37"/>
    <n v="7"/>
    <n v="120092.52"/>
    <n v="2"/>
    <n v="1"/>
    <x v="1"/>
    <n v="135925.72"/>
    <x v="1"/>
    <x v="0"/>
  </r>
  <r>
    <n v="15775912"/>
    <x v="292"/>
    <n v="698"/>
    <x v="0"/>
    <x v="1"/>
    <n v="48"/>
    <n v="4"/>
    <n v="101238.24"/>
    <n v="2"/>
    <n v="0"/>
    <x v="0"/>
    <n v="177815.87"/>
    <x v="0"/>
    <x v="0"/>
  </r>
  <r>
    <n v="15745417"/>
    <x v="432"/>
    <n v="707"/>
    <x v="0"/>
    <x v="1"/>
    <n v="58"/>
    <n v="6"/>
    <n v="89685.92"/>
    <n v="1"/>
    <n v="0"/>
    <x v="0"/>
    <n v="126471.13"/>
    <x v="1"/>
    <x v="0"/>
  </r>
  <r>
    <n v="15671256"/>
    <x v="433"/>
    <n v="850"/>
    <x v="0"/>
    <x v="0"/>
    <n v="35"/>
    <n v="1"/>
    <n v="211774.31"/>
    <n v="1"/>
    <n v="1"/>
    <x v="1"/>
    <n v="188574.12"/>
    <x v="0"/>
    <x v="0"/>
  </r>
  <r>
    <n v="15653547"/>
    <x v="138"/>
    <n v="850"/>
    <x v="0"/>
    <x v="1"/>
    <n v="56"/>
    <n v="7"/>
    <n v="131317.48000000001"/>
    <n v="1"/>
    <n v="1"/>
    <x v="0"/>
    <n v="119175.45"/>
    <x v="1"/>
    <x v="0"/>
  </r>
  <r>
    <n v="15595766"/>
    <x v="434"/>
    <n v="527"/>
    <x v="1"/>
    <x v="1"/>
    <n v="37"/>
    <n v="5"/>
    <n v="93722.73"/>
    <n v="2"/>
    <n v="1"/>
    <x v="0"/>
    <n v="139093.73000000001"/>
    <x v="1"/>
    <x v="0"/>
  </r>
  <r>
    <n v="15742358"/>
    <x v="435"/>
    <n v="696"/>
    <x v="2"/>
    <x v="1"/>
    <n v="32"/>
    <n v="8"/>
    <n v="101160.99"/>
    <n v="1"/>
    <n v="1"/>
    <x v="0"/>
    <n v="115916.55"/>
    <x v="1"/>
    <x v="0"/>
  </r>
  <r>
    <n v="15763274"/>
    <x v="115"/>
    <n v="661"/>
    <x v="0"/>
    <x v="1"/>
    <n v="48"/>
    <n v="3"/>
    <n v="120320.54"/>
    <n v="1"/>
    <n v="0"/>
    <x v="1"/>
    <n v="96463.25"/>
    <x v="1"/>
    <x v="1"/>
  </r>
  <r>
    <n v="15786063"/>
    <x v="13"/>
    <n v="776"/>
    <x v="0"/>
    <x v="0"/>
    <n v="31"/>
    <n v="2"/>
    <n v="0"/>
    <n v="2"/>
    <n v="1"/>
    <x v="0"/>
    <n v="112349.51"/>
    <x v="1"/>
    <x v="0"/>
  </r>
  <r>
    <n v="15600258"/>
    <x v="436"/>
    <n v="701"/>
    <x v="0"/>
    <x v="1"/>
    <n v="43"/>
    <n v="2"/>
    <n v="0"/>
    <n v="2"/>
    <n v="1"/>
    <x v="0"/>
    <n v="165303.79"/>
    <x v="1"/>
    <x v="0"/>
  </r>
  <r>
    <n v="15573318"/>
    <x v="437"/>
    <n v="610"/>
    <x v="0"/>
    <x v="1"/>
    <n v="26"/>
    <n v="8"/>
    <n v="0"/>
    <n v="2"/>
    <n v="1"/>
    <x v="1"/>
    <n v="166031.07999999999"/>
    <x v="1"/>
    <x v="0"/>
  </r>
  <r>
    <n v="15653849"/>
    <x v="438"/>
    <n v="572"/>
    <x v="2"/>
    <x v="0"/>
    <n v="48"/>
    <n v="3"/>
    <n v="152827.99"/>
    <n v="1"/>
    <n v="1"/>
    <x v="1"/>
    <n v="38411.79"/>
    <x v="0"/>
    <x v="2"/>
  </r>
  <r>
    <n v="15694272"/>
    <x v="439"/>
    <n v="673"/>
    <x v="0"/>
    <x v="1"/>
    <n v="30"/>
    <n v="1"/>
    <n v="64097.75"/>
    <n v="1"/>
    <n v="1"/>
    <x v="0"/>
    <n v="77783.350000000006"/>
    <x v="1"/>
    <x v="1"/>
  </r>
  <r>
    <n v="15736112"/>
    <x v="440"/>
    <n v="519"/>
    <x v="1"/>
    <x v="0"/>
    <n v="57"/>
    <n v="2"/>
    <n v="119035.35"/>
    <n v="2"/>
    <n v="1"/>
    <x v="0"/>
    <n v="29871.79"/>
    <x v="1"/>
    <x v="2"/>
  </r>
  <r>
    <n v="15749851"/>
    <x v="396"/>
    <n v="702"/>
    <x v="1"/>
    <x v="0"/>
    <n v="26"/>
    <n v="4"/>
    <n v="135219.57"/>
    <n v="1"/>
    <n v="0"/>
    <x v="0"/>
    <n v="59747.63"/>
    <x v="1"/>
    <x v="1"/>
  </r>
  <r>
    <n v="15663478"/>
    <x v="441"/>
    <n v="729"/>
    <x v="0"/>
    <x v="1"/>
    <n v="32"/>
    <n v="6"/>
    <n v="93694.42"/>
    <n v="1"/>
    <n v="1"/>
    <x v="0"/>
    <n v="79919.13"/>
    <x v="1"/>
    <x v="1"/>
  </r>
  <r>
    <n v="15592300"/>
    <x v="442"/>
    <n v="543"/>
    <x v="1"/>
    <x v="1"/>
    <n v="35"/>
    <n v="10"/>
    <n v="59408.63"/>
    <n v="1"/>
    <n v="1"/>
    <x v="1"/>
    <n v="76773.53"/>
    <x v="1"/>
    <x v="1"/>
  </r>
  <r>
    <n v="15567832"/>
    <x v="201"/>
    <n v="550"/>
    <x v="0"/>
    <x v="0"/>
    <n v="40"/>
    <n v="7"/>
    <n v="114354.95"/>
    <n v="1"/>
    <n v="1"/>
    <x v="1"/>
    <n v="54018.93"/>
    <x v="1"/>
    <x v="1"/>
  </r>
  <r>
    <n v="15776780"/>
    <x v="8"/>
    <n v="608"/>
    <x v="0"/>
    <x v="1"/>
    <n v="59"/>
    <n v="1"/>
    <n v="0"/>
    <n v="1"/>
    <n v="1"/>
    <x v="1"/>
    <n v="70649.64"/>
    <x v="0"/>
    <x v="1"/>
  </r>
  <r>
    <n v="15592846"/>
    <x v="93"/>
    <n v="639"/>
    <x v="2"/>
    <x v="1"/>
    <n v="35"/>
    <n v="10"/>
    <n v="128173.9"/>
    <n v="2"/>
    <n v="1"/>
    <x v="1"/>
    <n v="59093.39"/>
    <x v="1"/>
    <x v="1"/>
  </r>
  <r>
    <n v="15739803"/>
    <x v="29"/>
    <n v="686"/>
    <x v="1"/>
    <x v="1"/>
    <n v="34"/>
    <n v="9"/>
    <n v="0"/>
    <n v="2"/>
    <n v="1"/>
    <x v="1"/>
    <n v="127569.8"/>
    <x v="1"/>
    <x v="0"/>
  </r>
  <r>
    <n v="15794142"/>
    <x v="443"/>
    <n v="564"/>
    <x v="2"/>
    <x v="0"/>
    <n v="62"/>
    <n v="5"/>
    <n v="114931.35"/>
    <n v="3"/>
    <n v="0"/>
    <x v="0"/>
    <n v="18260.98"/>
    <x v="0"/>
    <x v="2"/>
  </r>
  <r>
    <n v="15762729"/>
    <x v="444"/>
    <n v="745"/>
    <x v="2"/>
    <x v="0"/>
    <n v="28"/>
    <n v="1"/>
    <n v="111071.36"/>
    <n v="1"/>
    <n v="1"/>
    <x v="1"/>
    <n v="73275.960000000006"/>
    <x v="0"/>
    <x v="1"/>
  </r>
  <r>
    <n v="15667896"/>
    <x v="445"/>
    <n v="833"/>
    <x v="0"/>
    <x v="1"/>
    <n v="37"/>
    <n v="8"/>
    <n v="151226.18"/>
    <n v="2"/>
    <n v="1"/>
    <x v="0"/>
    <n v="136129.49"/>
    <x v="1"/>
    <x v="0"/>
  </r>
  <r>
    <n v="15626578"/>
    <x v="147"/>
    <n v="622"/>
    <x v="0"/>
    <x v="1"/>
    <n v="26"/>
    <n v="9"/>
    <n v="0"/>
    <n v="2"/>
    <n v="1"/>
    <x v="0"/>
    <n v="153237.59"/>
    <x v="1"/>
    <x v="0"/>
  </r>
  <r>
    <n v="15776223"/>
    <x v="446"/>
    <n v="597"/>
    <x v="0"/>
    <x v="0"/>
    <n v="42"/>
    <n v="4"/>
    <n v="64740.12"/>
    <n v="1"/>
    <n v="1"/>
    <x v="0"/>
    <n v="106841.12"/>
    <x v="1"/>
    <x v="0"/>
  </r>
  <r>
    <n v="15705953"/>
    <x v="447"/>
    <n v="721"/>
    <x v="1"/>
    <x v="1"/>
    <n v="51"/>
    <n v="0"/>
    <n v="169312.13"/>
    <n v="1"/>
    <n v="1"/>
    <x v="1"/>
    <n v="109078.35"/>
    <x v="0"/>
    <x v="0"/>
  </r>
  <r>
    <n v="15802593"/>
    <x v="448"/>
    <n v="504"/>
    <x v="0"/>
    <x v="0"/>
    <n v="49"/>
    <n v="7"/>
    <n v="0"/>
    <n v="3"/>
    <n v="0"/>
    <x v="0"/>
    <n v="87822.14"/>
    <x v="0"/>
    <x v="1"/>
  </r>
  <r>
    <n v="15615457"/>
    <x v="404"/>
    <n v="842"/>
    <x v="1"/>
    <x v="0"/>
    <n v="44"/>
    <n v="2"/>
    <n v="112652.08"/>
    <n v="2"/>
    <n v="1"/>
    <x v="1"/>
    <n v="126644.98"/>
    <x v="1"/>
    <x v="0"/>
  </r>
  <r>
    <n v="15708916"/>
    <x v="449"/>
    <n v="587"/>
    <x v="0"/>
    <x v="1"/>
    <n v="38"/>
    <n v="0"/>
    <n v="0"/>
    <n v="2"/>
    <n v="1"/>
    <x v="1"/>
    <n v="47414.15"/>
    <x v="1"/>
    <x v="2"/>
  </r>
  <r>
    <n v="15720187"/>
    <x v="450"/>
    <n v="479"/>
    <x v="2"/>
    <x v="0"/>
    <n v="30"/>
    <n v="7"/>
    <n v="143964.35999999999"/>
    <n v="2"/>
    <n v="1"/>
    <x v="1"/>
    <n v="41879.99"/>
    <x v="1"/>
    <x v="2"/>
  </r>
  <r>
    <n v="15595440"/>
    <x v="414"/>
    <n v="508"/>
    <x v="0"/>
    <x v="1"/>
    <n v="49"/>
    <n v="7"/>
    <n v="122451.46"/>
    <n v="2"/>
    <n v="1"/>
    <x v="0"/>
    <n v="75808.100000000006"/>
    <x v="1"/>
    <x v="1"/>
  </r>
  <r>
    <n v="15600651"/>
    <x v="451"/>
    <n v="749"/>
    <x v="0"/>
    <x v="1"/>
    <n v="24"/>
    <n v="1"/>
    <n v="0"/>
    <n v="3"/>
    <n v="1"/>
    <x v="0"/>
    <n v="47911.03"/>
    <x v="1"/>
    <x v="2"/>
  </r>
  <r>
    <n v="15750141"/>
    <x v="452"/>
    <n v="721"/>
    <x v="2"/>
    <x v="0"/>
    <n v="36"/>
    <n v="3"/>
    <n v="65253.07"/>
    <n v="2"/>
    <n v="1"/>
    <x v="1"/>
    <n v="28737.78"/>
    <x v="1"/>
    <x v="2"/>
  </r>
  <r>
    <n v="15657284"/>
    <x v="298"/>
    <n v="674"/>
    <x v="2"/>
    <x v="1"/>
    <n v="47"/>
    <n v="6"/>
    <n v="106901.94"/>
    <n v="1"/>
    <n v="1"/>
    <x v="0"/>
    <n v="2079.1999999999998"/>
    <x v="0"/>
    <x v="2"/>
  </r>
  <r>
    <n v="15763063"/>
    <x v="453"/>
    <n v="685"/>
    <x v="1"/>
    <x v="0"/>
    <n v="25"/>
    <n v="10"/>
    <n v="128509.63"/>
    <n v="1"/>
    <n v="1"/>
    <x v="1"/>
    <n v="121562.33"/>
    <x v="1"/>
    <x v="0"/>
  </r>
  <r>
    <n v="15709324"/>
    <x v="454"/>
    <n v="417"/>
    <x v="0"/>
    <x v="1"/>
    <n v="34"/>
    <n v="7"/>
    <n v="0"/>
    <n v="2"/>
    <n v="1"/>
    <x v="1"/>
    <n v="55003.79"/>
    <x v="1"/>
    <x v="1"/>
  </r>
  <r>
    <n v="15711309"/>
    <x v="455"/>
    <n v="574"/>
    <x v="2"/>
    <x v="1"/>
    <n v="33"/>
    <n v="3"/>
    <n v="129834.67"/>
    <n v="1"/>
    <n v="1"/>
    <x v="1"/>
    <n v="193131.42"/>
    <x v="1"/>
    <x v="0"/>
  </r>
  <r>
    <n v="15775318"/>
    <x v="438"/>
    <n v="590"/>
    <x v="1"/>
    <x v="0"/>
    <n v="51"/>
    <n v="3"/>
    <n v="154962.99"/>
    <n v="3"/>
    <n v="0"/>
    <x v="0"/>
    <n v="191932.27"/>
    <x v="0"/>
    <x v="0"/>
  </r>
  <r>
    <n v="15705515"/>
    <x v="456"/>
    <n v="587"/>
    <x v="2"/>
    <x v="1"/>
    <n v="40"/>
    <n v="5"/>
    <n v="138241.9"/>
    <n v="2"/>
    <n v="1"/>
    <x v="1"/>
    <n v="159418.1"/>
    <x v="1"/>
    <x v="0"/>
  </r>
  <r>
    <n v="15634844"/>
    <x v="197"/>
    <n v="598"/>
    <x v="2"/>
    <x v="1"/>
    <n v="41"/>
    <n v="3"/>
    <n v="91536.93"/>
    <n v="1"/>
    <n v="1"/>
    <x v="1"/>
    <n v="191468.78"/>
    <x v="0"/>
    <x v="0"/>
  </r>
  <r>
    <n v="15717046"/>
    <x v="457"/>
    <n v="741"/>
    <x v="1"/>
    <x v="1"/>
    <n v="53"/>
    <n v="3"/>
    <n v="0"/>
    <n v="2"/>
    <n v="1"/>
    <x v="0"/>
    <n v="38913.68"/>
    <x v="1"/>
    <x v="2"/>
  </r>
  <r>
    <n v="15571816"/>
    <x v="90"/>
    <n v="850"/>
    <x v="1"/>
    <x v="0"/>
    <n v="70"/>
    <n v="5"/>
    <n v="0"/>
    <n v="1"/>
    <n v="1"/>
    <x v="0"/>
    <n v="705.18"/>
    <x v="1"/>
    <x v="2"/>
  </r>
  <r>
    <n v="15670080"/>
    <x v="458"/>
    <n v="584"/>
    <x v="2"/>
    <x v="0"/>
    <n v="29"/>
    <n v="7"/>
    <n v="105204.01"/>
    <n v="1"/>
    <n v="0"/>
    <x v="0"/>
    <n v="138490.03"/>
    <x v="1"/>
    <x v="0"/>
  </r>
  <r>
    <n v="15800440"/>
    <x v="310"/>
    <n v="650"/>
    <x v="1"/>
    <x v="1"/>
    <n v="61"/>
    <n v="1"/>
    <n v="152968.73000000001"/>
    <n v="1"/>
    <n v="0"/>
    <x v="0"/>
    <n v="82970.69"/>
    <x v="1"/>
    <x v="1"/>
  </r>
  <r>
    <n v="15665678"/>
    <x v="195"/>
    <n v="607"/>
    <x v="1"/>
    <x v="1"/>
    <n v="36"/>
    <n v="8"/>
    <n v="158261.68"/>
    <n v="1"/>
    <n v="1"/>
    <x v="0"/>
    <n v="76744.72"/>
    <x v="1"/>
    <x v="1"/>
  </r>
  <r>
    <n v="15665956"/>
    <x v="459"/>
    <n v="509"/>
    <x v="0"/>
    <x v="0"/>
    <n v="46"/>
    <n v="1"/>
    <n v="0"/>
    <n v="1"/>
    <n v="1"/>
    <x v="1"/>
    <n v="71244.59"/>
    <x v="0"/>
    <x v="1"/>
  </r>
  <r>
    <n v="15788126"/>
    <x v="394"/>
    <n v="689"/>
    <x v="1"/>
    <x v="0"/>
    <n v="38"/>
    <n v="6"/>
    <n v="121021.05"/>
    <n v="1"/>
    <n v="1"/>
    <x v="0"/>
    <n v="12182.15"/>
    <x v="1"/>
    <x v="2"/>
  </r>
  <r>
    <n v="15811773"/>
    <x v="170"/>
    <n v="543"/>
    <x v="0"/>
    <x v="1"/>
    <n v="36"/>
    <n v="4"/>
    <n v="0"/>
    <n v="2"/>
    <n v="1"/>
    <x v="0"/>
    <n v="141210.5"/>
    <x v="1"/>
    <x v="0"/>
  </r>
  <r>
    <n v="15651674"/>
    <x v="460"/>
    <n v="438"/>
    <x v="1"/>
    <x v="0"/>
    <n v="54"/>
    <n v="2"/>
    <n v="0"/>
    <n v="1"/>
    <n v="0"/>
    <x v="1"/>
    <n v="191763.07"/>
    <x v="0"/>
    <x v="0"/>
  </r>
  <r>
    <n v="15689614"/>
    <x v="461"/>
    <n v="687"/>
    <x v="1"/>
    <x v="0"/>
    <n v="63"/>
    <n v="1"/>
    <n v="137715.66"/>
    <n v="1"/>
    <n v="1"/>
    <x v="0"/>
    <n v="37938.74"/>
    <x v="1"/>
    <x v="2"/>
  </r>
  <r>
    <n v="15795564"/>
    <x v="462"/>
    <n v="737"/>
    <x v="2"/>
    <x v="1"/>
    <n v="31"/>
    <n v="5"/>
    <n v="121192.22"/>
    <n v="2"/>
    <n v="1"/>
    <x v="0"/>
    <n v="74890.58"/>
    <x v="1"/>
    <x v="1"/>
  </r>
  <r>
    <n v="15706647"/>
    <x v="463"/>
    <n v="761"/>
    <x v="0"/>
    <x v="1"/>
    <n v="31"/>
    <n v="7"/>
    <n v="0"/>
    <n v="3"/>
    <n v="1"/>
    <x v="0"/>
    <n v="166698.18"/>
    <x v="1"/>
    <x v="0"/>
  </r>
  <r>
    <n v="15728505"/>
    <x v="464"/>
    <n v="601"/>
    <x v="0"/>
    <x v="1"/>
    <n v="44"/>
    <n v="1"/>
    <n v="100486.18"/>
    <n v="2"/>
    <n v="1"/>
    <x v="0"/>
    <n v="62678.53"/>
    <x v="1"/>
    <x v="1"/>
  </r>
  <r>
    <n v="15730076"/>
    <x v="42"/>
    <n v="651"/>
    <x v="0"/>
    <x v="1"/>
    <n v="45"/>
    <n v="1"/>
    <n v="0"/>
    <n v="1"/>
    <n v="1"/>
    <x v="1"/>
    <n v="67740.08"/>
    <x v="0"/>
    <x v="1"/>
  </r>
  <r>
    <n v="15622003"/>
    <x v="409"/>
    <n v="745"/>
    <x v="0"/>
    <x v="1"/>
    <n v="35"/>
    <n v="9"/>
    <n v="92566.53"/>
    <n v="2"/>
    <n v="1"/>
    <x v="1"/>
    <n v="161519.76999999999"/>
    <x v="1"/>
    <x v="0"/>
  </r>
  <r>
    <n v="15607312"/>
    <x v="465"/>
    <n v="648"/>
    <x v="1"/>
    <x v="0"/>
    <n v="49"/>
    <n v="10"/>
    <n v="0"/>
    <n v="2"/>
    <n v="1"/>
    <x v="0"/>
    <n v="159835.78"/>
    <x v="0"/>
    <x v="0"/>
  </r>
  <r>
    <n v="15644753"/>
    <x v="99"/>
    <n v="848"/>
    <x v="1"/>
    <x v="1"/>
    <n v="40"/>
    <n v="3"/>
    <n v="110929.96"/>
    <n v="1"/>
    <n v="1"/>
    <x v="0"/>
    <n v="30876.84"/>
    <x v="1"/>
    <x v="2"/>
  </r>
  <r>
    <n v="15653620"/>
    <x v="286"/>
    <n v="546"/>
    <x v="0"/>
    <x v="0"/>
    <n v="27"/>
    <n v="8"/>
    <n v="0"/>
    <n v="2"/>
    <n v="1"/>
    <x v="0"/>
    <n v="14858.1"/>
    <x v="1"/>
    <x v="2"/>
  </r>
  <r>
    <n v="15761986"/>
    <x v="466"/>
    <n v="439"/>
    <x v="1"/>
    <x v="0"/>
    <n v="32"/>
    <n v="3"/>
    <n v="138901.60999999999"/>
    <n v="1"/>
    <n v="1"/>
    <x v="1"/>
    <n v="75685.97"/>
    <x v="1"/>
    <x v="1"/>
  </r>
  <r>
    <n v="15633922"/>
    <x v="467"/>
    <n v="755"/>
    <x v="0"/>
    <x v="1"/>
    <n v="30"/>
    <n v="4"/>
    <n v="123217.66"/>
    <n v="2"/>
    <n v="0"/>
    <x v="0"/>
    <n v="144183.1"/>
    <x v="1"/>
    <x v="0"/>
  </r>
  <r>
    <n v="15734674"/>
    <x v="468"/>
    <n v="593"/>
    <x v="0"/>
    <x v="0"/>
    <n v="41"/>
    <n v="6"/>
    <n v="0"/>
    <n v="1"/>
    <n v="1"/>
    <x v="1"/>
    <n v="65170.66"/>
    <x v="1"/>
    <x v="1"/>
  </r>
  <r>
    <n v="15658032"/>
    <x v="469"/>
    <n v="701"/>
    <x v="0"/>
    <x v="1"/>
    <n v="39"/>
    <n v="2"/>
    <n v="0"/>
    <n v="2"/>
    <n v="1"/>
    <x v="0"/>
    <n v="82526.92"/>
    <x v="1"/>
    <x v="1"/>
  </r>
  <r>
    <n v="15692671"/>
    <x v="470"/>
    <n v="701"/>
    <x v="1"/>
    <x v="1"/>
    <n v="36"/>
    <n v="8"/>
    <n v="0"/>
    <n v="2"/>
    <n v="1"/>
    <x v="1"/>
    <n v="169161.46"/>
    <x v="1"/>
    <x v="0"/>
  </r>
  <r>
    <n v="15737741"/>
    <x v="471"/>
    <n v="607"/>
    <x v="1"/>
    <x v="0"/>
    <n v="33"/>
    <n v="2"/>
    <n v="108431.87"/>
    <n v="2"/>
    <n v="0"/>
    <x v="0"/>
    <n v="109291.39"/>
    <x v="0"/>
    <x v="0"/>
  </r>
  <r>
    <n v="15576352"/>
    <x v="472"/>
    <n v="586"/>
    <x v="1"/>
    <x v="0"/>
    <n v="57"/>
    <n v="3"/>
    <n v="0"/>
    <n v="2"/>
    <n v="0"/>
    <x v="0"/>
    <n v="6057.81"/>
    <x v="1"/>
    <x v="2"/>
  </r>
  <r>
    <n v="15753719"/>
    <x v="473"/>
    <n v="547"/>
    <x v="2"/>
    <x v="0"/>
    <n v="30"/>
    <n v="9"/>
    <n v="72392.41"/>
    <n v="1"/>
    <n v="1"/>
    <x v="1"/>
    <n v="77077.14"/>
    <x v="1"/>
    <x v="1"/>
  </r>
  <r>
    <n v="15803689"/>
    <x v="474"/>
    <n v="647"/>
    <x v="2"/>
    <x v="0"/>
    <n v="51"/>
    <n v="1"/>
    <n v="119741.77"/>
    <n v="2"/>
    <n v="0"/>
    <x v="1"/>
    <n v="54954.51"/>
    <x v="0"/>
    <x v="1"/>
  </r>
  <r>
    <n v="15718057"/>
    <x v="475"/>
    <n v="760"/>
    <x v="0"/>
    <x v="0"/>
    <n v="51"/>
    <n v="2"/>
    <n v="100946.71"/>
    <n v="1"/>
    <n v="0"/>
    <x v="1"/>
    <n v="179614.8"/>
    <x v="0"/>
    <x v="0"/>
  </r>
  <r>
    <n v="15722010"/>
    <x v="476"/>
    <n v="621"/>
    <x v="1"/>
    <x v="1"/>
    <n v="53"/>
    <n v="9"/>
    <n v="170491.84"/>
    <n v="1"/>
    <n v="1"/>
    <x v="1"/>
    <n v="35588.07"/>
    <x v="0"/>
    <x v="2"/>
  </r>
  <r>
    <n v="15680998"/>
    <x v="477"/>
    <n v="725"/>
    <x v="0"/>
    <x v="1"/>
    <n v="44"/>
    <n v="5"/>
    <n v="0"/>
    <n v="1"/>
    <n v="1"/>
    <x v="0"/>
    <n v="117356.14"/>
    <x v="1"/>
    <x v="0"/>
  </r>
  <r>
    <n v="15614782"/>
    <x v="19"/>
    <n v="526"/>
    <x v="0"/>
    <x v="1"/>
    <n v="36"/>
    <n v="1"/>
    <n v="0"/>
    <n v="1"/>
    <n v="1"/>
    <x v="1"/>
    <n v="160696.72"/>
    <x v="1"/>
    <x v="0"/>
  </r>
  <r>
    <n v="15591047"/>
    <x v="130"/>
    <n v="519"/>
    <x v="1"/>
    <x v="0"/>
    <n v="47"/>
    <n v="6"/>
    <n v="157296.01999999999"/>
    <n v="2"/>
    <n v="0"/>
    <x v="1"/>
    <n v="147278.43"/>
    <x v="0"/>
    <x v="0"/>
  </r>
  <r>
    <n v="15788291"/>
    <x v="478"/>
    <n v="713"/>
    <x v="2"/>
    <x v="0"/>
    <n v="38"/>
    <n v="7"/>
    <n v="144606.22"/>
    <n v="1"/>
    <n v="1"/>
    <x v="0"/>
    <n v="56594.36"/>
    <x v="0"/>
    <x v="1"/>
  </r>
  <r>
    <n v="15604044"/>
    <x v="4"/>
    <n v="700"/>
    <x v="0"/>
    <x v="1"/>
    <n v="38"/>
    <n v="8"/>
    <n v="134811.29999999999"/>
    <n v="1"/>
    <n v="1"/>
    <x v="1"/>
    <n v="1299.75"/>
    <x v="1"/>
    <x v="2"/>
  </r>
  <r>
    <n v="15679587"/>
    <x v="479"/>
    <n v="666"/>
    <x v="0"/>
    <x v="0"/>
    <n v="34"/>
    <n v="9"/>
    <n v="115897.12"/>
    <n v="1"/>
    <n v="1"/>
    <x v="0"/>
    <n v="25095.03"/>
    <x v="1"/>
    <x v="2"/>
  </r>
  <r>
    <n v="15775153"/>
    <x v="480"/>
    <n v="630"/>
    <x v="1"/>
    <x v="1"/>
    <n v="32"/>
    <n v="4"/>
    <n v="82034"/>
    <n v="1"/>
    <n v="0"/>
    <x v="1"/>
    <n v="146326.45000000001"/>
    <x v="1"/>
    <x v="0"/>
  </r>
  <r>
    <n v="15603925"/>
    <x v="334"/>
    <n v="779"/>
    <x v="1"/>
    <x v="0"/>
    <n v="26"/>
    <n v="4"/>
    <n v="174318.13"/>
    <n v="2"/>
    <n v="0"/>
    <x v="0"/>
    <n v="38296.21"/>
    <x v="1"/>
    <x v="2"/>
  </r>
  <r>
    <n v="15680970"/>
    <x v="481"/>
    <n v="611"/>
    <x v="2"/>
    <x v="0"/>
    <n v="41"/>
    <n v="2"/>
    <n v="114206.84"/>
    <n v="1"/>
    <n v="1"/>
    <x v="1"/>
    <n v="164061.6"/>
    <x v="1"/>
    <x v="0"/>
  </r>
  <r>
    <n v="15697183"/>
    <x v="482"/>
    <n v="685"/>
    <x v="1"/>
    <x v="1"/>
    <n v="43"/>
    <n v="9"/>
    <n v="0"/>
    <n v="2"/>
    <n v="1"/>
    <x v="1"/>
    <n v="107811.28"/>
    <x v="1"/>
    <x v="0"/>
  </r>
  <r>
    <n v="15567446"/>
    <x v="483"/>
    <n v="646"/>
    <x v="2"/>
    <x v="1"/>
    <n v="39"/>
    <n v="9"/>
    <n v="111574.41"/>
    <n v="1"/>
    <n v="1"/>
    <x v="0"/>
    <n v="30838.51"/>
    <x v="1"/>
    <x v="2"/>
  </r>
  <r>
    <n v="15637476"/>
    <x v="484"/>
    <n v="683"/>
    <x v="2"/>
    <x v="0"/>
    <n v="57"/>
    <n v="5"/>
    <n v="162448.69"/>
    <n v="1"/>
    <n v="0"/>
    <x v="1"/>
    <n v="9221.7800000000007"/>
    <x v="0"/>
    <x v="2"/>
  </r>
  <r>
    <n v="15714939"/>
    <x v="485"/>
    <n v="484"/>
    <x v="2"/>
    <x v="0"/>
    <n v="34"/>
    <n v="4"/>
    <n v="148249.54"/>
    <n v="1"/>
    <n v="0"/>
    <x v="0"/>
    <n v="33738.269999999997"/>
    <x v="1"/>
    <x v="2"/>
  </r>
  <r>
    <n v="15683503"/>
    <x v="486"/>
    <n v="601"/>
    <x v="0"/>
    <x v="0"/>
    <n v="43"/>
    <n v="8"/>
    <n v="0"/>
    <n v="3"/>
    <n v="0"/>
    <x v="0"/>
    <n v="110916.15"/>
    <x v="0"/>
    <x v="0"/>
  </r>
  <r>
    <n v="15645569"/>
    <x v="442"/>
    <n v="762"/>
    <x v="1"/>
    <x v="0"/>
    <n v="26"/>
    <n v="7"/>
    <n v="123709.46"/>
    <n v="2"/>
    <n v="1"/>
    <x v="0"/>
    <n v="169654.57"/>
    <x v="1"/>
    <x v="0"/>
  </r>
  <r>
    <n v="15782569"/>
    <x v="487"/>
    <n v="687"/>
    <x v="0"/>
    <x v="0"/>
    <n v="72"/>
    <n v="9"/>
    <n v="0"/>
    <n v="1"/>
    <n v="0"/>
    <x v="0"/>
    <n v="69829.399999999994"/>
    <x v="1"/>
    <x v="1"/>
  </r>
  <r>
    <n v="15592387"/>
    <x v="488"/>
    <n v="566"/>
    <x v="0"/>
    <x v="1"/>
    <n v="30"/>
    <n v="5"/>
    <n v="0"/>
    <n v="1"/>
    <n v="1"/>
    <x v="1"/>
    <n v="54926.51"/>
    <x v="0"/>
    <x v="1"/>
  </r>
  <r>
    <n v="15609286"/>
    <x v="489"/>
    <n v="702"/>
    <x v="0"/>
    <x v="1"/>
    <n v="37"/>
    <n v="10"/>
    <n v="150525.79999999999"/>
    <n v="1"/>
    <n v="1"/>
    <x v="0"/>
    <n v="94728.49"/>
    <x v="1"/>
    <x v="1"/>
  </r>
  <r>
    <n v="15814035"/>
    <x v="490"/>
    <n v="601"/>
    <x v="0"/>
    <x v="1"/>
    <n v="29"/>
    <n v="9"/>
    <n v="0"/>
    <n v="1"/>
    <n v="1"/>
    <x v="0"/>
    <n v="80393.27"/>
    <x v="1"/>
    <x v="1"/>
  </r>
  <r>
    <n v="15661249"/>
    <x v="491"/>
    <n v="699"/>
    <x v="0"/>
    <x v="1"/>
    <n v="53"/>
    <n v="4"/>
    <n v="0"/>
    <n v="2"/>
    <n v="0"/>
    <x v="0"/>
    <n v="111307.98"/>
    <x v="1"/>
    <x v="0"/>
  </r>
  <r>
    <n v="15629117"/>
    <x v="492"/>
    <n v="584"/>
    <x v="0"/>
    <x v="1"/>
    <n v="28"/>
    <n v="10"/>
    <n v="0"/>
    <n v="2"/>
    <n v="1"/>
    <x v="1"/>
    <n v="19834.32"/>
    <x v="1"/>
    <x v="2"/>
  </r>
  <r>
    <n v="15607170"/>
    <x v="249"/>
    <n v="699"/>
    <x v="0"/>
    <x v="1"/>
    <n v="35"/>
    <n v="5"/>
    <n v="0"/>
    <n v="2"/>
    <n v="1"/>
    <x v="0"/>
    <n v="78397.240000000005"/>
    <x v="1"/>
    <x v="1"/>
  </r>
  <r>
    <n v="15586585"/>
    <x v="113"/>
    <n v="698"/>
    <x v="2"/>
    <x v="0"/>
    <n v="51"/>
    <n v="2"/>
    <n v="111018.98"/>
    <n v="1"/>
    <n v="1"/>
    <x v="1"/>
    <n v="86410.28"/>
    <x v="1"/>
    <x v="1"/>
  </r>
  <r>
    <n v="15686611"/>
    <x v="493"/>
    <n v="495"/>
    <x v="0"/>
    <x v="1"/>
    <n v="30"/>
    <n v="10"/>
    <n v="129755.99"/>
    <n v="1"/>
    <n v="0"/>
    <x v="1"/>
    <n v="172749.65"/>
    <x v="1"/>
    <x v="0"/>
  </r>
  <r>
    <n v="15603203"/>
    <x v="494"/>
    <n v="650"/>
    <x v="0"/>
    <x v="0"/>
    <n v="27"/>
    <n v="6"/>
    <n v="0"/>
    <n v="2"/>
    <n v="1"/>
    <x v="1"/>
    <n v="1002.39"/>
    <x v="1"/>
    <x v="2"/>
  </r>
  <r>
    <n v="15619857"/>
    <x v="180"/>
    <n v="605"/>
    <x v="0"/>
    <x v="0"/>
    <n v="64"/>
    <n v="2"/>
    <n v="129555.7"/>
    <n v="1"/>
    <n v="1"/>
    <x v="0"/>
    <n v="13601.79"/>
    <x v="1"/>
    <x v="2"/>
  </r>
  <r>
    <n v="15805062"/>
    <x v="495"/>
    <n v="667"/>
    <x v="1"/>
    <x v="1"/>
    <n v="38"/>
    <n v="1"/>
    <n v="87202.38"/>
    <n v="1"/>
    <n v="1"/>
    <x v="0"/>
    <n v="77866.91"/>
    <x v="1"/>
    <x v="1"/>
  </r>
  <r>
    <n v="15660271"/>
    <x v="113"/>
    <n v="688"/>
    <x v="2"/>
    <x v="1"/>
    <n v="26"/>
    <n v="8"/>
    <n v="146133.39000000001"/>
    <n v="1"/>
    <n v="1"/>
    <x v="0"/>
    <n v="175296.76"/>
    <x v="1"/>
    <x v="0"/>
  </r>
  <r>
    <n v="15745295"/>
    <x v="496"/>
    <n v="727"/>
    <x v="1"/>
    <x v="0"/>
    <n v="31"/>
    <n v="0"/>
    <n v="0"/>
    <n v="1"/>
    <n v="1"/>
    <x v="1"/>
    <n v="121751.03999999999"/>
    <x v="0"/>
    <x v="0"/>
  </r>
  <r>
    <n v="15719352"/>
    <x v="261"/>
    <n v="754"/>
    <x v="1"/>
    <x v="1"/>
    <n v="39"/>
    <n v="6"/>
    <n v="170184.99"/>
    <n v="2"/>
    <n v="1"/>
    <x v="1"/>
    <n v="89593.26"/>
    <x v="1"/>
    <x v="1"/>
  </r>
  <r>
    <n v="15766575"/>
    <x v="497"/>
    <n v="612"/>
    <x v="2"/>
    <x v="0"/>
    <n v="62"/>
    <n v="8"/>
    <n v="140745.32999999999"/>
    <n v="1"/>
    <n v="1"/>
    <x v="1"/>
    <n v="193437.89"/>
    <x v="0"/>
    <x v="0"/>
  </r>
  <r>
    <n v="15594594"/>
    <x v="498"/>
    <n v="546"/>
    <x v="1"/>
    <x v="1"/>
    <n v="42"/>
    <n v="7"/>
    <n v="139070.51"/>
    <n v="1"/>
    <n v="1"/>
    <x v="0"/>
    <n v="86945"/>
    <x v="1"/>
    <x v="1"/>
  </r>
  <r>
    <n v="15646161"/>
    <x v="499"/>
    <n v="673"/>
    <x v="1"/>
    <x v="0"/>
    <n v="37"/>
    <n v="8"/>
    <n v="0"/>
    <n v="2"/>
    <n v="1"/>
    <x v="0"/>
    <n v="183318.79"/>
    <x v="1"/>
    <x v="0"/>
  </r>
  <r>
    <n v="15682585"/>
    <x v="500"/>
    <n v="593"/>
    <x v="0"/>
    <x v="1"/>
    <n v="35"/>
    <n v="9"/>
    <n v="114193.24"/>
    <n v="1"/>
    <n v="1"/>
    <x v="1"/>
    <n v="71154.100000000006"/>
    <x v="1"/>
    <x v="1"/>
  </r>
  <r>
    <n v="15603134"/>
    <x v="346"/>
    <n v="656"/>
    <x v="1"/>
    <x v="0"/>
    <n v="40"/>
    <n v="10"/>
    <n v="167878.5"/>
    <n v="1"/>
    <n v="0"/>
    <x v="0"/>
    <n v="151887.16"/>
    <x v="1"/>
    <x v="0"/>
  </r>
  <r>
    <n v="15636444"/>
    <x v="501"/>
    <n v="535"/>
    <x v="2"/>
    <x v="0"/>
    <n v="53"/>
    <n v="5"/>
    <n v="141616.54999999999"/>
    <n v="2"/>
    <n v="1"/>
    <x v="0"/>
    <n v="75888.649999999994"/>
    <x v="1"/>
    <x v="1"/>
  </r>
  <r>
    <n v="15773456"/>
    <x v="502"/>
    <n v="678"/>
    <x v="2"/>
    <x v="1"/>
    <n v="36"/>
    <n v="3"/>
    <n v="145747.67000000001"/>
    <n v="2"/>
    <n v="0"/>
    <x v="0"/>
    <n v="89566.74"/>
    <x v="1"/>
    <x v="1"/>
  </r>
  <r>
    <n v="15745307"/>
    <x v="244"/>
    <n v="477"/>
    <x v="1"/>
    <x v="0"/>
    <n v="48"/>
    <n v="2"/>
    <n v="129120.64"/>
    <n v="1"/>
    <n v="0"/>
    <x v="0"/>
    <n v="26475.79"/>
    <x v="1"/>
    <x v="2"/>
  </r>
  <r>
    <n v="15604119"/>
    <x v="503"/>
    <n v="850"/>
    <x v="1"/>
    <x v="1"/>
    <n v="35"/>
    <n v="7"/>
    <n v="110349.82"/>
    <n v="1"/>
    <n v="0"/>
    <x v="1"/>
    <n v="126355.8"/>
    <x v="1"/>
    <x v="0"/>
  </r>
  <r>
    <n v="15626900"/>
    <x v="437"/>
    <n v="427"/>
    <x v="0"/>
    <x v="1"/>
    <n v="29"/>
    <n v="1"/>
    <n v="141325.56"/>
    <n v="1"/>
    <n v="1"/>
    <x v="0"/>
    <n v="93839.3"/>
    <x v="1"/>
    <x v="1"/>
  </r>
  <r>
    <n v="15605447"/>
    <x v="72"/>
    <n v="752"/>
    <x v="0"/>
    <x v="1"/>
    <n v="49"/>
    <n v="2"/>
    <n v="78653.84"/>
    <n v="1"/>
    <n v="1"/>
    <x v="1"/>
    <n v="7698.6"/>
    <x v="1"/>
    <x v="2"/>
  </r>
  <r>
    <n v="15589030"/>
    <x v="287"/>
    <n v="649"/>
    <x v="0"/>
    <x v="1"/>
    <n v="47"/>
    <n v="1"/>
    <n v="0"/>
    <n v="2"/>
    <n v="1"/>
    <x v="0"/>
    <n v="145593.85"/>
    <x v="1"/>
    <x v="0"/>
  </r>
  <r>
    <n v="15692463"/>
    <x v="504"/>
    <n v="799"/>
    <x v="1"/>
    <x v="0"/>
    <n v="28"/>
    <n v="3"/>
    <n v="142253.65"/>
    <n v="1"/>
    <n v="1"/>
    <x v="1"/>
    <n v="45042.559999999998"/>
    <x v="1"/>
    <x v="2"/>
  </r>
  <r>
    <n v="15712403"/>
    <x v="505"/>
    <n v="589"/>
    <x v="0"/>
    <x v="0"/>
    <n v="61"/>
    <n v="1"/>
    <n v="0"/>
    <n v="1"/>
    <n v="1"/>
    <x v="1"/>
    <n v="61108.56"/>
    <x v="0"/>
    <x v="1"/>
  </r>
  <r>
    <n v="15811762"/>
    <x v="506"/>
    <n v="583"/>
    <x v="2"/>
    <x v="0"/>
    <n v="54"/>
    <n v="6"/>
    <n v="115988.86"/>
    <n v="1"/>
    <n v="1"/>
    <x v="1"/>
    <n v="57553.98"/>
    <x v="0"/>
    <x v="1"/>
  </r>
  <r>
    <n v="15718673"/>
    <x v="507"/>
    <n v="839"/>
    <x v="1"/>
    <x v="0"/>
    <n v="33"/>
    <n v="10"/>
    <n v="75592.429999999993"/>
    <n v="1"/>
    <n v="1"/>
    <x v="1"/>
    <n v="62674.42"/>
    <x v="1"/>
    <x v="1"/>
  </r>
  <r>
    <n v="15724282"/>
    <x v="56"/>
    <n v="540"/>
    <x v="2"/>
    <x v="1"/>
    <n v="44"/>
    <n v="3"/>
    <n v="164113.04"/>
    <n v="2"/>
    <n v="1"/>
    <x v="0"/>
    <n v="12120.79"/>
    <x v="1"/>
    <x v="2"/>
  </r>
  <r>
    <n v="15738181"/>
    <x v="508"/>
    <n v="850"/>
    <x v="0"/>
    <x v="1"/>
    <n v="31"/>
    <n v="6"/>
    <n v="67996.23"/>
    <n v="2"/>
    <n v="0"/>
    <x v="1"/>
    <n v="50129.87"/>
    <x v="0"/>
    <x v="1"/>
  </r>
  <r>
    <n v="15633648"/>
    <x v="509"/>
    <n v="696"/>
    <x v="1"/>
    <x v="0"/>
    <n v="51"/>
    <n v="5"/>
    <n v="0"/>
    <n v="2"/>
    <n v="1"/>
    <x v="1"/>
    <n v="55022.43"/>
    <x v="1"/>
    <x v="1"/>
  </r>
  <r>
    <n v="15603323"/>
    <x v="510"/>
    <n v="660"/>
    <x v="1"/>
    <x v="0"/>
    <n v="33"/>
    <n v="1"/>
    <n v="0"/>
    <n v="2"/>
    <n v="0"/>
    <x v="1"/>
    <n v="117834.91"/>
    <x v="1"/>
    <x v="0"/>
  </r>
  <r>
    <n v="15583725"/>
    <x v="511"/>
    <n v="682"/>
    <x v="0"/>
    <x v="1"/>
    <n v="48"/>
    <n v="1"/>
    <n v="138778.15"/>
    <n v="1"/>
    <n v="0"/>
    <x v="0"/>
    <n v="168840.23"/>
    <x v="1"/>
    <x v="0"/>
  </r>
  <r>
    <n v="15588350"/>
    <x v="204"/>
    <n v="744"/>
    <x v="0"/>
    <x v="0"/>
    <n v="43"/>
    <n v="10"/>
    <n v="147832.15"/>
    <n v="1"/>
    <n v="0"/>
    <x v="0"/>
    <n v="24234.11"/>
    <x v="1"/>
    <x v="2"/>
  </r>
  <r>
    <n v="15798398"/>
    <x v="512"/>
    <n v="785"/>
    <x v="0"/>
    <x v="0"/>
    <n v="36"/>
    <n v="4"/>
    <n v="135438.39999999999"/>
    <n v="1"/>
    <n v="0"/>
    <x v="1"/>
    <n v="190627.01"/>
    <x v="1"/>
    <x v="0"/>
  </r>
  <r>
    <n v="15784844"/>
    <x v="256"/>
    <n v="752"/>
    <x v="1"/>
    <x v="1"/>
    <n v="48"/>
    <n v="5"/>
    <n v="116060.08"/>
    <n v="1"/>
    <n v="1"/>
    <x v="1"/>
    <n v="156618.38"/>
    <x v="0"/>
    <x v="0"/>
  </r>
  <r>
    <n v="15580684"/>
    <x v="513"/>
    <n v="706"/>
    <x v="0"/>
    <x v="0"/>
    <n v="29"/>
    <n v="5"/>
    <n v="112564.62"/>
    <n v="1"/>
    <n v="1"/>
    <x v="1"/>
    <n v="42334.38"/>
    <x v="1"/>
    <x v="2"/>
  </r>
  <r>
    <n v="15809663"/>
    <x v="514"/>
    <n v="583"/>
    <x v="0"/>
    <x v="0"/>
    <n v="27"/>
    <n v="1"/>
    <n v="125406.58"/>
    <n v="1"/>
    <n v="1"/>
    <x v="0"/>
    <n v="110784.42"/>
    <x v="1"/>
    <x v="0"/>
  </r>
  <r>
    <n v="15640078"/>
    <x v="515"/>
    <n v="660"/>
    <x v="2"/>
    <x v="0"/>
    <n v="39"/>
    <n v="5"/>
    <n v="135134.99"/>
    <n v="1"/>
    <n v="1"/>
    <x v="1"/>
    <n v="173683"/>
    <x v="0"/>
    <x v="0"/>
  </r>
  <r>
    <n v="15698786"/>
    <x v="516"/>
    <n v="819"/>
    <x v="0"/>
    <x v="0"/>
    <n v="39"/>
    <n v="9"/>
    <n v="133102.92000000001"/>
    <n v="1"/>
    <n v="1"/>
    <x v="1"/>
    <n v="27046.46"/>
    <x v="0"/>
    <x v="2"/>
  </r>
  <r>
    <n v="15569807"/>
    <x v="517"/>
    <n v="673"/>
    <x v="0"/>
    <x v="0"/>
    <n v="34"/>
    <n v="8"/>
    <n v="42157.08"/>
    <n v="1"/>
    <n v="1"/>
    <x v="1"/>
    <n v="20598.59"/>
    <x v="0"/>
    <x v="2"/>
  </r>
  <r>
    <n v="15730830"/>
    <x v="518"/>
    <n v="752"/>
    <x v="0"/>
    <x v="0"/>
    <n v="30"/>
    <n v="3"/>
    <n v="0"/>
    <n v="2"/>
    <n v="1"/>
    <x v="0"/>
    <n v="104991.28"/>
    <x v="1"/>
    <x v="0"/>
  </r>
  <r>
    <n v="15805112"/>
    <x v="519"/>
    <n v="578"/>
    <x v="0"/>
    <x v="1"/>
    <n v="38"/>
    <n v="7"/>
    <n v="82259.289999999994"/>
    <n v="1"/>
    <n v="1"/>
    <x v="1"/>
    <n v="8996.9699999999993"/>
    <x v="1"/>
    <x v="2"/>
  </r>
  <r>
    <n v="15633064"/>
    <x v="520"/>
    <n v="438"/>
    <x v="0"/>
    <x v="0"/>
    <n v="36"/>
    <n v="4"/>
    <n v="0"/>
    <n v="2"/>
    <n v="1"/>
    <x v="1"/>
    <n v="64420.5"/>
    <x v="1"/>
    <x v="1"/>
  </r>
  <r>
    <n v="15703119"/>
    <x v="521"/>
    <n v="652"/>
    <x v="0"/>
    <x v="1"/>
    <n v="38"/>
    <n v="6"/>
    <n v="0"/>
    <n v="2"/>
    <n v="1"/>
    <x v="0"/>
    <n v="145700.22"/>
    <x v="1"/>
    <x v="0"/>
  </r>
  <r>
    <n v="15730447"/>
    <x v="522"/>
    <n v="629"/>
    <x v="0"/>
    <x v="0"/>
    <n v="49"/>
    <n v="4"/>
    <n v="0"/>
    <n v="2"/>
    <n v="1"/>
    <x v="0"/>
    <n v="196335.48"/>
    <x v="1"/>
    <x v="0"/>
  </r>
  <r>
    <n v="15813850"/>
    <x v="523"/>
    <n v="720"/>
    <x v="0"/>
    <x v="1"/>
    <n v="52"/>
    <n v="7"/>
    <n v="0"/>
    <n v="1"/>
    <n v="1"/>
    <x v="0"/>
    <n v="14781.12"/>
    <x v="1"/>
    <x v="2"/>
  </r>
  <r>
    <n v="15711889"/>
    <x v="524"/>
    <n v="668"/>
    <x v="0"/>
    <x v="1"/>
    <n v="42"/>
    <n v="3"/>
    <n v="150461.07"/>
    <n v="1"/>
    <n v="1"/>
    <x v="1"/>
    <n v="108139.23"/>
    <x v="1"/>
    <x v="0"/>
  </r>
  <r>
    <n v="15664610"/>
    <x v="167"/>
    <n v="459"/>
    <x v="2"/>
    <x v="1"/>
    <n v="48"/>
    <n v="4"/>
    <n v="133994.51999999999"/>
    <n v="1"/>
    <n v="1"/>
    <x v="0"/>
    <n v="19287.060000000001"/>
    <x v="0"/>
    <x v="2"/>
  </r>
  <r>
    <n v="15751710"/>
    <x v="189"/>
    <n v="729"/>
    <x v="1"/>
    <x v="1"/>
    <n v="31"/>
    <n v="8"/>
    <n v="164870.81"/>
    <n v="2"/>
    <n v="1"/>
    <x v="0"/>
    <n v="9567.39"/>
    <x v="1"/>
    <x v="2"/>
  </r>
  <r>
    <n v="15692926"/>
    <x v="253"/>
    <n v="498"/>
    <x v="2"/>
    <x v="1"/>
    <n v="25"/>
    <n v="8"/>
    <n v="121702.73"/>
    <n v="1"/>
    <n v="1"/>
    <x v="0"/>
    <n v="132210.49"/>
    <x v="1"/>
    <x v="0"/>
  </r>
  <r>
    <n v="15813741"/>
    <x v="263"/>
    <n v="549"/>
    <x v="1"/>
    <x v="1"/>
    <n v="25"/>
    <n v="6"/>
    <n v="193858.2"/>
    <n v="1"/>
    <n v="0"/>
    <x v="0"/>
    <n v="21600.11"/>
    <x v="1"/>
    <x v="2"/>
  </r>
  <r>
    <n v="15698474"/>
    <x v="525"/>
    <n v="601"/>
    <x v="2"/>
    <x v="0"/>
    <n v="54"/>
    <n v="1"/>
    <n v="131039.97"/>
    <n v="2"/>
    <n v="1"/>
    <x v="0"/>
    <n v="199661.5"/>
    <x v="1"/>
    <x v="0"/>
  </r>
  <r>
    <n v="15568595"/>
    <x v="526"/>
    <n v="544"/>
    <x v="0"/>
    <x v="1"/>
    <n v="64"/>
    <n v="9"/>
    <n v="113829.45"/>
    <n v="1"/>
    <n v="1"/>
    <x v="0"/>
    <n v="124341.49"/>
    <x v="1"/>
    <x v="0"/>
  </r>
  <r>
    <n v="15603065"/>
    <x v="527"/>
    <n v="751"/>
    <x v="0"/>
    <x v="0"/>
    <n v="30"/>
    <n v="6"/>
    <n v="0"/>
    <n v="2"/>
    <n v="1"/>
    <x v="1"/>
    <n v="15766.1"/>
    <x v="1"/>
    <x v="2"/>
  </r>
  <r>
    <n v="15592937"/>
    <x v="528"/>
    <n v="632"/>
    <x v="2"/>
    <x v="0"/>
    <n v="41"/>
    <n v="3"/>
    <n v="81877.38"/>
    <n v="1"/>
    <n v="1"/>
    <x v="0"/>
    <n v="33642.21"/>
    <x v="1"/>
    <x v="2"/>
  </r>
  <r>
    <n v="15699637"/>
    <x v="529"/>
    <n v="694"/>
    <x v="1"/>
    <x v="1"/>
    <n v="57"/>
    <n v="8"/>
    <n v="116326.07"/>
    <n v="1"/>
    <n v="1"/>
    <x v="0"/>
    <n v="117704.65"/>
    <x v="1"/>
    <x v="0"/>
  </r>
  <r>
    <n v="15667215"/>
    <x v="530"/>
    <n v="678"/>
    <x v="0"/>
    <x v="1"/>
    <n v="31"/>
    <n v="2"/>
    <n v="0"/>
    <n v="2"/>
    <n v="1"/>
    <x v="0"/>
    <n v="58803.28"/>
    <x v="1"/>
    <x v="1"/>
  </r>
  <r>
    <n v="15788659"/>
    <x v="531"/>
    <n v="695"/>
    <x v="0"/>
    <x v="1"/>
    <n v="46"/>
    <n v="4"/>
    <n v="0"/>
    <n v="2"/>
    <n v="1"/>
    <x v="0"/>
    <n v="137537.22"/>
    <x v="1"/>
    <x v="0"/>
  </r>
  <r>
    <n v="15763218"/>
    <x v="532"/>
    <n v="661"/>
    <x v="0"/>
    <x v="0"/>
    <n v="41"/>
    <n v="1"/>
    <n v="0"/>
    <n v="2"/>
    <n v="0"/>
    <x v="0"/>
    <n v="131300.68"/>
    <x v="1"/>
    <x v="0"/>
  </r>
  <r>
    <n v="15645772"/>
    <x v="177"/>
    <n v="661"/>
    <x v="0"/>
    <x v="1"/>
    <n v="33"/>
    <n v="9"/>
    <n v="0"/>
    <n v="2"/>
    <n v="1"/>
    <x v="0"/>
    <n v="84174.81"/>
    <x v="1"/>
    <x v="1"/>
  </r>
  <r>
    <n v="15725511"/>
    <x v="74"/>
    <n v="559"/>
    <x v="0"/>
    <x v="0"/>
    <n v="31"/>
    <n v="3"/>
    <n v="127070.73"/>
    <n v="1"/>
    <n v="0"/>
    <x v="0"/>
    <n v="160941.78"/>
    <x v="1"/>
    <x v="0"/>
  </r>
  <r>
    <n v="15575024"/>
    <x v="533"/>
    <n v="503"/>
    <x v="0"/>
    <x v="1"/>
    <n v="29"/>
    <n v="3"/>
    <n v="0"/>
    <n v="2"/>
    <n v="1"/>
    <x v="0"/>
    <n v="143954.99"/>
    <x v="1"/>
    <x v="0"/>
  </r>
  <r>
    <n v="15640825"/>
    <x v="534"/>
    <n v="695"/>
    <x v="1"/>
    <x v="1"/>
    <n v="46"/>
    <n v="3"/>
    <n v="122549.64"/>
    <n v="1"/>
    <n v="1"/>
    <x v="0"/>
    <n v="56297.85"/>
    <x v="1"/>
    <x v="1"/>
  </r>
  <r>
    <n v="15662397"/>
    <x v="535"/>
    <n v="640"/>
    <x v="0"/>
    <x v="0"/>
    <n v="42"/>
    <n v="5"/>
    <n v="176099.13"/>
    <n v="1"/>
    <n v="1"/>
    <x v="0"/>
    <n v="8404.73"/>
    <x v="1"/>
    <x v="2"/>
  </r>
  <r>
    <n v="15576368"/>
    <x v="536"/>
    <n v="624"/>
    <x v="2"/>
    <x v="0"/>
    <n v="48"/>
    <n v="3"/>
    <n v="122388.38"/>
    <n v="2"/>
    <n v="0"/>
    <x v="1"/>
    <n v="30020.09"/>
    <x v="1"/>
    <x v="2"/>
  </r>
  <r>
    <n v="15674991"/>
    <x v="537"/>
    <n v="667"/>
    <x v="0"/>
    <x v="1"/>
    <n v="42"/>
    <n v="9"/>
    <n v="0"/>
    <n v="2"/>
    <n v="0"/>
    <x v="0"/>
    <n v="58137.42"/>
    <x v="1"/>
    <x v="1"/>
  </r>
  <r>
    <n v="15721024"/>
    <x v="538"/>
    <n v="642"/>
    <x v="0"/>
    <x v="1"/>
    <n v="26"/>
    <n v="0"/>
    <n v="0"/>
    <n v="1"/>
    <n v="0"/>
    <x v="1"/>
    <n v="47472.68"/>
    <x v="1"/>
    <x v="2"/>
  </r>
  <r>
    <n v="15745621"/>
    <x v="539"/>
    <n v="640"/>
    <x v="1"/>
    <x v="0"/>
    <n v="32"/>
    <n v="6"/>
    <n v="118879.35"/>
    <n v="2"/>
    <n v="1"/>
    <x v="0"/>
    <n v="19131.71"/>
    <x v="1"/>
    <x v="2"/>
  </r>
  <r>
    <n v="15642394"/>
    <x v="8"/>
    <n v="529"/>
    <x v="1"/>
    <x v="1"/>
    <n v="35"/>
    <n v="5"/>
    <n v="0"/>
    <n v="2"/>
    <n v="1"/>
    <x v="0"/>
    <n v="187288.5"/>
    <x v="1"/>
    <x v="0"/>
  </r>
  <r>
    <n v="15754605"/>
    <x v="540"/>
    <n v="563"/>
    <x v="0"/>
    <x v="0"/>
    <n v="39"/>
    <n v="5"/>
    <n v="0"/>
    <n v="2"/>
    <n v="1"/>
    <x v="0"/>
    <n v="17603.810000000001"/>
    <x v="1"/>
    <x v="2"/>
  </r>
  <r>
    <n v="15607040"/>
    <x v="541"/>
    <n v="593"/>
    <x v="1"/>
    <x v="0"/>
    <n v="38"/>
    <n v="4"/>
    <n v="88736.44"/>
    <n v="2"/>
    <n v="1"/>
    <x v="1"/>
    <n v="67020.03"/>
    <x v="1"/>
    <x v="1"/>
  </r>
  <r>
    <n v="15715142"/>
    <x v="542"/>
    <n v="739"/>
    <x v="2"/>
    <x v="1"/>
    <n v="45"/>
    <n v="7"/>
    <n v="102703.62"/>
    <n v="1"/>
    <n v="0"/>
    <x v="0"/>
    <n v="147802.94"/>
    <x v="0"/>
    <x v="0"/>
  </r>
  <r>
    <n v="15810978"/>
    <x v="543"/>
    <n v="788"/>
    <x v="1"/>
    <x v="0"/>
    <n v="70"/>
    <n v="1"/>
    <n v="0"/>
    <n v="2"/>
    <n v="1"/>
    <x v="0"/>
    <n v="41610.620000000003"/>
    <x v="1"/>
    <x v="2"/>
  </r>
  <r>
    <n v="15668886"/>
    <x v="544"/>
    <n v="684"/>
    <x v="1"/>
    <x v="0"/>
    <n v="38"/>
    <n v="3"/>
    <n v="0"/>
    <n v="2"/>
    <n v="1"/>
    <x v="1"/>
    <n v="44255.65"/>
    <x v="1"/>
    <x v="2"/>
  </r>
  <r>
    <n v="15780804"/>
    <x v="545"/>
    <n v="482"/>
    <x v="0"/>
    <x v="1"/>
    <n v="55"/>
    <n v="5"/>
    <n v="97318.25"/>
    <n v="1"/>
    <n v="0"/>
    <x v="0"/>
    <n v="78416.14"/>
    <x v="1"/>
    <x v="1"/>
  </r>
  <r>
    <n v="15613880"/>
    <x v="546"/>
    <n v="591"/>
    <x v="1"/>
    <x v="1"/>
    <n v="58"/>
    <n v="5"/>
    <n v="128468.69"/>
    <n v="1"/>
    <n v="0"/>
    <x v="0"/>
    <n v="137254.54999999999"/>
    <x v="1"/>
    <x v="0"/>
  </r>
  <r>
    <n v="15775238"/>
    <x v="547"/>
    <n v="651"/>
    <x v="2"/>
    <x v="0"/>
    <n v="41"/>
    <n v="4"/>
    <n v="133432.59"/>
    <n v="1"/>
    <n v="0"/>
    <x v="0"/>
    <n v="151303.48000000001"/>
    <x v="1"/>
    <x v="0"/>
  </r>
  <r>
    <n v="15786905"/>
    <x v="280"/>
    <n v="749"/>
    <x v="2"/>
    <x v="0"/>
    <n v="40"/>
    <n v="8"/>
    <n v="141782.57"/>
    <n v="2"/>
    <n v="0"/>
    <x v="1"/>
    <n v="86333.63"/>
    <x v="1"/>
    <x v="1"/>
  </r>
  <r>
    <n v="15747867"/>
    <x v="51"/>
    <n v="583"/>
    <x v="0"/>
    <x v="1"/>
    <n v="24"/>
    <n v="9"/>
    <n v="135125.28"/>
    <n v="1"/>
    <n v="0"/>
    <x v="1"/>
    <n v="89801.9"/>
    <x v="1"/>
    <x v="1"/>
  </r>
  <r>
    <n v="15600337"/>
    <x v="548"/>
    <n v="661"/>
    <x v="1"/>
    <x v="1"/>
    <n v="42"/>
    <n v="2"/>
    <n v="178820.91"/>
    <n v="1"/>
    <n v="0"/>
    <x v="1"/>
    <n v="29358.57"/>
    <x v="0"/>
    <x v="2"/>
  </r>
  <r>
    <n v="15801277"/>
    <x v="549"/>
    <n v="715"/>
    <x v="0"/>
    <x v="0"/>
    <n v="31"/>
    <n v="2"/>
    <n v="112212.14"/>
    <n v="2"/>
    <n v="1"/>
    <x v="0"/>
    <n v="181600.72"/>
    <x v="1"/>
    <x v="0"/>
  </r>
  <r>
    <n v="15579334"/>
    <x v="550"/>
    <n v="769"/>
    <x v="2"/>
    <x v="0"/>
    <n v="45"/>
    <n v="5"/>
    <n v="126674.81"/>
    <n v="1"/>
    <n v="1"/>
    <x v="1"/>
    <n v="124118.71"/>
    <x v="0"/>
    <x v="0"/>
  </r>
  <r>
    <n v="15802741"/>
    <x v="551"/>
    <n v="625"/>
    <x v="0"/>
    <x v="0"/>
    <n v="51"/>
    <n v="7"/>
    <n v="136294.97"/>
    <n v="1"/>
    <n v="1"/>
    <x v="1"/>
    <n v="38867.46"/>
    <x v="0"/>
    <x v="2"/>
  </r>
  <r>
    <n v="15720649"/>
    <x v="552"/>
    <n v="641"/>
    <x v="0"/>
    <x v="0"/>
    <n v="36"/>
    <n v="5"/>
    <n v="66392.639999999999"/>
    <n v="1"/>
    <n v="1"/>
    <x v="1"/>
    <n v="31106.67"/>
    <x v="1"/>
    <x v="2"/>
  </r>
  <r>
    <n v="15589493"/>
    <x v="553"/>
    <n v="716"/>
    <x v="2"/>
    <x v="1"/>
    <n v="27"/>
    <n v="1"/>
    <n v="122552.34"/>
    <n v="2"/>
    <n v="1"/>
    <x v="1"/>
    <n v="67611.360000000001"/>
    <x v="1"/>
    <x v="1"/>
  </r>
  <r>
    <n v="15688251"/>
    <x v="554"/>
    <n v="767"/>
    <x v="0"/>
    <x v="1"/>
    <n v="43"/>
    <n v="1"/>
    <n v="76408.850000000006"/>
    <n v="2"/>
    <n v="1"/>
    <x v="1"/>
    <n v="77837.63"/>
    <x v="1"/>
    <x v="1"/>
  </r>
  <r>
    <n v="15665238"/>
    <x v="555"/>
    <n v="745"/>
    <x v="2"/>
    <x v="1"/>
    <n v="36"/>
    <n v="8"/>
    <n v="145071.24"/>
    <n v="1"/>
    <n v="0"/>
    <x v="1"/>
    <n v="6078.46"/>
    <x v="1"/>
    <x v="2"/>
  </r>
  <r>
    <n v="15740900"/>
    <x v="556"/>
    <n v="589"/>
    <x v="0"/>
    <x v="1"/>
    <n v="34"/>
    <n v="6"/>
    <n v="0"/>
    <n v="2"/>
    <n v="1"/>
    <x v="0"/>
    <n v="177896.92"/>
    <x v="1"/>
    <x v="0"/>
  </r>
  <r>
    <n v="15681068"/>
    <x v="557"/>
    <n v="796"/>
    <x v="0"/>
    <x v="0"/>
    <n v="45"/>
    <n v="2"/>
    <n v="109730.22"/>
    <n v="1"/>
    <n v="1"/>
    <x v="0"/>
    <n v="123882.73"/>
    <x v="1"/>
    <x v="0"/>
  </r>
  <r>
    <n v="15748625"/>
    <x v="558"/>
    <n v="664"/>
    <x v="0"/>
    <x v="1"/>
    <n v="57"/>
    <n v="6"/>
    <n v="0"/>
    <n v="2"/>
    <n v="1"/>
    <x v="0"/>
    <n v="15304.08"/>
    <x v="1"/>
    <x v="2"/>
  </r>
  <r>
    <n v="15727299"/>
    <x v="559"/>
    <n v="445"/>
    <x v="1"/>
    <x v="1"/>
    <n v="62"/>
    <n v="1"/>
    <n v="64119.38"/>
    <n v="1"/>
    <n v="1"/>
    <x v="0"/>
    <n v="76569.64"/>
    <x v="0"/>
    <x v="1"/>
  </r>
  <r>
    <n v="15620204"/>
    <x v="560"/>
    <n v="543"/>
    <x v="2"/>
    <x v="0"/>
    <n v="57"/>
    <n v="1"/>
    <n v="106138.33"/>
    <n v="2"/>
    <n v="1"/>
    <x v="0"/>
    <n v="120657.32"/>
    <x v="0"/>
    <x v="0"/>
  </r>
  <r>
    <n v="15669516"/>
    <x v="561"/>
    <n v="746"/>
    <x v="1"/>
    <x v="1"/>
    <n v="36"/>
    <n v="2"/>
    <n v="0"/>
    <n v="2"/>
    <n v="1"/>
    <x v="0"/>
    <n v="16436.560000000001"/>
    <x v="1"/>
    <x v="2"/>
  </r>
  <r>
    <n v="15736534"/>
    <x v="562"/>
    <n v="742"/>
    <x v="2"/>
    <x v="1"/>
    <n v="33"/>
    <n v="0"/>
    <n v="181656.51"/>
    <n v="1"/>
    <n v="1"/>
    <x v="0"/>
    <n v="107667.91"/>
    <x v="1"/>
    <x v="0"/>
  </r>
  <r>
    <n v="15803457"/>
    <x v="19"/>
    <n v="750"/>
    <x v="0"/>
    <x v="0"/>
    <n v="32"/>
    <n v="5"/>
    <n v="0"/>
    <n v="2"/>
    <n v="1"/>
    <x v="1"/>
    <n v="95611.47"/>
    <x v="1"/>
    <x v="1"/>
  </r>
  <r>
    <n v="15659098"/>
    <x v="563"/>
    <n v="669"/>
    <x v="0"/>
    <x v="1"/>
    <n v="30"/>
    <n v="7"/>
    <n v="95128.86"/>
    <n v="1"/>
    <n v="0"/>
    <x v="1"/>
    <n v="19799.259999999998"/>
    <x v="1"/>
    <x v="2"/>
  </r>
  <r>
    <n v="15603436"/>
    <x v="564"/>
    <n v="594"/>
    <x v="1"/>
    <x v="0"/>
    <n v="49"/>
    <n v="2"/>
    <n v="126615.94"/>
    <n v="2"/>
    <n v="0"/>
    <x v="0"/>
    <n v="123214.74"/>
    <x v="1"/>
    <x v="0"/>
  </r>
  <r>
    <n v="15566292"/>
    <x v="478"/>
    <n v="574"/>
    <x v="1"/>
    <x v="1"/>
    <n v="36"/>
    <n v="1"/>
    <n v="0"/>
    <n v="2"/>
    <n v="0"/>
    <x v="0"/>
    <n v="71709.119999999995"/>
    <x v="1"/>
    <x v="1"/>
  </r>
  <r>
    <n v="15808621"/>
    <x v="565"/>
    <n v="659"/>
    <x v="2"/>
    <x v="1"/>
    <n v="36"/>
    <n v="2"/>
    <n v="76190.48"/>
    <n v="2"/>
    <n v="1"/>
    <x v="0"/>
    <n v="149066.14000000001"/>
    <x v="1"/>
    <x v="0"/>
  </r>
  <r>
    <n v="15580148"/>
    <x v="112"/>
    <n v="750"/>
    <x v="2"/>
    <x v="1"/>
    <n v="40"/>
    <n v="5"/>
    <n v="168286.81"/>
    <n v="3"/>
    <n v="1"/>
    <x v="1"/>
    <n v="20451.990000000002"/>
    <x v="0"/>
    <x v="2"/>
  </r>
  <r>
    <n v="15776231"/>
    <x v="566"/>
    <n v="626"/>
    <x v="2"/>
    <x v="1"/>
    <n v="35"/>
    <n v="4"/>
    <n v="88109.81"/>
    <n v="1"/>
    <n v="1"/>
    <x v="0"/>
    <n v="32825.5"/>
    <x v="1"/>
    <x v="2"/>
  </r>
  <r>
    <n v="15773809"/>
    <x v="167"/>
    <n v="620"/>
    <x v="0"/>
    <x v="1"/>
    <n v="42"/>
    <n v="4"/>
    <n v="0"/>
    <n v="2"/>
    <n v="1"/>
    <x v="1"/>
    <n v="6232.31"/>
    <x v="1"/>
    <x v="2"/>
  </r>
  <r>
    <n v="15649423"/>
    <x v="567"/>
    <n v="580"/>
    <x v="0"/>
    <x v="0"/>
    <n v="35"/>
    <n v="8"/>
    <n v="0"/>
    <n v="2"/>
    <n v="0"/>
    <x v="0"/>
    <n v="10357.030000000001"/>
    <x v="1"/>
    <x v="2"/>
  </r>
  <r>
    <n v="15734886"/>
    <x v="568"/>
    <n v="686"/>
    <x v="0"/>
    <x v="0"/>
    <n v="34"/>
    <n v="3"/>
    <n v="123971.51"/>
    <n v="2"/>
    <n v="1"/>
    <x v="1"/>
    <n v="147794.63"/>
    <x v="1"/>
    <x v="0"/>
  </r>
  <r>
    <n v="15722548"/>
    <x v="569"/>
    <n v="540"/>
    <x v="0"/>
    <x v="1"/>
    <n v="48"/>
    <n v="0"/>
    <n v="148116.48000000001"/>
    <n v="1"/>
    <n v="0"/>
    <x v="1"/>
    <n v="116973.48"/>
    <x v="1"/>
    <x v="0"/>
  </r>
  <r>
    <n v="15650288"/>
    <x v="570"/>
    <n v="634"/>
    <x v="2"/>
    <x v="1"/>
    <n v="35"/>
    <n v="6"/>
    <n v="116269.01"/>
    <n v="1"/>
    <n v="1"/>
    <x v="1"/>
    <n v="129964.94"/>
    <x v="1"/>
    <x v="0"/>
  </r>
  <r>
    <n v="15629448"/>
    <x v="571"/>
    <n v="632"/>
    <x v="1"/>
    <x v="1"/>
    <n v="38"/>
    <n v="1"/>
    <n v="120599.21"/>
    <n v="1"/>
    <n v="1"/>
    <x v="1"/>
    <n v="92816.86"/>
    <x v="1"/>
    <x v="1"/>
  </r>
  <r>
    <n v="15716164"/>
    <x v="572"/>
    <n v="501"/>
    <x v="0"/>
    <x v="0"/>
    <n v="41"/>
    <n v="3"/>
    <n v="144260.5"/>
    <n v="1"/>
    <n v="1"/>
    <x v="1"/>
    <n v="172114.67"/>
    <x v="1"/>
    <x v="0"/>
  </r>
  <r>
    <n v="15807609"/>
    <x v="289"/>
    <n v="650"/>
    <x v="1"/>
    <x v="0"/>
    <n v="25"/>
    <n v="3"/>
    <n v="86605.5"/>
    <n v="3"/>
    <n v="1"/>
    <x v="1"/>
    <n v="16649.310000000001"/>
    <x v="0"/>
    <x v="2"/>
  </r>
  <r>
    <n v="15578977"/>
    <x v="157"/>
    <n v="786"/>
    <x v="0"/>
    <x v="1"/>
    <n v="34"/>
    <n v="9"/>
    <n v="0"/>
    <n v="2"/>
    <n v="1"/>
    <x v="1"/>
    <n v="144517.19"/>
    <x v="1"/>
    <x v="0"/>
  </r>
  <r>
    <n v="15677369"/>
    <x v="573"/>
    <n v="554"/>
    <x v="2"/>
    <x v="0"/>
    <n v="37"/>
    <n v="4"/>
    <n v="58629.97"/>
    <n v="1"/>
    <n v="0"/>
    <x v="1"/>
    <n v="182038.6"/>
    <x v="1"/>
    <x v="0"/>
  </r>
  <r>
    <n v="15804072"/>
    <x v="316"/>
    <n v="701"/>
    <x v="1"/>
    <x v="0"/>
    <n v="42"/>
    <n v="5"/>
    <n v="0"/>
    <n v="2"/>
    <n v="0"/>
    <x v="1"/>
    <n v="24210.560000000001"/>
    <x v="1"/>
    <x v="2"/>
  </r>
  <r>
    <n v="15696859"/>
    <x v="574"/>
    <n v="474"/>
    <x v="0"/>
    <x v="1"/>
    <n v="45"/>
    <n v="10"/>
    <n v="0"/>
    <n v="2"/>
    <n v="0"/>
    <x v="1"/>
    <n v="172175.9"/>
    <x v="1"/>
    <x v="0"/>
  </r>
  <r>
    <n v="15653780"/>
    <x v="575"/>
    <n v="621"/>
    <x v="0"/>
    <x v="0"/>
    <n v="43"/>
    <n v="5"/>
    <n v="0"/>
    <n v="1"/>
    <n v="1"/>
    <x v="0"/>
    <n v="47578.45"/>
    <x v="1"/>
    <x v="2"/>
  </r>
  <r>
    <n v="15721658"/>
    <x v="526"/>
    <n v="672"/>
    <x v="1"/>
    <x v="0"/>
    <n v="56"/>
    <n v="2"/>
    <n v="209767.31"/>
    <n v="2"/>
    <n v="1"/>
    <x v="0"/>
    <n v="150694.42000000001"/>
    <x v="0"/>
    <x v="0"/>
  </r>
  <r>
    <n v="15578761"/>
    <x v="338"/>
    <n v="459"/>
    <x v="1"/>
    <x v="0"/>
    <n v="42"/>
    <n v="6"/>
    <n v="129634.25"/>
    <n v="2"/>
    <n v="1"/>
    <x v="0"/>
    <n v="177683.02"/>
    <x v="0"/>
    <x v="0"/>
  </r>
  <r>
    <n v="15736879"/>
    <x v="7"/>
    <n v="669"/>
    <x v="0"/>
    <x v="1"/>
    <n v="23"/>
    <n v="1"/>
    <n v="0"/>
    <n v="2"/>
    <n v="0"/>
    <x v="1"/>
    <n v="66088.83"/>
    <x v="1"/>
    <x v="1"/>
  </r>
  <r>
    <n v="15571973"/>
    <x v="576"/>
    <n v="776"/>
    <x v="0"/>
    <x v="0"/>
    <n v="38"/>
    <n v="2"/>
    <n v="169824.46"/>
    <n v="1"/>
    <n v="1"/>
    <x v="1"/>
    <n v="169291.7"/>
    <x v="1"/>
    <x v="0"/>
  </r>
  <r>
    <n v="15626742"/>
    <x v="347"/>
    <n v="694"/>
    <x v="0"/>
    <x v="1"/>
    <n v="36"/>
    <n v="3"/>
    <n v="97530.25"/>
    <n v="1"/>
    <n v="1"/>
    <x v="0"/>
    <n v="117140.41"/>
    <x v="1"/>
    <x v="0"/>
  </r>
  <r>
    <n v="15672692"/>
    <x v="48"/>
    <n v="787"/>
    <x v="0"/>
    <x v="0"/>
    <n v="42"/>
    <n v="10"/>
    <n v="145988.65"/>
    <n v="2"/>
    <n v="1"/>
    <x v="0"/>
    <n v="79510.37"/>
    <x v="1"/>
    <x v="1"/>
  </r>
  <r>
    <n v="15673570"/>
    <x v="577"/>
    <n v="580"/>
    <x v="0"/>
    <x v="1"/>
    <n v="37"/>
    <n v="9"/>
    <n v="0"/>
    <n v="2"/>
    <n v="0"/>
    <x v="0"/>
    <n v="77108.66"/>
    <x v="1"/>
    <x v="1"/>
  </r>
  <r>
    <n v="15767432"/>
    <x v="287"/>
    <n v="711"/>
    <x v="0"/>
    <x v="0"/>
    <n v="25"/>
    <n v="7"/>
    <n v="0"/>
    <n v="3"/>
    <n v="1"/>
    <x v="0"/>
    <n v="9679.2800000000007"/>
    <x v="1"/>
    <x v="2"/>
  </r>
  <r>
    <n v="15654238"/>
    <x v="578"/>
    <n v="673"/>
    <x v="0"/>
    <x v="0"/>
    <n v="40"/>
    <n v="5"/>
    <n v="137494.28"/>
    <n v="1"/>
    <n v="1"/>
    <x v="1"/>
    <n v="81753.919999999998"/>
    <x v="1"/>
    <x v="1"/>
  </r>
  <r>
    <n v="15612525"/>
    <x v="579"/>
    <n v="499"/>
    <x v="0"/>
    <x v="0"/>
    <n v="57"/>
    <n v="1"/>
    <n v="0"/>
    <n v="1"/>
    <n v="0"/>
    <x v="1"/>
    <n v="131372.38"/>
    <x v="0"/>
    <x v="0"/>
  </r>
  <r>
    <n v="15812750"/>
    <x v="580"/>
    <n v="591"/>
    <x v="0"/>
    <x v="1"/>
    <n v="24"/>
    <n v="6"/>
    <n v="147360"/>
    <n v="1"/>
    <n v="1"/>
    <x v="0"/>
    <n v="25310.82"/>
    <x v="1"/>
    <x v="2"/>
  </r>
  <r>
    <n v="15790757"/>
    <x v="581"/>
    <n v="769"/>
    <x v="0"/>
    <x v="0"/>
    <n v="25"/>
    <n v="10"/>
    <n v="0"/>
    <n v="2"/>
    <n v="0"/>
    <x v="1"/>
    <n v="187925.75"/>
    <x v="1"/>
    <x v="0"/>
  </r>
  <r>
    <n v="15723873"/>
    <x v="582"/>
    <n v="657"/>
    <x v="1"/>
    <x v="1"/>
    <n v="31"/>
    <n v="3"/>
    <n v="125167.02"/>
    <n v="1"/>
    <n v="0"/>
    <x v="1"/>
    <n v="98820.39"/>
    <x v="1"/>
    <x v="1"/>
  </r>
  <r>
    <n v="15744607"/>
    <x v="46"/>
    <n v="738"/>
    <x v="2"/>
    <x v="1"/>
    <n v="43"/>
    <n v="9"/>
    <n v="121152.05"/>
    <n v="2"/>
    <n v="1"/>
    <x v="1"/>
    <n v="64166.7"/>
    <x v="0"/>
    <x v="1"/>
  </r>
  <r>
    <n v="15612966"/>
    <x v="583"/>
    <n v="545"/>
    <x v="2"/>
    <x v="0"/>
    <n v="60"/>
    <n v="7"/>
    <n v="128981.07"/>
    <n v="1"/>
    <n v="0"/>
    <x v="0"/>
    <n v="176924.21"/>
    <x v="0"/>
    <x v="0"/>
  </r>
  <r>
    <n v="15784209"/>
    <x v="584"/>
    <n v="497"/>
    <x v="0"/>
    <x v="1"/>
    <n v="47"/>
    <n v="6"/>
    <n v="0"/>
    <n v="1"/>
    <n v="1"/>
    <x v="0"/>
    <n v="90055.08"/>
    <x v="1"/>
    <x v="1"/>
  </r>
  <r>
    <n v="15794278"/>
    <x v="585"/>
    <n v="816"/>
    <x v="1"/>
    <x v="1"/>
    <n v="67"/>
    <n v="6"/>
    <n v="151858.98000000001"/>
    <n v="1"/>
    <n v="1"/>
    <x v="0"/>
    <n v="72814.31"/>
    <x v="1"/>
    <x v="1"/>
  </r>
  <r>
    <n v="15766741"/>
    <x v="204"/>
    <n v="525"/>
    <x v="0"/>
    <x v="1"/>
    <n v="36"/>
    <n v="2"/>
    <n v="114628.4"/>
    <n v="1"/>
    <n v="0"/>
    <x v="0"/>
    <n v="168290.06"/>
    <x v="1"/>
    <x v="0"/>
  </r>
  <r>
    <n v="15661036"/>
    <x v="586"/>
    <n v="725"/>
    <x v="0"/>
    <x v="1"/>
    <n v="46"/>
    <n v="6"/>
    <n v="0"/>
    <n v="2"/>
    <n v="1"/>
    <x v="1"/>
    <n v="161767.38"/>
    <x v="1"/>
    <x v="0"/>
  </r>
  <r>
    <n v="15705639"/>
    <x v="587"/>
    <n v="692"/>
    <x v="0"/>
    <x v="0"/>
    <n v="28"/>
    <n v="8"/>
    <n v="95059.02"/>
    <n v="2"/>
    <n v="1"/>
    <x v="1"/>
    <n v="44420.18"/>
    <x v="1"/>
    <x v="2"/>
  </r>
  <r>
    <n v="15637414"/>
    <x v="588"/>
    <n v="618"/>
    <x v="0"/>
    <x v="0"/>
    <n v="24"/>
    <n v="7"/>
    <n v="128736.39"/>
    <n v="1"/>
    <n v="0"/>
    <x v="0"/>
    <n v="37147.61"/>
    <x v="1"/>
    <x v="2"/>
  </r>
  <r>
    <n v="15716835"/>
    <x v="241"/>
    <n v="546"/>
    <x v="0"/>
    <x v="1"/>
    <n v="24"/>
    <n v="8"/>
    <n v="156325.38"/>
    <n v="1"/>
    <n v="1"/>
    <x v="0"/>
    <n v="125381.02"/>
    <x v="1"/>
    <x v="0"/>
  </r>
  <r>
    <n v="15696231"/>
    <x v="589"/>
    <n v="635"/>
    <x v="0"/>
    <x v="1"/>
    <n v="29"/>
    <n v="7"/>
    <n v="105405.97"/>
    <n v="1"/>
    <n v="1"/>
    <x v="0"/>
    <n v="149853.89000000001"/>
    <x v="1"/>
    <x v="0"/>
  </r>
  <r>
    <n v="15641675"/>
    <x v="590"/>
    <n v="611"/>
    <x v="0"/>
    <x v="0"/>
    <n v="49"/>
    <n v="2"/>
    <n v="88915.37"/>
    <n v="3"/>
    <n v="0"/>
    <x v="1"/>
    <n v="161435.01999999999"/>
    <x v="0"/>
    <x v="0"/>
  </r>
  <r>
    <n v="15670755"/>
    <x v="591"/>
    <n v="650"/>
    <x v="0"/>
    <x v="1"/>
    <n v="60"/>
    <n v="8"/>
    <n v="0"/>
    <n v="2"/>
    <n v="1"/>
    <x v="0"/>
    <n v="102925.75999999999"/>
    <x v="1"/>
    <x v="0"/>
  </r>
  <r>
    <n v="15640059"/>
    <x v="216"/>
    <n v="606"/>
    <x v="0"/>
    <x v="1"/>
    <n v="40"/>
    <n v="5"/>
    <n v="0"/>
    <n v="2"/>
    <n v="1"/>
    <x v="0"/>
    <n v="70899.27"/>
    <x v="1"/>
    <x v="1"/>
  </r>
  <r>
    <n v="15787619"/>
    <x v="295"/>
    <n v="844"/>
    <x v="0"/>
    <x v="1"/>
    <n v="18"/>
    <n v="2"/>
    <n v="160980.03"/>
    <n v="1"/>
    <n v="0"/>
    <x v="1"/>
    <n v="145936.28"/>
    <x v="1"/>
    <x v="0"/>
  </r>
  <r>
    <n v="15587535"/>
    <x v="587"/>
    <n v="450"/>
    <x v="1"/>
    <x v="0"/>
    <n v="46"/>
    <n v="5"/>
    <n v="177619.71"/>
    <n v="1"/>
    <n v="1"/>
    <x v="1"/>
    <n v="54227.06"/>
    <x v="1"/>
    <x v="1"/>
  </r>
  <r>
    <n v="15813034"/>
    <x v="46"/>
    <n v="727"/>
    <x v="1"/>
    <x v="1"/>
    <n v="38"/>
    <n v="2"/>
    <n v="62276.99"/>
    <n v="1"/>
    <n v="1"/>
    <x v="0"/>
    <n v="59280.79"/>
    <x v="1"/>
    <x v="1"/>
  </r>
  <r>
    <n v="15698839"/>
    <x v="592"/>
    <n v="460"/>
    <x v="2"/>
    <x v="1"/>
    <n v="46"/>
    <n v="4"/>
    <n v="127559.97"/>
    <n v="2"/>
    <n v="1"/>
    <x v="0"/>
    <n v="126952.5"/>
    <x v="1"/>
    <x v="0"/>
  </r>
  <r>
    <n v="15790314"/>
    <x v="593"/>
    <n v="649"/>
    <x v="0"/>
    <x v="1"/>
    <n v="41"/>
    <n v="0"/>
    <n v="0"/>
    <n v="2"/>
    <n v="0"/>
    <x v="0"/>
    <n v="130567.02"/>
    <x v="1"/>
    <x v="0"/>
  </r>
  <r>
    <n v="15634245"/>
    <x v="594"/>
    <n v="758"/>
    <x v="2"/>
    <x v="0"/>
    <n v="47"/>
    <n v="9"/>
    <n v="95523.16"/>
    <n v="1"/>
    <n v="1"/>
    <x v="1"/>
    <n v="73294.48"/>
    <x v="1"/>
    <x v="1"/>
  </r>
  <r>
    <n v="15677305"/>
    <x v="295"/>
    <n v="490"/>
    <x v="0"/>
    <x v="0"/>
    <n v="35"/>
    <n v="7"/>
    <n v="107749.03"/>
    <n v="1"/>
    <n v="1"/>
    <x v="0"/>
    <n v="3937.37"/>
    <x v="1"/>
    <x v="2"/>
  </r>
  <r>
    <n v="15661526"/>
    <x v="522"/>
    <n v="815"/>
    <x v="2"/>
    <x v="1"/>
    <n v="37"/>
    <n v="2"/>
    <n v="110777.26"/>
    <n v="2"/>
    <n v="1"/>
    <x v="1"/>
    <n v="2383.59"/>
    <x v="1"/>
    <x v="2"/>
  </r>
  <r>
    <n v="15685997"/>
    <x v="595"/>
    <n v="838"/>
    <x v="1"/>
    <x v="0"/>
    <n v="39"/>
    <n v="5"/>
    <n v="166733.92000000001"/>
    <n v="2"/>
    <n v="1"/>
    <x v="1"/>
    <n v="14279.44"/>
    <x v="1"/>
    <x v="2"/>
  </r>
  <r>
    <n v="15660101"/>
    <x v="596"/>
    <n v="803"/>
    <x v="0"/>
    <x v="1"/>
    <n v="31"/>
    <n v="9"/>
    <n v="157120.85999999999"/>
    <n v="2"/>
    <n v="1"/>
    <x v="1"/>
    <n v="141300.53"/>
    <x v="1"/>
    <x v="0"/>
  </r>
  <r>
    <n v="15637979"/>
    <x v="120"/>
    <n v="664"/>
    <x v="2"/>
    <x v="0"/>
    <n v="36"/>
    <n v="2"/>
    <n v="127160.78"/>
    <n v="2"/>
    <n v="1"/>
    <x v="1"/>
    <n v="78140.75"/>
    <x v="1"/>
    <x v="1"/>
  </r>
  <r>
    <n v="15815364"/>
    <x v="597"/>
    <n v="736"/>
    <x v="1"/>
    <x v="0"/>
    <n v="28"/>
    <n v="2"/>
    <n v="0"/>
    <n v="2"/>
    <n v="1"/>
    <x v="0"/>
    <n v="117431.1"/>
    <x v="1"/>
    <x v="0"/>
  </r>
  <r>
    <n v="15647099"/>
    <x v="598"/>
    <n v="633"/>
    <x v="0"/>
    <x v="0"/>
    <n v="37"/>
    <n v="9"/>
    <n v="156091.97"/>
    <n v="1"/>
    <n v="1"/>
    <x v="1"/>
    <n v="72008.61"/>
    <x v="1"/>
    <x v="1"/>
  </r>
  <r>
    <n v="15625944"/>
    <x v="49"/>
    <n v="664"/>
    <x v="0"/>
    <x v="1"/>
    <n v="58"/>
    <n v="5"/>
    <n v="98668.18"/>
    <n v="1"/>
    <n v="1"/>
    <x v="0"/>
    <n v="60887.58"/>
    <x v="1"/>
    <x v="1"/>
  </r>
  <r>
    <n v="15583212"/>
    <x v="114"/>
    <n v="600"/>
    <x v="0"/>
    <x v="0"/>
    <n v="43"/>
    <n v="5"/>
    <n v="134022.06"/>
    <n v="1"/>
    <n v="1"/>
    <x v="1"/>
    <n v="194764.83"/>
    <x v="1"/>
    <x v="0"/>
  </r>
  <r>
    <n v="15582741"/>
    <x v="25"/>
    <n v="693"/>
    <x v="0"/>
    <x v="0"/>
    <n v="35"/>
    <n v="5"/>
    <n v="124151.09"/>
    <n v="1"/>
    <n v="1"/>
    <x v="1"/>
    <n v="88705.14"/>
    <x v="0"/>
    <x v="1"/>
  </r>
  <r>
    <n v="15637876"/>
    <x v="404"/>
    <n v="663"/>
    <x v="2"/>
    <x v="0"/>
    <n v="36"/>
    <n v="6"/>
    <n v="77253.5"/>
    <n v="1"/>
    <n v="0"/>
    <x v="1"/>
    <n v="35817.97"/>
    <x v="0"/>
    <x v="2"/>
  </r>
  <r>
    <n v="15622750"/>
    <x v="5"/>
    <n v="742"/>
    <x v="2"/>
    <x v="0"/>
    <n v="21"/>
    <n v="1"/>
    <n v="114292.48"/>
    <n v="1"/>
    <n v="1"/>
    <x v="1"/>
    <n v="31520.400000000001"/>
    <x v="1"/>
    <x v="2"/>
  </r>
  <r>
    <n v="15672056"/>
    <x v="599"/>
    <n v="710"/>
    <x v="2"/>
    <x v="1"/>
    <n v="43"/>
    <n v="2"/>
    <n v="140080.32000000001"/>
    <n v="3"/>
    <n v="1"/>
    <x v="0"/>
    <n v="157908.19"/>
    <x v="0"/>
    <x v="0"/>
  </r>
  <r>
    <n v="15812351"/>
    <x v="600"/>
    <n v="710"/>
    <x v="1"/>
    <x v="0"/>
    <n v="27"/>
    <n v="2"/>
    <n v="135277.96"/>
    <n v="1"/>
    <n v="1"/>
    <x v="1"/>
    <n v="142200.15"/>
    <x v="1"/>
    <x v="0"/>
  </r>
  <r>
    <n v="15810864"/>
    <x v="601"/>
    <n v="700"/>
    <x v="0"/>
    <x v="0"/>
    <n v="82"/>
    <n v="2"/>
    <n v="0"/>
    <n v="2"/>
    <n v="0"/>
    <x v="0"/>
    <n v="182055.36"/>
    <x v="1"/>
    <x v="0"/>
  </r>
  <r>
    <n v="15677921"/>
    <x v="602"/>
    <n v="720"/>
    <x v="2"/>
    <x v="1"/>
    <n v="60"/>
    <n v="9"/>
    <n v="115920.62"/>
    <n v="2"/>
    <n v="0"/>
    <x v="1"/>
    <n v="157552.07999999999"/>
    <x v="0"/>
    <x v="0"/>
  </r>
  <r>
    <n v="15724296"/>
    <x v="301"/>
    <n v="684"/>
    <x v="1"/>
    <x v="1"/>
    <n v="41"/>
    <n v="2"/>
    <n v="119782.72"/>
    <n v="2"/>
    <n v="0"/>
    <x v="1"/>
    <n v="120284.67"/>
    <x v="1"/>
    <x v="0"/>
  </r>
  <r>
    <n v="15685329"/>
    <x v="352"/>
    <n v="531"/>
    <x v="0"/>
    <x v="0"/>
    <n v="63"/>
    <n v="1"/>
    <n v="114715.71"/>
    <n v="1"/>
    <n v="0"/>
    <x v="0"/>
    <n v="24506.95"/>
    <x v="0"/>
    <x v="2"/>
  </r>
  <r>
    <n v="15584091"/>
    <x v="603"/>
    <n v="742"/>
    <x v="2"/>
    <x v="0"/>
    <n v="36"/>
    <n v="2"/>
    <n v="129748.54"/>
    <n v="2"/>
    <n v="0"/>
    <x v="1"/>
    <n v="47271.61"/>
    <x v="0"/>
    <x v="2"/>
  </r>
  <r>
    <n v="15640442"/>
    <x v="604"/>
    <n v="717"/>
    <x v="0"/>
    <x v="1"/>
    <n v="31"/>
    <n v="4"/>
    <n v="129722.57"/>
    <n v="1"/>
    <n v="0"/>
    <x v="1"/>
    <n v="41176.6"/>
    <x v="1"/>
    <x v="2"/>
  </r>
  <r>
    <n v="15639314"/>
    <x v="605"/>
    <n v="589"/>
    <x v="0"/>
    <x v="1"/>
    <n v="32"/>
    <n v="2"/>
    <n v="0"/>
    <n v="2"/>
    <n v="0"/>
    <x v="0"/>
    <n v="9468.64"/>
    <x v="1"/>
    <x v="2"/>
  </r>
  <r>
    <n v="15685320"/>
    <x v="606"/>
    <n v="767"/>
    <x v="0"/>
    <x v="1"/>
    <n v="36"/>
    <n v="3"/>
    <n v="139180.20000000001"/>
    <n v="1"/>
    <n v="0"/>
    <x v="1"/>
    <n v="123880.19"/>
    <x v="1"/>
    <x v="0"/>
  </r>
  <r>
    <n v="15789158"/>
    <x v="607"/>
    <n v="636"/>
    <x v="2"/>
    <x v="1"/>
    <n v="49"/>
    <n v="6"/>
    <n v="113599.74"/>
    <n v="2"/>
    <n v="1"/>
    <x v="1"/>
    <n v="158887.09"/>
    <x v="0"/>
    <x v="0"/>
  </r>
  <r>
    <n v="15752137"/>
    <x v="608"/>
    <n v="648"/>
    <x v="0"/>
    <x v="1"/>
    <n v="33"/>
    <n v="7"/>
    <n v="134944"/>
    <n v="1"/>
    <n v="1"/>
    <x v="0"/>
    <n v="117036.38"/>
    <x v="1"/>
    <x v="0"/>
  </r>
  <r>
    <n v="15712551"/>
    <x v="609"/>
    <n v="622"/>
    <x v="2"/>
    <x v="0"/>
    <n v="58"/>
    <n v="7"/>
    <n v="116922.25"/>
    <n v="1"/>
    <n v="1"/>
    <x v="1"/>
    <n v="120415.61"/>
    <x v="0"/>
    <x v="0"/>
  </r>
  <r>
    <n v="15628936"/>
    <x v="610"/>
    <n v="692"/>
    <x v="1"/>
    <x v="1"/>
    <n v="28"/>
    <n v="9"/>
    <n v="118945.09"/>
    <n v="1"/>
    <n v="0"/>
    <x v="1"/>
    <n v="16064.25"/>
    <x v="0"/>
    <x v="2"/>
  </r>
  <r>
    <n v="15797227"/>
    <x v="611"/>
    <n v="754"/>
    <x v="0"/>
    <x v="1"/>
    <n v="28"/>
    <n v="8"/>
    <n v="0"/>
    <n v="2"/>
    <n v="1"/>
    <x v="0"/>
    <n v="52615.62"/>
    <x v="1"/>
    <x v="1"/>
  </r>
  <r>
    <n v="15769974"/>
    <x v="201"/>
    <n v="679"/>
    <x v="1"/>
    <x v="0"/>
    <n v="35"/>
    <n v="8"/>
    <n v="119182.73"/>
    <n v="1"/>
    <n v="0"/>
    <x v="1"/>
    <n v="121210.09"/>
    <x v="1"/>
    <x v="0"/>
  </r>
  <r>
    <n v="15737051"/>
    <x v="612"/>
    <n v="639"/>
    <x v="0"/>
    <x v="1"/>
    <n v="27"/>
    <n v="8"/>
    <n v="0"/>
    <n v="2"/>
    <n v="1"/>
    <x v="1"/>
    <n v="192247.35"/>
    <x v="1"/>
    <x v="0"/>
  </r>
  <r>
    <n v="15585595"/>
    <x v="613"/>
    <n v="774"/>
    <x v="0"/>
    <x v="0"/>
    <n v="28"/>
    <n v="1"/>
    <n v="71264.02"/>
    <n v="2"/>
    <n v="0"/>
    <x v="0"/>
    <n v="68759.570000000007"/>
    <x v="1"/>
    <x v="1"/>
  </r>
  <r>
    <n v="15654060"/>
    <x v="614"/>
    <n v="517"/>
    <x v="0"/>
    <x v="1"/>
    <n v="41"/>
    <n v="2"/>
    <n v="0"/>
    <n v="2"/>
    <n v="0"/>
    <x v="0"/>
    <n v="75937.47"/>
    <x v="1"/>
    <x v="1"/>
  </r>
  <r>
    <n v="15745196"/>
    <x v="615"/>
    <n v="571"/>
    <x v="0"/>
    <x v="0"/>
    <n v="35"/>
    <n v="8"/>
    <n v="0"/>
    <n v="2"/>
    <n v="0"/>
    <x v="1"/>
    <n v="84569.13"/>
    <x v="1"/>
    <x v="1"/>
  </r>
  <r>
    <n v="15571221"/>
    <x v="616"/>
    <n v="747"/>
    <x v="2"/>
    <x v="1"/>
    <n v="58"/>
    <n v="7"/>
    <n v="116313.57"/>
    <n v="1"/>
    <n v="1"/>
    <x v="0"/>
    <n v="190696.35"/>
    <x v="0"/>
    <x v="0"/>
  </r>
  <r>
    <n v="15660155"/>
    <x v="37"/>
    <n v="792"/>
    <x v="1"/>
    <x v="1"/>
    <n v="36"/>
    <n v="5"/>
    <n v="92140.15"/>
    <n v="1"/>
    <n v="0"/>
    <x v="0"/>
    <n v="67468.67"/>
    <x v="1"/>
    <x v="1"/>
  </r>
  <r>
    <n v="15605284"/>
    <x v="617"/>
    <n v="688"/>
    <x v="0"/>
    <x v="1"/>
    <n v="26"/>
    <n v="1"/>
    <n v="0"/>
    <n v="2"/>
    <n v="1"/>
    <x v="0"/>
    <n v="104435.94"/>
    <x v="1"/>
    <x v="0"/>
  </r>
  <r>
    <n v="15694366"/>
    <x v="618"/>
    <n v="714"/>
    <x v="2"/>
    <x v="1"/>
    <n v="42"/>
    <n v="2"/>
    <n v="177640.09"/>
    <n v="1"/>
    <n v="0"/>
    <x v="0"/>
    <n v="47166.55"/>
    <x v="1"/>
    <x v="2"/>
  </r>
  <r>
    <n v="15600739"/>
    <x v="619"/>
    <n v="562"/>
    <x v="1"/>
    <x v="0"/>
    <n v="35"/>
    <n v="0"/>
    <n v="0"/>
    <n v="2"/>
    <n v="1"/>
    <x v="1"/>
    <n v="119899.52"/>
    <x v="1"/>
    <x v="0"/>
  </r>
  <r>
    <n v="15653253"/>
    <x v="512"/>
    <n v="704"/>
    <x v="1"/>
    <x v="1"/>
    <n v="48"/>
    <n v="8"/>
    <n v="167997.6"/>
    <n v="1"/>
    <n v="1"/>
    <x v="0"/>
    <n v="173498.45"/>
    <x v="1"/>
    <x v="0"/>
  </r>
  <r>
    <n v="15763431"/>
    <x v="620"/>
    <n v="698"/>
    <x v="0"/>
    <x v="1"/>
    <n v="36"/>
    <n v="2"/>
    <n v="82275.350000000006"/>
    <n v="2"/>
    <n v="1"/>
    <x v="0"/>
    <n v="93249.26"/>
    <x v="1"/>
    <x v="1"/>
  </r>
  <r>
    <n v="15643696"/>
    <x v="26"/>
    <n v="611"/>
    <x v="0"/>
    <x v="1"/>
    <n v="49"/>
    <n v="3"/>
    <n v="0"/>
    <n v="2"/>
    <n v="1"/>
    <x v="0"/>
    <n v="142917.54"/>
    <x v="1"/>
    <x v="0"/>
  </r>
  <r>
    <n v="15707473"/>
    <x v="570"/>
    <n v="850"/>
    <x v="2"/>
    <x v="0"/>
    <n v="48"/>
    <n v="6"/>
    <n v="111962.99"/>
    <n v="1"/>
    <n v="1"/>
    <x v="1"/>
    <n v="111755.8"/>
    <x v="1"/>
    <x v="0"/>
  </r>
  <r>
    <n v="15769504"/>
    <x v="621"/>
    <n v="743"/>
    <x v="2"/>
    <x v="0"/>
    <n v="34"/>
    <n v="1"/>
    <n v="131736.88"/>
    <n v="1"/>
    <n v="1"/>
    <x v="0"/>
    <n v="108543.21"/>
    <x v="1"/>
    <x v="0"/>
  </r>
  <r>
    <n v="15776807"/>
    <x v="274"/>
    <n v="654"/>
    <x v="0"/>
    <x v="1"/>
    <n v="29"/>
    <n v="1"/>
    <n v="0"/>
    <n v="1"/>
    <n v="1"/>
    <x v="1"/>
    <n v="180345.44"/>
    <x v="1"/>
    <x v="0"/>
  </r>
  <r>
    <n v="15686870"/>
    <x v="622"/>
    <n v="761"/>
    <x v="2"/>
    <x v="1"/>
    <n v="36"/>
    <n v="8"/>
    <n v="108239.11"/>
    <n v="2"/>
    <n v="0"/>
    <x v="1"/>
    <n v="99444.02"/>
    <x v="1"/>
    <x v="1"/>
  </r>
  <r>
    <n v="15668747"/>
    <x v="623"/>
    <n v="702"/>
    <x v="0"/>
    <x v="0"/>
    <n v="46"/>
    <n v="9"/>
    <n v="98444.19"/>
    <n v="1"/>
    <n v="0"/>
    <x v="0"/>
    <n v="109563.28"/>
    <x v="1"/>
    <x v="0"/>
  </r>
  <r>
    <n v="15766908"/>
    <x v="51"/>
    <n v="488"/>
    <x v="2"/>
    <x v="1"/>
    <n v="32"/>
    <n v="3"/>
    <n v="114540.38"/>
    <n v="1"/>
    <n v="1"/>
    <x v="1"/>
    <n v="92568.07"/>
    <x v="1"/>
    <x v="1"/>
  </r>
  <r>
    <n v="15570134"/>
    <x v="397"/>
    <n v="683"/>
    <x v="0"/>
    <x v="0"/>
    <n v="35"/>
    <n v="6"/>
    <n v="187530.66"/>
    <n v="2"/>
    <n v="1"/>
    <x v="0"/>
    <n v="37976.36"/>
    <x v="1"/>
    <x v="2"/>
  </r>
  <r>
    <n v="15567367"/>
    <x v="624"/>
    <n v="601"/>
    <x v="2"/>
    <x v="0"/>
    <n v="42"/>
    <n v="9"/>
    <n v="133636.16"/>
    <n v="1"/>
    <n v="0"/>
    <x v="0"/>
    <n v="103315.74"/>
    <x v="1"/>
    <x v="0"/>
  </r>
  <r>
    <n v="15747542"/>
    <x v="625"/>
    <n v="605"/>
    <x v="0"/>
    <x v="1"/>
    <n v="52"/>
    <n v="7"/>
    <n v="0"/>
    <n v="2"/>
    <n v="1"/>
    <x v="0"/>
    <n v="173952.5"/>
    <x v="1"/>
    <x v="0"/>
  </r>
  <r>
    <n v="15762238"/>
    <x v="626"/>
    <n v="671"/>
    <x v="2"/>
    <x v="0"/>
    <n v="44"/>
    <n v="0"/>
    <n v="84745.03"/>
    <n v="2"/>
    <n v="0"/>
    <x v="0"/>
    <n v="34673.980000000003"/>
    <x v="1"/>
    <x v="2"/>
  </r>
  <r>
    <n v="15681554"/>
    <x v="627"/>
    <n v="614"/>
    <x v="2"/>
    <x v="0"/>
    <n v="31"/>
    <n v="7"/>
    <n v="120599.38"/>
    <n v="2"/>
    <n v="1"/>
    <x v="0"/>
    <n v="46163.44"/>
    <x v="1"/>
    <x v="2"/>
  </r>
  <r>
    <n v="15712825"/>
    <x v="531"/>
    <n v="511"/>
    <x v="1"/>
    <x v="0"/>
    <n v="29"/>
    <n v="9"/>
    <n v="0"/>
    <n v="2"/>
    <n v="0"/>
    <x v="0"/>
    <n v="140676.98000000001"/>
    <x v="1"/>
    <x v="0"/>
  </r>
  <r>
    <n v="15640280"/>
    <x v="39"/>
    <n v="850"/>
    <x v="0"/>
    <x v="1"/>
    <n v="39"/>
    <n v="4"/>
    <n v="127771.35"/>
    <n v="2"/>
    <n v="0"/>
    <x v="0"/>
    <n v="151738.54"/>
    <x v="1"/>
    <x v="0"/>
  </r>
  <r>
    <n v="15756026"/>
    <x v="628"/>
    <n v="790"/>
    <x v="1"/>
    <x v="0"/>
    <n v="46"/>
    <n v="9"/>
    <n v="0"/>
    <n v="1"/>
    <n v="0"/>
    <x v="1"/>
    <n v="14679.81"/>
    <x v="0"/>
    <x v="2"/>
  </r>
  <r>
    <n v="15613319"/>
    <x v="629"/>
    <n v="793"/>
    <x v="0"/>
    <x v="0"/>
    <n v="33"/>
    <n v="0"/>
    <n v="0"/>
    <n v="1"/>
    <n v="0"/>
    <x v="1"/>
    <n v="175544.02"/>
    <x v="1"/>
    <x v="0"/>
  </r>
  <r>
    <n v="15798906"/>
    <x v="630"/>
    <n v="628"/>
    <x v="0"/>
    <x v="1"/>
    <n v="69"/>
    <n v="5"/>
    <n v="0"/>
    <n v="2"/>
    <n v="1"/>
    <x v="0"/>
    <n v="181964.6"/>
    <x v="1"/>
    <x v="0"/>
  </r>
  <r>
    <n v="15708917"/>
    <x v="46"/>
    <n v="598"/>
    <x v="2"/>
    <x v="1"/>
    <n v="53"/>
    <n v="10"/>
    <n v="167772.96"/>
    <n v="1"/>
    <n v="1"/>
    <x v="0"/>
    <n v="136886.85999999999"/>
    <x v="1"/>
    <x v="0"/>
  </r>
  <r>
    <n v="15778463"/>
    <x v="631"/>
    <n v="657"/>
    <x v="0"/>
    <x v="0"/>
    <n v="37"/>
    <n v="6"/>
    <n v="95845.6"/>
    <n v="1"/>
    <n v="1"/>
    <x v="1"/>
    <n v="122218.23"/>
    <x v="1"/>
    <x v="0"/>
  </r>
  <r>
    <n v="15699430"/>
    <x v="446"/>
    <n v="618"/>
    <x v="0"/>
    <x v="0"/>
    <n v="35"/>
    <n v="10"/>
    <n v="0"/>
    <n v="2"/>
    <n v="1"/>
    <x v="1"/>
    <n v="180439.75"/>
    <x v="1"/>
    <x v="0"/>
  </r>
  <r>
    <n v="15649992"/>
    <x v="632"/>
    <n v="681"/>
    <x v="1"/>
    <x v="1"/>
    <n v="65"/>
    <n v="7"/>
    <n v="134714.70000000001"/>
    <n v="2"/>
    <n v="0"/>
    <x v="0"/>
    <n v="190419.81"/>
    <x v="1"/>
    <x v="0"/>
  </r>
  <r>
    <n v="15578980"/>
    <x v="633"/>
    <n v="516"/>
    <x v="1"/>
    <x v="0"/>
    <n v="33"/>
    <n v="3"/>
    <n v="0"/>
    <n v="2"/>
    <n v="1"/>
    <x v="0"/>
    <n v="58685.59"/>
    <x v="1"/>
    <x v="1"/>
  </r>
  <r>
    <n v="15775306"/>
    <x v="634"/>
    <n v="421"/>
    <x v="2"/>
    <x v="1"/>
    <n v="28"/>
    <n v="8"/>
    <n v="122384.22"/>
    <n v="3"/>
    <n v="1"/>
    <x v="0"/>
    <n v="89017.38"/>
    <x v="0"/>
    <x v="1"/>
  </r>
  <r>
    <n v="15641655"/>
    <x v="332"/>
    <n v="700"/>
    <x v="0"/>
    <x v="0"/>
    <n v="26"/>
    <n v="2"/>
    <n v="0"/>
    <n v="2"/>
    <n v="0"/>
    <x v="1"/>
    <n v="50051.42"/>
    <x v="1"/>
    <x v="1"/>
  </r>
  <r>
    <n v="15619708"/>
    <x v="635"/>
    <n v="745"/>
    <x v="0"/>
    <x v="1"/>
    <n v="25"/>
    <n v="5"/>
    <n v="157993.15"/>
    <n v="2"/>
    <n v="1"/>
    <x v="1"/>
    <n v="146041.45000000001"/>
    <x v="1"/>
    <x v="0"/>
  </r>
  <r>
    <n v="15734565"/>
    <x v="231"/>
    <n v="696"/>
    <x v="0"/>
    <x v="1"/>
    <n v="29"/>
    <n v="8"/>
    <n v="0"/>
    <n v="2"/>
    <n v="1"/>
    <x v="1"/>
    <n v="191166.09"/>
    <x v="1"/>
    <x v="0"/>
  </r>
  <r>
    <n v="15806438"/>
    <x v="636"/>
    <n v="580"/>
    <x v="2"/>
    <x v="0"/>
    <n v="42"/>
    <n v="2"/>
    <n v="123331.36"/>
    <n v="1"/>
    <n v="0"/>
    <x v="1"/>
    <n v="103516.08"/>
    <x v="0"/>
    <x v="0"/>
  </r>
  <r>
    <n v="15591969"/>
    <x v="637"/>
    <n v="497"/>
    <x v="1"/>
    <x v="1"/>
    <n v="27"/>
    <n v="9"/>
    <n v="75263.16"/>
    <n v="1"/>
    <n v="1"/>
    <x v="0"/>
    <n v="164825.04"/>
    <x v="1"/>
    <x v="0"/>
  </r>
  <r>
    <n v="15747807"/>
    <x v="638"/>
    <n v="720"/>
    <x v="0"/>
    <x v="0"/>
    <n v="43"/>
    <n v="6"/>
    <n v="137824.03"/>
    <n v="2"/>
    <n v="1"/>
    <x v="1"/>
    <n v="172557.77"/>
    <x v="1"/>
    <x v="0"/>
  </r>
  <r>
    <n v="15596939"/>
    <x v="118"/>
    <n v="659"/>
    <x v="2"/>
    <x v="1"/>
    <n v="36"/>
    <n v="4"/>
    <n v="132578.92000000001"/>
    <n v="2"/>
    <n v="1"/>
    <x v="1"/>
    <n v="84320.94"/>
    <x v="1"/>
    <x v="1"/>
  </r>
  <r>
    <n v="15716155"/>
    <x v="591"/>
    <n v="841"/>
    <x v="0"/>
    <x v="0"/>
    <n v="36"/>
    <n v="5"/>
    <n v="156021.31"/>
    <n v="1"/>
    <n v="0"/>
    <x v="1"/>
    <n v="122662.98"/>
    <x v="1"/>
    <x v="0"/>
  </r>
  <r>
    <n v="15765311"/>
    <x v="639"/>
    <n v="642"/>
    <x v="1"/>
    <x v="1"/>
    <n v="34"/>
    <n v="8"/>
    <n v="0"/>
    <n v="1"/>
    <n v="1"/>
    <x v="1"/>
    <n v="72085.100000000006"/>
    <x v="1"/>
    <x v="1"/>
  </r>
  <r>
    <n v="15757811"/>
    <x v="640"/>
    <n v="732"/>
    <x v="1"/>
    <x v="0"/>
    <n v="69"/>
    <n v="9"/>
    <n v="137453.43"/>
    <n v="1"/>
    <n v="0"/>
    <x v="0"/>
    <n v="110932.24"/>
    <x v="0"/>
    <x v="0"/>
  </r>
  <r>
    <n v="15603830"/>
    <x v="641"/>
    <n v="600"/>
    <x v="1"/>
    <x v="1"/>
    <n v="36"/>
    <n v="4"/>
    <n v="0"/>
    <n v="2"/>
    <n v="1"/>
    <x v="1"/>
    <n v="143635.35999999999"/>
    <x v="1"/>
    <x v="0"/>
  </r>
  <r>
    <n v="15660602"/>
    <x v="642"/>
    <n v="464"/>
    <x v="2"/>
    <x v="1"/>
    <n v="33"/>
    <n v="8"/>
    <n v="164284.72"/>
    <n v="2"/>
    <n v="1"/>
    <x v="0"/>
    <n v="3710.34"/>
    <x v="1"/>
    <x v="2"/>
  </r>
  <r>
    <n v="15660535"/>
    <x v="643"/>
    <n v="680"/>
    <x v="0"/>
    <x v="0"/>
    <n v="47"/>
    <n v="5"/>
    <n v="0"/>
    <n v="2"/>
    <n v="1"/>
    <x v="0"/>
    <n v="179843.33"/>
    <x v="1"/>
    <x v="0"/>
  </r>
  <r>
    <n v="15666633"/>
    <x v="259"/>
    <n v="758"/>
    <x v="1"/>
    <x v="1"/>
    <n v="56"/>
    <n v="1"/>
    <n v="0"/>
    <n v="2"/>
    <n v="1"/>
    <x v="0"/>
    <n v="10643.38"/>
    <x v="1"/>
    <x v="2"/>
  </r>
  <r>
    <n v="15596914"/>
    <x v="591"/>
    <n v="630"/>
    <x v="2"/>
    <x v="0"/>
    <n v="31"/>
    <n v="2"/>
    <n v="112373.49"/>
    <n v="2"/>
    <n v="1"/>
    <x v="0"/>
    <n v="131167.98000000001"/>
    <x v="1"/>
    <x v="0"/>
  </r>
  <r>
    <n v="15639788"/>
    <x v="289"/>
    <n v="577"/>
    <x v="0"/>
    <x v="0"/>
    <n v="39"/>
    <n v="10"/>
    <n v="0"/>
    <n v="2"/>
    <n v="1"/>
    <x v="1"/>
    <n v="10553.31"/>
    <x v="1"/>
    <x v="2"/>
  </r>
  <r>
    <n v="15695846"/>
    <x v="160"/>
    <n v="684"/>
    <x v="0"/>
    <x v="0"/>
    <n v="34"/>
    <n v="6"/>
    <n v="0"/>
    <n v="2"/>
    <n v="1"/>
    <x v="0"/>
    <n v="130928.22"/>
    <x v="1"/>
    <x v="0"/>
  </r>
  <r>
    <n v="15726234"/>
    <x v="644"/>
    <n v="708"/>
    <x v="1"/>
    <x v="0"/>
    <n v="41"/>
    <n v="5"/>
    <n v="0"/>
    <n v="1"/>
    <n v="0"/>
    <x v="0"/>
    <n v="157003.99"/>
    <x v="1"/>
    <x v="0"/>
  </r>
  <r>
    <n v="15797964"/>
    <x v="39"/>
    <n v="732"/>
    <x v="2"/>
    <x v="0"/>
    <n v="29"/>
    <n v="1"/>
    <n v="154333.82"/>
    <n v="1"/>
    <n v="1"/>
    <x v="0"/>
    <n v="138527.56"/>
    <x v="1"/>
    <x v="0"/>
  </r>
  <r>
    <n v="15625881"/>
    <x v="645"/>
    <n v="634"/>
    <x v="2"/>
    <x v="1"/>
    <n v="37"/>
    <n v="3"/>
    <n v="111432.77"/>
    <n v="2"/>
    <n v="1"/>
    <x v="0"/>
    <n v="167032.49"/>
    <x v="1"/>
    <x v="0"/>
  </r>
  <r>
    <n v="15780628"/>
    <x v="115"/>
    <n v="633"/>
    <x v="0"/>
    <x v="0"/>
    <n v="30"/>
    <n v="6"/>
    <n v="0"/>
    <n v="2"/>
    <n v="0"/>
    <x v="1"/>
    <n v="41642.29"/>
    <x v="1"/>
    <x v="2"/>
  </r>
  <r>
    <n v="15575883"/>
    <x v="369"/>
    <n v="559"/>
    <x v="0"/>
    <x v="1"/>
    <n v="34"/>
    <n v="2"/>
    <n v="137390.10999999999"/>
    <n v="2"/>
    <n v="1"/>
    <x v="1"/>
    <n v="9677"/>
    <x v="1"/>
    <x v="2"/>
  </r>
  <r>
    <n v="15585036"/>
    <x v="646"/>
    <n v="694"/>
    <x v="1"/>
    <x v="0"/>
    <n v="37"/>
    <n v="3"/>
    <n v="0"/>
    <n v="2"/>
    <n v="1"/>
    <x v="0"/>
    <n v="147012.22"/>
    <x v="1"/>
    <x v="0"/>
  </r>
  <r>
    <n v="15589488"/>
    <x v="642"/>
    <n v="686"/>
    <x v="2"/>
    <x v="0"/>
    <n v="56"/>
    <n v="5"/>
    <n v="111642.08"/>
    <n v="1"/>
    <n v="1"/>
    <x v="0"/>
    <n v="80553.87"/>
    <x v="1"/>
    <x v="1"/>
  </r>
  <r>
    <n v="15585888"/>
    <x v="647"/>
    <n v="553"/>
    <x v="1"/>
    <x v="0"/>
    <n v="48"/>
    <n v="3"/>
    <n v="0"/>
    <n v="1"/>
    <n v="0"/>
    <x v="0"/>
    <n v="30730.95"/>
    <x v="0"/>
    <x v="2"/>
  </r>
  <r>
    <n v="15727915"/>
    <x v="648"/>
    <n v="507"/>
    <x v="0"/>
    <x v="1"/>
    <n v="36"/>
    <n v="4"/>
    <n v="83543.37"/>
    <n v="1"/>
    <n v="0"/>
    <x v="1"/>
    <n v="140134.43"/>
    <x v="1"/>
    <x v="0"/>
  </r>
  <r>
    <n v="15707567"/>
    <x v="649"/>
    <n v="732"/>
    <x v="2"/>
    <x v="1"/>
    <n v="50"/>
    <n v="6"/>
    <n v="145338.76"/>
    <n v="1"/>
    <n v="0"/>
    <x v="1"/>
    <n v="91936.1"/>
    <x v="0"/>
    <x v="1"/>
  </r>
  <r>
    <n v="15737792"/>
    <x v="650"/>
    <n v="818"/>
    <x v="0"/>
    <x v="0"/>
    <n v="31"/>
    <n v="1"/>
    <n v="186796.37"/>
    <n v="1"/>
    <n v="0"/>
    <x v="1"/>
    <n v="178252.63"/>
    <x v="1"/>
    <x v="0"/>
  </r>
  <r>
    <n v="15599433"/>
    <x v="97"/>
    <n v="660"/>
    <x v="2"/>
    <x v="1"/>
    <n v="35"/>
    <n v="8"/>
    <n v="58641.43"/>
    <n v="1"/>
    <n v="0"/>
    <x v="0"/>
    <n v="198674.08"/>
    <x v="1"/>
    <x v="0"/>
  </r>
  <r>
    <n v="15672012"/>
    <x v="578"/>
    <n v="773"/>
    <x v="1"/>
    <x v="0"/>
    <n v="41"/>
    <n v="5"/>
    <n v="0"/>
    <n v="1"/>
    <n v="1"/>
    <x v="1"/>
    <n v="28266.9"/>
    <x v="0"/>
    <x v="2"/>
  </r>
  <r>
    <n v="15806983"/>
    <x v="493"/>
    <n v="640"/>
    <x v="0"/>
    <x v="1"/>
    <n v="44"/>
    <n v="3"/>
    <n v="137148.68"/>
    <n v="1"/>
    <n v="1"/>
    <x v="1"/>
    <n v="92381.01"/>
    <x v="1"/>
    <x v="1"/>
  </r>
  <r>
    <n v="15592222"/>
    <x v="423"/>
    <n v="505"/>
    <x v="0"/>
    <x v="1"/>
    <n v="49"/>
    <n v="7"/>
    <n v="80001.23"/>
    <n v="1"/>
    <n v="0"/>
    <x v="1"/>
    <n v="135180.10999999999"/>
    <x v="1"/>
    <x v="0"/>
  </r>
  <r>
    <n v="15608968"/>
    <x v="651"/>
    <n v="714"/>
    <x v="2"/>
    <x v="1"/>
    <n v="21"/>
    <n v="6"/>
    <n v="86402.52"/>
    <n v="2"/>
    <n v="0"/>
    <x v="1"/>
    <n v="27330.59"/>
    <x v="1"/>
    <x v="2"/>
  </r>
  <r>
    <n v="15586959"/>
    <x v="652"/>
    <n v="468"/>
    <x v="0"/>
    <x v="0"/>
    <n v="42"/>
    <n v="5"/>
    <n v="0"/>
    <n v="2"/>
    <n v="1"/>
    <x v="1"/>
    <n v="125305.34"/>
    <x v="1"/>
    <x v="0"/>
  </r>
  <r>
    <n v="15646558"/>
    <x v="653"/>
    <n v="611"/>
    <x v="1"/>
    <x v="1"/>
    <n v="51"/>
    <n v="1"/>
    <n v="122874.74"/>
    <n v="1"/>
    <n v="1"/>
    <x v="0"/>
    <n v="149648.45000000001"/>
    <x v="1"/>
    <x v="0"/>
  </r>
  <r>
    <n v="15725811"/>
    <x v="654"/>
    <n v="705"/>
    <x v="0"/>
    <x v="1"/>
    <n v="25"/>
    <n v="0"/>
    <n v="97544.29"/>
    <n v="1"/>
    <n v="0"/>
    <x v="0"/>
    <n v="59887.15"/>
    <x v="1"/>
    <x v="1"/>
  </r>
  <r>
    <n v="15572265"/>
    <x v="115"/>
    <n v="646"/>
    <x v="2"/>
    <x v="1"/>
    <n v="46"/>
    <n v="1"/>
    <n v="170826.55"/>
    <n v="2"/>
    <n v="1"/>
    <x v="1"/>
    <n v="45041.32"/>
    <x v="1"/>
    <x v="2"/>
  </r>
  <r>
    <n v="15794048"/>
    <x v="655"/>
    <n v="667"/>
    <x v="2"/>
    <x v="0"/>
    <n v="48"/>
    <n v="1"/>
    <n v="97133.92"/>
    <n v="2"/>
    <n v="0"/>
    <x v="1"/>
    <n v="113316.77"/>
    <x v="0"/>
    <x v="0"/>
  </r>
  <r>
    <n v="15677610"/>
    <x v="515"/>
    <n v="511"/>
    <x v="2"/>
    <x v="0"/>
    <n v="41"/>
    <n v="8"/>
    <n v="153895.65"/>
    <n v="1"/>
    <n v="1"/>
    <x v="0"/>
    <n v="39087.42"/>
    <x v="1"/>
    <x v="2"/>
  </r>
  <r>
    <n v="15745012"/>
    <x v="656"/>
    <n v="653"/>
    <x v="0"/>
    <x v="0"/>
    <n v="43"/>
    <n v="6"/>
    <n v="0"/>
    <n v="2"/>
    <n v="1"/>
    <x v="0"/>
    <n v="7330.59"/>
    <x v="1"/>
    <x v="2"/>
  </r>
  <r>
    <n v="15601589"/>
    <x v="657"/>
    <n v="675"/>
    <x v="0"/>
    <x v="0"/>
    <n v="57"/>
    <n v="8"/>
    <n v="0"/>
    <n v="2"/>
    <n v="0"/>
    <x v="0"/>
    <n v="95463.29"/>
    <x v="1"/>
    <x v="1"/>
  </r>
  <r>
    <n v="15686436"/>
    <x v="658"/>
    <n v="523"/>
    <x v="1"/>
    <x v="1"/>
    <n v="32"/>
    <n v="4"/>
    <n v="0"/>
    <n v="2"/>
    <n v="1"/>
    <x v="1"/>
    <n v="167848.02"/>
    <x v="1"/>
    <x v="0"/>
  </r>
  <r>
    <n v="15693864"/>
    <x v="659"/>
    <n v="567"/>
    <x v="2"/>
    <x v="0"/>
    <n v="49"/>
    <n v="5"/>
    <n v="134956.01999999999"/>
    <n v="1"/>
    <n v="1"/>
    <x v="1"/>
    <n v="93953.84"/>
    <x v="0"/>
    <x v="1"/>
  </r>
  <r>
    <n v="15760550"/>
    <x v="113"/>
    <n v="741"/>
    <x v="1"/>
    <x v="1"/>
    <n v="39"/>
    <n v="7"/>
    <n v="143637.57999999999"/>
    <n v="2"/>
    <n v="0"/>
    <x v="0"/>
    <n v="174227.66"/>
    <x v="1"/>
    <x v="0"/>
  </r>
  <r>
    <n v="15686137"/>
    <x v="416"/>
    <n v="456"/>
    <x v="1"/>
    <x v="1"/>
    <n v="32"/>
    <n v="9"/>
    <n v="147506.25"/>
    <n v="1"/>
    <n v="1"/>
    <x v="0"/>
    <n v="135399.21"/>
    <x v="1"/>
    <x v="0"/>
  </r>
  <r>
    <n v="15809087"/>
    <x v="660"/>
    <n v="598"/>
    <x v="0"/>
    <x v="1"/>
    <n v="64"/>
    <n v="1"/>
    <n v="0"/>
    <n v="2"/>
    <n v="1"/>
    <x v="1"/>
    <n v="195635.3"/>
    <x v="0"/>
    <x v="0"/>
  </r>
  <r>
    <n v="15807663"/>
    <x v="661"/>
    <n v="667"/>
    <x v="0"/>
    <x v="1"/>
    <n v="43"/>
    <n v="8"/>
    <n v="190227.46"/>
    <n v="1"/>
    <n v="1"/>
    <x v="1"/>
    <n v="97508.04"/>
    <x v="0"/>
    <x v="1"/>
  </r>
  <r>
    <n v="15809100"/>
    <x v="545"/>
    <n v="548"/>
    <x v="0"/>
    <x v="0"/>
    <n v="32"/>
    <n v="2"/>
    <n v="172448.77"/>
    <n v="1"/>
    <n v="1"/>
    <x v="1"/>
    <n v="188083.77"/>
    <x v="0"/>
    <x v="0"/>
  </r>
  <r>
    <n v="15794916"/>
    <x v="662"/>
    <n v="725"/>
    <x v="0"/>
    <x v="1"/>
    <n v="41"/>
    <n v="7"/>
    <n v="113980.21"/>
    <n v="1"/>
    <n v="1"/>
    <x v="0"/>
    <n v="116704.25"/>
    <x v="1"/>
    <x v="0"/>
  </r>
  <r>
    <n v="15614215"/>
    <x v="663"/>
    <n v="717"/>
    <x v="0"/>
    <x v="1"/>
    <n v="53"/>
    <n v="6"/>
    <n v="0"/>
    <n v="2"/>
    <n v="0"/>
    <x v="0"/>
    <n v="97614.87"/>
    <x v="1"/>
    <x v="1"/>
  </r>
  <r>
    <n v="15805449"/>
    <x v="664"/>
    <n v="594"/>
    <x v="0"/>
    <x v="1"/>
    <n v="38"/>
    <n v="4"/>
    <n v="0"/>
    <n v="2"/>
    <n v="0"/>
    <x v="1"/>
    <n v="186884.04"/>
    <x v="1"/>
    <x v="0"/>
  </r>
  <r>
    <n v="15686983"/>
    <x v="665"/>
    <n v="678"/>
    <x v="2"/>
    <x v="0"/>
    <n v="25"/>
    <n v="10"/>
    <n v="76968.12"/>
    <n v="2"/>
    <n v="0"/>
    <x v="0"/>
    <n v="131501.72"/>
    <x v="1"/>
    <x v="0"/>
  </r>
  <r>
    <n v="15808017"/>
    <x v="666"/>
    <n v="545"/>
    <x v="0"/>
    <x v="1"/>
    <n v="38"/>
    <n v="1"/>
    <n v="88293.13"/>
    <n v="2"/>
    <n v="1"/>
    <x v="0"/>
    <n v="24302.95"/>
    <x v="1"/>
    <x v="2"/>
  </r>
  <r>
    <n v="15756804"/>
    <x v="667"/>
    <n v="636"/>
    <x v="0"/>
    <x v="0"/>
    <n v="48"/>
    <n v="1"/>
    <n v="170833.46"/>
    <n v="1"/>
    <n v="1"/>
    <x v="1"/>
    <n v="110510.28"/>
    <x v="0"/>
    <x v="0"/>
  </r>
  <r>
    <n v="15646810"/>
    <x v="668"/>
    <n v="603"/>
    <x v="2"/>
    <x v="1"/>
    <n v="44"/>
    <n v="6"/>
    <n v="108122.39"/>
    <n v="2"/>
    <n v="1"/>
    <x v="1"/>
    <n v="108488.33"/>
    <x v="0"/>
    <x v="0"/>
  </r>
  <r>
    <n v="15710424"/>
    <x v="669"/>
    <n v="435"/>
    <x v="0"/>
    <x v="1"/>
    <n v="36"/>
    <n v="4"/>
    <n v="0"/>
    <n v="1"/>
    <n v="1"/>
    <x v="0"/>
    <n v="197015.2"/>
    <x v="1"/>
    <x v="0"/>
  </r>
  <r>
    <n v="15799422"/>
    <x v="394"/>
    <n v="535"/>
    <x v="0"/>
    <x v="0"/>
    <n v="40"/>
    <n v="8"/>
    <n v="0"/>
    <n v="1"/>
    <n v="1"/>
    <x v="0"/>
    <n v="27689.77"/>
    <x v="1"/>
    <x v="2"/>
  </r>
  <r>
    <n v="15692750"/>
    <x v="661"/>
    <n v="629"/>
    <x v="2"/>
    <x v="0"/>
    <n v="45"/>
    <n v="7"/>
    <n v="129818.39"/>
    <n v="3"/>
    <n v="1"/>
    <x v="1"/>
    <n v="9217.5499999999993"/>
    <x v="0"/>
    <x v="2"/>
  </r>
  <r>
    <n v="15794549"/>
    <x v="11"/>
    <n v="722"/>
    <x v="0"/>
    <x v="0"/>
    <n v="35"/>
    <n v="2"/>
    <n v="163943.89000000001"/>
    <n v="2"/>
    <n v="1"/>
    <x v="0"/>
    <n v="15068.18"/>
    <x v="1"/>
    <x v="2"/>
  </r>
  <r>
    <n v="15803764"/>
    <x v="670"/>
    <n v="561"/>
    <x v="0"/>
    <x v="1"/>
    <n v="28"/>
    <n v="7"/>
    <n v="0"/>
    <n v="2"/>
    <n v="1"/>
    <x v="1"/>
    <n v="7797.01"/>
    <x v="1"/>
    <x v="2"/>
  </r>
  <r>
    <n v="15674840"/>
    <x v="254"/>
    <n v="645"/>
    <x v="0"/>
    <x v="0"/>
    <n v="38"/>
    <n v="5"/>
    <n v="101430.3"/>
    <n v="2"/>
    <n v="0"/>
    <x v="0"/>
    <n v="4400.32"/>
    <x v="1"/>
    <x v="2"/>
  </r>
  <r>
    <n v="15653762"/>
    <x v="50"/>
    <n v="501"/>
    <x v="0"/>
    <x v="0"/>
    <n v="39"/>
    <n v="9"/>
    <n v="117301.66"/>
    <n v="1"/>
    <n v="0"/>
    <x v="1"/>
    <n v="182025.95"/>
    <x v="1"/>
    <x v="0"/>
  </r>
  <r>
    <n v="15581229"/>
    <x v="324"/>
    <n v="502"/>
    <x v="2"/>
    <x v="0"/>
    <n v="32"/>
    <n v="1"/>
    <n v="173340.83"/>
    <n v="1"/>
    <n v="0"/>
    <x v="0"/>
    <n v="122763.95"/>
    <x v="1"/>
    <x v="0"/>
  </r>
  <r>
    <n v="15800228"/>
    <x v="671"/>
    <n v="652"/>
    <x v="1"/>
    <x v="0"/>
    <n v="42"/>
    <n v="4"/>
    <n v="0"/>
    <n v="2"/>
    <n v="1"/>
    <x v="0"/>
    <n v="38152.01"/>
    <x v="1"/>
    <x v="2"/>
  </r>
  <r>
    <n v="15656333"/>
    <x v="578"/>
    <n v="574"/>
    <x v="0"/>
    <x v="0"/>
    <n v="33"/>
    <n v="3"/>
    <n v="134348.57"/>
    <n v="1"/>
    <n v="1"/>
    <x v="1"/>
    <n v="63163.99"/>
    <x v="1"/>
    <x v="1"/>
  </r>
  <r>
    <n v="15697497"/>
    <x v="672"/>
    <n v="518"/>
    <x v="0"/>
    <x v="0"/>
    <n v="45"/>
    <n v="9"/>
    <n v="105525.65"/>
    <n v="2"/>
    <n v="1"/>
    <x v="0"/>
    <n v="73418.289999999994"/>
    <x v="1"/>
    <x v="1"/>
  </r>
  <r>
    <n v="15585362"/>
    <x v="313"/>
    <n v="749"/>
    <x v="0"/>
    <x v="0"/>
    <n v="60"/>
    <n v="6"/>
    <n v="0"/>
    <n v="1"/>
    <n v="1"/>
    <x v="1"/>
    <n v="17978.68"/>
    <x v="0"/>
    <x v="2"/>
  </r>
  <r>
    <n v="15571928"/>
    <x v="626"/>
    <n v="679"/>
    <x v="0"/>
    <x v="0"/>
    <n v="43"/>
    <n v="4"/>
    <n v="0"/>
    <n v="3"/>
    <n v="1"/>
    <x v="1"/>
    <n v="115136.51"/>
    <x v="0"/>
    <x v="0"/>
  </r>
  <r>
    <n v="15785519"/>
    <x v="673"/>
    <n v="565"/>
    <x v="0"/>
    <x v="1"/>
    <n v="36"/>
    <n v="6"/>
    <n v="106192.1"/>
    <n v="1"/>
    <n v="1"/>
    <x v="1"/>
    <n v="149575.59"/>
    <x v="1"/>
    <x v="0"/>
  </r>
  <r>
    <n v="15743007"/>
    <x v="674"/>
    <n v="643"/>
    <x v="0"/>
    <x v="0"/>
    <n v="45"/>
    <n v="4"/>
    <n v="45144.43"/>
    <n v="1"/>
    <n v="1"/>
    <x v="1"/>
    <n v="60917.24"/>
    <x v="0"/>
    <x v="1"/>
  </r>
  <r>
    <n v="15777211"/>
    <x v="675"/>
    <n v="515"/>
    <x v="0"/>
    <x v="1"/>
    <n v="65"/>
    <n v="7"/>
    <n v="92113.61"/>
    <n v="1"/>
    <n v="1"/>
    <x v="0"/>
    <n v="142548.32999999999"/>
    <x v="1"/>
    <x v="0"/>
  </r>
  <r>
    <n v="15721935"/>
    <x v="676"/>
    <n v="521"/>
    <x v="0"/>
    <x v="1"/>
    <n v="25"/>
    <n v="7"/>
    <n v="0"/>
    <n v="2"/>
    <n v="1"/>
    <x v="0"/>
    <n v="157878.67000000001"/>
    <x v="1"/>
    <x v="0"/>
  </r>
  <r>
    <n v="15591711"/>
    <x v="677"/>
    <n v="739"/>
    <x v="1"/>
    <x v="1"/>
    <n v="38"/>
    <n v="0"/>
    <n v="128366.44"/>
    <n v="1"/>
    <n v="1"/>
    <x v="1"/>
    <n v="12796.43"/>
    <x v="1"/>
    <x v="2"/>
  </r>
  <r>
    <n v="15625021"/>
    <x v="99"/>
    <n v="585"/>
    <x v="0"/>
    <x v="1"/>
    <n v="42"/>
    <n v="2"/>
    <n v="0"/>
    <n v="2"/>
    <n v="1"/>
    <x v="0"/>
    <n v="18657.77"/>
    <x v="1"/>
    <x v="2"/>
  </r>
  <r>
    <n v="15702968"/>
    <x v="678"/>
    <n v="733"/>
    <x v="2"/>
    <x v="1"/>
    <n v="74"/>
    <n v="3"/>
    <n v="106545.53"/>
    <n v="1"/>
    <n v="1"/>
    <x v="0"/>
    <n v="134589.57999999999"/>
    <x v="1"/>
    <x v="0"/>
  </r>
  <r>
    <n v="15600462"/>
    <x v="679"/>
    <n v="542"/>
    <x v="0"/>
    <x v="0"/>
    <n v="43"/>
    <n v="8"/>
    <n v="145618.37"/>
    <n v="1"/>
    <n v="0"/>
    <x v="0"/>
    <n v="10350.74"/>
    <x v="1"/>
    <x v="2"/>
  </r>
  <r>
    <n v="15768104"/>
    <x v="680"/>
    <n v="788"/>
    <x v="1"/>
    <x v="1"/>
    <n v="37"/>
    <n v="8"/>
    <n v="141541.25"/>
    <n v="1"/>
    <n v="0"/>
    <x v="1"/>
    <n v="66013.27"/>
    <x v="1"/>
    <x v="1"/>
  </r>
  <r>
    <n v="15780140"/>
    <x v="491"/>
    <n v="435"/>
    <x v="2"/>
    <x v="1"/>
    <n v="32"/>
    <n v="2"/>
    <n v="57017.06"/>
    <n v="2"/>
    <n v="1"/>
    <x v="0"/>
    <n v="5907.11"/>
    <x v="1"/>
    <x v="2"/>
  </r>
  <r>
    <n v="15585255"/>
    <x v="681"/>
    <n v="577"/>
    <x v="0"/>
    <x v="1"/>
    <n v="42"/>
    <n v="9"/>
    <n v="0"/>
    <n v="1"/>
    <n v="1"/>
    <x v="1"/>
    <n v="74077.91"/>
    <x v="1"/>
    <x v="1"/>
  </r>
  <r>
    <n v="15772781"/>
    <x v="622"/>
    <n v="703"/>
    <x v="0"/>
    <x v="0"/>
    <n v="51"/>
    <n v="3"/>
    <n v="0"/>
    <n v="3"/>
    <n v="1"/>
    <x v="0"/>
    <n v="77294.559999999998"/>
    <x v="0"/>
    <x v="1"/>
  </r>
  <r>
    <n v="15669987"/>
    <x v="682"/>
    <n v="728"/>
    <x v="2"/>
    <x v="0"/>
    <n v="35"/>
    <n v="8"/>
    <n v="125884.95"/>
    <n v="2"/>
    <n v="1"/>
    <x v="1"/>
    <n v="54359.02"/>
    <x v="0"/>
    <x v="1"/>
  </r>
  <r>
    <n v="15697000"/>
    <x v="683"/>
    <n v="728"/>
    <x v="2"/>
    <x v="1"/>
    <n v="32"/>
    <n v="5"/>
    <n v="61825.5"/>
    <n v="1"/>
    <n v="1"/>
    <x v="0"/>
    <n v="156124.93"/>
    <x v="1"/>
    <x v="0"/>
  </r>
  <r>
    <n v="15733119"/>
    <x v="684"/>
    <n v="718"/>
    <x v="0"/>
    <x v="1"/>
    <n v="35"/>
    <n v="8"/>
    <n v="0"/>
    <n v="2"/>
    <n v="1"/>
    <x v="1"/>
    <n v="94820.85"/>
    <x v="1"/>
    <x v="1"/>
  </r>
  <r>
    <n v="15782390"/>
    <x v="58"/>
    <n v="621"/>
    <x v="0"/>
    <x v="0"/>
    <n v="40"/>
    <n v="6"/>
    <n v="0"/>
    <n v="1"/>
    <n v="1"/>
    <x v="1"/>
    <n v="155155.25"/>
    <x v="1"/>
    <x v="0"/>
  </r>
  <r>
    <n v="15654700"/>
    <x v="485"/>
    <n v="523"/>
    <x v="0"/>
    <x v="0"/>
    <n v="40"/>
    <n v="2"/>
    <n v="102967.41"/>
    <n v="1"/>
    <n v="1"/>
    <x v="1"/>
    <n v="128702.1"/>
    <x v="0"/>
    <x v="0"/>
  </r>
  <r>
    <n v="15632210"/>
    <x v="1"/>
    <n v="657"/>
    <x v="2"/>
    <x v="1"/>
    <n v="25"/>
    <n v="2"/>
    <n v="171770.55"/>
    <n v="1"/>
    <n v="1"/>
    <x v="1"/>
    <n v="22745.5"/>
    <x v="1"/>
    <x v="2"/>
  </r>
  <r>
    <n v="15642041"/>
    <x v="404"/>
    <n v="727"/>
    <x v="2"/>
    <x v="1"/>
    <n v="40"/>
    <n v="1"/>
    <n v="93051.64"/>
    <n v="2"/>
    <n v="1"/>
    <x v="1"/>
    <n v="71865.31"/>
    <x v="0"/>
    <x v="1"/>
  </r>
  <r>
    <n v="15709737"/>
    <x v="60"/>
    <n v="643"/>
    <x v="0"/>
    <x v="1"/>
    <n v="36"/>
    <n v="7"/>
    <n v="161064.64000000001"/>
    <n v="2"/>
    <n v="0"/>
    <x v="0"/>
    <n v="84294.82"/>
    <x v="1"/>
    <x v="1"/>
  </r>
  <r>
    <n v="15792388"/>
    <x v="129"/>
    <n v="645"/>
    <x v="0"/>
    <x v="0"/>
    <n v="48"/>
    <n v="7"/>
    <n v="90612.34"/>
    <n v="1"/>
    <n v="1"/>
    <x v="0"/>
    <n v="149139.13"/>
    <x v="1"/>
    <x v="0"/>
  </r>
  <r>
    <n v="15786014"/>
    <x v="190"/>
    <n v="568"/>
    <x v="0"/>
    <x v="1"/>
    <n v="28"/>
    <n v="5"/>
    <n v="145105.64000000001"/>
    <n v="2"/>
    <n v="1"/>
    <x v="1"/>
    <n v="185489.11"/>
    <x v="1"/>
    <x v="0"/>
  </r>
  <r>
    <n v="15794580"/>
    <x v="386"/>
    <n v="599"/>
    <x v="0"/>
    <x v="1"/>
    <n v="58"/>
    <n v="4"/>
    <n v="0"/>
    <n v="1"/>
    <n v="0"/>
    <x v="1"/>
    <n v="176407.15"/>
    <x v="0"/>
    <x v="0"/>
  </r>
  <r>
    <n v="15675964"/>
    <x v="685"/>
    <n v="672"/>
    <x v="0"/>
    <x v="0"/>
    <n v="45"/>
    <n v="9"/>
    <n v="0"/>
    <n v="1"/>
    <n v="1"/>
    <x v="0"/>
    <n v="92027.69"/>
    <x v="0"/>
    <x v="1"/>
  </r>
  <r>
    <n v="15814275"/>
    <x v="686"/>
    <n v="685"/>
    <x v="0"/>
    <x v="1"/>
    <n v="33"/>
    <n v="6"/>
    <n v="174912.72"/>
    <n v="1"/>
    <n v="1"/>
    <x v="0"/>
    <n v="43932.54"/>
    <x v="1"/>
    <x v="2"/>
  </r>
  <r>
    <n v="15724848"/>
    <x v="687"/>
    <n v="516"/>
    <x v="0"/>
    <x v="0"/>
    <n v="46"/>
    <n v="1"/>
    <n v="104947.72"/>
    <n v="1"/>
    <n v="1"/>
    <x v="1"/>
    <n v="115789.25"/>
    <x v="0"/>
    <x v="0"/>
  </r>
  <r>
    <n v="15754713"/>
    <x v="688"/>
    <n v="685"/>
    <x v="1"/>
    <x v="1"/>
    <n v="31"/>
    <n v="10"/>
    <n v="135213.71"/>
    <n v="1"/>
    <n v="1"/>
    <x v="0"/>
    <n v="125777.28"/>
    <x v="1"/>
    <x v="0"/>
  </r>
  <r>
    <n v="15693814"/>
    <x v="689"/>
    <n v="806"/>
    <x v="1"/>
    <x v="1"/>
    <n v="25"/>
    <n v="7"/>
    <n v="0"/>
    <n v="2"/>
    <n v="1"/>
    <x v="1"/>
    <n v="18461.900000000001"/>
    <x v="1"/>
    <x v="2"/>
  </r>
  <r>
    <n v="15599660"/>
    <x v="690"/>
    <n v="604"/>
    <x v="0"/>
    <x v="1"/>
    <n v="36"/>
    <n v="6"/>
    <n v="116229.85"/>
    <n v="2"/>
    <n v="1"/>
    <x v="0"/>
    <n v="79633.38"/>
    <x v="1"/>
    <x v="1"/>
  </r>
  <r>
    <n v="15746490"/>
    <x v="691"/>
    <n v="648"/>
    <x v="1"/>
    <x v="0"/>
    <n v="53"/>
    <n v="6"/>
    <n v="111201.41"/>
    <n v="1"/>
    <n v="1"/>
    <x v="0"/>
    <n v="121542.29"/>
    <x v="1"/>
    <x v="0"/>
  </r>
  <r>
    <n v="15566091"/>
    <x v="692"/>
    <n v="545"/>
    <x v="1"/>
    <x v="0"/>
    <n v="32"/>
    <n v="4"/>
    <n v="0"/>
    <n v="1"/>
    <n v="1"/>
    <x v="1"/>
    <n v="94739.199999999997"/>
    <x v="1"/>
    <x v="1"/>
  </r>
  <r>
    <n v="15655961"/>
    <x v="72"/>
    <n v="756"/>
    <x v="2"/>
    <x v="1"/>
    <n v="27"/>
    <n v="1"/>
    <n v="131899"/>
    <n v="1"/>
    <n v="1"/>
    <x v="1"/>
    <n v="93302.29"/>
    <x v="1"/>
    <x v="1"/>
  </r>
  <r>
    <n v="15710404"/>
    <x v="693"/>
    <n v="569"/>
    <x v="0"/>
    <x v="1"/>
    <n v="35"/>
    <n v="10"/>
    <n v="124525.52"/>
    <n v="1"/>
    <n v="1"/>
    <x v="0"/>
    <n v="193793.78"/>
    <x v="1"/>
    <x v="0"/>
  </r>
  <r>
    <n v="15775625"/>
    <x v="352"/>
    <n v="596"/>
    <x v="0"/>
    <x v="1"/>
    <n v="47"/>
    <n v="6"/>
    <n v="0"/>
    <n v="1"/>
    <n v="1"/>
    <x v="1"/>
    <n v="74835.649999999994"/>
    <x v="1"/>
    <x v="1"/>
  </r>
  <r>
    <n v="15792328"/>
    <x v="694"/>
    <n v="475"/>
    <x v="0"/>
    <x v="1"/>
    <n v="39"/>
    <n v="6"/>
    <n v="0"/>
    <n v="1"/>
    <n v="1"/>
    <x v="0"/>
    <n v="56999.9"/>
    <x v="0"/>
    <x v="1"/>
  </r>
  <r>
    <n v="15719856"/>
    <x v="695"/>
    <n v="646"/>
    <x v="0"/>
    <x v="0"/>
    <n v="45"/>
    <n v="3"/>
    <n v="47134.75"/>
    <n v="1"/>
    <n v="1"/>
    <x v="0"/>
    <n v="57236.44"/>
    <x v="1"/>
    <x v="1"/>
  </r>
  <r>
    <n v="15593773"/>
    <x v="696"/>
    <n v="784"/>
    <x v="1"/>
    <x v="1"/>
    <n v="35"/>
    <n v="3"/>
    <n v="0"/>
    <n v="2"/>
    <n v="0"/>
    <x v="1"/>
    <n v="81483.64"/>
    <x v="1"/>
    <x v="1"/>
  </r>
  <r>
    <n v="15733114"/>
    <x v="202"/>
    <n v="552"/>
    <x v="1"/>
    <x v="1"/>
    <n v="45"/>
    <n v="9"/>
    <n v="0"/>
    <n v="2"/>
    <n v="1"/>
    <x v="1"/>
    <n v="26752.560000000001"/>
    <x v="1"/>
    <x v="2"/>
  </r>
  <r>
    <n v="15797748"/>
    <x v="438"/>
    <n v="729"/>
    <x v="0"/>
    <x v="1"/>
    <n v="44"/>
    <n v="5"/>
    <n v="0"/>
    <n v="2"/>
    <n v="0"/>
    <x v="0"/>
    <n v="9200.5400000000009"/>
    <x v="1"/>
    <x v="2"/>
  </r>
  <r>
    <n v="15743411"/>
    <x v="697"/>
    <n v="609"/>
    <x v="1"/>
    <x v="1"/>
    <n v="61"/>
    <n v="1"/>
    <n v="0"/>
    <n v="1"/>
    <n v="1"/>
    <x v="1"/>
    <n v="22447.85"/>
    <x v="0"/>
    <x v="2"/>
  </r>
  <r>
    <n v="15753337"/>
    <x v="698"/>
    <n v="555"/>
    <x v="0"/>
    <x v="1"/>
    <n v="51"/>
    <n v="5"/>
    <n v="0"/>
    <n v="3"/>
    <n v="1"/>
    <x v="1"/>
    <n v="189122.89"/>
    <x v="0"/>
    <x v="0"/>
  </r>
  <r>
    <n v="15601026"/>
    <x v="638"/>
    <n v="572"/>
    <x v="2"/>
    <x v="0"/>
    <n v="19"/>
    <n v="1"/>
    <n v="138657.07999999999"/>
    <n v="1"/>
    <n v="1"/>
    <x v="0"/>
    <n v="16161.82"/>
    <x v="1"/>
    <x v="2"/>
  </r>
  <r>
    <n v="15658485"/>
    <x v="358"/>
    <n v="785"/>
    <x v="0"/>
    <x v="0"/>
    <n v="34"/>
    <n v="9"/>
    <n v="70302.48"/>
    <n v="1"/>
    <n v="1"/>
    <x v="0"/>
    <n v="68600.36"/>
    <x v="1"/>
    <x v="1"/>
  </r>
  <r>
    <n v="15636731"/>
    <x v="287"/>
    <n v="714"/>
    <x v="2"/>
    <x v="0"/>
    <n v="36"/>
    <n v="1"/>
    <n v="101609.01"/>
    <n v="2"/>
    <n v="1"/>
    <x v="0"/>
    <n v="447.73"/>
    <x v="1"/>
    <x v="2"/>
  </r>
  <r>
    <n v="15628303"/>
    <x v="699"/>
    <n v="738"/>
    <x v="1"/>
    <x v="1"/>
    <n v="35"/>
    <n v="3"/>
    <n v="0"/>
    <n v="1"/>
    <n v="1"/>
    <x v="0"/>
    <n v="15650.73"/>
    <x v="1"/>
    <x v="2"/>
  </r>
  <r>
    <n v="15633461"/>
    <x v="346"/>
    <n v="639"/>
    <x v="2"/>
    <x v="1"/>
    <n v="38"/>
    <n v="5"/>
    <n v="130170.82"/>
    <n v="1"/>
    <n v="1"/>
    <x v="0"/>
    <n v="149599.62"/>
    <x v="1"/>
    <x v="0"/>
  </r>
  <r>
    <n v="15677135"/>
    <x v="37"/>
    <n v="520"/>
    <x v="2"/>
    <x v="1"/>
    <n v="61"/>
    <n v="8"/>
    <n v="133802.29"/>
    <n v="2"/>
    <n v="1"/>
    <x v="0"/>
    <n v="90304.01"/>
    <x v="1"/>
    <x v="1"/>
  </r>
  <r>
    <n v="15590876"/>
    <x v="700"/>
    <n v="764"/>
    <x v="0"/>
    <x v="0"/>
    <n v="24"/>
    <n v="7"/>
    <n v="106234.02"/>
    <n v="1"/>
    <n v="0"/>
    <x v="1"/>
    <n v="115676.38"/>
    <x v="1"/>
    <x v="0"/>
  </r>
  <r>
    <n v="15790782"/>
    <x v="701"/>
    <n v="661"/>
    <x v="1"/>
    <x v="1"/>
    <n v="39"/>
    <n v="6"/>
    <n v="132628.98000000001"/>
    <n v="1"/>
    <n v="0"/>
    <x v="1"/>
    <n v="38812.67"/>
    <x v="1"/>
    <x v="2"/>
  </r>
  <r>
    <n v="15700476"/>
    <x v="595"/>
    <n v="564"/>
    <x v="2"/>
    <x v="1"/>
    <n v="41"/>
    <n v="9"/>
    <n v="103522.75"/>
    <n v="2"/>
    <n v="1"/>
    <x v="0"/>
    <n v="34338.21"/>
    <x v="1"/>
    <x v="2"/>
  </r>
  <r>
    <n v="15634141"/>
    <x v="702"/>
    <n v="708"/>
    <x v="2"/>
    <x v="0"/>
    <n v="42"/>
    <n v="8"/>
    <n v="192390.52"/>
    <n v="2"/>
    <n v="1"/>
    <x v="1"/>
    <n v="823.36"/>
    <x v="1"/>
    <x v="2"/>
  </r>
  <r>
    <n v="15737795"/>
    <x v="14"/>
    <n v="512"/>
    <x v="1"/>
    <x v="1"/>
    <n v="36"/>
    <n v="1"/>
    <n v="0"/>
    <n v="1"/>
    <n v="0"/>
    <x v="0"/>
    <n v="135482.26"/>
    <x v="0"/>
    <x v="0"/>
  </r>
  <r>
    <n v="15790299"/>
    <x v="601"/>
    <n v="592"/>
    <x v="1"/>
    <x v="1"/>
    <n v="37"/>
    <n v="9"/>
    <n v="0"/>
    <n v="3"/>
    <n v="1"/>
    <x v="0"/>
    <n v="10656.89"/>
    <x v="1"/>
    <x v="2"/>
  </r>
  <r>
    <n v="15675316"/>
    <x v="703"/>
    <n v="619"/>
    <x v="0"/>
    <x v="0"/>
    <n v="38"/>
    <n v="3"/>
    <n v="0"/>
    <n v="2"/>
    <n v="0"/>
    <x v="0"/>
    <n v="116467.35"/>
    <x v="1"/>
    <x v="0"/>
  </r>
  <r>
    <n v="15613630"/>
    <x v="584"/>
    <n v="775"/>
    <x v="0"/>
    <x v="1"/>
    <n v="52"/>
    <n v="8"/>
    <n v="109922.61"/>
    <n v="1"/>
    <n v="1"/>
    <x v="0"/>
    <n v="96823.32"/>
    <x v="0"/>
    <x v="1"/>
  </r>
  <r>
    <n v="15662100"/>
    <x v="704"/>
    <n v="850"/>
    <x v="2"/>
    <x v="0"/>
    <n v="44"/>
    <n v="5"/>
    <n v="128605.32"/>
    <n v="1"/>
    <n v="0"/>
    <x v="0"/>
    <n v="171096.2"/>
    <x v="1"/>
    <x v="0"/>
  </r>
  <r>
    <n v="15668032"/>
    <x v="705"/>
    <n v="577"/>
    <x v="0"/>
    <x v="0"/>
    <n v="37"/>
    <n v="4"/>
    <n v="0"/>
    <n v="1"/>
    <n v="1"/>
    <x v="0"/>
    <n v="79881.39"/>
    <x v="1"/>
    <x v="1"/>
  </r>
  <r>
    <n v="15599289"/>
    <x v="706"/>
    <n v="724"/>
    <x v="0"/>
    <x v="0"/>
    <n v="37"/>
    <n v="10"/>
    <n v="68598.559999999998"/>
    <n v="1"/>
    <n v="1"/>
    <x v="1"/>
    <n v="157862.82"/>
    <x v="1"/>
    <x v="0"/>
  </r>
  <r>
    <n v="15754084"/>
    <x v="707"/>
    <n v="710"/>
    <x v="1"/>
    <x v="1"/>
    <n v="35"/>
    <n v="1"/>
    <n v="106518.52"/>
    <n v="1"/>
    <n v="1"/>
    <x v="0"/>
    <n v="127951.81"/>
    <x v="1"/>
    <x v="0"/>
  </r>
  <r>
    <n v="15676521"/>
    <x v="708"/>
    <n v="696"/>
    <x v="0"/>
    <x v="0"/>
    <n v="31"/>
    <n v="8"/>
    <n v="0"/>
    <n v="2"/>
    <n v="0"/>
    <x v="1"/>
    <n v="191074.11"/>
    <x v="1"/>
    <x v="0"/>
  </r>
  <r>
    <n v="15804586"/>
    <x v="468"/>
    <n v="376"/>
    <x v="0"/>
    <x v="0"/>
    <n v="46"/>
    <n v="6"/>
    <n v="0"/>
    <n v="1"/>
    <n v="1"/>
    <x v="1"/>
    <n v="157333.69"/>
    <x v="0"/>
    <x v="0"/>
  </r>
  <r>
    <n v="15781465"/>
    <x v="709"/>
    <n v="675"/>
    <x v="2"/>
    <x v="0"/>
    <n v="29"/>
    <n v="8"/>
    <n v="121326.42"/>
    <n v="1"/>
    <n v="1"/>
    <x v="1"/>
    <n v="133457.51999999999"/>
    <x v="1"/>
    <x v="0"/>
  </r>
  <r>
    <n v="15729362"/>
    <x v="481"/>
    <n v="745"/>
    <x v="0"/>
    <x v="1"/>
    <n v="36"/>
    <n v="8"/>
    <n v="67226.37"/>
    <n v="1"/>
    <n v="1"/>
    <x v="1"/>
    <n v="130789.6"/>
    <x v="1"/>
    <x v="0"/>
  </r>
  <r>
    <n v="15709295"/>
    <x v="710"/>
    <n v="697"/>
    <x v="1"/>
    <x v="0"/>
    <n v="25"/>
    <n v="5"/>
    <n v="82931.850000000006"/>
    <n v="2"/>
    <n v="1"/>
    <x v="0"/>
    <n v="128373.88"/>
    <x v="1"/>
    <x v="0"/>
  </r>
  <r>
    <n v="15745324"/>
    <x v="583"/>
    <n v="599"/>
    <x v="1"/>
    <x v="0"/>
    <n v="39"/>
    <n v="4"/>
    <n v="0"/>
    <n v="1"/>
    <n v="1"/>
    <x v="1"/>
    <n v="194273.2"/>
    <x v="0"/>
    <x v="0"/>
  </r>
  <r>
    <n v="15741336"/>
    <x v="517"/>
    <n v="715"/>
    <x v="0"/>
    <x v="0"/>
    <n v="38"/>
    <n v="5"/>
    <n v="118590.41"/>
    <n v="1"/>
    <n v="1"/>
    <x v="0"/>
    <n v="5684.17"/>
    <x v="0"/>
    <x v="2"/>
  </r>
  <r>
    <n v="15783659"/>
    <x v="711"/>
    <n v="659"/>
    <x v="0"/>
    <x v="1"/>
    <n v="67"/>
    <n v="4"/>
    <n v="145981.87"/>
    <n v="1"/>
    <n v="1"/>
    <x v="0"/>
    <n v="131043.2"/>
    <x v="1"/>
    <x v="0"/>
  </r>
  <r>
    <n v="15620981"/>
    <x v="712"/>
    <n v="684"/>
    <x v="0"/>
    <x v="0"/>
    <n v="48"/>
    <n v="3"/>
    <n v="73309.38"/>
    <n v="1"/>
    <n v="0"/>
    <x v="1"/>
    <n v="21228.34"/>
    <x v="0"/>
    <x v="2"/>
  </r>
  <r>
    <n v="15630328"/>
    <x v="713"/>
    <n v="635"/>
    <x v="0"/>
    <x v="0"/>
    <n v="48"/>
    <n v="8"/>
    <n v="130796.33"/>
    <n v="2"/>
    <n v="1"/>
    <x v="0"/>
    <n v="43250.3"/>
    <x v="1"/>
    <x v="2"/>
  </r>
  <r>
    <n v="15785899"/>
    <x v="386"/>
    <n v="789"/>
    <x v="2"/>
    <x v="1"/>
    <n v="33"/>
    <n v="8"/>
    <n v="151607.56"/>
    <n v="1"/>
    <n v="1"/>
    <x v="1"/>
    <n v="4389.3999999999996"/>
    <x v="1"/>
    <x v="2"/>
  </r>
  <r>
    <n v="15606149"/>
    <x v="159"/>
    <n v="571"/>
    <x v="2"/>
    <x v="0"/>
    <n v="66"/>
    <n v="9"/>
    <n v="111577.01"/>
    <n v="1"/>
    <n v="0"/>
    <x v="0"/>
    <n v="189271.9"/>
    <x v="1"/>
    <x v="0"/>
  </r>
  <r>
    <n v="15671139"/>
    <x v="714"/>
    <n v="694"/>
    <x v="1"/>
    <x v="1"/>
    <n v="39"/>
    <n v="0"/>
    <n v="107042.74"/>
    <n v="1"/>
    <n v="1"/>
    <x v="0"/>
    <n v="102284.2"/>
    <x v="1"/>
    <x v="0"/>
  </r>
  <r>
    <n v="15660429"/>
    <x v="715"/>
    <n v="665"/>
    <x v="1"/>
    <x v="0"/>
    <n v="42"/>
    <n v="2"/>
    <n v="156371.60999999999"/>
    <n v="2"/>
    <n v="0"/>
    <x v="0"/>
    <n v="156774.94"/>
    <x v="0"/>
    <x v="0"/>
  </r>
  <r>
    <n v="15571002"/>
    <x v="716"/>
    <n v="706"/>
    <x v="0"/>
    <x v="0"/>
    <n v="44"/>
    <n v="4"/>
    <n v="129605.99"/>
    <n v="1"/>
    <n v="0"/>
    <x v="1"/>
    <n v="69865.490000000005"/>
    <x v="1"/>
    <x v="1"/>
  </r>
  <r>
    <n v="15631681"/>
    <x v="717"/>
    <n v="807"/>
    <x v="1"/>
    <x v="0"/>
    <n v="43"/>
    <n v="0"/>
    <n v="0"/>
    <n v="2"/>
    <n v="0"/>
    <x v="0"/>
    <n v="85523.24"/>
    <x v="1"/>
    <x v="1"/>
  </r>
  <r>
    <n v="15731522"/>
    <x v="598"/>
    <n v="771"/>
    <x v="1"/>
    <x v="0"/>
    <n v="67"/>
    <n v="8"/>
    <n v="0"/>
    <n v="2"/>
    <n v="1"/>
    <x v="0"/>
    <n v="51219.8"/>
    <x v="1"/>
    <x v="1"/>
  </r>
  <r>
    <n v="15619529"/>
    <x v="85"/>
    <n v="531"/>
    <x v="1"/>
    <x v="1"/>
    <n v="27"/>
    <n v="8"/>
    <n v="132576.25"/>
    <n v="1"/>
    <n v="0"/>
    <x v="1"/>
    <n v="7222.92"/>
    <x v="1"/>
    <x v="2"/>
  </r>
  <r>
    <n v="15628034"/>
    <x v="718"/>
    <n v="629"/>
    <x v="0"/>
    <x v="0"/>
    <n v="37"/>
    <n v="6"/>
    <n v="129101.3"/>
    <n v="1"/>
    <n v="1"/>
    <x v="0"/>
    <n v="23971.33"/>
    <x v="1"/>
    <x v="2"/>
  </r>
  <r>
    <n v="15686164"/>
    <x v="25"/>
    <n v="850"/>
    <x v="2"/>
    <x v="0"/>
    <n v="31"/>
    <n v="1"/>
    <n v="108822.39999999999"/>
    <n v="1"/>
    <n v="1"/>
    <x v="0"/>
    <n v="132173.31"/>
    <x v="1"/>
    <x v="0"/>
  </r>
  <r>
    <n v="15582797"/>
    <x v="244"/>
    <n v="685"/>
    <x v="1"/>
    <x v="1"/>
    <n v="35"/>
    <n v="4"/>
    <n v="137948.51"/>
    <n v="1"/>
    <n v="1"/>
    <x v="1"/>
    <n v="113639.64"/>
    <x v="1"/>
    <x v="0"/>
  </r>
  <r>
    <n v="15753831"/>
    <x v="630"/>
    <n v="642"/>
    <x v="1"/>
    <x v="1"/>
    <n v="32"/>
    <n v="7"/>
    <n v="100433.8"/>
    <n v="1"/>
    <n v="1"/>
    <x v="0"/>
    <n v="39768.589999999997"/>
    <x v="1"/>
    <x v="2"/>
  </r>
  <r>
    <n v="15731815"/>
    <x v="719"/>
    <n v="529"/>
    <x v="1"/>
    <x v="1"/>
    <n v="63"/>
    <n v="4"/>
    <n v="96134.11"/>
    <n v="3"/>
    <n v="1"/>
    <x v="1"/>
    <n v="108732.96"/>
    <x v="0"/>
    <x v="0"/>
  </r>
  <r>
    <n v="15580956"/>
    <x v="720"/>
    <n v="683"/>
    <x v="2"/>
    <x v="0"/>
    <n v="43"/>
    <n v="4"/>
    <n v="115888.04"/>
    <n v="1"/>
    <n v="1"/>
    <x v="0"/>
    <n v="117349.19"/>
    <x v="0"/>
    <x v="0"/>
  </r>
  <r>
    <n v="15602084"/>
    <x v="721"/>
    <n v="663"/>
    <x v="0"/>
    <x v="0"/>
    <n v="42"/>
    <n v="5"/>
    <n v="124626.07"/>
    <n v="1"/>
    <n v="1"/>
    <x v="0"/>
    <n v="78004.5"/>
    <x v="1"/>
    <x v="1"/>
  </r>
  <r>
    <n v="15589805"/>
    <x v="722"/>
    <n v="563"/>
    <x v="0"/>
    <x v="0"/>
    <n v="34"/>
    <n v="6"/>
    <n v="139810.34"/>
    <n v="1"/>
    <n v="1"/>
    <x v="0"/>
    <n v="152417.79"/>
    <x v="1"/>
    <x v="0"/>
  </r>
  <r>
    <n v="15720893"/>
    <x v="723"/>
    <n v="637"/>
    <x v="1"/>
    <x v="0"/>
    <n v="34"/>
    <n v="9"/>
    <n v="0"/>
    <n v="2"/>
    <n v="0"/>
    <x v="1"/>
    <n v="26057.08"/>
    <x v="1"/>
    <x v="2"/>
  </r>
  <r>
    <n v="15641009"/>
    <x v="724"/>
    <n v="544"/>
    <x v="0"/>
    <x v="1"/>
    <n v="37"/>
    <n v="3"/>
    <n v="84496.71"/>
    <n v="1"/>
    <n v="0"/>
    <x v="1"/>
    <n v="79972.09"/>
    <x v="1"/>
    <x v="1"/>
  </r>
  <r>
    <n v="15605926"/>
    <x v="725"/>
    <n v="649"/>
    <x v="2"/>
    <x v="1"/>
    <n v="70"/>
    <n v="9"/>
    <n v="116854.71"/>
    <n v="2"/>
    <n v="0"/>
    <x v="0"/>
    <n v="107125.79"/>
    <x v="1"/>
    <x v="0"/>
  </r>
  <r>
    <n v="15805955"/>
    <x v="293"/>
    <n v="638"/>
    <x v="0"/>
    <x v="0"/>
    <n v="48"/>
    <n v="10"/>
    <n v="138333.03"/>
    <n v="1"/>
    <n v="1"/>
    <x v="0"/>
    <n v="47679.14"/>
    <x v="1"/>
    <x v="2"/>
  </r>
  <r>
    <n v="15801488"/>
    <x v="726"/>
    <n v="723"/>
    <x v="0"/>
    <x v="1"/>
    <n v="25"/>
    <n v="3"/>
    <n v="0"/>
    <n v="2"/>
    <n v="1"/>
    <x v="0"/>
    <n v="134509.47"/>
    <x v="1"/>
    <x v="0"/>
  </r>
  <r>
    <n v="15605918"/>
    <x v="727"/>
    <n v="635"/>
    <x v="2"/>
    <x v="1"/>
    <n v="43"/>
    <n v="5"/>
    <n v="78992.75"/>
    <n v="2"/>
    <n v="0"/>
    <x v="1"/>
    <n v="153265.31"/>
    <x v="1"/>
    <x v="0"/>
  </r>
  <r>
    <n v="15779711"/>
    <x v="467"/>
    <n v="750"/>
    <x v="1"/>
    <x v="0"/>
    <n v="38"/>
    <n v="7"/>
    <n v="97257.41"/>
    <n v="2"/>
    <n v="0"/>
    <x v="0"/>
    <n v="179883.04"/>
    <x v="1"/>
    <x v="0"/>
  </r>
  <r>
    <n v="15705620"/>
    <x v="438"/>
    <n v="730"/>
    <x v="0"/>
    <x v="1"/>
    <n v="34"/>
    <n v="5"/>
    <n v="122453.37"/>
    <n v="2"/>
    <n v="1"/>
    <x v="1"/>
    <n v="138882.98000000001"/>
    <x v="1"/>
    <x v="0"/>
  </r>
  <r>
    <n v="15685357"/>
    <x v="680"/>
    <n v="750"/>
    <x v="1"/>
    <x v="0"/>
    <n v="36"/>
    <n v="8"/>
    <n v="112940.07"/>
    <n v="1"/>
    <n v="0"/>
    <x v="0"/>
    <n v="9855.81"/>
    <x v="1"/>
    <x v="2"/>
  </r>
  <r>
    <n v="15570060"/>
    <x v="728"/>
    <n v="586"/>
    <x v="0"/>
    <x v="0"/>
    <n v="43"/>
    <n v="8"/>
    <n v="132558.26"/>
    <n v="1"/>
    <n v="1"/>
    <x v="1"/>
    <n v="67046.83"/>
    <x v="0"/>
    <x v="1"/>
  </r>
  <r>
    <n v="15582616"/>
    <x v="708"/>
    <n v="520"/>
    <x v="0"/>
    <x v="0"/>
    <n v="38"/>
    <n v="4"/>
    <n v="0"/>
    <n v="2"/>
    <n v="1"/>
    <x v="1"/>
    <n v="56388.63"/>
    <x v="1"/>
    <x v="1"/>
  </r>
  <r>
    <n v="15799515"/>
    <x v="152"/>
    <n v="652"/>
    <x v="0"/>
    <x v="0"/>
    <n v="48"/>
    <n v="8"/>
    <n v="133297.24"/>
    <n v="1"/>
    <n v="1"/>
    <x v="1"/>
    <n v="77764.37"/>
    <x v="1"/>
    <x v="1"/>
  </r>
  <r>
    <n v="15642937"/>
    <x v="727"/>
    <n v="550"/>
    <x v="0"/>
    <x v="0"/>
    <n v="46"/>
    <n v="7"/>
    <n v="0"/>
    <n v="2"/>
    <n v="1"/>
    <x v="1"/>
    <n v="130590.35"/>
    <x v="1"/>
    <x v="0"/>
  </r>
  <r>
    <n v="15624729"/>
    <x v="56"/>
    <n v="594"/>
    <x v="0"/>
    <x v="1"/>
    <n v="27"/>
    <n v="0"/>
    <n v="197041.8"/>
    <n v="1"/>
    <n v="0"/>
    <x v="1"/>
    <n v="151912.49"/>
    <x v="1"/>
    <x v="0"/>
  </r>
  <r>
    <n v="15566156"/>
    <x v="351"/>
    <n v="749"/>
    <x v="2"/>
    <x v="0"/>
    <n v="44"/>
    <n v="0"/>
    <n v="71497.789999999994"/>
    <n v="2"/>
    <n v="0"/>
    <x v="1"/>
    <n v="151083.79999999999"/>
    <x v="1"/>
    <x v="0"/>
  </r>
  <r>
    <n v="15792360"/>
    <x v="61"/>
    <n v="668"/>
    <x v="0"/>
    <x v="1"/>
    <n v="32"/>
    <n v="7"/>
    <n v="0"/>
    <n v="2"/>
    <n v="1"/>
    <x v="0"/>
    <n v="777.37"/>
    <x v="1"/>
    <x v="2"/>
  </r>
  <r>
    <n v="15807008"/>
    <x v="661"/>
    <n v="614"/>
    <x v="2"/>
    <x v="0"/>
    <n v="35"/>
    <n v="6"/>
    <n v="128100.28"/>
    <n v="1"/>
    <n v="0"/>
    <x v="1"/>
    <n v="69454.240000000005"/>
    <x v="0"/>
    <x v="1"/>
  </r>
  <r>
    <n v="15704770"/>
    <x v="729"/>
    <n v="773"/>
    <x v="0"/>
    <x v="1"/>
    <n v="25"/>
    <n v="1"/>
    <n v="124532.78"/>
    <n v="2"/>
    <n v="0"/>
    <x v="0"/>
    <n v="11723.57"/>
    <x v="1"/>
    <x v="2"/>
  </r>
  <r>
    <n v="15756475"/>
    <x v="730"/>
    <n v="551"/>
    <x v="2"/>
    <x v="1"/>
    <n v="31"/>
    <n v="9"/>
    <n v="82293.820000000007"/>
    <n v="2"/>
    <n v="1"/>
    <x v="0"/>
    <n v="91565.25"/>
    <x v="1"/>
    <x v="1"/>
  </r>
  <r>
    <n v="15655339"/>
    <x v="731"/>
    <n v="566"/>
    <x v="0"/>
    <x v="1"/>
    <n v="36"/>
    <n v="1"/>
    <n v="142120.91"/>
    <n v="1"/>
    <n v="1"/>
    <x v="1"/>
    <n v="79616.37"/>
    <x v="1"/>
    <x v="1"/>
  </r>
  <r>
    <n v="15613749"/>
    <x v="732"/>
    <n v="569"/>
    <x v="1"/>
    <x v="1"/>
    <n v="34"/>
    <n v="0"/>
    <n v="151839.26"/>
    <n v="1"/>
    <n v="1"/>
    <x v="1"/>
    <n v="102299.81"/>
    <x v="0"/>
    <x v="0"/>
  </r>
  <r>
    <n v="15664521"/>
    <x v="733"/>
    <n v="659"/>
    <x v="1"/>
    <x v="1"/>
    <n v="31"/>
    <n v="7"/>
    <n v="149620.88"/>
    <n v="2"/>
    <n v="1"/>
    <x v="0"/>
    <n v="104533.51"/>
    <x v="1"/>
    <x v="0"/>
  </r>
  <r>
    <n v="15681206"/>
    <x v="734"/>
    <n v="722"/>
    <x v="0"/>
    <x v="0"/>
    <n v="49"/>
    <n v="3"/>
    <n v="168197.66"/>
    <n v="1"/>
    <n v="1"/>
    <x v="1"/>
    <n v="140765.57"/>
    <x v="0"/>
    <x v="0"/>
  </r>
  <r>
    <n v="15745527"/>
    <x v="488"/>
    <n v="655"/>
    <x v="0"/>
    <x v="1"/>
    <n v="37"/>
    <n v="5"/>
    <n v="93147"/>
    <n v="2"/>
    <n v="1"/>
    <x v="1"/>
    <n v="66214.13"/>
    <x v="1"/>
    <x v="1"/>
  </r>
  <r>
    <n v="15806926"/>
    <x v="36"/>
    <n v="615"/>
    <x v="0"/>
    <x v="0"/>
    <n v="35"/>
    <n v="2"/>
    <n v="97440.02"/>
    <n v="2"/>
    <n v="1"/>
    <x v="0"/>
    <n v="139816.1"/>
    <x v="1"/>
    <x v="0"/>
  </r>
  <r>
    <n v="15724563"/>
    <x v="160"/>
    <n v="752"/>
    <x v="2"/>
    <x v="0"/>
    <n v="42"/>
    <n v="3"/>
    <n v="65046.080000000002"/>
    <n v="2"/>
    <n v="0"/>
    <x v="0"/>
    <n v="140139.28"/>
    <x v="1"/>
    <x v="0"/>
  </r>
  <r>
    <n v="15782899"/>
    <x v="735"/>
    <n v="661"/>
    <x v="1"/>
    <x v="0"/>
    <n v="28"/>
    <n v="7"/>
    <n v="95357.49"/>
    <n v="1"/>
    <n v="0"/>
    <x v="1"/>
    <n v="102297.15"/>
    <x v="1"/>
    <x v="0"/>
  </r>
  <r>
    <n v="15623521"/>
    <x v="736"/>
    <n v="838"/>
    <x v="1"/>
    <x v="1"/>
    <n v="43"/>
    <n v="9"/>
    <n v="123105.88"/>
    <n v="2"/>
    <n v="1"/>
    <x v="1"/>
    <n v="145765.82999999999"/>
    <x v="1"/>
    <x v="0"/>
  </r>
  <r>
    <n v="15810218"/>
    <x v="161"/>
    <n v="610"/>
    <x v="1"/>
    <x v="1"/>
    <n v="29"/>
    <n v="9"/>
    <n v="0"/>
    <n v="3"/>
    <n v="0"/>
    <x v="0"/>
    <n v="83912.24"/>
    <x v="1"/>
    <x v="1"/>
  </r>
  <r>
    <n v="15645621"/>
    <x v="60"/>
    <n v="811"/>
    <x v="1"/>
    <x v="1"/>
    <n v="44"/>
    <n v="3"/>
    <n v="0"/>
    <n v="2"/>
    <n v="0"/>
    <x v="0"/>
    <n v="78439.73"/>
    <x v="1"/>
    <x v="1"/>
  </r>
  <r>
    <n v="15608114"/>
    <x v="737"/>
    <n v="587"/>
    <x v="1"/>
    <x v="1"/>
    <n v="62"/>
    <n v="7"/>
    <n v="121286.27"/>
    <n v="1"/>
    <n v="0"/>
    <x v="0"/>
    <n v="6776.92"/>
    <x v="1"/>
    <x v="2"/>
  </r>
  <r>
    <n v="15659557"/>
    <x v="738"/>
    <n v="811"/>
    <x v="2"/>
    <x v="0"/>
    <n v="28"/>
    <n v="4"/>
    <n v="167738.82"/>
    <n v="2"/>
    <n v="1"/>
    <x v="0"/>
    <n v="9903.42"/>
    <x v="1"/>
    <x v="2"/>
  </r>
  <r>
    <n v="15787772"/>
    <x v="739"/>
    <n v="759"/>
    <x v="0"/>
    <x v="0"/>
    <n v="38"/>
    <n v="1"/>
    <n v="104091.29"/>
    <n v="1"/>
    <n v="0"/>
    <x v="1"/>
    <n v="91561.91"/>
    <x v="1"/>
    <x v="1"/>
  </r>
  <r>
    <n v="15691111"/>
    <x v="346"/>
    <n v="648"/>
    <x v="2"/>
    <x v="0"/>
    <n v="42"/>
    <n v="8"/>
    <n v="121980.56"/>
    <n v="2"/>
    <n v="1"/>
    <x v="1"/>
    <n v="4027.02"/>
    <x v="1"/>
    <x v="2"/>
  </r>
  <r>
    <n v="15592089"/>
    <x v="740"/>
    <n v="788"/>
    <x v="0"/>
    <x v="0"/>
    <n v="43"/>
    <n v="10"/>
    <n v="0"/>
    <n v="2"/>
    <n v="1"/>
    <x v="0"/>
    <n v="116111.51"/>
    <x v="1"/>
    <x v="0"/>
  </r>
  <r>
    <n v="15633897"/>
    <x v="741"/>
    <n v="725"/>
    <x v="2"/>
    <x v="1"/>
    <n v="39"/>
    <n v="1"/>
    <n v="50880.98"/>
    <n v="2"/>
    <n v="1"/>
    <x v="0"/>
    <n v="184023.54"/>
    <x v="1"/>
    <x v="0"/>
  </r>
  <r>
    <n v="15701301"/>
    <x v="742"/>
    <n v="646"/>
    <x v="0"/>
    <x v="0"/>
    <n v="42"/>
    <n v="3"/>
    <n v="175159.9"/>
    <n v="2"/>
    <n v="0"/>
    <x v="1"/>
    <n v="67124.479999999996"/>
    <x v="0"/>
    <x v="1"/>
  </r>
  <r>
    <n v="15723685"/>
    <x v="743"/>
    <n v="601"/>
    <x v="2"/>
    <x v="0"/>
    <n v="26"/>
    <n v="7"/>
    <n v="105514.69"/>
    <n v="2"/>
    <n v="1"/>
    <x v="1"/>
    <n v="50070.59"/>
    <x v="1"/>
    <x v="1"/>
  </r>
  <r>
    <n v="15701602"/>
    <x v="744"/>
    <n v="521"/>
    <x v="2"/>
    <x v="1"/>
    <n v="52"/>
    <n v="5"/>
    <n v="116497.31"/>
    <n v="3"/>
    <n v="0"/>
    <x v="1"/>
    <n v="53793.1"/>
    <x v="0"/>
    <x v="1"/>
  </r>
  <r>
    <n v="15739189"/>
    <x v="268"/>
    <n v="561"/>
    <x v="1"/>
    <x v="0"/>
    <n v="33"/>
    <n v="6"/>
    <n v="0"/>
    <n v="2"/>
    <n v="1"/>
    <x v="1"/>
    <n v="45261.47"/>
    <x v="1"/>
    <x v="2"/>
  </r>
  <r>
    <n v="15573086"/>
    <x v="200"/>
    <n v="564"/>
    <x v="0"/>
    <x v="1"/>
    <n v="42"/>
    <n v="7"/>
    <n v="99824.45"/>
    <n v="1"/>
    <n v="1"/>
    <x v="0"/>
    <n v="36721.4"/>
    <x v="1"/>
    <x v="2"/>
  </r>
  <r>
    <n v="15569050"/>
    <x v="328"/>
    <n v="444"/>
    <x v="0"/>
    <x v="1"/>
    <n v="45"/>
    <n v="6"/>
    <n v="0"/>
    <n v="1"/>
    <n v="1"/>
    <x v="1"/>
    <n v="130009.85"/>
    <x v="0"/>
    <x v="0"/>
  </r>
  <r>
    <n v="15750765"/>
    <x v="745"/>
    <n v="650"/>
    <x v="1"/>
    <x v="1"/>
    <n v="71"/>
    <n v="0"/>
    <n v="0"/>
    <n v="1"/>
    <n v="1"/>
    <x v="0"/>
    <n v="175380.77"/>
    <x v="1"/>
    <x v="0"/>
  </r>
  <r>
    <n v="15799811"/>
    <x v="675"/>
    <n v="724"/>
    <x v="0"/>
    <x v="1"/>
    <n v="40"/>
    <n v="10"/>
    <n v="0"/>
    <n v="1"/>
    <n v="1"/>
    <x v="1"/>
    <n v="127847.25"/>
    <x v="0"/>
    <x v="0"/>
  </r>
  <r>
    <n v="15698442"/>
    <x v="746"/>
    <n v="719"/>
    <x v="1"/>
    <x v="1"/>
    <n v="35"/>
    <n v="3"/>
    <n v="122964.88"/>
    <n v="1"/>
    <n v="1"/>
    <x v="0"/>
    <n v="138231.70000000001"/>
    <x v="1"/>
    <x v="0"/>
  </r>
  <r>
    <n v="15655274"/>
    <x v="747"/>
    <n v="548"/>
    <x v="0"/>
    <x v="0"/>
    <n v="29"/>
    <n v="4"/>
    <n v="0"/>
    <n v="2"/>
    <n v="0"/>
    <x v="0"/>
    <n v="48673.18"/>
    <x v="1"/>
    <x v="2"/>
  </r>
  <r>
    <n v="15603594"/>
    <x v="477"/>
    <n v="635"/>
    <x v="1"/>
    <x v="1"/>
    <n v="24"/>
    <n v="4"/>
    <n v="0"/>
    <n v="2"/>
    <n v="1"/>
    <x v="0"/>
    <n v="70668.77"/>
    <x v="1"/>
    <x v="1"/>
  </r>
  <r>
    <n v="15585961"/>
    <x v="748"/>
    <n v="496"/>
    <x v="1"/>
    <x v="0"/>
    <n v="43"/>
    <n v="3"/>
    <n v="0"/>
    <n v="2"/>
    <n v="0"/>
    <x v="0"/>
    <n v="199505.53"/>
    <x v="1"/>
    <x v="0"/>
  </r>
  <r>
    <n v="15686936"/>
    <x v="661"/>
    <n v="676"/>
    <x v="0"/>
    <x v="0"/>
    <n v="37"/>
    <n v="5"/>
    <n v="89634.69"/>
    <n v="1"/>
    <n v="1"/>
    <x v="0"/>
    <n v="169583.18"/>
    <x v="0"/>
    <x v="0"/>
  </r>
  <r>
    <n v="15770424"/>
    <x v="83"/>
    <n v="541"/>
    <x v="2"/>
    <x v="1"/>
    <n v="40"/>
    <n v="7"/>
    <n v="95710.11"/>
    <n v="2"/>
    <n v="1"/>
    <x v="1"/>
    <n v="49063.42"/>
    <x v="1"/>
    <x v="2"/>
  </r>
  <r>
    <n v="15587451"/>
    <x v="749"/>
    <n v="778"/>
    <x v="2"/>
    <x v="1"/>
    <n v="41"/>
    <n v="7"/>
    <n v="139706.31"/>
    <n v="1"/>
    <n v="1"/>
    <x v="1"/>
    <n v="63337.19"/>
    <x v="1"/>
    <x v="1"/>
  </r>
  <r>
    <n v="15602010"/>
    <x v="750"/>
    <n v="850"/>
    <x v="2"/>
    <x v="0"/>
    <n v="45"/>
    <n v="5"/>
    <n v="103909.86"/>
    <n v="1"/>
    <n v="1"/>
    <x v="1"/>
    <n v="60083.11"/>
    <x v="0"/>
    <x v="1"/>
  </r>
  <r>
    <n v="15600583"/>
    <x v="751"/>
    <n v="633"/>
    <x v="0"/>
    <x v="1"/>
    <n v="31"/>
    <n v="1"/>
    <n v="0"/>
    <n v="1"/>
    <n v="1"/>
    <x v="1"/>
    <n v="48606.71"/>
    <x v="1"/>
    <x v="2"/>
  </r>
  <r>
    <n v="15654673"/>
    <x v="475"/>
    <n v="625"/>
    <x v="0"/>
    <x v="1"/>
    <n v="49"/>
    <n v="6"/>
    <n v="173434.9"/>
    <n v="1"/>
    <n v="1"/>
    <x v="1"/>
    <n v="165580.93"/>
    <x v="0"/>
    <x v="0"/>
  </r>
  <r>
    <n v="15717164"/>
    <x v="375"/>
    <n v="485"/>
    <x v="1"/>
    <x v="1"/>
    <n v="32"/>
    <n v="6"/>
    <n v="102238.01"/>
    <n v="2"/>
    <n v="1"/>
    <x v="0"/>
    <n v="194010.12"/>
    <x v="1"/>
    <x v="0"/>
  </r>
  <r>
    <n v="15765014"/>
    <x v="442"/>
    <n v="547"/>
    <x v="0"/>
    <x v="0"/>
    <n v="48"/>
    <n v="1"/>
    <n v="179380.74"/>
    <n v="2"/>
    <n v="0"/>
    <x v="0"/>
    <n v="69263.100000000006"/>
    <x v="1"/>
    <x v="1"/>
  </r>
  <r>
    <n v="15682639"/>
    <x v="175"/>
    <n v="642"/>
    <x v="0"/>
    <x v="1"/>
    <n v="32"/>
    <n v="3"/>
    <n v="0"/>
    <n v="2"/>
    <n v="1"/>
    <x v="0"/>
    <n v="88698.83"/>
    <x v="1"/>
    <x v="1"/>
  </r>
  <r>
    <n v="15729279"/>
    <x v="752"/>
    <n v="718"/>
    <x v="0"/>
    <x v="0"/>
    <n v="25"/>
    <n v="4"/>
    <n v="108691.95"/>
    <n v="1"/>
    <n v="1"/>
    <x v="1"/>
    <n v="63030.97"/>
    <x v="1"/>
    <x v="1"/>
  </r>
  <r>
    <n v="15759805"/>
    <x v="158"/>
    <n v="582"/>
    <x v="0"/>
    <x v="0"/>
    <n v="32"/>
    <n v="4"/>
    <n v="0"/>
    <n v="2"/>
    <n v="1"/>
    <x v="1"/>
    <n v="59668.81"/>
    <x v="1"/>
    <x v="1"/>
  </r>
  <r>
    <n v="15767864"/>
    <x v="753"/>
    <n v="628"/>
    <x v="0"/>
    <x v="1"/>
    <n v="33"/>
    <n v="6"/>
    <n v="0"/>
    <n v="2"/>
    <n v="0"/>
    <x v="1"/>
    <n v="184230.23"/>
    <x v="1"/>
    <x v="0"/>
  </r>
  <r>
    <n v="15769948"/>
    <x v="728"/>
    <n v="737"/>
    <x v="2"/>
    <x v="1"/>
    <n v="35"/>
    <n v="0"/>
    <n v="133377.79999999999"/>
    <n v="1"/>
    <n v="0"/>
    <x v="0"/>
    <n v="64050.19"/>
    <x v="1"/>
    <x v="1"/>
  </r>
  <r>
    <n v="15686345"/>
    <x v="754"/>
    <n v="828"/>
    <x v="1"/>
    <x v="1"/>
    <n v="34"/>
    <n v="9"/>
    <n v="0"/>
    <n v="2"/>
    <n v="1"/>
    <x v="0"/>
    <n v="81853.98"/>
    <x v="1"/>
    <x v="1"/>
  </r>
  <r>
    <n v="15688071"/>
    <x v="191"/>
    <n v="609"/>
    <x v="1"/>
    <x v="1"/>
    <n v="53"/>
    <n v="10"/>
    <n v="0"/>
    <n v="1"/>
    <n v="1"/>
    <x v="0"/>
    <n v="154642.91"/>
    <x v="1"/>
    <x v="0"/>
  </r>
  <r>
    <n v="15681174"/>
    <x v="755"/>
    <n v="730"/>
    <x v="0"/>
    <x v="1"/>
    <n v="39"/>
    <n v="1"/>
    <n v="116537.60000000001"/>
    <n v="1"/>
    <n v="0"/>
    <x v="1"/>
    <n v="145679.6"/>
    <x v="1"/>
    <x v="0"/>
  </r>
  <r>
    <n v="15667521"/>
    <x v="180"/>
    <n v="631"/>
    <x v="0"/>
    <x v="0"/>
    <n v="22"/>
    <n v="3"/>
    <n v="0"/>
    <n v="2"/>
    <n v="0"/>
    <x v="1"/>
    <n v="30781.77"/>
    <x v="1"/>
    <x v="2"/>
  </r>
  <r>
    <n v="15750243"/>
    <x v="375"/>
    <n v="830"/>
    <x v="1"/>
    <x v="1"/>
    <n v="40"/>
    <n v="4"/>
    <n v="0"/>
    <n v="2"/>
    <n v="0"/>
    <x v="0"/>
    <n v="81622.52"/>
    <x v="1"/>
    <x v="1"/>
  </r>
  <r>
    <n v="15695475"/>
    <x v="25"/>
    <n v="645"/>
    <x v="0"/>
    <x v="1"/>
    <n v="29"/>
    <n v="1"/>
    <n v="130131.08"/>
    <n v="2"/>
    <n v="0"/>
    <x v="0"/>
    <n v="196474.35"/>
    <x v="1"/>
    <x v="0"/>
  </r>
  <r>
    <n v="15689176"/>
    <x v="756"/>
    <n v="663"/>
    <x v="0"/>
    <x v="1"/>
    <n v="46"/>
    <n v="3"/>
    <n v="0"/>
    <n v="2"/>
    <n v="0"/>
    <x v="0"/>
    <n v="176276.1"/>
    <x v="1"/>
    <x v="0"/>
  </r>
  <r>
    <n v="15652955"/>
    <x v="453"/>
    <n v="678"/>
    <x v="1"/>
    <x v="1"/>
    <n v="30"/>
    <n v="0"/>
    <n v="0"/>
    <n v="1"/>
    <n v="1"/>
    <x v="1"/>
    <n v="35113.08"/>
    <x v="1"/>
    <x v="2"/>
  </r>
  <r>
    <n v="15668958"/>
    <x v="757"/>
    <n v="521"/>
    <x v="0"/>
    <x v="1"/>
    <n v="30"/>
    <n v="2"/>
    <n v="107316.09"/>
    <n v="1"/>
    <n v="1"/>
    <x v="1"/>
    <n v="64299.82"/>
    <x v="1"/>
    <x v="1"/>
  </r>
  <r>
    <n v="15631054"/>
    <x v="758"/>
    <n v="625"/>
    <x v="0"/>
    <x v="0"/>
    <n v="24"/>
    <n v="1"/>
    <n v="0"/>
    <n v="2"/>
    <n v="1"/>
    <x v="0"/>
    <n v="180969.55"/>
    <x v="1"/>
    <x v="0"/>
  </r>
  <r>
    <n v="15581479"/>
    <x v="610"/>
    <n v="523"/>
    <x v="0"/>
    <x v="1"/>
    <n v="30"/>
    <n v="1"/>
    <n v="83181.289999999994"/>
    <n v="1"/>
    <n v="1"/>
    <x v="0"/>
    <n v="138176.78"/>
    <x v="1"/>
    <x v="0"/>
  </r>
  <r>
    <n v="15577478"/>
    <x v="244"/>
    <n v="714"/>
    <x v="0"/>
    <x v="0"/>
    <n v="72"/>
    <n v="3"/>
    <n v="0"/>
    <n v="1"/>
    <n v="1"/>
    <x v="0"/>
    <n v="86733.61"/>
    <x v="1"/>
    <x v="1"/>
  </r>
  <r>
    <n v="15780870"/>
    <x v="471"/>
    <n v="580"/>
    <x v="1"/>
    <x v="1"/>
    <n v="67"/>
    <n v="3"/>
    <n v="153946.14000000001"/>
    <n v="1"/>
    <n v="1"/>
    <x v="0"/>
    <n v="7418.92"/>
    <x v="1"/>
    <x v="2"/>
  </r>
  <r>
    <n v="15692317"/>
    <x v="501"/>
    <n v="722"/>
    <x v="0"/>
    <x v="1"/>
    <n v="30"/>
    <n v="5"/>
    <n v="0"/>
    <n v="2"/>
    <n v="1"/>
    <x v="1"/>
    <n v="166376.54"/>
    <x v="1"/>
    <x v="0"/>
  </r>
  <r>
    <n v="15593969"/>
    <x v="759"/>
    <n v="630"/>
    <x v="1"/>
    <x v="0"/>
    <n v="39"/>
    <n v="7"/>
    <n v="135483.17000000001"/>
    <n v="1"/>
    <n v="1"/>
    <x v="1"/>
    <n v="140881.20000000001"/>
    <x v="0"/>
    <x v="0"/>
  </r>
  <r>
    <n v="15570417"/>
    <x v="760"/>
    <n v="579"/>
    <x v="0"/>
    <x v="1"/>
    <n v="35"/>
    <n v="1"/>
    <n v="0"/>
    <n v="2"/>
    <n v="1"/>
    <x v="1"/>
    <n v="4460.2"/>
    <x v="1"/>
    <x v="2"/>
  </r>
  <r>
    <n v="15779059"/>
    <x v="761"/>
    <n v="670"/>
    <x v="0"/>
    <x v="0"/>
    <n v="38"/>
    <n v="4"/>
    <n v="119624.54"/>
    <n v="2"/>
    <n v="1"/>
    <x v="0"/>
    <n v="110472.12"/>
    <x v="1"/>
    <x v="0"/>
  </r>
  <r>
    <n v="15785980"/>
    <x v="762"/>
    <n v="588"/>
    <x v="1"/>
    <x v="1"/>
    <n v="34"/>
    <n v="6"/>
    <n v="121132.26"/>
    <n v="2"/>
    <n v="1"/>
    <x v="1"/>
    <n v="86460.28"/>
    <x v="1"/>
    <x v="1"/>
  </r>
  <r>
    <n v="15644200"/>
    <x v="763"/>
    <n v="807"/>
    <x v="1"/>
    <x v="0"/>
    <n v="42"/>
    <n v="1"/>
    <n v="0"/>
    <n v="1"/>
    <n v="1"/>
    <x v="1"/>
    <n v="16500.66"/>
    <x v="0"/>
    <x v="2"/>
  </r>
  <r>
    <n v="15793949"/>
    <x v="341"/>
    <n v="726"/>
    <x v="0"/>
    <x v="0"/>
    <n v="48"/>
    <n v="4"/>
    <n v="0"/>
    <n v="1"/>
    <n v="1"/>
    <x v="1"/>
    <n v="114020.06"/>
    <x v="0"/>
    <x v="0"/>
  </r>
  <r>
    <n v="15645103"/>
    <x v="764"/>
    <n v="812"/>
    <x v="2"/>
    <x v="1"/>
    <n v="25"/>
    <n v="5"/>
    <n v="54817.55"/>
    <n v="1"/>
    <n v="1"/>
    <x v="1"/>
    <n v="131660.31"/>
    <x v="1"/>
    <x v="0"/>
  </r>
  <r>
    <n v="15705860"/>
    <x v="352"/>
    <n v="631"/>
    <x v="2"/>
    <x v="1"/>
    <n v="40"/>
    <n v="3"/>
    <n v="107949.45"/>
    <n v="1"/>
    <n v="1"/>
    <x v="1"/>
    <n v="52449.62"/>
    <x v="0"/>
    <x v="1"/>
  </r>
  <r>
    <n v="15623828"/>
    <x v="765"/>
    <n v="682"/>
    <x v="0"/>
    <x v="1"/>
    <n v="30"/>
    <n v="4"/>
    <n v="0"/>
    <n v="1"/>
    <n v="0"/>
    <x v="0"/>
    <n v="161465.31"/>
    <x v="1"/>
    <x v="0"/>
  </r>
  <r>
    <n v="15715003"/>
    <x v="111"/>
    <n v="625"/>
    <x v="1"/>
    <x v="0"/>
    <n v="49"/>
    <n v="2"/>
    <n v="80816.45"/>
    <n v="1"/>
    <n v="1"/>
    <x v="0"/>
    <n v="20018.79"/>
    <x v="1"/>
    <x v="2"/>
  </r>
  <r>
    <n v="15623471"/>
    <x v="516"/>
    <n v="607"/>
    <x v="2"/>
    <x v="1"/>
    <n v="38"/>
    <n v="3"/>
    <n v="98205.77"/>
    <n v="1"/>
    <n v="1"/>
    <x v="1"/>
    <n v="176318.27"/>
    <x v="1"/>
    <x v="0"/>
  </r>
  <r>
    <n v="15798348"/>
    <x v="766"/>
    <n v="600"/>
    <x v="1"/>
    <x v="0"/>
    <n v="50"/>
    <n v="6"/>
    <n v="94684.27"/>
    <n v="1"/>
    <n v="1"/>
    <x v="0"/>
    <n v="50488.91"/>
    <x v="1"/>
    <x v="1"/>
  </r>
  <r>
    <n v="15743016"/>
    <x v="121"/>
    <n v="602"/>
    <x v="1"/>
    <x v="0"/>
    <n v="22"/>
    <n v="7"/>
    <n v="141604.76"/>
    <n v="1"/>
    <n v="1"/>
    <x v="1"/>
    <n v="30379.599999999999"/>
    <x v="1"/>
    <x v="2"/>
  </r>
  <r>
    <n v="15769499"/>
    <x v="767"/>
    <n v="545"/>
    <x v="1"/>
    <x v="0"/>
    <n v="74"/>
    <n v="3"/>
    <n v="0"/>
    <n v="2"/>
    <n v="1"/>
    <x v="0"/>
    <n v="161326.73000000001"/>
    <x v="1"/>
    <x v="0"/>
  </r>
  <r>
    <n v="15798521"/>
    <x v="291"/>
    <n v="675"/>
    <x v="1"/>
    <x v="1"/>
    <n v="33"/>
    <n v="3"/>
    <n v="0"/>
    <n v="2"/>
    <n v="1"/>
    <x v="1"/>
    <n v="45348.08"/>
    <x v="1"/>
    <x v="2"/>
  </r>
  <r>
    <n v="15706534"/>
    <x v="395"/>
    <n v="581"/>
    <x v="0"/>
    <x v="0"/>
    <n v="47"/>
    <n v="1"/>
    <n v="122949.14"/>
    <n v="1"/>
    <n v="0"/>
    <x v="1"/>
    <n v="180251.68"/>
    <x v="0"/>
    <x v="0"/>
  </r>
  <r>
    <n v="15706186"/>
    <x v="352"/>
    <n v="640"/>
    <x v="2"/>
    <x v="1"/>
    <n v="33"/>
    <n v="8"/>
    <n v="81677.22"/>
    <n v="2"/>
    <n v="0"/>
    <x v="1"/>
    <n v="34925.56"/>
    <x v="1"/>
    <x v="2"/>
  </r>
  <r>
    <n v="15812197"/>
    <x v="768"/>
    <n v="850"/>
    <x v="0"/>
    <x v="1"/>
    <n v="38"/>
    <n v="7"/>
    <n v="80293.98"/>
    <n v="1"/>
    <n v="0"/>
    <x v="1"/>
    <n v="126555.74"/>
    <x v="1"/>
    <x v="0"/>
  </r>
  <r>
    <n v="15650933"/>
    <x v="130"/>
    <n v="490"/>
    <x v="1"/>
    <x v="0"/>
    <n v="48"/>
    <n v="8"/>
    <n v="155413.06"/>
    <n v="1"/>
    <n v="1"/>
    <x v="1"/>
    <n v="187921.3"/>
    <x v="1"/>
    <x v="0"/>
  </r>
  <r>
    <n v="15692991"/>
    <x v="159"/>
    <n v="710"/>
    <x v="1"/>
    <x v="0"/>
    <n v="38"/>
    <n v="4"/>
    <n v="0"/>
    <n v="2"/>
    <n v="1"/>
    <x v="0"/>
    <n v="136390.88"/>
    <x v="1"/>
    <x v="0"/>
  </r>
  <r>
    <n v="15631189"/>
    <x v="769"/>
    <n v="613"/>
    <x v="2"/>
    <x v="1"/>
    <n v="38"/>
    <n v="9"/>
    <n v="67111.649999999994"/>
    <n v="1"/>
    <n v="1"/>
    <x v="1"/>
    <n v="78566.64"/>
    <x v="0"/>
    <x v="1"/>
  </r>
  <r>
    <n v="15762198"/>
    <x v="92"/>
    <n v="812"/>
    <x v="0"/>
    <x v="1"/>
    <n v="34"/>
    <n v="5"/>
    <n v="103818.43"/>
    <n v="1"/>
    <n v="1"/>
    <x v="0"/>
    <n v="166038.26999999999"/>
    <x v="1"/>
    <x v="0"/>
  </r>
  <r>
    <n v="15699598"/>
    <x v="216"/>
    <n v="723"/>
    <x v="0"/>
    <x v="0"/>
    <n v="20"/>
    <n v="4"/>
    <n v="0"/>
    <n v="2"/>
    <n v="1"/>
    <x v="0"/>
    <n v="140385.32999999999"/>
    <x v="1"/>
    <x v="0"/>
  </r>
  <r>
    <n v="15692744"/>
    <x v="770"/>
    <n v="512"/>
    <x v="0"/>
    <x v="1"/>
    <n v="36"/>
    <n v="4"/>
    <n v="152169.12"/>
    <n v="2"/>
    <n v="0"/>
    <x v="1"/>
    <n v="38629.300000000003"/>
    <x v="0"/>
    <x v="2"/>
  </r>
  <r>
    <n v="15688963"/>
    <x v="771"/>
    <n v="731"/>
    <x v="0"/>
    <x v="0"/>
    <n v="52"/>
    <n v="10"/>
    <n v="0"/>
    <n v="1"/>
    <n v="1"/>
    <x v="0"/>
    <n v="24998.75"/>
    <x v="0"/>
    <x v="2"/>
  </r>
  <r>
    <n v="15599131"/>
    <x v="772"/>
    <n v="650"/>
    <x v="2"/>
    <x v="1"/>
    <n v="26"/>
    <n v="4"/>
    <n v="214346.96"/>
    <n v="2"/>
    <n v="1"/>
    <x v="1"/>
    <n v="128815.33"/>
    <x v="1"/>
    <x v="0"/>
  </r>
  <r>
    <n v="15680303"/>
    <x v="773"/>
    <n v="594"/>
    <x v="0"/>
    <x v="1"/>
    <n v="57"/>
    <n v="6"/>
    <n v="0"/>
    <n v="1"/>
    <n v="1"/>
    <x v="1"/>
    <n v="19376.560000000001"/>
    <x v="0"/>
    <x v="2"/>
  </r>
  <r>
    <n v="15628674"/>
    <x v="774"/>
    <n v="844"/>
    <x v="0"/>
    <x v="1"/>
    <n v="40"/>
    <n v="7"/>
    <n v="113348.14"/>
    <n v="1"/>
    <n v="1"/>
    <x v="1"/>
    <n v="31904.31"/>
    <x v="0"/>
    <x v="2"/>
  </r>
  <r>
    <n v="15648075"/>
    <x v="775"/>
    <n v="686"/>
    <x v="2"/>
    <x v="0"/>
    <n v="47"/>
    <n v="5"/>
    <n v="170935.94"/>
    <n v="1"/>
    <n v="1"/>
    <x v="1"/>
    <n v="173179.79"/>
    <x v="0"/>
    <x v="0"/>
  </r>
  <r>
    <n v="15586970"/>
    <x v="158"/>
    <n v="695"/>
    <x v="2"/>
    <x v="1"/>
    <n v="52"/>
    <n v="8"/>
    <n v="103023.26"/>
    <n v="1"/>
    <n v="1"/>
    <x v="0"/>
    <n v="22485.64"/>
    <x v="1"/>
    <x v="2"/>
  </r>
  <r>
    <n v="15625698"/>
    <x v="217"/>
    <n v="624"/>
    <x v="1"/>
    <x v="0"/>
    <n v="23"/>
    <n v="6"/>
    <n v="0"/>
    <n v="2"/>
    <n v="0"/>
    <x v="0"/>
    <n v="196668.51"/>
    <x v="1"/>
    <x v="0"/>
  </r>
  <r>
    <n v="15790497"/>
    <x v="379"/>
    <n v="503"/>
    <x v="1"/>
    <x v="1"/>
    <n v="37"/>
    <n v="6"/>
    <n v="0"/>
    <n v="2"/>
    <n v="0"/>
    <x v="1"/>
    <n v="136506.85999999999"/>
    <x v="1"/>
    <x v="0"/>
  </r>
  <r>
    <n v="15682618"/>
    <x v="776"/>
    <n v="535"/>
    <x v="0"/>
    <x v="0"/>
    <n v="31"/>
    <n v="7"/>
    <n v="111855.03999999999"/>
    <n v="2"/>
    <n v="1"/>
    <x v="0"/>
    <n v="36278.89"/>
    <x v="1"/>
    <x v="2"/>
  </r>
  <r>
    <n v="15762937"/>
    <x v="777"/>
    <n v="743"/>
    <x v="2"/>
    <x v="0"/>
    <n v="32"/>
    <n v="6"/>
    <n v="140348.56"/>
    <n v="2"/>
    <n v="1"/>
    <x v="0"/>
    <n v="163254.39000000001"/>
    <x v="1"/>
    <x v="0"/>
  </r>
  <r>
    <n v="15750929"/>
    <x v="778"/>
    <n v="702"/>
    <x v="1"/>
    <x v="1"/>
    <n v="39"/>
    <n v="8"/>
    <n v="0"/>
    <n v="2"/>
    <n v="1"/>
    <x v="1"/>
    <n v="99654.13"/>
    <x v="1"/>
    <x v="1"/>
  </r>
  <r>
    <n v="15729832"/>
    <x v="341"/>
    <n v="658"/>
    <x v="0"/>
    <x v="1"/>
    <n v="29"/>
    <n v="3"/>
    <n v="145512.84"/>
    <n v="1"/>
    <n v="1"/>
    <x v="1"/>
    <n v="20207.02"/>
    <x v="1"/>
    <x v="2"/>
  </r>
  <r>
    <n v="15633650"/>
    <x v="779"/>
    <n v="677"/>
    <x v="2"/>
    <x v="0"/>
    <n v="41"/>
    <n v="8"/>
    <n v="146720.98000000001"/>
    <n v="2"/>
    <n v="1"/>
    <x v="0"/>
    <n v="4195.84"/>
    <x v="1"/>
    <x v="2"/>
  </r>
  <r>
    <n v="15748856"/>
    <x v="521"/>
    <n v="664"/>
    <x v="0"/>
    <x v="1"/>
    <n v="32"/>
    <n v="10"/>
    <n v="107209.73"/>
    <n v="1"/>
    <n v="1"/>
    <x v="0"/>
    <n v="112340.2"/>
    <x v="1"/>
    <x v="0"/>
  </r>
  <r>
    <n v="15589195"/>
    <x v="780"/>
    <n v="766"/>
    <x v="2"/>
    <x v="0"/>
    <n v="38"/>
    <n v="7"/>
    <n v="130933.74"/>
    <n v="1"/>
    <n v="0"/>
    <x v="0"/>
    <n v="2035.94"/>
    <x v="1"/>
    <x v="2"/>
  </r>
  <r>
    <n v="15699911"/>
    <x v="781"/>
    <n v="461"/>
    <x v="1"/>
    <x v="0"/>
    <n v="35"/>
    <n v="8"/>
    <n v="0"/>
    <n v="1"/>
    <n v="1"/>
    <x v="1"/>
    <n v="132295.95000000001"/>
    <x v="1"/>
    <x v="0"/>
  </r>
  <r>
    <n v="15663438"/>
    <x v="782"/>
    <n v="688"/>
    <x v="1"/>
    <x v="1"/>
    <n v="36"/>
    <n v="0"/>
    <n v="89772.3"/>
    <n v="1"/>
    <n v="1"/>
    <x v="1"/>
    <n v="177383.67999999999"/>
    <x v="0"/>
    <x v="0"/>
  </r>
  <r>
    <n v="15692583"/>
    <x v="421"/>
    <n v="678"/>
    <x v="0"/>
    <x v="0"/>
    <n v="32"/>
    <n v="5"/>
    <n v="0"/>
    <n v="2"/>
    <n v="1"/>
    <x v="1"/>
    <n v="90284.47"/>
    <x v="1"/>
    <x v="1"/>
  </r>
  <r>
    <n v="15591257"/>
    <x v="517"/>
    <n v="796"/>
    <x v="0"/>
    <x v="1"/>
    <n v="24"/>
    <n v="8"/>
    <n v="0"/>
    <n v="2"/>
    <n v="1"/>
    <x v="1"/>
    <n v="61349.37"/>
    <x v="1"/>
    <x v="1"/>
  </r>
  <r>
    <n v="15646513"/>
    <x v="783"/>
    <n v="803"/>
    <x v="0"/>
    <x v="1"/>
    <n v="42"/>
    <n v="5"/>
    <n v="0"/>
    <n v="1"/>
    <n v="1"/>
    <x v="1"/>
    <n v="196466.83"/>
    <x v="0"/>
    <x v="0"/>
  </r>
  <r>
    <n v="15708063"/>
    <x v="560"/>
    <n v="712"/>
    <x v="0"/>
    <x v="1"/>
    <n v="36"/>
    <n v="2"/>
    <n v="100749.5"/>
    <n v="3"/>
    <n v="0"/>
    <x v="1"/>
    <n v="70758.37"/>
    <x v="0"/>
    <x v="1"/>
  </r>
  <r>
    <n v="15696098"/>
    <x v="72"/>
    <n v="498"/>
    <x v="0"/>
    <x v="0"/>
    <n v="31"/>
    <n v="10"/>
    <n v="0"/>
    <n v="2"/>
    <n v="1"/>
    <x v="1"/>
    <n v="13892.57"/>
    <x v="1"/>
    <x v="2"/>
  </r>
  <r>
    <n v="15645517"/>
    <x v="784"/>
    <n v="850"/>
    <x v="1"/>
    <x v="1"/>
    <n v="22"/>
    <n v="2"/>
    <n v="0"/>
    <n v="2"/>
    <n v="1"/>
    <x v="0"/>
    <n v="9684.52"/>
    <x v="1"/>
    <x v="2"/>
  </r>
  <r>
    <n v="15649744"/>
    <x v="485"/>
    <n v="628"/>
    <x v="0"/>
    <x v="0"/>
    <n v="51"/>
    <n v="3"/>
    <n v="123981.31"/>
    <n v="2"/>
    <n v="1"/>
    <x v="0"/>
    <n v="40546.15"/>
    <x v="1"/>
    <x v="2"/>
  </r>
  <r>
    <n v="15604304"/>
    <x v="785"/>
    <n v="539"/>
    <x v="2"/>
    <x v="0"/>
    <n v="34"/>
    <n v="4"/>
    <n v="91622.42"/>
    <n v="1"/>
    <n v="1"/>
    <x v="0"/>
    <n v="136603.42000000001"/>
    <x v="1"/>
    <x v="0"/>
  </r>
  <r>
    <n v="15784092"/>
    <x v="17"/>
    <n v="732"/>
    <x v="0"/>
    <x v="1"/>
    <n v="36"/>
    <n v="7"/>
    <n v="126195.81"/>
    <n v="1"/>
    <n v="1"/>
    <x v="0"/>
    <n v="133172.48000000001"/>
    <x v="1"/>
    <x v="0"/>
  </r>
  <r>
    <n v="15585198"/>
    <x v="616"/>
    <n v="715"/>
    <x v="0"/>
    <x v="1"/>
    <n v="41"/>
    <n v="4"/>
    <n v="94267.9"/>
    <n v="1"/>
    <n v="0"/>
    <x v="0"/>
    <n v="152821.12"/>
    <x v="0"/>
    <x v="0"/>
  </r>
  <r>
    <n v="15624347"/>
    <x v="786"/>
    <n v="651"/>
    <x v="0"/>
    <x v="1"/>
    <n v="40"/>
    <n v="4"/>
    <n v="0"/>
    <n v="2"/>
    <n v="1"/>
    <x v="0"/>
    <n v="147715.82999999999"/>
    <x v="1"/>
    <x v="0"/>
  </r>
  <r>
    <n v="15621687"/>
    <x v="787"/>
    <n v="813"/>
    <x v="0"/>
    <x v="1"/>
    <n v="34"/>
    <n v="0"/>
    <n v="0"/>
    <n v="2"/>
    <n v="1"/>
    <x v="1"/>
    <n v="43169.15"/>
    <x v="1"/>
    <x v="2"/>
  </r>
  <r>
    <n v="15689081"/>
    <x v="115"/>
    <n v="692"/>
    <x v="0"/>
    <x v="1"/>
    <n v="29"/>
    <n v="4"/>
    <n v="0"/>
    <n v="1"/>
    <n v="1"/>
    <x v="1"/>
    <n v="76755.990000000005"/>
    <x v="0"/>
    <x v="1"/>
  </r>
  <r>
    <n v="15813168"/>
    <x v="788"/>
    <n v="756"/>
    <x v="2"/>
    <x v="0"/>
    <n v="39"/>
    <n v="3"/>
    <n v="100717.85"/>
    <n v="3"/>
    <n v="1"/>
    <x v="0"/>
    <n v="73406.039999999994"/>
    <x v="0"/>
    <x v="1"/>
  </r>
  <r>
    <n v="15604295"/>
    <x v="152"/>
    <n v="543"/>
    <x v="0"/>
    <x v="1"/>
    <n v="36"/>
    <n v="6"/>
    <n v="0"/>
    <n v="2"/>
    <n v="1"/>
    <x v="1"/>
    <n v="176728.28"/>
    <x v="1"/>
    <x v="0"/>
  </r>
  <r>
    <n v="15724127"/>
    <x v="789"/>
    <n v="790"/>
    <x v="0"/>
    <x v="0"/>
    <n v="26"/>
    <n v="4"/>
    <n v="141581.71"/>
    <n v="2"/>
    <n v="0"/>
    <x v="1"/>
    <n v="98309.27"/>
    <x v="1"/>
    <x v="1"/>
  </r>
  <r>
    <n v="15673055"/>
    <x v="682"/>
    <n v="494"/>
    <x v="1"/>
    <x v="1"/>
    <n v="38"/>
    <n v="7"/>
    <n v="0"/>
    <n v="2"/>
    <n v="1"/>
    <x v="0"/>
    <n v="6203.66"/>
    <x v="1"/>
    <x v="2"/>
  </r>
  <r>
    <n v="15768201"/>
    <x v="449"/>
    <n v="850"/>
    <x v="0"/>
    <x v="0"/>
    <n v="39"/>
    <n v="2"/>
    <n v="148586.64000000001"/>
    <n v="1"/>
    <n v="1"/>
    <x v="0"/>
    <n v="176791.27"/>
    <x v="1"/>
    <x v="0"/>
  </r>
  <r>
    <n v="15782219"/>
    <x v="97"/>
    <n v="703"/>
    <x v="1"/>
    <x v="1"/>
    <n v="29"/>
    <n v="9"/>
    <n v="0"/>
    <n v="2"/>
    <n v="1"/>
    <x v="1"/>
    <n v="50679.48"/>
    <x v="1"/>
    <x v="1"/>
  </r>
  <r>
    <n v="15746410"/>
    <x v="790"/>
    <n v="432"/>
    <x v="1"/>
    <x v="1"/>
    <n v="38"/>
    <n v="7"/>
    <n v="0"/>
    <n v="2"/>
    <n v="1"/>
    <x v="1"/>
    <n v="150580.88"/>
    <x v="1"/>
    <x v="0"/>
  </r>
  <r>
    <n v="15780144"/>
    <x v="791"/>
    <n v="512"/>
    <x v="2"/>
    <x v="0"/>
    <n v="32"/>
    <n v="2"/>
    <n v="123403.85"/>
    <n v="2"/>
    <n v="1"/>
    <x v="1"/>
    <n v="80120.19"/>
    <x v="1"/>
    <x v="1"/>
  </r>
  <r>
    <n v="15590476"/>
    <x v="792"/>
    <n v="589"/>
    <x v="0"/>
    <x v="1"/>
    <n v="28"/>
    <n v="7"/>
    <n v="0"/>
    <n v="2"/>
    <n v="1"/>
    <x v="1"/>
    <n v="151645.96"/>
    <x v="1"/>
    <x v="0"/>
  </r>
  <r>
    <n v="15624293"/>
    <x v="793"/>
    <n v="514"/>
    <x v="0"/>
    <x v="0"/>
    <n v="46"/>
    <n v="3"/>
    <n v="106511.85"/>
    <n v="1"/>
    <n v="1"/>
    <x v="1"/>
    <n v="55072.32"/>
    <x v="1"/>
    <x v="1"/>
  </r>
  <r>
    <n v="15618182"/>
    <x v="794"/>
    <n v="678"/>
    <x v="0"/>
    <x v="0"/>
    <n v="38"/>
    <n v="2"/>
    <n v="0"/>
    <n v="2"/>
    <n v="0"/>
    <x v="1"/>
    <n v="115068.99"/>
    <x v="1"/>
    <x v="0"/>
  </r>
  <r>
    <n v="15660316"/>
    <x v="795"/>
    <n v="420"/>
    <x v="2"/>
    <x v="0"/>
    <n v="34"/>
    <n v="1"/>
    <n v="135549.9"/>
    <n v="1"/>
    <n v="0"/>
    <x v="1"/>
    <n v="149471.13"/>
    <x v="0"/>
    <x v="0"/>
  </r>
  <r>
    <n v="15678886"/>
    <x v="796"/>
    <n v="679"/>
    <x v="2"/>
    <x v="1"/>
    <n v="38"/>
    <n v="7"/>
    <n v="110555.37"/>
    <n v="2"/>
    <n v="1"/>
    <x v="1"/>
    <n v="46522.68"/>
    <x v="1"/>
    <x v="2"/>
  </r>
  <r>
    <n v="15616330"/>
    <x v="230"/>
    <n v="595"/>
    <x v="0"/>
    <x v="1"/>
    <n v="31"/>
    <n v="4"/>
    <n v="0"/>
    <n v="2"/>
    <n v="1"/>
    <x v="1"/>
    <n v="189995.86"/>
    <x v="1"/>
    <x v="0"/>
  </r>
  <r>
    <n v="15592229"/>
    <x v="797"/>
    <n v="713"/>
    <x v="0"/>
    <x v="0"/>
    <n v="52"/>
    <n v="0"/>
    <n v="185891.54"/>
    <n v="1"/>
    <n v="1"/>
    <x v="0"/>
    <n v="46369.57"/>
    <x v="0"/>
    <x v="2"/>
  </r>
  <r>
    <n v="15798424"/>
    <x v="798"/>
    <n v="833"/>
    <x v="2"/>
    <x v="1"/>
    <n v="59"/>
    <n v="1"/>
    <n v="130854.59"/>
    <n v="1"/>
    <n v="1"/>
    <x v="0"/>
    <n v="30722.52"/>
    <x v="0"/>
    <x v="2"/>
  </r>
  <r>
    <n v="15714750"/>
    <x v="799"/>
    <n v="690"/>
    <x v="0"/>
    <x v="0"/>
    <n v="42"/>
    <n v="3"/>
    <n v="92578.14"/>
    <n v="2"/>
    <n v="0"/>
    <x v="1"/>
    <n v="70810.600000000006"/>
    <x v="1"/>
    <x v="1"/>
  </r>
  <r>
    <n v="15648800"/>
    <x v="449"/>
    <n v="731"/>
    <x v="2"/>
    <x v="0"/>
    <n v="21"/>
    <n v="8"/>
    <n v="132312.06"/>
    <n v="1"/>
    <n v="1"/>
    <x v="1"/>
    <n v="106663.46"/>
    <x v="0"/>
    <x v="0"/>
  </r>
  <r>
    <n v="15626147"/>
    <x v="25"/>
    <n v="608"/>
    <x v="0"/>
    <x v="0"/>
    <n v="62"/>
    <n v="8"/>
    <n v="144976.5"/>
    <n v="1"/>
    <n v="0"/>
    <x v="1"/>
    <n v="175836.03"/>
    <x v="0"/>
    <x v="0"/>
  </r>
  <r>
    <n v="15626608"/>
    <x v="800"/>
    <n v="479"/>
    <x v="1"/>
    <x v="1"/>
    <n v="48"/>
    <n v="5"/>
    <n v="87070.23"/>
    <n v="1"/>
    <n v="0"/>
    <x v="0"/>
    <n v="85646.41"/>
    <x v="1"/>
    <x v="1"/>
  </r>
  <r>
    <n v="15723250"/>
    <x v="461"/>
    <n v="519"/>
    <x v="0"/>
    <x v="1"/>
    <n v="42"/>
    <n v="8"/>
    <n v="0"/>
    <n v="2"/>
    <n v="1"/>
    <x v="0"/>
    <n v="101485.72"/>
    <x v="1"/>
    <x v="0"/>
  </r>
  <r>
    <n v="15592583"/>
    <x v="801"/>
    <n v="731"/>
    <x v="0"/>
    <x v="0"/>
    <n v="47"/>
    <n v="1"/>
    <n v="115414.19"/>
    <n v="3"/>
    <n v="0"/>
    <x v="1"/>
    <n v="191734.67"/>
    <x v="0"/>
    <x v="0"/>
  </r>
  <r>
    <n v="15759381"/>
    <x v="268"/>
    <n v="617"/>
    <x v="1"/>
    <x v="1"/>
    <n v="61"/>
    <n v="7"/>
    <n v="91070.43"/>
    <n v="1"/>
    <n v="1"/>
    <x v="0"/>
    <n v="101839.77"/>
    <x v="1"/>
    <x v="0"/>
  </r>
  <r>
    <n v="15585241"/>
    <x v="802"/>
    <n v="756"/>
    <x v="1"/>
    <x v="1"/>
    <n v="29"/>
    <n v="2"/>
    <n v="117412.19"/>
    <n v="2"/>
    <n v="1"/>
    <x v="1"/>
    <n v="4888.91"/>
    <x v="1"/>
    <x v="2"/>
  </r>
  <r>
    <n v="15589358"/>
    <x v="670"/>
    <n v="848"/>
    <x v="2"/>
    <x v="1"/>
    <n v="31"/>
    <n v="4"/>
    <n v="90018.45"/>
    <n v="2"/>
    <n v="1"/>
    <x v="1"/>
    <n v="193132.98"/>
    <x v="1"/>
    <x v="0"/>
  </r>
  <r>
    <n v="15672704"/>
    <x v="64"/>
    <n v="809"/>
    <x v="0"/>
    <x v="0"/>
    <n v="24"/>
    <n v="4"/>
    <n v="0"/>
    <n v="2"/>
    <n v="1"/>
    <x v="1"/>
    <n v="193518.76"/>
    <x v="1"/>
    <x v="0"/>
  </r>
  <r>
    <n v="15789955"/>
    <x v="76"/>
    <n v="698"/>
    <x v="2"/>
    <x v="1"/>
    <n v="56"/>
    <n v="1"/>
    <n v="112414.81"/>
    <n v="2"/>
    <n v="0"/>
    <x v="1"/>
    <n v="93982.02"/>
    <x v="0"/>
    <x v="1"/>
  </r>
  <r>
    <n v="15596800"/>
    <x v="1"/>
    <n v="779"/>
    <x v="2"/>
    <x v="1"/>
    <n v="33"/>
    <n v="1"/>
    <n v="158456.76"/>
    <n v="1"/>
    <n v="1"/>
    <x v="0"/>
    <n v="197000.92"/>
    <x v="0"/>
    <x v="0"/>
  </r>
  <r>
    <n v="15627305"/>
    <x v="729"/>
    <n v="606"/>
    <x v="1"/>
    <x v="1"/>
    <n v="35"/>
    <n v="7"/>
    <n v="0"/>
    <n v="1"/>
    <n v="1"/>
    <x v="1"/>
    <n v="106837.06"/>
    <x v="0"/>
    <x v="0"/>
  </r>
  <r>
    <n v="15645316"/>
    <x v="450"/>
    <n v="612"/>
    <x v="2"/>
    <x v="0"/>
    <n v="58"/>
    <n v="1"/>
    <n v="149641.53"/>
    <n v="1"/>
    <n v="1"/>
    <x v="0"/>
    <n v="115161.28"/>
    <x v="1"/>
    <x v="0"/>
  </r>
  <r>
    <n v="15593973"/>
    <x v="803"/>
    <n v="663"/>
    <x v="1"/>
    <x v="0"/>
    <n v="33"/>
    <n v="8"/>
    <n v="122528.18"/>
    <n v="1"/>
    <n v="1"/>
    <x v="1"/>
    <n v="196260.3"/>
    <x v="1"/>
    <x v="0"/>
  </r>
  <r>
    <n v="15647301"/>
    <x v="804"/>
    <n v="549"/>
    <x v="2"/>
    <x v="0"/>
    <n v="45"/>
    <n v="3"/>
    <n v="143734.01"/>
    <n v="2"/>
    <n v="1"/>
    <x v="0"/>
    <n v="96404.38"/>
    <x v="1"/>
    <x v="1"/>
  </r>
  <r>
    <n v="15750258"/>
    <x v="805"/>
    <n v="675"/>
    <x v="0"/>
    <x v="0"/>
    <n v="32"/>
    <n v="2"/>
    <n v="155663.31"/>
    <n v="1"/>
    <n v="1"/>
    <x v="1"/>
    <n v="97658.66"/>
    <x v="1"/>
    <x v="1"/>
  </r>
  <r>
    <n v="15685309"/>
    <x v="806"/>
    <n v="669"/>
    <x v="0"/>
    <x v="0"/>
    <n v="35"/>
    <n v="7"/>
    <n v="0"/>
    <n v="1"/>
    <n v="1"/>
    <x v="0"/>
    <n v="49108.23"/>
    <x v="0"/>
    <x v="2"/>
  </r>
  <r>
    <n v="15628205"/>
    <x v="334"/>
    <n v="571"/>
    <x v="2"/>
    <x v="0"/>
    <n v="34"/>
    <n v="1"/>
    <n v="101736.66"/>
    <n v="1"/>
    <n v="0"/>
    <x v="0"/>
    <n v="195651.66"/>
    <x v="1"/>
    <x v="0"/>
  </r>
  <r>
    <n v="15733974"/>
    <x v="524"/>
    <n v="500"/>
    <x v="1"/>
    <x v="1"/>
    <n v="37"/>
    <n v="9"/>
    <n v="125822.21"/>
    <n v="1"/>
    <n v="1"/>
    <x v="1"/>
    <n v="111698"/>
    <x v="1"/>
    <x v="0"/>
  </r>
  <r>
    <n v="15762110"/>
    <x v="522"/>
    <n v="628"/>
    <x v="0"/>
    <x v="1"/>
    <n v="37"/>
    <n v="0"/>
    <n v="0"/>
    <n v="2"/>
    <n v="1"/>
    <x v="0"/>
    <n v="171707.93"/>
    <x v="1"/>
    <x v="0"/>
  </r>
  <r>
    <n v="15706899"/>
    <x v="130"/>
    <n v="559"/>
    <x v="0"/>
    <x v="1"/>
    <n v="34"/>
    <n v="4"/>
    <n v="0"/>
    <n v="2"/>
    <n v="1"/>
    <x v="0"/>
    <n v="66721.98"/>
    <x v="1"/>
    <x v="1"/>
  </r>
  <r>
    <n v="15732660"/>
    <x v="332"/>
    <n v="769"/>
    <x v="0"/>
    <x v="0"/>
    <n v="27"/>
    <n v="2"/>
    <n v="0"/>
    <n v="1"/>
    <n v="1"/>
    <x v="0"/>
    <n v="57876.05"/>
    <x v="1"/>
    <x v="1"/>
  </r>
  <r>
    <n v="15656121"/>
    <x v="807"/>
    <n v="733"/>
    <x v="2"/>
    <x v="1"/>
    <n v="31"/>
    <n v="6"/>
    <n v="157791.07"/>
    <n v="2"/>
    <n v="0"/>
    <x v="1"/>
    <n v="177994.81"/>
    <x v="1"/>
    <x v="0"/>
  </r>
  <r>
    <n v="15614220"/>
    <x v="722"/>
    <n v="750"/>
    <x v="0"/>
    <x v="1"/>
    <n v="22"/>
    <n v="5"/>
    <n v="0"/>
    <n v="2"/>
    <n v="0"/>
    <x v="0"/>
    <n v="105125.65"/>
    <x v="1"/>
    <x v="0"/>
  </r>
  <r>
    <n v="15645269"/>
    <x v="113"/>
    <n v="583"/>
    <x v="0"/>
    <x v="0"/>
    <n v="42"/>
    <n v="4"/>
    <n v="0"/>
    <n v="2"/>
    <n v="1"/>
    <x v="1"/>
    <n v="17439.66"/>
    <x v="1"/>
    <x v="2"/>
  </r>
  <r>
    <n v="15698510"/>
    <x v="808"/>
    <n v="468"/>
    <x v="2"/>
    <x v="1"/>
    <n v="42"/>
    <n v="9"/>
    <n v="181627.14"/>
    <n v="2"/>
    <n v="1"/>
    <x v="1"/>
    <n v="172668.39"/>
    <x v="1"/>
    <x v="0"/>
  </r>
  <r>
    <n v="15569247"/>
    <x v="4"/>
    <n v="727"/>
    <x v="1"/>
    <x v="0"/>
    <n v="57"/>
    <n v="1"/>
    <n v="109679.72"/>
    <n v="1"/>
    <n v="0"/>
    <x v="0"/>
    <n v="753.37"/>
    <x v="1"/>
    <x v="2"/>
  </r>
  <r>
    <n v="15566251"/>
    <x v="809"/>
    <n v="618"/>
    <x v="0"/>
    <x v="0"/>
    <n v="37"/>
    <n v="5"/>
    <n v="96652.86"/>
    <n v="1"/>
    <n v="1"/>
    <x v="1"/>
    <n v="98686.399999999994"/>
    <x v="0"/>
    <x v="1"/>
  </r>
  <r>
    <n v="15716134"/>
    <x v="280"/>
    <n v="617"/>
    <x v="0"/>
    <x v="1"/>
    <n v="40"/>
    <n v="5"/>
    <n v="190008.32000000001"/>
    <n v="2"/>
    <n v="1"/>
    <x v="0"/>
    <n v="107047.92"/>
    <x v="1"/>
    <x v="0"/>
  </r>
  <r>
    <n v="15763625"/>
    <x v="810"/>
    <n v="793"/>
    <x v="1"/>
    <x v="1"/>
    <n v="41"/>
    <n v="9"/>
    <n v="0"/>
    <n v="2"/>
    <n v="1"/>
    <x v="1"/>
    <n v="152153.74"/>
    <x v="1"/>
    <x v="0"/>
  </r>
  <r>
    <n v="15605965"/>
    <x v="17"/>
    <n v="630"/>
    <x v="0"/>
    <x v="1"/>
    <n v="43"/>
    <n v="9"/>
    <n v="0"/>
    <n v="2"/>
    <n v="1"/>
    <x v="0"/>
    <n v="34338.04"/>
    <x v="1"/>
    <x v="2"/>
  </r>
  <r>
    <n v="15694821"/>
    <x v="811"/>
    <n v="765"/>
    <x v="2"/>
    <x v="1"/>
    <n v="43"/>
    <n v="4"/>
    <n v="148962.76"/>
    <n v="1"/>
    <n v="0"/>
    <x v="0"/>
    <n v="173878.87"/>
    <x v="0"/>
    <x v="0"/>
  </r>
  <r>
    <n v="15601688"/>
    <x v="122"/>
    <n v="546"/>
    <x v="0"/>
    <x v="1"/>
    <n v="28"/>
    <n v="8"/>
    <n v="0"/>
    <n v="1"/>
    <n v="1"/>
    <x v="1"/>
    <n v="159254.29"/>
    <x v="1"/>
    <x v="0"/>
  </r>
  <r>
    <n v="15575581"/>
    <x v="812"/>
    <n v="614"/>
    <x v="2"/>
    <x v="0"/>
    <n v="30"/>
    <n v="3"/>
    <n v="131344.51999999999"/>
    <n v="2"/>
    <n v="1"/>
    <x v="1"/>
    <n v="54776.639999999999"/>
    <x v="1"/>
    <x v="1"/>
  </r>
  <r>
    <n v="15671209"/>
    <x v="813"/>
    <n v="593"/>
    <x v="2"/>
    <x v="0"/>
    <n v="29"/>
    <n v="5"/>
    <n v="101713.84"/>
    <n v="3"/>
    <n v="1"/>
    <x v="1"/>
    <n v="134594.99"/>
    <x v="1"/>
    <x v="0"/>
  </r>
  <r>
    <n v="15616529"/>
    <x v="295"/>
    <n v="613"/>
    <x v="1"/>
    <x v="1"/>
    <n v="34"/>
    <n v="3"/>
    <n v="0"/>
    <n v="1"/>
    <n v="1"/>
    <x v="0"/>
    <n v="41724.720000000001"/>
    <x v="1"/>
    <x v="2"/>
  </r>
  <r>
    <n v="15773906"/>
    <x v="814"/>
    <n v="655"/>
    <x v="0"/>
    <x v="1"/>
    <n v="38"/>
    <n v="4"/>
    <n v="0"/>
    <n v="2"/>
    <n v="0"/>
    <x v="1"/>
    <n v="110527.71"/>
    <x v="1"/>
    <x v="0"/>
  </r>
  <r>
    <n v="15722993"/>
    <x v="669"/>
    <n v="700"/>
    <x v="0"/>
    <x v="0"/>
    <n v="27"/>
    <n v="6"/>
    <n v="137963.07"/>
    <n v="1"/>
    <n v="0"/>
    <x v="1"/>
    <n v="8996.7900000000009"/>
    <x v="1"/>
    <x v="2"/>
  </r>
  <r>
    <n v="15752463"/>
    <x v="815"/>
    <n v="826"/>
    <x v="1"/>
    <x v="0"/>
    <n v="29"/>
    <n v="4"/>
    <n v="129938.07"/>
    <n v="1"/>
    <n v="0"/>
    <x v="0"/>
    <n v="190200.53"/>
    <x v="1"/>
    <x v="0"/>
  </r>
  <r>
    <n v="15589754"/>
    <x v="816"/>
    <n v="652"/>
    <x v="2"/>
    <x v="1"/>
    <n v="45"/>
    <n v="2"/>
    <n v="151421.44"/>
    <n v="1"/>
    <n v="0"/>
    <x v="0"/>
    <n v="115333.43"/>
    <x v="1"/>
    <x v="0"/>
  </r>
  <r>
    <n v="15669899"/>
    <x v="817"/>
    <n v="755"/>
    <x v="2"/>
    <x v="0"/>
    <n v="45"/>
    <n v="7"/>
    <n v="135643"/>
    <n v="1"/>
    <n v="0"/>
    <x v="1"/>
    <n v="143619.51999999999"/>
    <x v="0"/>
    <x v="0"/>
  </r>
  <r>
    <n v="15766887"/>
    <x v="774"/>
    <n v="538"/>
    <x v="1"/>
    <x v="1"/>
    <n v="39"/>
    <n v="2"/>
    <n v="122773.5"/>
    <n v="2"/>
    <n v="1"/>
    <x v="0"/>
    <n v="58467.08"/>
    <x v="1"/>
    <x v="1"/>
  </r>
  <r>
    <n v="15768006"/>
    <x v="115"/>
    <n v="729"/>
    <x v="0"/>
    <x v="1"/>
    <n v="34"/>
    <n v="3"/>
    <n v="152303.79999999999"/>
    <n v="1"/>
    <n v="1"/>
    <x v="1"/>
    <n v="12128.69"/>
    <x v="1"/>
    <x v="2"/>
  </r>
  <r>
    <n v="15741295"/>
    <x v="818"/>
    <n v="615"/>
    <x v="0"/>
    <x v="1"/>
    <n v="49"/>
    <n v="3"/>
    <n v="0"/>
    <n v="2"/>
    <n v="1"/>
    <x v="0"/>
    <n v="49872.33"/>
    <x v="1"/>
    <x v="2"/>
  </r>
  <r>
    <n v="15811327"/>
    <x v="729"/>
    <n v="700"/>
    <x v="1"/>
    <x v="1"/>
    <n v="54"/>
    <n v="1"/>
    <n v="79415.67"/>
    <n v="1"/>
    <n v="0"/>
    <x v="0"/>
    <n v="139735.54"/>
    <x v="1"/>
    <x v="0"/>
  </r>
  <r>
    <n v="15690007"/>
    <x v="598"/>
    <n v="434"/>
    <x v="2"/>
    <x v="0"/>
    <n v="58"/>
    <n v="9"/>
    <n v="125801.03"/>
    <n v="2"/>
    <n v="1"/>
    <x v="1"/>
    <n v="60891.8"/>
    <x v="0"/>
    <x v="1"/>
  </r>
  <r>
    <n v="15690664"/>
    <x v="521"/>
    <n v="729"/>
    <x v="1"/>
    <x v="1"/>
    <n v="37"/>
    <n v="10"/>
    <n v="0"/>
    <n v="2"/>
    <n v="1"/>
    <x v="1"/>
    <n v="100862.54"/>
    <x v="1"/>
    <x v="0"/>
  </r>
  <r>
    <n v="15719348"/>
    <x v="56"/>
    <n v="513"/>
    <x v="0"/>
    <x v="1"/>
    <n v="35"/>
    <n v="8"/>
    <n v="0"/>
    <n v="1"/>
    <n v="1"/>
    <x v="1"/>
    <n v="76640.289999999994"/>
    <x v="0"/>
    <x v="1"/>
  </r>
  <r>
    <n v="15781802"/>
    <x v="819"/>
    <n v="755"/>
    <x v="0"/>
    <x v="1"/>
    <n v="41"/>
    <n v="6"/>
    <n v="104817.41"/>
    <n v="1"/>
    <n v="1"/>
    <x v="1"/>
    <n v="126013.58"/>
    <x v="0"/>
    <x v="0"/>
  </r>
  <r>
    <n v="15752731"/>
    <x v="200"/>
    <n v="615"/>
    <x v="0"/>
    <x v="0"/>
    <n v="30"/>
    <n v="9"/>
    <n v="0"/>
    <n v="1"/>
    <n v="1"/>
    <x v="1"/>
    <n v="87347.82"/>
    <x v="1"/>
    <x v="1"/>
  </r>
  <r>
    <n v="15600997"/>
    <x v="820"/>
    <n v="747"/>
    <x v="2"/>
    <x v="0"/>
    <n v="32"/>
    <n v="5"/>
    <n v="67495.039999999994"/>
    <n v="2"/>
    <n v="0"/>
    <x v="0"/>
    <n v="77370.37"/>
    <x v="1"/>
    <x v="1"/>
  </r>
  <r>
    <n v="15750776"/>
    <x v="375"/>
    <n v="850"/>
    <x v="0"/>
    <x v="0"/>
    <n v="36"/>
    <n v="0"/>
    <n v="164850.54"/>
    <n v="1"/>
    <n v="1"/>
    <x v="0"/>
    <n v="62722.44"/>
    <x v="1"/>
    <x v="1"/>
  </r>
  <r>
    <n v="15723907"/>
    <x v="821"/>
    <n v="712"/>
    <x v="2"/>
    <x v="0"/>
    <n v="49"/>
    <n v="5"/>
    <n v="154776.42000000001"/>
    <n v="2"/>
    <n v="0"/>
    <x v="1"/>
    <n v="196257.68"/>
    <x v="1"/>
    <x v="0"/>
  </r>
  <r>
    <n v="15633419"/>
    <x v="822"/>
    <n v="622"/>
    <x v="2"/>
    <x v="0"/>
    <n v="28"/>
    <n v="1"/>
    <n v="143124.63"/>
    <n v="2"/>
    <n v="1"/>
    <x v="1"/>
    <n v="81723.8"/>
    <x v="1"/>
    <x v="1"/>
  </r>
  <r>
    <n v="15702430"/>
    <x v="823"/>
    <n v="548"/>
    <x v="0"/>
    <x v="0"/>
    <n v="35"/>
    <n v="10"/>
    <n v="0"/>
    <n v="1"/>
    <n v="1"/>
    <x v="0"/>
    <n v="31299.71"/>
    <x v="1"/>
    <x v="2"/>
  </r>
  <r>
    <n v="15710456"/>
    <x v="824"/>
    <n v="607"/>
    <x v="0"/>
    <x v="0"/>
    <n v="27"/>
    <n v="2"/>
    <n v="0"/>
    <n v="2"/>
    <n v="1"/>
    <x v="1"/>
    <n v="63495.86"/>
    <x v="1"/>
    <x v="1"/>
  </r>
  <r>
    <n v="15650351"/>
    <x v="200"/>
    <n v="653"/>
    <x v="0"/>
    <x v="0"/>
    <n v="38"/>
    <n v="8"/>
    <n v="102133.38"/>
    <n v="1"/>
    <n v="1"/>
    <x v="0"/>
    <n v="166520.95999999999"/>
    <x v="1"/>
    <x v="0"/>
  </r>
  <r>
    <n v="15590820"/>
    <x v="825"/>
    <n v="699"/>
    <x v="1"/>
    <x v="1"/>
    <n v="26"/>
    <n v="6"/>
    <n v="79932.41"/>
    <n v="1"/>
    <n v="0"/>
    <x v="1"/>
    <n v="150242.44"/>
    <x v="1"/>
    <x v="0"/>
  </r>
  <r>
    <n v="15640454"/>
    <x v="53"/>
    <n v="693"/>
    <x v="2"/>
    <x v="1"/>
    <n v="40"/>
    <n v="0"/>
    <n v="120711.73"/>
    <n v="1"/>
    <n v="0"/>
    <x v="1"/>
    <n v="27345.18"/>
    <x v="0"/>
    <x v="2"/>
  </r>
  <r>
    <n v="15697789"/>
    <x v="826"/>
    <n v="647"/>
    <x v="2"/>
    <x v="0"/>
    <n v="43"/>
    <n v="3"/>
    <n v="122717.53"/>
    <n v="2"/>
    <n v="1"/>
    <x v="0"/>
    <n v="87000.39"/>
    <x v="1"/>
    <x v="1"/>
  </r>
  <r>
    <n v="15808182"/>
    <x v="555"/>
    <n v="478"/>
    <x v="1"/>
    <x v="0"/>
    <n v="36"/>
    <n v="3"/>
    <n v="92363.3"/>
    <n v="2"/>
    <n v="1"/>
    <x v="1"/>
    <n v="44912.7"/>
    <x v="1"/>
    <x v="2"/>
  </r>
  <r>
    <n v="15588670"/>
    <x v="827"/>
    <n v="705"/>
    <x v="1"/>
    <x v="0"/>
    <n v="40"/>
    <n v="5"/>
    <n v="203715.15"/>
    <n v="1"/>
    <n v="1"/>
    <x v="1"/>
    <n v="179978.68"/>
    <x v="0"/>
    <x v="0"/>
  </r>
  <r>
    <n v="15721292"/>
    <x v="403"/>
    <n v="719"/>
    <x v="1"/>
    <x v="1"/>
    <n v="39"/>
    <n v="5"/>
    <n v="0"/>
    <n v="2"/>
    <n v="1"/>
    <x v="1"/>
    <n v="145759.70000000001"/>
    <x v="1"/>
    <x v="0"/>
  </r>
  <r>
    <n v="15604217"/>
    <x v="828"/>
    <n v="726"/>
    <x v="0"/>
    <x v="1"/>
    <n v="34"/>
    <n v="9"/>
    <n v="0"/>
    <n v="2"/>
    <n v="0"/>
    <x v="1"/>
    <n v="14121.61"/>
    <x v="1"/>
    <x v="2"/>
  </r>
  <r>
    <n v="15651369"/>
    <x v="680"/>
    <n v="626"/>
    <x v="0"/>
    <x v="1"/>
    <n v="21"/>
    <n v="1"/>
    <n v="0"/>
    <n v="2"/>
    <n v="1"/>
    <x v="1"/>
    <n v="66232.23"/>
    <x v="1"/>
    <x v="1"/>
  </r>
  <r>
    <n v="15782454"/>
    <x v="829"/>
    <n v="552"/>
    <x v="0"/>
    <x v="1"/>
    <n v="49"/>
    <n v="4"/>
    <n v="0"/>
    <n v="1"/>
    <n v="1"/>
    <x v="0"/>
    <n v="190296.76"/>
    <x v="0"/>
    <x v="0"/>
  </r>
  <r>
    <n v="15814032"/>
    <x v="295"/>
    <n v="807"/>
    <x v="2"/>
    <x v="0"/>
    <n v="31"/>
    <n v="1"/>
    <n v="93460.47"/>
    <n v="2"/>
    <n v="0"/>
    <x v="1"/>
    <n v="172782.69"/>
    <x v="1"/>
    <x v="0"/>
  </r>
  <r>
    <n v="15570326"/>
    <x v="830"/>
    <n v="621"/>
    <x v="0"/>
    <x v="1"/>
    <n v="34"/>
    <n v="6"/>
    <n v="0"/>
    <n v="2"/>
    <n v="1"/>
    <x v="0"/>
    <n v="99128.13"/>
    <x v="1"/>
    <x v="1"/>
  </r>
  <r>
    <n v="15624428"/>
    <x v="831"/>
    <n v="651"/>
    <x v="2"/>
    <x v="0"/>
    <n v="24"/>
    <n v="7"/>
    <n v="40224.699999999997"/>
    <n v="1"/>
    <n v="1"/>
    <x v="0"/>
    <n v="178341.33"/>
    <x v="1"/>
    <x v="0"/>
  </r>
  <r>
    <n v="15755638"/>
    <x v="832"/>
    <n v="673"/>
    <x v="0"/>
    <x v="0"/>
    <n v="43"/>
    <n v="5"/>
    <n v="168069.73"/>
    <n v="1"/>
    <n v="1"/>
    <x v="0"/>
    <n v="146992.24"/>
    <x v="0"/>
    <x v="0"/>
  </r>
  <r>
    <n v="15600992"/>
    <x v="317"/>
    <n v="652"/>
    <x v="0"/>
    <x v="1"/>
    <n v="36"/>
    <n v="1"/>
    <n v="0"/>
    <n v="2"/>
    <n v="1"/>
    <x v="0"/>
    <n v="151314.98000000001"/>
    <x v="1"/>
    <x v="0"/>
  </r>
  <r>
    <n v="15755649"/>
    <x v="833"/>
    <n v="584"/>
    <x v="2"/>
    <x v="1"/>
    <n v="47"/>
    <n v="7"/>
    <n v="130538.77"/>
    <n v="1"/>
    <n v="1"/>
    <x v="1"/>
    <n v="92915.839999999997"/>
    <x v="1"/>
    <x v="1"/>
  </r>
  <r>
    <n v="15795228"/>
    <x v="834"/>
    <n v="756"/>
    <x v="0"/>
    <x v="1"/>
    <n v="37"/>
    <n v="3"/>
    <n v="132623.6"/>
    <n v="1"/>
    <n v="1"/>
    <x v="0"/>
    <n v="58974"/>
    <x v="1"/>
    <x v="1"/>
  </r>
  <r>
    <n v="15589257"/>
    <x v="222"/>
    <n v="670"/>
    <x v="0"/>
    <x v="0"/>
    <n v="35"/>
    <n v="3"/>
    <n v="103465.02"/>
    <n v="2"/>
    <n v="1"/>
    <x v="0"/>
    <n v="174627.06"/>
    <x v="1"/>
    <x v="0"/>
  </r>
  <r>
    <n v="15719302"/>
    <x v="274"/>
    <n v="765"/>
    <x v="0"/>
    <x v="0"/>
    <n v="50"/>
    <n v="9"/>
    <n v="126547.8"/>
    <n v="1"/>
    <n v="1"/>
    <x v="0"/>
    <n v="79579.94"/>
    <x v="0"/>
    <x v="1"/>
  </r>
  <r>
    <n v="15639882"/>
    <x v="672"/>
    <n v="528"/>
    <x v="0"/>
    <x v="1"/>
    <n v="30"/>
    <n v="2"/>
    <n v="128262.72"/>
    <n v="2"/>
    <n v="1"/>
    <x v="1"/>
    <n v="50771.16"/>
    <x v="1"/>
    <x v="1"/>
  </r>
  <r>
    <n v="15791279"/>
    <x v="835"/>
    <n v="701"/>
    <x v="0"/>
    <x v="1"/>
    <n v="40"/>
    <n v="5"/>
    <n v="169742.64"/>
    <n v="1"/>
    <n v="1"/>
    <x v="0"/>
    <n v="153537.54999999999"/>
    <x v="0"/>
    <x v="0"/>
  </r>
  <r>
    <n v="15636935"/>
    <x v="836"/>
    <n v="797"/>
    <x v="0"/>
    <x v="0"/>
    <n v="29"/>
    <n v="1"/>
    <n v="0"/>
    <n v="2"/>
    <n v="1"/>
    <x v="0"/>
    <n v="132975.39000000001"/>
    <x v="1"/>
    <x v="0"/>
  </r>
  <r>
    <n v="15686909"/>
    <x v="288"/>
    <n v="639"/>
    <x v="2"/>
    <x v="1"/>
    <n v="27"/>
    <n v="3"/>
    <n v="150795.81"/>
    <n v="1"/>
    <n v="0"/>
    <x v="0"/>
    <n v="85208.93"/>
    <x v="1"/>
    <x v="1"/>
  </r>
  <r>
    <n v="15589572"/>
    <x v="837"/>
    <n v="785"/>
    <x v="1"/>
    <x v="0"/>
    <n v="61"/>
    <n v="4"/>
    <n v="129855.72"/>
    <n v="2"/>
    <n v="1"/>
    <x v="1"/>
    <n v="170214.82"/>
    <x v="0"/>
    <x v="0"/>
  </r>
  <r>
    <n v="15779947"/>
    <x v="838"/>
    <n v="363"/>
    <x v="1"/>
    <x v="0"/>
    <n v="28"/>
    <n v="6"/>
    <n v="146098.43"/>
    <n v="3"/>
    <n v="1"/>
    <x v="1"/>
    <n v="100615.14"/>
    <x v="0"/>
    <x v="0"/>
  </r>
  <r>
    <n v="15573769"/>
    <x v="93"/>
    <n v="764"/>
    <x v="0"/>
    <x v="0"/>
    <n v="24"/>
    <n v="7"/>
    <n v="0"/>
    <n v="2"/>
    <n v="1"/>
    <x v="1"/>
    <n v="186105.99"/>
    <x v="1"/>
    <x v="0"/>
  </r>
  <r>
    <n v="15578866"/>
    <x v="231"/>
    <n v="676"/>
    <x v="0"/>
    <x v="0"/>
    <n v="43"/>
    <n v="2"/>
    <n v="0"/>
    <n v="1"/>
    <n v="1"/>
    <x v="0"/>
    <n v="55119.53"/>
    <x v="1"/>
    <x v="1"/>
  </r>
  <r>
    <n v="15739131"/>
    <x v="839"/>
    <n v="718"/>
    <x v="2"/>
    <x v="1"/>
    <n v="28"/>
    <n v="4"/>
    <n v="65643.3"/>
    <n v="1"/>
    <n v="1"/>
    <x v="1"/>
    <n v="28760.99"/>
    <x v="1"/>
    <x v="2"/>
  </r>
  <r>
    <n v="15813444"/>
    <x v="224"/>
    <n v="590"/>
    <x v="1"/>
    <x v="0"/>
    <n v="34"/>
    <n v="6"/>
    <n v="0"/>
    <n v="2"/>
    <n v="1"/>
    <x v="1"/>
    <n v="171021.44"/>
    <x v="1"/>
    <x v="0"/>
  </r>
  <r>
    <n v="15678058"/>
    <x v="744"/>
    <n v="584"/>
    <x v="0"/>
    <x v="1"/>
    <n v="38"/>
    <n v="9"/>
    <n v="104584.16"/>
    <n v="1"/>
    <n v="1"/>
    <x v="1"/>
    <n v="176678.72"/>
    <x v="1"/>
    <x v="0"/>
  </r>
  <r>
    <n v="15769169"/>
    <x v="840"/>
    <n v="645"/>
    <x v="0"/>
    <x v="1"/>
    <n v="41"/>
    <n v="7"/>
    <n v="0"/>
    <n v="1"/>
    <n v="0"/>
    <x v="0"/>
    <n v="28667.56"/>
    <x v="1"/>
    <x v="2"/>
  </r>
  <r>
    <n v="15804602"/>
    <x v="330"/>
    <n v="772"/>
    <x v="2"/>
    <x v="1"/>
    <n v="30"/>
    <n v="6"/>
    <n v="99785.279999999999"/>
    <n v="2"/>
    <n v="0"/>
    <x v="1"/>
    <n v="197238.03"/>
    <x v="1"/>
    <x v="0"/>
  </r>
  <r>
    <n v="15651052"/>
    <x v="841"/>
    <n v="399"/>
    <x v="2"/>
    <x v="1"/>
    <n v="46"/>
    <n v="2"/>
    <n v="127655.22"/>
    <n v="1"/>
    <n v="1"/>
    <x v="1"/>
    <n v="139994.68"/>
    <x v="0"/>
    <x v="0"/>
  </r>
  <r>
    <n v="15724334"/>
    <x v="842"/>
    <n v="529"/>
    <x v="0"/>
    <x v="1"/>
    <n v="22"/>
    <n v="5"/>
    <n v="0"/>
    <n v="1"/>
    <n v="1"/>
    <x v="1"/>
    <n v="151169.82999999999"/>
    <x v="1"/>
    <x v="0"/>
  </r>
  <r>
    <n v="15569451"/>
    <x v="197"/>
    <n v="463"/>
    <x v="0"/>
    <x v="1"/>
    <n v="35"/>
    <n v="2"/>
    <n v="101257.16"/>
    <n v="1"/>
    <n v="1"/>
    <x v="0"/>
    <n v="118113.64"/>
    <x v="1"/>
    <x v="0"/>
  </r>
  <r>
    <n v="15650098"/>
    <x v="843"/>
    <n v="630"/>
    <x v="0"/>
    <x v="0"/>
    <n v="40"/>
    <n v="7"/>
    <n v="0"/>
    <n v="2"/>
    <n v="1"/>
    <x v="0"/>
    <n v="34453.17"/>
    <x v="1"/>
    <x v="2"/>
  </r>
  <r>
    <n v="15724307"/>
    <x v="4"/>
    <n v="780"/>
    <x v="0"/>
    <x v="1"/>
    <n v="76"/>
    <n v="10"/>
    <n v="121313.88"/>
    <n v="1"/>
    <n v="0"/>
    <x v="0"/>
    <n v="64872.33"/>
    <x v="1"/>
    <x v="1"/>
  </r>
  <r>
    <n v="15599268"/>
    <x v="844"/>
    <n v="584"/>
    <x v="1"/>
    <x v="1"/>
    <n v="32"/>
    <n v="5"/>
    <n v="0"/>
    <n v="2"/>
    <n v="1"/>
    <x v="1"/>
    <n v="10956.82"/>
    <x v="1"/>
    <x v="2"/>
  </r>
  <r>
    <n v="15594864"/>
    <x v="259"/>
    <n v="752"/>
    <x v="2"/>
    <x v="1"/>
    <n v="30"/>
    <n v="4"/>
    <n v="81523.38"/>
    <n v="1"/>
    <n v="1"/>
    <x v="0"/>
    <n v="36885.85"/>
    <x v="1"/>
    <x v="2"/>
  </r>
  <r>
    <n v="15616451"/>
    <x v="375"/>
    <n v="697"/>
    <x v="0"/>
    <x v="0"/>
    <n v="47"/>
    <n v="6"/>
    <n v="128252.66"/>
    <n v="1"/>
    <n v="1"/>
    <x v="0"/>
    <n v="168053.4"/>
    <x v="1"/>
    <x v="0"/>
  </r>
  <r>
    <n v="15715667"/>
    <x v="845"/>
    <n v="850"/>
    <x v="0"/>
    <x v="0"/>
    <n v="32"/>
    <n v="7"/>
    <n v="0"/>
    <n v="2"/>
    <n v="0"/>
    <x v="1"/>
    <n v="155227"/>
    <x v="1"/>
    <x v="0"/>
  </r>
  <r>
    <n v="15658969"/>
    <x v="467"/>
    <n v="711"/>
    <x v="0"/>
    <x v="1"/>
    <n v="51"/>
    <n v="7"/>
    <n v="0"/>
    <n v="3"/>
    <n v="1"/>
    <x v="1"/>
    <n v="38409.79"/>
    <x v="0"/>
    <x v="2"/>
  </r>
  <r>
    <n v="15738174"/>
    <x v="846"/>
    <n v="452"/>
    <x v="0"/>
    <x v="0"/>
    <n v="32"/>
    <n v="5"/>
    <n v="0"/>
    <n v="2"/>
    <n v="0"/>
    <x v="0"/>
    <n v="75279.39"/>
    <x v="1"/>
    <x v="1"/>
  </r>
  <r>
    <n v="15813590"/>
    <x v="847"/>
    <n v="610"/>
    <x v="1"/>
    <x v="1"/>
    <n v="42"/>
    <n v="6"/>
    <n v="0"/>
    <n v="2"/>
    <n v="1"/>
    <x v="1"/>
    <n v="158302.59"/>
    <x v="0"/>
    <x v="0"/>
  </r>
  <r>
    <n v="15624229"/>
    <x v="848"/>
    <n v="694"/>
    <x v="0"/>
    <x v="0"/>
    <n v="22"/>
    <n v="4"/>
    <n v="0"/>
    <n v="2"/>
    <n v="1"/>
    <x v="0"/>
    <n v="11525.72"/>
    <x v="1"/>
    <x v="2"/>
  </r>
  <r>
    <n v="15674148"/>
    <x v="849"/>
    <n v="579"/>
    <x v="1"/>
    <x v="1"/>
    <n v="33"/>
    <n v="6"/>
    <n v="0"/>
    <n v="1"/>
    <n v="1"/>
    <x v="1"/>
    <n v="94993.04"/>
    <x v="0"/>
    <x v="1"/>
  </r>
  <r>
    <n v="15625080"/>
    <x v="850"/>
    <n v="745"/>
    <x v="1"/>
    <x v="0"/>
    <n v="54"/>
    <n v="8"/>
    <n v="0"/>
    <n v="1"/>
    <n v="1"/>
    <x v="1"/>
    <n v="173912.29"/>
    <x v="0"/>
    <x v="0"/>
  </r>
  <r>
    <n v="15682528"/>
    <x v="851"/>
    <n v="572"/>
    <x v="0"/>
    <x v="1"/>
    <n v="33"/>
    <n v="5"/>
    <n v="0"/>
    <n v="1"/>
    <n v="0"/>
    <x v="0"/>
    <n v="41139.050000000003"/>
    <x v="1"/>
    <x v="2"/>
  </r>
  <r>
    <n v="15696900"/>
    <x v="404"/>
    <n v="505"/>
    <x v="2"/>
    <x v="1"/>
    <n v="29"/>
    <n v="3"/>
    <n v="145541.56"/>
    <n v="2"/>
    <n v="1"/>
    <x v="0"/>
    <n v="58019.95"/>
    <x v="1"/>
    <x v="1"/>
  </r>
  <r>
    <n v="15730038"/>
    <x v="852"/>
    <n v="706"/>
    <x v="0"/>
    <x v="0"/>
    <n v="23"/>
    <n v="5"/>
    <n v="0"/>
    <n v="1"/>
    <n v="0"/>
    <x v="1"/>
    <n v="164128.41"/>
    <x v="0"/>
    <x v="0"/>
  </r>
  <r>
    <n v="15812272"/>
    <x v="853"/>
    <n v="693"/>
    <x v="2"/>
    <x v="1"/>
    <n v="44"/>
    <n v="5"/>
    <n v="124601.58"/>
    <n v="2"/>
    <n v="1"/>
    <x v="0"/>
    <n v="46998.13"/>
    <x v="0"/>
    <x v="2"/>
  </r>
  <r>
    <n v="15654654"/>
    <x v="293"/>
    <n v="725"/>
    <x v="2"/>
    <x v="0"/>
    <n v="33"/>
    <n v="7"/>
    <n v="115182.84"/>
    <n v="2"/>
    <n v="1"/>
    <x v="0"/>
    <n v="177279.41"/>
    <x v="1"/>
    <x v="0"/>
  </r>
  <r>
    <n v="15697625"/>
    <x v="854"/>
    <n v="791"/>
    <x v="0"/>
    <x v="1"/>
    <n v="37"/>
    <n v="2"/>
    <n v="163789.49"/>
    <n v="2"/>
    <n v="1"/>
    <x v="1"/>
    <n v="75832.53"/>
    <x v="1"/>
    <x v="1"/>
  </r>
  <r>
    <n v="15616280"/>
    <x v="170"/>
    <n v="536"/>
    <x v="0"/>
    <x v="1"/>
    <n v="46"/>
    <n v="1"/>
    <n v="65733.41"/>
    <n v="1"/>
    <n v="1"/>
    <x v="1"/>
    <n v="61094.53"/>
    <x v="1"/>
    <x v="1"/>
  </r>
  <r>
    <n v="15654229"/>
    <x v="855"/>
    <n v="699"/>
    <x v="1"/>
    <x v="1"/>
    <n v="47"/>
    <n v="1"/>
    <n v="0"/>
    <n v="2"/>
    <n v="0"/>
    <x v="0"/>
    <n v="30117.439999999999"/>
    <x v="1"/>
    <x v="2"/>
  </r>
  <r>
    <n v="15628298"/>
    <x v="606"/>
    <n v="500"/>
    <x v="1"/>
    <x v="0"/>
    <n v="47"/>
    <n v="8"/>
    <n v="128486.11"/>
    <n v="1"/>
    <n v="1"/>
    <x v="1"/>
    <n v="179227.12"/>
    <x v="1"/>
    <x v="0"/>
  </r>
  <r>
    <n v="15733387"/>
    <x v="856"/>
    <n v="707"/>
    <x v="1"/>
    <x v="0"/>
    <n v="53"/>
    <n v="6"/>
    <n v="109663.47"/>
    <n v="1"/>
    <n v="1"/>
    <x v="0"/>
    <n v="52110.45"/>
    <x v="1"/>
    <x v="1"/>
  </r>
  <r>
    <n v="15775572"/>
    <x v="616"/>
    <n v="531"/>
    <x v="2"/>
    <x v="0"/>
    <n v="42"/>
    <n v="6"/>
    <n v="88324.31"/>
    <n v="2"/>
    <n v="1"/>
    <x v="1"/>
    <n v="75248.75"/>
    <x v="1"/>
    <x v="1"/>
  </r>
  <r>
    <n v="15613844"/>
    <x v="742"/>
    <n v="557"/>
    <x v="0"/>
    <x v="0"/>
    <n v="28"/>
    <n v="7"/>
    <n v="146445.24"/>
    <n v="2"/>
    <n v="1"/>
    <x v="1"/>
    <n v="184317.74"/>
    <x v="1"/>
    <x v="0"/>
  </r>
  <r>
    <n v="15578515"/>
    <x v="857"/>
    <n v="659"/>
    <x v="0"/>
    <x v="0"/>
    <n v="38"/>
    <n v="3"/>
    <n v="0"/>
    <n v="2"/>
    <n v="1"/>
    <x v="1"/>
    <n v="158553.1"/>
    <x v="1"/>
    <x v="0"/>
  </r>
  <r>
    <n v="15607598"/>
    <x v="858"/>
    <n v="575"/>
    <x v="1"/>
    <x v="0"/>
    <n v="31"/>
    <n v="6"/>
    <n v="0"/>
    <n v="2"/>
    <n v="1"/>
    <x v="0"/>
    <n v="95686.42"/>
    <x v="1"/>
    <x v="1"/>
  </r>
  <r>
    <n v="15742480"/>
    <x v="859"/>
    <n v="775"/>
    <x v="2"/>
    <x v="1"/>
    <n v="36"/>
    <n v="2"/>
    <n v="109949.05"/>
    <n v="2"/>
    <n v="0"/>
    <x v="0"/>
    <n v="71682.539999999994"/>
    <x v="1"/>
    <x v="1"/>
  </r>
  <r>
    <n v="15749482"/>
    <x v="860"/>
    <n v="772"/>
    <x v="1"/>
    <x v="1"/>
    <n v="30"/>
    <n v="4"/>
    <n v="78653.05"/>
    <n v="1"/>
    <n v="1"/>
    <x v="1"/>
    <n v="1790.48"/>
    <x v="1"/>
    <x v="2"/>
  </r>
  <r>
    <n v="15607537"/>
    <x v="180"/>
    <n v="587"/>
    <x v="2"/>
    <x v="1"/>
    <n v="46"/>
    <n v="9"/>
    <n v="107850.82"/>
    <n v="1"/>
    <n v="1"/>
    <x v="1"/>
    <n v="139431"/>
    <x v="0"/>
    <x v="0"/>
  </r>
  <r>
    <n v="15575410"/>
    <x v="861"/>
    <n v="667"/>
    <x v="2"/>
    <x v="0"/>
    <n v="39"/>
    <n v="4"/>
    <n v="83765.350000000006"/>
    <n v="2"/>
    <n v="1"/>
    <x v="1"/>
    <n v="118358.54"/>
    <x v="1"/>
    <x v="0"/>
  </r>
  <r>
    <n v="15684865"/>
    <x v="862"/>
    <n v="771"/>
    <x v="0"/>
    <x v="0"/>
    <n v="66"/>
    <n v="7"/>
    <n v="143773.07"/>
    <n v="1"/>
    <n v="1"/>
    <x v="0"/>
    <n v="130827.88"/>
    <x v="1"/>
    <x v="0"/>
  </r>
  <r>
    <n v="15600700"/>
    <x v="729"/>
    <n v="523"/>
    <x v="2"/>
    <x v="1"/>
    <n v="63"/>
    <n v="6"/>
    <n v="116227.27"/>
    <n v="1"/>
    <n v="1"/>
    <x v="0"/>
    <n v="119404.63"/>
    <x v="1"/>
    <x v="0"/>
  </r>
  <r>
    <n v="15774155"/>
    <x v="51"/>
    <n v="662"/>
    <x v="2"/>
    <x v="1"/>
    <n v="33"/>
    <n v="0"/>
    <n v="103471.52"/>
    <n v="1"/>
    <n v="1"/>
    <x v="0"/>
    <n v="162703"/>
    <x v="1"/>
    <x v="0"/>
  </r>
  <r>
    <n v="15634267"/>
    <x v="863"/>
    <n v="717"/>
    <x v="0"/>
    <x v="1"/>
    <n v="42"/>
    <n v="5"/>
    <n v="0"/>
    <n v="2"/>
    <n v="1"/>
    <x v="1"/>
    <n v="172665.21"/>
    <x v="1"/>
    <x v="0"/>
  </r>
  <r>
    <n v="15619626"/>
    <x v="864"/>
    <n v="746"/>
    <x v="0"/>
    <x v="1"/>
    <n v="24"/>
    <n v="3"/>
    <n v="137492.35"/>
    <n v="2"/>
    <n v="0"/>
    <x v="0"/>
    <n v="170142.09"/>
    <x v="1"/>
    <x v="0"/>
  </r>
  <r>
    <n v="15660422"/>
    <x v="364"/>
    <n v="569"/>
    <x v="0"/>
    <x v="1"/>
    <n v="28"/>
    <n v="7"/>
    <n v="0"/>
    <n v="2"/>
    <n v="1"/>
    <x v="1"/>
    <n v="73977.23"/>
    <x v="1"/>
    <x v="1"/>
  </r>
  <r>
    <n v="15617934"/>
    <x v="865"/>
    <n v="579"/>
    <x v="0"/>
    <x v="1"/>
    <n v="36"/>
    <n v="9"/>
    <n v="129829.59"/>
    <n v="1"/>
    <n v="1"/>
    <x v="0"/>
    <n v="60906.12"/>
    <x v="1"/>
    <x v="1"/>
  </r>
  <r>
    <n v="15760774"/>
    <x v="866"/>
    <n v="519"/>
    <x v="0"/>
    <x v="0"/>
    <n v="21"/>
    <n v="1"/>
    <n v="146329.57"/>
    <n v="2"/>
    <n v="1"/>
    <x v="0"/>
    <n v="194867.27"/>
    <x v="1"/>
    <x v="0"/>
  </r>
  <r>
    <n v="15813132"/>
    <x v="685"/>
    <n v="696"/>
    <x v="2"/>
    <x v="1"/>
    <n v="30"/>
    <n v="4"/>
    <n v="114027.7"/>
    <n v="1"/>
    <n v="1"/>
    <x v="0"/>
    <n v="193716.56"/>
    <x v="1"/>
    <x v="0"/>
  </r>
  <r>
    <n v="15593331"/>
    <x v="867"/>
    <n v="693"/>
    <x v="2"/>
    <x v="1"/>
    <n v="25"/>
    <n v="6"/>
    <n v="146580.69"/>
    <n v="1"/>
    <n v="0"/>
    <x v="0"/>
    <n v="14633.35"/>
    <x v="1"/>
    <x v="2"/>
  </r>
  <r>
    <n v="15616709"/>
    <x v="868"/>
    <n v="587"/>
    <x v="2"/>
    <x v="0"/>
    <n v="38"/>
    <n v="0"/>
    <n v="132122.42000000001"/>
    <n v="2"/>
    <n v="0"/>
    <x v="1"/>
    <n v="31730.32"/>
    <x v="1"/>
    <x v="2"/>
  </r>
  <r>
    <n v="15658052"/>
    <x v="39"/>
    <n v="626"/>
    <x v="0"/>
    <x v="0"/>
    <n v="44"/>
    <n v="10"/>
    <n v="81553.929999999993"/>
    <n v="1"/>
    <n v="1"/>
    <x v="1"/>
    <n v="20063.63"/>
    <x v="0"/>
    <x v="2"/>
  </r>
  <r>
    <n v="15721189"/>
    <x v="437"/>
    <n v="666"/>
    <x v="0"/>
    <x v="0"/>
    <n v="66"/>
    <n v="7"/>
    <n v="0"/>
    <n v="2"/>
    <n v="1"/>
    <x v="0"/>
    <n v="99792.82"/>
    <x v="1"/>
    <x v="1"/>
  </r>
  <r>
    <n v="15711288"/>
    <x v="202"/>
    <n v="512"/>
    <x v="0"/>
    <x v="1"/>
    <n v="24"/>
    <n v="6"/>
    <n v="0"/>
    <n v="2"/>
    <n v="1"/>
    <x v="1"/>
    <n v="37654.31"/>
    <x v="1"/>
    <x v="2"/>
  </r>
  <r>
    <n v="15770030"/>
    <x v="869"/>
    <n v="689"/>
    <x v="1"/>
    <x v="0"/>
    <n v="28"/>
    <n v="3"/>
    <n v="0"/>
    <n v="2"/>
    <n v="1"/>
    <x v="0"/>
    <n v="192449.02"/>
    <x v="1"/>
    <x v="0"/>
  </r>
  <r>
    <n v="15803681"/>
    <x v="870"/>
    <n v="803"/>
    <x v="0"/>
    <x v="0"/>
    <n v="26"/>
    <n v="4"/>
    <n v="0"/>
    <n v="2"/>
    <n v="1"/>
    <x v="0"/>
    <n v="181208.47"/>
    <x v="1"/>
    <x v="0"/>
  </r>
  <r>
    <n v="15702789"/>
    <x v="871"/>
    <n v="548"/>
    <x v="2"/>
    <x v="1"/>
    <n v="32"/>
    <n v="5"/>
    <n v="175214.71"/>
    <n v="1"/>
    <n v="1"/>
    <x v="0"/>
    <n v="155165.60999999999"/>
    <x v="1"/>
    <x v="0"/>
  </r>
  <r>
    <n v="15814930"/>
    <x v="661"/>
    <n v="588"/>
    <x v="2"/>
    <x v="0"/>
    <n v="40"/>
    <n v="10"/>
    <n v="125534.51"/>
    <n v="1"/>
    <n v="1"/>
    <x v="1"/>
    <n v="121504.18"/>
    <x v="0"/>
    <x v="0"/>
  </r>
  <r>
    <n v="15658306"/>
    <x v="423"/>
    <n v="693"/>
    <x v="0"/>
    <x v="1"/>
    <n v="68"/>
    <n v="4"/>
    <n v="97705.99"/>
    <n v="1"/>
    <n v="1"/>
    <x v="0"/>
    <n v="61569.07"/>
    <x v="1"/>
    <x v="1"/>
  </r>
  <r>
    <n v="15699523"/>
    <x v="5"/>
    <n v="499"/>
    <x v="2"/>
    <x v="0"/>
    <n v="55"/>
    <n v="4"/>
    <n v="126817.65"/>
    <n v="2"/>
    <n v="1"/>
    <x v="1"/>
    <n v="123269.71"/>
    <x v="1"/>
    <x v="0"/>
  </r>
  <r>
    <n v="15610383"/>
    <x v="872"/>
    <n v="628"/>
    <x v="0"/>
    <x v="0"/>
    <n v="46"/>
    <n v="1"/>
    <n v="46870.43"/>
    <n v="4"/>
    <n v="1"/>
    <x v="1"/>
    <n v="31272.14"/>
    <x v="0"/>
    <x v="2"/>
  </r>
  <r>
    <n v="15615032"/>
    <x v="873"/>
    <n v="624"/>
    <x v="1"/>
    <x v="1"/>
    <n v="46"/>
    <n v="3"/>
    <n v="0"/>
    <n v="2"/>
    <n v="1"/>
    <x v="0"/>
    <n v="62825.03"/>
    <x v="1"/>
    <x v="1"/>
  </r>
  <r>
    <n v="15781989"/>
    <x v="874"/>
    <n v="733"/>
    <x v="0"/>
    <x v="1"/>
    <n v="42"/>
    <n v="9"/>
    <n v="120094.93"/>
    <n v="1"/>
    <n v="1"/>
    <x v="1"/>
    <n v="184056.45"/>
    <x v="1"/>
    <x v="0"/>
  </r>
  <r>
    <n v="15647402"/>
    <x v="655"/>
    <n v="628"/>
    <x v="0"/>
    <x v="0"/>
    <n v="38"/>
    <n v="3"/>
    <n v="0"/>
    <n v="2"/>
    <n v="1"/>
    <x v="0"/>
    <n v="48924.73"/>
    <x v="1"/>
    <x v="2"/>
  </r>
  <r>
    <n v="15740494"/>
    <x v="39"/>
    <n v="633"/>
    <x v="0"/>
    <x v="0"/>
    <n v="33"/>
    <n v="3"/>
    <n v="0"/>
    <n v="2"/>
    <n v="1"/>
    <x v="1"/>
    <n v="191111.02"/>
    <x v="1"/>
    <x v="0"/>
  </r>
  <r>
    <n v="15701265"/>
    <x v="875"/>
    <n v="559"/>
    <x v="2"/>
    <x v="0"/>
    <n v="36"/>
    <n v="1"/>
    <n v="104356.94"/>
    <n v="2"/>
    <n v="0"/>
    <x v="0"/>
    <n v="54184.06"/>
    <x v="1"/>
    <x v="1"/>
  </r>
  <r>
    <n v="15743532"/>
    <x v="622"/>
    <n v="704"/>
    <x v="2"/>
    <x v="1"/>
    <n v="27"/>
    <n v="5"/>
    <n v="147004.34"/>
    <n v="1"/>
    <n v="1"/>
    <x v="1"/>
    <n v="64381.33"/>
    <x v="0"/>
    <x v="1"/>
  </r>
  <r>
    <n v="15794870"/>
    <x v="388"/>
    <n v="744"/>
    <x v="2"/>
    <x v="1"/>
    <n v="38"/>
    <n v="6"/>
    <n v="73023.17"/>
    <n v="2"/>
    <n v="1"/>
    <x v="1"/>
    <n v="78770.86"/>
    <x v="1"/>
    <x v="1"/>
  </r>
  <r>
    <n v="15747591"/>
    <x v="364"/>
    <n v="665"/>
    <x v="1"/>
    <x v="0"/>
    <n v="40"/>
    <n v="1"/>
    <n v="173432.55"/>
    <n v="1"/>
    <n v="0"/>
    <x v="0"/>
    <n v="116766.79"/>
    <x v="1"/>
    <x v="0"/>
  </r>
  <r>
    <n v="15726557"/>
    <x v="876"/>
    <n v="638"/>
    <x v="0"/>
    <x v="0"/>
    <n v="42"/>
    <n v="7"/>
    <n v="165679.92000000001"/>
    <n v="1"/>
    <n v="0"/>
    <x v="1"/>
    <n v="32916.29"/>
    <x v="1"/>
    <x v="2"/>
  </r>
  <r>
    <n v="15732199"/>
    <x v="496"/>
    <n v="837"/>
    <x v="1"/>
    <x v="1"/>
    <n v="31"/>
    <n v="9"/>
    <n v="104678.62"/>
    <n v="1"/>
    <n v="0"/>
    <x v="0"/>
    <n v="50972.6"/>
    <x v="1"/>
    <x v="1"/>
  </r>
  <r>
    <n v="15662291"/>
    <x v="261"/>
    <n v="534"/>
    <x v="0"/>
    <x v="0"/>
    <n v="55"/>
    <n v="8"/>
    <n v="116973.26"/>
    <n v="3"/>
    <n v="1"/>
    <x v="1"/>
    <n v="122066.5"/>
    <x v="0"/>
    <x v="0"/>
  </r>
  <r>
    <n v="15749050"/>
    <x v="877"/>
    <n v="548"/>
    <x v="0"/>
    <x v="0"/>
    <n v="36"/>
    <n v="3"/>
    <n v="0"/>
    <n v="1"/>
    <n v="1"/>
    <x v="1"/>
    <n v="65996.899999999994"/>
    <x v="1"/>
    <x v="1"/>
  </r>
  <r>
    <n v="15781586"/>
    <x v="878"/>
    <n v="837"/>
    <x v="2"/>
    <x v="1"/>
    <n v="38"/>
    <n v="2"/>
    <n v="126732.85"/>
    <n v="1"/>
    <n v="1"/>
    <x v="0"/>
    <n v="79577.38"/>
    <x v="1"/>
    <x v="1"/>
  </r>
  <r>
    <n v="15617078"/>
    <x v="879"/>
    <n v="658"/>
    <x v="0"/>
    <x v="0"/>
    <n v="44"/>
    <n v="6"/>
    <n v="148481.09"/>
    <n v="1"/>
    <n v="1"/>
    <x v="1"/>
    <n v="130529.13"/>
    <x v="1"/>
    <x v="0"/>
  </r>
  <r>
    <n v="15723339"/>
    <x v="13"/>
    <n v="554"/>
    <x v="0"/>
    <x v="0"/>
    <n v="38"/>
    <n v="4"/>
    <n v="137654.04999999999"/>
    <n v="2"/>
    <n v="1"/>
    <x v="0"/>
    <n v="172629.67"/>
    <x v="1"/>
    <x v="0"/>
  </r>
  <r>
    <n v="15671322"/>
    <x v="355"/>
    <n v="724"/>
    <x v="2"/>
    <x v="1"/>
    <n v="30"/>
    <n v="7"/>
    <n v="115315.04"/>
    <n v="1"/>
    <n v="1"/>
    <x v="1"/>
    <n v="15216.53"/>
    <x v="1"/>
    <x v="2"/>
  </r>
  <r>
    <n v="15793854"/>
    <x v="264"/>
    <n v="723"/>
    <x v="0"/>
    <x v="1"/>
    <n v="42"/>
    <n v="2"/>
    <n v="99095.73"/>
    <n v="1"/>
    <n v="1"/>
    <x v="0"/>
    <n v="17512.53"/>
    <x v="1"/>
    <x v="2"/>
  </r>
  <r>
    <n v="15756539"/>
    <x v="175"/>
    <n v="585"/>
    <x v="2"/>
    <x v="0"/>
    <n v="39"/>
    <n v="7"/>
    <n v="165610.41"/>
    <n v="2"/>
    <n v="0"/>
    <x v="1"/>
    <n v="131852.01"/>
    <x v="1"/>
    <x v="0"/>
  </r>
  <r>
    <n v="15612064"/>
    <x v="880"/>
    <n v="474"/>
    <x v="0"/>
    <x v="1"/>
    <n v="33"/>
    <n v="5"/>
    <n v="0"/>
    <n v="2"/>
    <n v="1"/>
    <x v="1"/>
    <n v="181945.52"/>
    <x v="0"/>
    <x v="0"/>
  </r>
  <r>
    <n v="15625916"/>
    <x v="760"/>
    <n v="562"/>
    <x v="1"/>
    <x v="1"/>
    <n v="32"/>
    <n v="6"/>
    <n v="161628.66"/>
    <n v="1"/>
    <n v="1"/>
    <x v="1"/>
    <n v="91482.5"/>
    <x v="1"/>
    <x v="1"/>
  </r>
  <r>
    <n v="15683195"/>
    <x v="881"/>
    <n v="719"/>
    <x v="0"/>
    <x v="1"/>
    <n v="32"/>
    <n v="9"/>
    <n v="146605.26999999999"/>
    <n v="1"/>
    <n v="1"/>
    <x v="0"/>
    <n v="77119.45"/>
    <x v="1"/>
    <x v="1"/>
  </r>
  <r>
    <n v="15690182"/>
    <x v="882"/>
    <n v="635"/>
    <x v="2"/>
    <x v="1"/>
    <n v="37"/>
    <n v="5"/>
    <n v="113488.68"/>
    <n v="1"/>
    <n v="1"/>
    <x v="1"/>
    <n v="95611.74"/>
    <x v="0"/>
    <x v="1"/>
  </r>
  <r>
    <n v="15721719"/>
    <x v="118"/>
    <n v="743"/>
    <x v="0"/>
    <x v="1"/>
    <n v="42"/>
    <n v="7"/>
    <n v="77002.2"/>
    <n v="2"/>
    <n v="1"/>
    <x v="0"/>
    <n v="80428.42"/>
    <x v="1"/>
    <x v="1"/>
  </r>
  <r>
    <n v="15641690"/>
    <x v="40"/>
    <n v="681"/>
    <x v="1"/>
    <x v="1"/>
    <n v="67"/>
    <n v="7"/>
    <n v="0"/>
    <n v="2"/>
    <n v="0"/>
    <x v="0"/>
    <n v="163714.92000000001"/>
    <x v="1"/>
    <x v="0"/>
  </r>
  <r>
    <n v="15634896"/>
    <x v="222"/>
    <n v="521"/>
    <x v="0"/>
    <x v="0"/>
    <n v="39"/>
    <n v="6"/>
    <n v="0"/>
    <n v="2"/>
    <n v="0"/>
    <x v="0"/>
    <n v="27375.15"/>
    <x v="1"/>
    <x v="2"/>
  </r>
  <r>
    <n v="15671590"/>
    <x v="9"/>
    <n v="741"/>
    <x v="1"/>
    <x v="1"/>
    <n v="25"/>
    <n v="4"/>
    <n v="0"/>
    <n v="2"/>
    <n v="1"/>
    <x v="0"/>
    <n v="73873.649999999994"/>
    <x v="1"/>
    <x v="1"/>
  </r>
  <r>
    <n v="15779182"/>
    <x v="131"/>
    <n v="790"/>
    <x v="1"/>
    <x v="1"/>
    <n v="46"/>
    <n v="8"/>
    <n v="182364.53"/>
    <n v="1"/>
    <n v="0"/>
    <x v="1"/>
    <n v="139266.48000000001"/>
    <x v="0"/>
    <x v="0"/>
  </r>
  <r>
    <n v="15778287"/>
    <x v="377"/>
    <n v="622"/>
    <x v="0"/>
    <x v="1"/>
    <n v="35"/>
    <n v="8"/>
    <n v="0"/>
    <n v="2"/>
    <n v="1"/>
    <x v="0"/>
    <n v="131772.51"/>
    <x v="1"/>
    <x v="0"/>
  </r>
  <r>
    <n v="15609510"/>
    <x v="324"/>
    <n v="669"/>
    <x v="0"/>
    <x v="1"/>
    <n v="45"/>
    <n v="7"/>
    <n v="149364.57999999999"/>
    <n v="1"/>
    <n v="0"/>
    <x v="0"/>
    <n v="173454.07"/>
    <x v="1"/>
    <x v="0"/>
  </r>
  <r>
    <n v="15742229"/>
    <x v="787"/>
    <n v="583"/>
    <x v="0"/>
    <x v="1"/>
    <n v="59"/>
    <n v="7"/>
    <n v="127450.14"/>
    <n v="1"/>
    <n v="0"/>
    <x v="0"/>
    <n v="67552.710000000006"/>
    <x v="1"/>
    <x v="1"/>
  </r>
  <r>
    <n v="15658532"/>
    <x v="883"/>
    <n v="520"/>
    <x v="1"/>
    <x v="0"/>
    <n v="63"/>
    <n v="5"/>
    <n v="162278.32"/>
    <n v="1"/>
    <n v="1"/>
    <x v="0"/>
    <n v="34765.33"/>
    <x v="1"/>
    <x v="2"/>
  </r>
  <r>
    <n v="15590993"/>
    <x v="373"/>
    <n v="579"/>
    <x v="1"/>
    <x v="1"/>
    <n v="37"/>
    <n v="5"/>
    <n v="152212.88"/>
    <n v="2"/>
    <n v="0"/>
    <x v="1"/>
    <n v="120219.14"/>
    <x v="1"/>
    <x v="0"/>
  </r>
  <r>
    <n v="15565701"/>
    <x v="884"/>
    <n v="698"/>
    <x v="1"/>
    <x v="0"/>
    <n v="39"/>
    <n v="9"/>
    <n v="161993.89000000001"/>
    <n v="1"/>
    <n v="0"/>
    <x v="1"/>
    <n v="90212.38"/>
    <x v="1"/>
    <x v="1"/>
  </r>
  <r>
    <n v="15597239"/>
    <x v="190"/>
    <n v="548"/>
    <x v="1"/>
    <x v="1"/>
    <n v="39"/>
    <n v="7"/>
    <n v="131468.44"/>
    <n v="1"/>
    <n v="1"/>
    <x v="1"/>
    <n v="164975.82"/>
    <x v="1"/>
    <x v="0"/>
  </r>
  <r>
    <n v="15688880"/>
    <x v="885"/>
    <n v="672"/>
    <x v="2"/>
    <x v="1"/>
    <n v="40"/>
    <n v="10"/>
    <n v="102980.44"/>
    <n v="1"/>
    <n v="1"/>
    <x v="1"/>
    <n v="1285.81"/>
    <x v="0"/>
    <x v="2"/>
  </r>
  <r>
    <n v="15813917"/>
    <x v="886"/>
    <n v="653"/>
    <x v="2"/>
    <x v="1"/>
    <n v="31"/>
    <n v="9"/>
    <n v="143321.97"/>
    <n v="1"/>
    <n v="1"/>
    <x v="1"/>
    <n v="83679.460000000006"/>
    <x v="1"/>
    <x v="1"/>
  </r>
  <r>
    <n v="15679611"/>
    <x v="11"/>
    <n v="734"/>
    <x v="1"/>
    <x v="0"/>
    <n v="37"/>
    <n v="2"/>
    <n v="130404.92"/>
    <n v="1"/>
    <n v="0"/>
    <x v="1"/>
    <n v="34548.74"/>
    <x v="1"/>
    <x v="2"/>
  </r>
  <r>
    <n v="15636589"/>
    <x v="835"/>
    <n v="794"/>
    <x v="0"/>
    <x v="0"/>
    <n v="41"/>
    <n v="7"/>
    <n v="0"/>
    <n v="2"/>
    <n v="1"/>
    <x v="0"/>
    <n v="74275.08"/>
    <x v="1"/>
    <x v="1"/>
  </r>
  <r>
    <n v="15687752"/>
    <x v="887"/>
    <n v="641"/>
    <x v="0"/>
    <x v="1"/>
    <n v="30"/>
    <n v="2"/>
    <n v="87505.47"/>
    <n v="2"/>
    <n v="0"/>
    <x v="0"/>
    <n v="7278.57"/>
    <x v="1"/>
    <x v="2"/>
  </r>
  <r>
    <n v="15584363"/>
    <x v="888"/>
    <n v="824"/>
    <x v="0"/>
    <x v="1"/>
    <n v="30"/>
    <n v="0"/>
    <n v="133634.01999999999"/>
    <n v="1"/>
    <n v="1"/>
    <x v="0"/>
    <n v="162053.92000000001"/>
    <x v="1"/>
    <x v="0"/>
  </r>
  <r>
    <n v="15737748"/>
    <x v="889"/>
    <n v="534"/>
    <x v="1"/>
    <x v="0"/>
    <n v="33"/>
    <n v="3"/>
    <n v="151233.62"/>
    <n v="1"/>
    <n v="0"/>
    <x v="1"/>
    <n v="199336.63"/>
    <x v="1"/>
    <x v="0"/>
  </r>
  <r>
    <n v="15803365"/>
    <x v="890"/>
    <n v="653"/>
    <x v="1"/>
    <x v="1"/>
    <n v="55"/>
    <n v="2"/>
    <n v="70263.83"/>
    <n v="1"/>
    <n v="0"/>
    <x v="0"/>
    <n v="62347.71"/>
    <x v="1"/>
    <x v="1"/>
  </r>
  <r>
    <n v="15793247"/>
    <x v="829"/>
    <n v="498"/>
    <x v="0"/>
    <x v="1"/>
    <n v="34"/>
    <n v="5"/>
    <n v="0"/>
    <n v="2"/>
    <n v="1"/>
    <x v="0"/>
    <n v="91711.66"/>
    <x v="1"/>
    <x v="1"/>
  </r>
  <r>
    <n v="15572360"/>
    <x v="61"/>
    <n v="683"/>
    <x v="0"/>
    <x v="1"/>
    <n v="30"/>
    <n v="10"/>
    <n v="57657.49"/>
    <n v="1"/>
    <n v="0"/>
    <x v="1"/>
    <n v="79240.899999999994"/>
    <x v="1"/>
    <x v="1"/>
  </r>
  <r>
    <n v="15795166"/>
    <x v="891"/>
    <n v="618"/>
    <x v="2"/>
    <x v="1"/>
    <n v="42"/>
    <n v="8"/>
    <n v="153572.31"/>
    <n v="2"/>
    <n v="1"/>
    <x v="0"/>
    <n v="76679.600000000006"/>
    <x v="1"/>
    <x v="1"/>
  </r>
  <r>
    <n v="15724620"/>
    <x v="892"/>
    <n v="538"/>
    <x v="0"/>
    <x v="1"/>
    <n v="37"/>
    <n v="1"/>
    <n v="134752.07999999999"/>
    <n v="1"/>
    <n v="1"/>
    <x v="1"/>
    <n v="162511.54999999999"/>
    <x v="1"/>
    <x v="0"/>
  </r>
  <r>
    <n v="15800856"/>
    <x v="893"/>
    <n v="643"/>
    <x v="1"/>
    <x v="1"/>
    <n v="34"/>
    <n v="3"/>
    <n v="83132.09"/>
    <n v="1"/>
    <n v="1"/>
    <x v="0"/>
    <n v="21360.880000000001"/>
    <x v="1"/>
    <x v="2"/>
  </r>
  <r>
    <n v="15671097"/>
    <x v="871"/>
    <n v="428"/>
    <x v="0"/>
    <x v="0"/>
    <n v="31"/>
    <n v="2"/>
    <n v="0"/>
    <n v="2"/>
    <n v="1"/>
    <x v="1"/>
    <n v="54487.43"/>
    <x v="1"/>
    <x v="1"/>
  </r>
  <r>
    <n v="15683930"/>
    <x v="244"/>
    <n v="593"/>
    <x v="2"/>
    <x v="0"/>
    <n v="32"/>
    <n v="9"/>
    <n v="134096.53"/>
    <n v="2"/>
    <n v="1"/>
    <x v="1"/>
    <n v="53931.05"/>
    <x v="0"/>
    <x v="1"/>
  </r>
  <r>
    <n v="15749004"/>
    <x v="56"/>
    <n v="718"/>
    <x v="0"/>
    <x v="0"/>
    <n v="31"/>
    <n v="0"/>
    <n v="118100.59"/>
    <n v="2"/>
    <n v="1"/>
    <x v="1"/>
    <n v="103165.15"/>
    <x v="1"/>
    <x v="0"/>
  </r>
  <r>
    <n v="15800434"/>
    <x v="778"/>
    <n v="811"/>
    <x v="2"/>
    <x v="1"/>
    <n v="52"/>
    <n v="10"/>
    <n v="76915.399999999994"/>
    <n v="1"/>
    <n v="0"/>
    <x v="1"/>
    <n v="146359.81"/>
    <x v="0"/>
    <x v="0"/>
  </r>
  <r>
    <n v="15709117"/>
    <x v="97"/>
    <n v="823"/>
    <x v="1"/>
    <x v="0"/>
    <n v="46"/>
    <n v="3"/>
    <n v="81576.75"/>
    <n v="1"/>
    <n v="1"/>
    <x v="0"/>
    <n v="28370.95"/>
    <x v="0"/>
    <x v="2"/>
  </r>
  <r>
    <n v="15638806"/>
    <x v="711"/>
    <n v="645"/>
    <x v="1"/>
    <x v="1"/>
    <n v="49"/>
    <n v="2"/>
    <n v="0"/>
    <n v="2"/>
    <n v="0"/>
    <x v="1"/>
    <n v="10023.15"/>
    <x v="1"/>
    <x v="2"/>
  </r>
  <r>
    <n v="15662294"/>
    <x v="690"/>
    <n v="710"/>
    <x v="0"/>
    <x v="1"/>
    <n v="33"/>
    <n v="10"/>
    <n v="118327.17"/>
    <n v="2"/>
    <n v="1"/>
    <x v="0"/>
    <n v="192928.82"/>
    <x v="1"/>
    <x v="0"/>
  </r>
  <r>
    <n v="15690079"/>
    <x v="894"/>
    <n v="591"/>
    <x v="1"/>
    <x v="1"/>
    <n v="30"/>
    <n v="8"/>
    <n v="124857.69"/>
    <n v="2"/>
    <n v="0"/>
    <x v="1"/>
    <n v="50485.7"/>
    <x v="1"/>
    <x v="1"/>
  </r>
  <r>
    <n v="15759317"/>
    <x v="895"/>
    <n v="748"/>
    <x v="2"/>
    <x v="0"/>
    <n v="27"/>
    <n v="2"/>
    <n v="90971.85"/>
    <n v="1"/>
    <n v="1"/>
    <x v="0"/>
    <n v="131662.47"/>
    <x v="1"/>
    <x v="0"/>
  </r>
  <r>
    <n v="15750497"/>
    <x v="831"/>
    <n v="850"/>
    <x v="0"/>
    <x v="0"/>
    <n v="37"/>
    <n v="7"/>
    <n v="153147.75"/>
    <n v="1"/>
    <n v="1"/>
    <x v="0"/>
    <n v="152235.29999999999"/>
    <x v="1"/>
    <x v="0"/>
  </r>
  <r>
    <n v="15596181"/>
    <x v="896"/>
    <n v="542"/>
    <x v="0"/>
    <x v="1"/>
    <n v="38"/>
    <n v="8"/>
    <n v="65942.259999999995"/>
    <n v="1"/>
    <n v="1"/>
    <x v="0"/>
    <n v="68093.23"/>
    <x v="0"/>
    <x v="1"/>
  </r>
  <r>
    <n v="15576602"/>
    <x v="490"/>
    <n v="809"/>
    <x v="0"/>
    <x v="1"/>
    <n v="38"/>
    <n v="3"/>
    <n v="0"/>
    <n v="2"/>
    <n v="1"/>
    <x v="0"/>
    <n v="80061.31"/>
    <x v="1"/>
    <x v="1"/>
  </r>
  <r>
    <n v="15644833"/>
    <x v="113"/>
    <n v="675"/>
    <x v="0"/>
    <x v="1"/>
    <n v="54"/>
    <n v="2"/>
    <n v="0"/>
    <n v="1"/>
    <n v="1"/>
    <x v="1"/>
    <n v="149583.67000000001"/>
    <x v="0"/>
    <x v="0"/>
  </r>
  <r>
    <n v="15734634"/>
    <x v="897"/>
    <n v="607"/>
    <x v="1"/>
    <x v="0"/>
    <n v="27"/>
    <n v="5"/>
    <n v="100912.19"/>
    <n v="1"/>
    <n v="0"/>
    <x v="1"/>
    <n v="7631.27"/>
    <x v="1"/>
    <x v="2"/>
  </r>
  <r>
    <n v="15808689"/>
    <x v="898"/>
    <n v="850"/>
    <x v="0"/>
    <x v="0"/>
    <n v="31"/>
    <n v="4"/>
    <n v="0"/>
    <n v="2"/>
    <n v="1"/>
    <x v="0"/>
    <n v="33082.81"/>
    <x v="1"/>
    <x v="2"/>
  </r>
  <r>
    <n v="15720702"/>
    <x v="201"/>
    <n v="789"/>
    <x v="0"/>
    <x v="1"/>
    <n v="37"/>
    <n v="3"/>
    <n v="0"/>
    <n v="1"/>
    <n v="1"/>
    <x v="1"/>
    <n v="121883.87"/>
    <x v="0"/>
    <x v="0"/>
  </r>
  <r>
    <n v="15665077"/>
    <x v="899"/>
    <n v="598"/>
    <x v="0"/>
    <x v="0"/>
    <n v="43"/>
    <n v="5"/>
    <n v="0"/>
    <n v="3"/>
    <n v="1"/>
    <x v="0"/>
    <n v="100722.72"/>
    <x v="0"/>
    <x v="0"/>
  </r>
  <r>
    <n v="15763612"/>
    <x v="900"/>
    <n v="756"/>
    <x v="2"/>
    <x v="1"/>
    <n v="41"/>
    <n v="2"/>
    <n v="124439.49"/>
    <n v="2"/>
    <n v="0"/>
    <x v="0"/>
    <n v="47093.11"/>
    <x v="1"/>
    <x v="2"/>
  </r>
  <r>
    <n v="15596493"/>
    <x v="901"/>
    <n v="687"/>
    <x v="0"/>
    <x v="0"/>
    <n v="47"/>
    <n v="7"/>
    <n v="0"/>
    <n v="2"/>
    <n v="1"/>
    <x v="0"/>
    <n v="177624.01"/>
    <x v="1"/>
    <x v="0"/>
  </r>
  <r>
    <n v="15704483"/>
    <x v="37"/>
    <n v="724"/>
    <x v="0"/>
    <x v="1"/>
    <n v="40"/>
    <n v="6"/>
    <n v="0"/>
    <n v="2"/>
    <n v="0"/>
    <x v="1"/>
    <n v="106149.48"/>
    <x v="1"/>
    <x v="0"/>
  </r>
  <r>
    <n v="15598846"/>
    <x v="902"/>
    <n v="700"/>
    <x v="0"/>
    <x v="0"/>
    <n v="44"/>
    <n v="2"/>
    <n v="58781.760000000002"/>
    <n v="1"/>
    <n v="1"/>
    <x v="1"/>
    <n v="16874.919999999998"/>
    <x v="1"/>
    <x v="2"/>
  </r>
  <r>
    <n v="15629244"/>
    <x v="903"/>
    <n v="635"/>
    <x v="1"/>
    <x v="1"/>
    <n v="50"/>
    <n v="7"/>
    <n v="159453.64000000001"/>
    <n v="2"/>
    <n v="0"/>
    <x v="1"/>
    <n v="54560.79"/>
    <x v="0"/>
    <x v="1"/>
  </r>
  <r>
    <n v="15765537"/>
    <x v="521"/>
    <n v="687"/>
    <x v="2"/>
    <x v="1"/>
    <n v="26"/>
    <n v="2"/>
    <n v="142721.51999999999"/>
    <n v="1"/>
    <n v="1"/>
    <x v="0"/>
    <n v="153605.75"/>
    <x v="1"/>
    <x v="0"/>
  </r>
  <r>
    <n v="15729975"/>
    <x v="114"/>
    <n v="613"/>
    <x v="0"/>
    <x v="0"/>
    <n v="46"/>
    <n v="8"/>
    <n v="167795.6"/>
    <n v="1"/>
    <n v="0"/>
    <x v="0"/>
    <n v="44390.38"/>
    <x v="1"/>
    <x v="2"/>
  </r>
  <r>
    <n v="15682773"/>
    <x v="904"/>
    <n v="781"/>
    <x v="0"/>
    <x v="0"/>
    <n v="38"/>
    <n v="3"/>
    <n v="128345.69"/>
    <n v="2"/>
    <n v="1"/>
    <x v="1"/>
    <n v="63218.85"/>
    <x v="1"/>
    <x v="1"/>
  </r>
  <r>
    <n v="15688007"/>
    <x v="905"/>
    <n v="703"/>
    <x v="1"/>
    <x v="1"/>
    <n v="20"/>
    <n v="3"/>
    <n v="165260.98000000001"/>
    <n v="1"/>
    <n v="1"/>
    <x v="0"/>
    <n v="41626.78"/>
    <x v="1"/>
    <x v="2"/>
  </r>
  <r>
    <n v="15574331"/>
    <x v="144"/>
    <n v="593"/>
    <x v="2"/>
    <x v="0"/>
    <n v="62"/>
    <n v="3"/>
    <n v="118233.81"/>
    <n v="1"/>
    <n v="0"/>
    <x v="0"/>
    <n v="24765.53"/>
    <x v="0"/>
    <x v="2"/>
  </r>
  <r>
    <n v="15645572"/>
    <x v="118"/>
    <n v="743"/>
    <x v="0"/>
    <x v="0"/>
    <n v="40"/>
    <n v="6"/>
    <n v="0"/>
    <n v="1"/>
    <n v="1"/>
    <x v="1"/>
    <n v="28280.799999999999"/>
    <x v="0"/>
    <x v="2"/>
  </r>
  <r>
    <n v="15742854"/>
    <x v="391"/>
    <n v="640"/>
    <x v="1"/>
    <x v="0"/>
    <n v="46"/>
    <n v="8"/>
    <n v="0"/>
    <n v="2"/>
    <n v="1"/>
    <x v="1"/>
    <n v="89043.19"/>
    <x v="1"/>
    <x v="1"/>
  </r>
  <r>
    <n v="15575417"/>
    <x v="148"/>
    <n v="849"/>
    <x v="2"/>
    <x v="1"/>
    <n v="37"/>
    <n v="7"/>
    <n v="143452.74"/>
    <n v="2"/>
    <n v="1"/>
    <x v="0"/>
    <n v="17294.12"/>
    <x v="1"/>
    <x v="2"/>
  </r>
  <r>
    <n v="15796721"/>
    <x v="883"/>
    <n v="778"/>
    <x v="0"/>
    <x v="1"/>
    <n v="38"/>
    <n v="3"/>
    <n v="145018.49"/>
    <n v="2"/>
    <n v="1"/>
    <x v="0"/>
    <n v="126702.41"/>
    <x v="1"/>
    <x v="0"/>
  </r>
  <r>
    <n v="15734942"/>
    <x v="883"/>
    <n v="539"/>
    <x v="2"/>
    <x v="0"/>
    <n v="38"/>
    <n v="8"/>
    <n v="82407.509999999995"/>
    <n v="1"/>
    <n v="1"/>
    <x v="1"/>
    <n v="13123.41"/>
    <x v="1"/>
    <x v="2"/>
  </r>
  <r>
    <n v="15664772"/>
    <x v="906"/>
    <n v="489"/>
    <x v="2"/>
    <x v="1"/>
    <n v="28"/>
    <n v="1"/>
    <n v="79460.98"/>
    <n v="2"/>
    <n v="1"/>
    <x v="0"/>
    <n v="167973.63"/>
    <x v="1"/>
    <x v="0"/>
  </r>
  <r>
    <n v="15576683"/>
    <x v="48"/>
    <n v="568"/>
    <x v="1"/>
    <x v="0"/>
    <n v="43"/>
    <n v="9"/>
    <n v="0"/>
    <n v="1"/>
    <n v="1"/>
    <x v="1"/>
    <n v="125870.79"/>
    <x v="0"/>
    <x v="0"/>
  </r>
  <r>
    <n v="15682563"/>
    <x v="497"/>
    <n v="618"/>
    <x v="1"/>
    <x v="1"/>
    <n v="38"/>
    <n v="5"/>
    <n v="126473.99"/>
    <n v="1"/>
    <n v="1"/>
    <x v="1"/>
    <n v="91972.49"/>
    <x v="1"/>
    <x v="1"/>
  </r>
  <r>
    <n v="15650889"/>
    <x v="796"/>
    <n v="710"/>
    <x v="2"/>
    <x v="0"/>
    <n v="30"/>
    <n v="10"/>
    <n v="133537.1"/>
    <n v="2"/>
    <n v="1"/>
    <x v="1"/>
    <n v="155593.74"/>
    <x v="1"/>
    <x v="0"/>
  </r>
  <r>
    <n v="15612108"/>
    <x v="907"/>
    <n v="625"/>
    <x v="0"/>
    <x v="1"/>
    <n v="52"/>
    <n v="5"/>
    <n v="164978.01"/>
    <n v="1"/>
    <n v="1"/>
    <x v="0"/>
    <n v="67788.490000000005"/>
    <x v="1"/>
    <x v="1"/>
  </r>
  <r>
    <n v="15761132"/>
    <x v="92"/>
    <n v="682"/>
    <x v="1"/>
    <x v="1"/>
    <n v="46"/>
    <n v="7"/>
    <n v="128029.72"/>
    <n v="1"/>
    <n v="1"/>
    <x v="0"/>
    <n v="62615.35"/>
    <x v="1"/>
    <x v="1"/>
  </r>
  <r>
    <n v="15645511"/>
    <x v="908"/>
    <n v="727"/>
    <x v="1"/>
    <x v="1"/>
    <n v="43"/>
    <n v="2"/>
    <n v="97403.18"/>
    <n v="1"/>
    <n v="1"/>
    <x v="0"/>
    <n v="107415.02"/>
    <x v="0"/>
    <x v="0"/>
  </r>
  <r>
    <n v="15609824"/>
    <x v="909"/>
    <n v="794"/>
    <x v="0"/>
    <x v="0"/>
    <n v="41"/>
    <n v="7"/>
    <n v="176845.41"/>
    <n v="3"/>
    <n v="1"/>
    <x v="1"/>
    <n v="166526.26"/>
    <x v="0"/>
    <x v="0"/>
  </r>
  <r>
    <n v="15640268"/>
    <x v="703"/>
    <n v="652"/>
    <x v="1"/>
    <x v="1"/>
    <n v="71"/>
    <n v="4"/>
    <n v="0"/>
    <n v="1"/>
    <n v="1"/>
    <x v="0"/>
    <n v="120107.1"/>
    <x v="1"/>
    <x v="0"/>
  </r>
  <r>
    <n v="15645778"/>
    <x v="910"/>
    <n v="670"/>
    <x v="1"/>
    <x v="1"/>
    <n v="42"/>
    <n v="3"/>
    <n v="81589.039999999994"/>
    <n v="1"/>
    <n v="1"/>
    <x v="1"/>
    <n v="188227.8"/>
    <x v="1"/>
    <x v="0"/>
  </r>
  <r>
    <n v="15691104"/>
    <x v="117"/>
    <n v="460"/>
    <x v="2"/>
    <x v="0"/>
    <n v="40"/>
    <n v="6"/>
    <n v="119507.58"/>
    <n v="2"/>
    <n v="1"/>
    <x v="1"/>
    <n v="91560.63"/>
    <x v="0"/>
    <x v="1"/>
  </r>
  <r>
    <n v="15714567"/>
    <x v="479"/>
    <n v="568"/>
    <x v="1"/>
    <x v="0"/>
    <n v="26"/>
    <n v="6"/>
    <n v="0"/>
    <n v="2"/>
    <n v="0"/>
    <x v="1"/>
    <n v="166495.20000000001"/>
    <x v="1"/>
    <x v="0"/>
  </r>
  <r>
    <n v="15777826"/>
    <x v="911"/>
    <n v="643"/>
    <x v="0"/>
    <x v="1"/>
    <n v="30"/>
    <n v="5"/>
    <n v="94443.77"/>
    <n v="1"/>
    <n v="1"/>
    <x v="0"/>
    <n v="165614.39999999999"/>
    <x v="1"/>
    <x v="0"/>
  </r>
  <r>
    <n v="15668445"/>
    <x v="442"/>
    <n v="521"/>
    <x v="0"/>
    <x v="1"/>
    <n v="37"/>
    <n v="2"/>
    <n v="0"/>
    <n v="2"/>
    <n v="1"/>
    <x v="0"/>
    <n v="86372.24"/>
    <x v="1"/>
    <x v="1"/>
  </r>
  <r>
    <n v="15576162"/>
    <x v="424"/>
    <n v="615"/>
    <x v="0"/>
    <x v="1"/>
    <n v="32"/>
    <n v="7"/>
    <n v="92199.84"/>
    <n v="1"/>
    <n v="1"/>
    <x v="0"/>
    <n v="2755.53"/>
    <x v="1"/>
    <x v="2"/>
  </r>
  <r>
    <n v="15778135"/>
    <x v="173"/>
    <n v="575"/>
    <x v="1"/>
    <x v="1"/>
    <n v="43"/>
    <n v="3"/>
    <n v="0"/>
    <n v="1"/>
    <n v="1"/>
    <x v="1"/>
    <n v="83594.509999999995"/>
    <x v="1"/>
    <x v="1"/>
  </r>
  <r>
    <n v="15613141"/>
    <x v="704"/>
    <n v="717"/>
    <x v="0"/>
    <x v="0"/>
    <n v="41"/>
    <n v="3"/>
    <n v="135756.96"/>
    <n v="1"/>
    <n v="1"/>
    <x v="0"/>
    <n v="103706.41"/>
    <x v="1"/>
    <x v="0"/>
  </r>
  <r>
    <n v="15635435"/>
    <x v="303"/>
    <n v="648"/>
    <x v="0"/>
    <x v="0"/>
    <n v="54"/>
    <n v="9"/>
    <n v="120633.42"/>
    <n v="1"/>
    <n v="0"/>
    <x v="1"/>
    <n v="5924.38"/>
    <x v="0"/>
    <x v="2"/>
  </r>
  <r>
    <n v="15596552"/>
    <x v="912"/>
    <n v="535"/>
    <x v="2"/>
    <x v="1"/>
    <n v="48"/>
    <n v="5"/>
    <n v="134542.73000000001"/>
    <n v="1"/>
    <n v="1"/>
    <x v="0"/>
    <n v="58203.67"/>
    <x v="0"/>
    <x v="1"/>
  </r>
  <r>
    <n v="15623644"/>
    <x v="913"/>
    <n v="626"/>
    <x v="1"/>
    <x v="1"/>
    <n v="29"/>
    <n v="7"/>
    <n v="0"/>
    <n v="2"/>
    <n v="1"/>
    <x v="1"/>
    <n v="49361.84"/>
    <x v="1"/>
    <x v="2"/>
  </r>
  <r>
    <n v="15683403"/>
    <x v="481"/>
    <n v="611"/>
    <x v="1"/>
    <x v="1"/>
    <n v="52"/>
    <n v="7"/>
    <n v="0"/>
    <n v="1"/>
    <n v="0"/>
    <x v="0"/>
    <n v="73585.179999999993"/>
    <x v="0"/>
    <x v="1"/>
  </r>
  <r>
    <n v="15615029"/>
    <x v="621"/>
    <n v="734"/>
    <x v="1"/>
    <x v="1"/>
    <n v="39"/>
    <n v="6"/>
    <n v="0"/>
    <n v="1"/>
    <n v="1"/>
    <x v="0"/>
    <n v="95135.27"/>
    <x v="1"/>
    <x v="1"/>
  </r>
  <r>
    <n v="15769005"/>
    <x v="904"/>
    <n v="709"/>
    <x v="0"/>
    <x v="1"/>
    <n v="49"/>
    <n v="4"/>
    <n v="154344.49"/>
    <n v="2"/>
    <n v="1"/>
    <x v="0"/>
    <n v="38794.57"/>
    <x v="1"/>
    <x v="2"/>
  </r>
  <r>
    <n v="15746326"/>
    <x v="914"/>
    <n v="591"/>
    <x v="0"/>
    <x v="1"/>
    <n v="43"/>
    <n v="3"/>
    <n v="0"/>
    <n v="2"/>
    <n v="0"/>
    <x v="0"/>
    <n v="198926.36"/>
    <x v="1"/>
    <x v="0"/>
  </r>
  <r>
    <n v="15722364"/>
    <x v="177"/>
    <n v="664"/>
    <x v="0"/>
    <x v="1"/>
    <n v="43"/>
    <n v="9"/>
    <n v="189026.53"/>
    <n v="2"/>
    <n v="1"/>
    <x v="0"/>
    <n v="56099.86"/>
    <x v="1"/>
    <x v="1"/>
  </r>
  <r>
    <n v="15704954"/>
    <x v="915"/>
    <n v="431"/>
    <x v="0"/>
    <x v="1"/>
    <n v="37"/>
    <n v="0"/>
    <n v="120764.08"/>
    <n v="1"/>
    <n v="1"/>
    <x v="0"/>
    <n v="117023.08"/>
    <x v="1"/>
    <x v="0"/>
  </r>
  <r>
    <n v="15694409"/>
    <x v="56"/>
    <n v="647"/>
    <x v="2"/>
    <x v="0"/>
    <n v="22"/>
    <n v="3"/>
    <n v="97975.82"/>
    <n v="2"/>
    <n v="0"/>
    <x v="0"/>
    <n v="62083"/>
    <x v="1"/>
    <x v="1"/>
  </r>
  <r>
    <n v="15754068"/>
    <x v="916"/>
    <n v="578"/>
    <x v="0"/>
    <x v="1"/>
    <n v="32"/>
    <n v="4"/>
    <n v="0"/>
    <n v="2"/>
    <n v="1"/>
    <x v="0"/>
    <n v="141822.79999999999"/>
    <x v="1"/>
    <x v="0"/>
  </r>
  <r>
    <n v="15683841"/>
    <x v="763"/>
    <n v="555"/>
    <x v="2"/>
    <x v="1"/>
    <n v="41"/>
    <n v="10"/>
    <n v="113270.2"/>
    <n v="2"/>
    <n v="1"/>
    <x v="0"/>
    <n v="185387.14"/>
    <x v="1"/>
    <x v="0"/>
  </r>
  <r>
    <n v="15789095"/>
    <x v="106"/>
    <n v="775"/>
    <x v="1"/>
    <x v="1"/>
    <n v="30"/>
    <n v="4"/>
    <n v="0"/>
    <n v="2"/>
    <n v="0"/>
    <x v="0"/>
    <n v="57461.13"/>
    <x v="1"/>
    <x v="1"/>
  </r>
  <r>
    <n v="15719958"/>
    <x v="917"/>
    <n v="850"/>
    <x v="2"/>
    <x v="1"/>
    <n v="39"/>
    <n v="3"/>
    <n v="124548.99"/>
    <n v="2"/>
    <n v="1"/>
    <x v="0"/>
    <n v="120380.12"/>
    <x v="1"/>
    <x v="0"/>
  </r>
  <r>
    <n v="15689514"/>
    <x v="243"/>
    <n v="625"/>
    <x v="0"/>
    <x v="1"/>
    <n v="43"/>
    <n v="8"/>
    <n v="201696.07"/>
    <n v="1"/>
    <n v="1"/>
    <x v="1"/>
    <n v="133020.9"/>
    <x v="0"/>
    <x v="0"/>
  </r>
  <r>
    <n v="15621353"/>
    <x v="486"/>
    <n v="645"/>
    <x v="1"/>
    <x v="0"/>
    <n v="37"/>
    <n v="7"/>
    <n v="0"/>
    <n v="2"/>
    <n v="1"/>
    <x v="1"/>
    <n v="13589.93"/>
    <x v="1"/>
    <x v="2"/>
  </r>
  <r>
    <n v="15627232"/>
    <x v="717"/>
    <n v="608"/>
    <x v="2"/>
    <x v="1"/>
    <n v="44"/>
    <n v="7"/>
    <n v="114203.47"/>
    <n v="1"/>
    <n v="1"/>
    <x v="0"/>
    <n v="77830.36"/>
    <x v="0"/>
    <x v="1"/>
  </r>
  <r>
    <n v="15745843"/>
    <x v="918"/>
    <n v="689"/>
    <x v="1"/>
    <x v="0"/>
    <n v="31"/>
    <n v="4"/>
    <n v="0"/>
    <n v="2"/>
    <n v="1"/>
    <x v="0"/>
    <n v="136610.01999999999"/>
    <x v="1"/>
    <x v="0"/>
  </r>
  <r>
    <n v="15722902"/>
    <x v="418"/>
    <n v="652"/>
    <x v="2"/>
    <x v="1"/>
    <n v="50"/>
    <n v="8"/>
    <n v="125437.64"/>
    <n v="1"/>
    <n v="1"/>
    <x v="0"/>
    <n v="17160.939999999999"/>
    <x v="0"/>
    <x v="2"/>
  </r>
  <r>
    <n v="15791767"/>
    <x v="29"/>
    <n v="769"/>
    <x v="0"/>
    <x v="0"/>
    <n v="26"/>
    <n v="7"/>
    <n v="0"/>
    <n v="2"/>
    <n v="1"/>
    <x v="1"/>
    <n v="176843.53"/>
    <x v="1"/>
    <x v="0"/>
  </r>
  <r>
    <n v="15792722"/>
    <x v="919"/>
    <n v="611"/>
    <x v="0"/>
    <x v="0"/>
    <n v="43"/>
    <n v="8"/>
    <n v="64897.75"/>
    <n v="1"/>
    <n v="1"/>
    <x v="1"/>
    <n v="114996.33"/>
    <x v="1"/>
    <x v="0"/>
  </r>
  <r>
    <n v="15723006"/>
    <x v="920"/>
    <n v="489"/>
    <x v="0"/>
    <x v="1"/>
    <n v="38"/>
    <n v="8"/>
    <n v="0"/>
    <n v="2"/>
    <n v="0"/>
    <x v="0"/>
    <n v="196990.79"/>
    <x v="1"/>
    <x v="0"/>
  </r>
  <r>
    <n v="15771942"/>
    <x v="921"/>
    <n v="528"/>
    <x v="2"/>
    <x v="0"/>
    <n v="46"/>
    <n v="9"/>
    <n v="135555.66"/>
    <n v="1"/>
    <n v="1"/>
    <x v="1"/>
    <n v="133146.03"/>
    <x v="0"/>
    <x v="0"/>
  </r>
  <r>
    <n v="15774738"/>
    <x v="922"/>
    <n v="632"/>
    <x v="0"/>
    <x v="1"/>
    <n v="44"/>
    <n v="3"/>
    <n v="107764.75"/>
    <n v="1"/>
    <n v="1"/>
    <x v="1"/>
    <n v="185667.72"/>
    <x v="1"/>
    <x v="0"/>
  </r>
  <r>
    <n v="15574004"/>
    <x v="832"/>
    <n v="429"/>
    <x v="0"/>
    <x v="0"/>
    <n v="27"/>
    <n v="6"/>
    <n v="117307.44"/>
    <n v="2"/>
    <n v="1"/>
    <x v="0"/>
    <n v="24020.49"/>
    <x v="1"/>
    <x v="2"/>
  </r>
  <r>
    <n v="15587233"/>
    <x v="923"/>
    <n v="457"/>
    <x v="0"/>
    <x v="1"/>
    <n v="41"/>
    <n v="8"/>
    <n v="73700.12"/>
    <n v="3"/>
    <n v="1"/>
    <x v="0"/>
    <n v="185750.02"/>
    <x v="0"/>
    <x v="0"/>
  </r>
  <r>
    <n v="15808228"/>
    <x v="924"/>
    <n v="768"/>
    <x v="1"/>
    <x v="0"/>
    <n v="44"/>
    <n v="6"/>
    <n v="60603.4"/>
    <n v="1"/>
    <n v="1"/>
    <x v="0"/>
    <n v="178045.97"/>
    <x v="1"/>
    <x v="0"/>
  </r>
  <r>
    <n v="15682834"/>
    <x v="606"/>
    <n v="715"/>
    <x v="1"/>
    <x v="0"/>
    <n v="35"/>
    <n v="4"/>
    <n v="40169.879999999997"/>
    <n v="2"/>
    <n v="1"/>
    <x v="0"/>
    <n v="199857.47"/>
    <x v="1"/>
    <x v="0"/>
  </r>
  <r>
    <n v="15571752"/>
    <x v="585"/>
    <n v="668"/>
    <x v="2"/>
    <x v="0"/>
    <n v="32"/>
    <n v="10"/>
    <n v="92041.87"/>
    <n v="1"/>
    <n v="1"/>
    <x v="0"/>
    <n v="43595.9"/>
    <x v="1"/>
    <x v="2"/>
  </r>
  <r>
    <n v="15743067"/>
    <x v="120"/>
    <n v="625"/>
    <x v="2"/>
    <x v="1"/>
    <n v="26"/>
    <n v="3"/>
    <n v="130483.95"/>
    <n v="1"/>
    <n v="1"/>
    <x v="1"/>
    <n v="122810.53"/>
    <x v="1"/>
    <x v="0"/>
  </r>
  <r>
    <n v="15714466"/>
    <x v="925"/>
    <n v="846"/>
    <x v="0"/>
    <x v="0"/>
    <n v="41"/>
    <n v="5"/>
    <n v="0"/>
    <n v="3"/>
    <n v="1"/>
    <x v="1"/>
    <n v="3440.47"/>
    <x v="0"/>
    <x v="2"/>
  </r>
  <r>
    <n v="15617982"/>
    <x v="63"/>
    <n v="661"/>
    <x v="1"/>
    <x v="0"/>
    <n v="42"/>
    <n v="3"/>
    <n v="0"/>
    <n v="2"/>
    <n v="1"/>
    <x v="1"/>
    <n v="35989.410000000003"/>
    <x v="1"/>
    <x v="2"/>
  </r>
  <r>
    <n v="15696637"/>
    <x v="682"/>
    <n v="571"/>
    <x v="0"/>
    <x v="0"/>
    <n v="23"/>
    <n v="10"/>
    <n v="151097.28"/>
    <n v="1"/>
    <n v="0"/>
    <x v="0"/>
    <n v="17163.75"/>
    <x v="1"/>
    <x v="2"/>
  </r>
  <r>
    <n v="15690647"/>
    <x v="926"/>
    <n v="582"/>
    <x v="1"/>
    <x v="0"/>
    <n v="46"/>
    <n v="8"/>
    <n v="67563.31"/>
    <n v="1"/>
    <n v="1"/>
    <x v="1"/>
    <n v="44506.09"/>
    <x v="0"/>
    <x v="2"/>
  </r>
  <r>
    <n v="15672756"/>
    <x v="82"/>
    <n v="716"/>
    <x v="0"/>
    <x v="0"/>
    <n v="35"/>
    <n v="8"/>
    <n v="112808.18"/>
    <n v="1"/>
    <n v="0"/>
    <x v="0"/>
    <n v="17848.3"/>
    <x v="1"/>
    <x v="2"/>
  </r>
  <r>
    <n v="15704586"/>
    <x v="878"/>
    <n v="758"/>
    <x v="0"/>
    <x v="0"/>
    <n v="42"/>
    <n v="7"/>
    <n v="0"/>
    <n v="2"/>
    <n v="0"/>
    <x v="0"/>
    <n v="76209.56"/>
    <x v="1"/>
    <x v="1"/>
  </r>
  <r>
    <n v="15674526"/>
    <x v="927"/>
    <n v="725"/>
    <x v="0"/>
    <x v="1"/>
    <n v="66"/>
    <n v="4"/>
    <n v="86459.8"/>
    <n v="1"/>
    <n v="1"/>
    <x v="0"/>
    <n v="141476.56"/>
    <x v="1"/>
    <x v="0"/>
  </r>
  <r>
    <n v="15775295"/>
    <x v="204"/>
    <n v="630"/>
    <x v="0"/>
    <x v="0"/>
    <n v="40"/>
    <n v="0"/>
    <n v="118633.08"/>
    <n v="1"/>
    <n v="0"/>
    <x v="0"/>
    <n v="60032.46"/>
    <x v="0"/>
    <x v="1"/>
  </r>
  <r>
    <n v="15684196"/>
    <x v="928"/>
    <n v="627"/>
    <x v="0"/>
    <x v="0"/>
    <n v="55"/>
    <n v="2"/>
    <n v="159441.26999999999"/>
    <n v="1"/>
    <n v="1"/>
    <x v="1"/>
    <n v="100686.11"/>
    <x v="0"/>
    <x v="0"/>
  </r>
  <r>
    <n v="15727281"/>
    <x v="929"/>
    <n v="653"/>
    <x v="0"/>
    <x v="0"/>
    <n v="27"/>
    <n v="9"/>
    <n v="0"/>
    <n v="2"/>
    <n v="1"/>
    <x v="1"/>
    <n v="96429.29"/>
    <x v="1"/>
    <x v="1"/>
  </r>
  <r>
    <n v="15787835"/>
    <x v="930"/>
    <n v="775"/>
    <x v="2"/>
    <x v="0"/>
    <n v="38"/>
    <n v="4"/>
    <n v="125212.65"/>
    <n v="2"/>
    <n v="1"/>
    <x v="0"/>
    <n v="15795.88"/>
    <x v="0"/>
    <x v="2"/>
  </r>
  <r>
    <n v="15730540"/>
    <x v="930"/>
    <n v="794"/>
    <x v="1"/>
    <x v="1"/>
    <n v="45"/>
    <n v="8"/>
    <n v="88656.37"/>
    <n v="2"/>
    <n v="1"/>
    <x v="1"/>
    <n v="116547.31"/>
    <x v="1"/>
    <x v="0"/>
  </r>
  <r>
    <n v="15646276"/>
    <x v="145"/>
    <n v="831"/>
    <x v="0"/>
    <x v="0"/>
    <n v="32"/>
    <n v="2"/>
    <n v="146033.62"/>
    <n v="1"/>
    <n v="1"/>
    <x v="1"/>
    <n v="191260.74"/>
    <x v="1"/>
    <x v="0"/>
  </r>
  <r>
    <n v="15582180"/>
    <x v="732"/>
    <n v="561"/>
    <x v="0"/>
    <x v="1"/>
    <n v="29"/>
    <n v="9"/>
    <n v="120268.13"/>
    <n v="1"/>
    <n v="1"/>
    <x v="0"/>
    <n v="173870.39"/>
    <x v="1"/>
    <x v="0"/>
  </r>
  <r>
    <n v="15697095"/>
    <x v="119"/>
    <n v="705"/>
    <x v="1"/>
    <x v="1"/>
    <n v="46"/>
    <n v="7"/>
    <n v="0"/>
    <n v="2"/>
    <n v="1"/>
    <x v="1"/>
    <n v="117273.35"/>
    <x v="1"/>
    <x v="0"/>
  </r>
  <r>
    <n v="15748797"/>
    <x v="518"/>
    <n v="636"/>
    <x v="1"/>
    <x v="0"/>
    <n v="33"/>
    <n v="0"/>
    <n v="0"/>
    <n v="1"/>
    <n v="1"/>
    <x v="1"/>
    <n v="92277.47"/>
    <x v="0"/>
    <x v="1"/>
  </r>
  <r>
    <n v="15754796"/>
    <x v="927"/>
    <n v="487"/>
    <x v="2"/>
    <x v="0"/>
    <n v="46"/>
    <n v="4"/>
    <n v="135070.57999999999"/>
    <n v="2"/>
    <n v="1"/>
    <x v="0"/>
    <n v="44244.49"/>
    <x v="0"/>
    <x v="2"/>
  </r>
  <r>
    <n v="15628947"/>
    <x v="931"/>
    <n v="693"/>
    <x v="0"/>
    <x v="0"/>
    <n v="38"/>
    <n v="3"/>
    <n v="0"/>
    <n v="2"/>
    <n v="0"/>
    <x v="1"/>
    <n v="78133.48"/>
    <x v="0"/>
    <x v="1"/>
  </r>
  <r>
    <n v="15775546"/>
    <x v="932"/>
    <n v="517"/>
    <x v="1"/>
    <x v="0"/>
    <n v="29"/>
    <n v="5"/>
    <n v="0"/>
    <n v="2"/>
    <n v="1"/>
    <x v="1"/>
    <n v="103402.88"/>
    <x v="1"/>
    <x v="0"/>
  </r>
  <r>
    <n v="15670481"/>
    <x v="779"/>
    <n v="684"/>
    <x v="0"/>
    <x v="0"/>
    <n v="27"/>
    <n v="9"/>
    <n v="122550.05"/>
    <n v="2"/>
    <n v="0"/>
    <x v="0"/>
    <n v="137835.82"/>
    <x v="1"/>
    <x v="0"/>
  </r>
  <r>
    <n v="15619029"/>
    <x v="933"/>
    <n v="620"/>
    <x v="1"/>
    <x v="0"/>
    <n v="43"/>
    <n v="2"/>
    <n v="0"/>
    <n v="2"/>
    <n v="1"/>
    <x v="1"/>
    <n v="20670.099999999999"/>
    <x v="1"/>
    <x v="2"/>
  </r>
  <r>
    <n v="15613282"/>
    <x v="934"/>
    <n v="757"/>
    <x v="0"/>
    <x v="1"/>
    <n v="29"/>
    <n v="8"/>
    <n v="130306.49"/>
    <n v="1"/>
    <n v="1"/>
    <x v="1"/>
    <n v="77469.38"/>
    <x v="1"/>
    <x v="1"/>
  </r>
  <r>
    <n v="15721487"/>
    <x v="935"/>
    <n v="739"/>
    <x v="0"/>
    <x v="0"/>
    <n v="27"/>
    <n v="6"/>
    <n v="0"/>
    <n v="1"/>
    <n v="1"/>
    <x v="0"/>
    <n v="57572.38"/>
    <x v="1"/>
    <x v="1"/>
  </r>
  <r>
    <n v="15797276"/>
    <x v="936"/>
    <n v="662"/>
    <x v="1"/>
    <x v="0"/>
    <n v="41"/>
    <n v="4"/>
    <n v="90350.77"/>
    <n v="1"/>
    <n v="1"/>
    <x v="1"/>
    <n v="75884.649999999994"/>
    <x v="0"/>
    <x v="1"/>
  </r>
  <r>
    <n v="15612494"/>
    <x v="937"/>
    <n v="359"/>
    <x v="0"/>
    <x v="0"/>
    <n v="44"/>
    <n v="6"/>
    <n v="128747.69"/>
    <n v="1"/>
    <n v="1"/>
    <x v="1"/>
    <n v="146955.71"/>
    <x v="0"/>
    <x v="0"/>
  </r>
  <r>
    <n v="15629617"/>
    <x v="383"/>
    <n v="572"/>
    <x v="1"/>
    <x v="1"/>
    <n v="23"/>
    <n v="2"/>
    <n v="126873.52"/>
    <n v="1"/>
    <n v="0"/>
    <x v="0"/>
    <n v="67040.12"/>
    <x v="1"/>
    <x v="1"/>
  </r>
  <r>
    <n v="15600821"/>
    <x v="811"/>
    <n v="721"/>
    <x v="0"/>
    <x v="1"/>
    <n v="69"/>
    <n v="2"/>
    <n v="108424.19"/>
    <n v="1"/>
    <n v="1"/>
    <x v="0"/>
    <n v="178418.35"/>
    <x v="1"/>
    <x v="0"/>
  </r>
  <r>
    <n v="15579062"/>
    <x v="5"/>
    <n v="707"/>
    <x v="0"/>
    <x v="1"/>
    <n v="32"/>
    <n v="9"/>
    <n v="0"/>
    <n v="2"/>
    <n v="0"/>
    <x v="1"/>
    <n v="30807.02"/>
    <x v="1"/>
    <x v="2"/>
  </r>
  <r>
    <n v="15814268"/>
    <x v="351"/>
    <n v="444"/>
    <x v="0"/>
    <x v="0"/>
    <n v="40"/>
    <n v="5"/>
    <n v="84350.07"/>
    <n v="1"/>
    <n v="1"/>
    <x v="1"/>
    <n v="143835.76"/>
    <x v="1"/>
    <x v="0"/>
  </r>
  <r>
    <n v="15710164"/>
    <x v="614"/>
    <n v="523"/>
    <x v="0"/>
    <x v="0"/>
    <n v="73"/>
    <n v="7"/>
    <n v="0"/>
    <n v="2"/>
    <n v="0"/>
    <x v="1"/>
    <n v="130883.9"/>
    <x v="0"/>
    <x v="0"/>
  </r>
  <r>
    <n v="15693904"/>
    <x v="355"/>
    <n v="685"/>
    <x v="2"/>
    <x v="0"/>
    <n v="30"/>
    <n v="4"/>
    <n v="84958.6"/>
    <n v="2"/>
    <n v="0"/>
    <x v="0"/>
    <n v="194343.72"/>
    <x v="1"/>
    <x v="0"/>
  </r>
  <r>
    <n v="15588986"/>
    <x v="222"/>
    <n v="673"/>
    <x v="2"/>
    <x v="0"/>
    <n v="29"/>
    <n v="4"/>
    <n v="99097.36"/>
    <n v="1"/>
    <n v="1"/>
    <x v="0"/>
    <n v="9796.69"/>
    <x v="1"/>
    <x v="2"/>
  </r>
  <r>
    <n v="15797733"/>
    <x v="421"/>
    <n v="503"/>
    <x v="2"/>
    <x v="1"/>
    <n v="30"/>
    <n v="10"/>
    <n v="136622.54999999999"/>
    <n v="2"/>
    <n v="0"/>
    <x v="1"/>
    <n v="47310.239999999998"/>
    <x v="1"/>
    <x v="2"/>
  </r>
  <r>
    <n v="15620507"/>
    <x v="938"/>
    <n v="485"/>
    <x v="2"/>
    <x v="0"/>
    <n v="30"/>
    <n v="5"/>
    <n v="156771.68"/>
    <n v="1"/>
    <n v="1"/>
    <x v="0"/>
    <n v="141148.21"/>
    <x v="1"/>
    <x v="0"/>
  </r>
  <r>
    <n v="15685150"/>
    <x v="394"/>
    <n v="799"/>
    <x v="2"/>
    <x v="1"/>
    <n v="28"/>
    <n v="7"/>
    <n v="167658.32999999999"/>
    <n v="2"/>
    <n v="1"/>
    <x v="0"/>
    <n v="111138.25"/>
    <x v="1"/>
    <x v="0"/>
  </r>
  <r>
    <n v="15667651"/>
    <x v="26"/>
    <n v="585"/>
    <x v="1"/>
    <x v="0"/>
    <n v="33"/>
    <n v="8"/>
    <n v="0"/>
    <n v="2"/>
    <n v="1"/>
    <x v="1"/>
    <n v="114182.07"/>
    <x v="1"/>
    <x v="0"/>
  </r>
  <r>
    <n v="15774166"/>
    <x v="4"/>
    <n v="607"/>
    <x v="2"/>
    <x v="0"/>
    <n v="24"/>
    <n v="2"/>
    <n v="109483.54"/>
    <n v="2"/>
    <n v="0"/>
    <x v="0"/>
    <n v="127560.77"/>
    <x v="1"/>
    <x v="0"/>
  </r>
  <r>
    <n v="15649280"/>
    <x v="939"/>
    <n v="521"/>
    <x v="2"/>
    <x v="0"/>
    <n v="40"/>
    <n v="9"/>
    <n v="134504.78"/>
    <n v="1"/>
    <n v="1"/>
    <x v="1"/>
    <n v="18082.060000000001"/>
    <x v="1"/>
    <x v="2"/>
  </r>
  <r>
    <n v="15705657"/>
    <x v="276"/>
    <n v="535"/>
    <x v="0"/>
    <x v="0"/>
    <n v="44"/>
    <n v="2"/>
    <n v="114427.86"/>
    <n v="1"/>
    <n v="1"/>
    <x v="0"/>
    <n v="136330.26"/>
    <x v="1"/>
    <x v="0"/>
  </r>
  <r>
    <n v="15753969"/>
    <x v="256"/>
    <n v="724"/>
    <x v="1"/>
    <x v="1"/>
    <n v="45"/>
    <n v="5"/>
    <n v="83888.54"/>
    <n v="1"/>
    <n v="0"/>
    <x v="0"/>
    <n v="34121.81"/>
    <x v="1"/>
    <x v="2"/>
  </r>
  <r>
    <n v="15742378"/>
    <x v="940"/>
    <n v="520"/>
    <x v="2"/>
    <x v="1"/>
    <n v="32"/>
    <n v="5"/>
    <n v="110029.77"/>
    <n v="1"/>
    <n v="1"/>
    <x v="1"/>
    <n v="56246.69"/>
    <x v="1"/>
    <x v="1"/>
  </r>
  <r>
    <n v="15794874"/>
    <x v="941"/>
    <n v="696"/>
    <x v="1"/>
    <x v="1"/>
    <n v="41"/>
    <n v="9"/>
    <n v="127523.75"/>
    <n v="1"/>
    <n v="0"/>
    <x v="0"/>
    <n v="191417.42"/>
    <x v="1"/>
    <x v="0"/>
  </r>
  <r>
    <n v="15589221"/>
    <x v="117"/>
    <n v="657"/>
    <x v="2"/>
    <x v="1"/>
    <n v="30"/>
    <n v="1"/>
    <n v="139762.13"/>
    <n v="2"/>
    <n v="1"/>
    <x v="0"/>
    <n v="23317.88"/>
    <x v="1"/>
    <x v="2"/>
  </r>
  <r>
    <n v="15596671"/>
    <x v="57"/>
    <n v="603"/>
    <x v="1"/>
    <x v="0"/>
    <n v="42"/>
    <n v="8"/>
    <n v="91611.12"/>
    <n v="1"/>
    <n v="0"/>
    <x v="1"/>
    <n v="144675.29999999999"/>
    <x v="0"/>
    <x v="0"/>
  </r>
  <r>
    <n v="15583668"/>
    <x v="942"/>
    <n v="726"/>
    <x v="0"/>
    <x v="0"/>
    <n v="42"/>
    <n v="2"/>
    <n v="109471.79"/>
    <n v="1"/>
    <n v="0"/>
    <x v="0"/>
    <n v="175161.05"/>
    <x v="1"/>
    <x v="0"/>
  </r>
  <r>
    <n v="15710206"/>
    <x v="943"/>
    <n v="591"/>
    <x v="0"/>
    <x v="0"/>
    <n v="39"/>
    <n v="4"/>
    <n v="150500.64000000001"/>
    <n v="1"/>
    <n v="1"/>
    <x v="1"/>
    <n v="14928.8"/>
    <x v="1"/>
    <x v="2"/>
  </r>
  <r>
    <n v="15799966"/>
    <x v="150"/>
    <n v="792"/>
    <x v="2"/>
    <x v="0"/>
    <n v="59"/>
    <n v="9"/>
    <n v="101609.77"/>
    <n v="1"/>
    <n v="0"/>
    <x v="1"/>
    <n v="161479.19"/>
    <x v="0"/>
    <x v="0"/>
  </r>
  <r>
    <n v="15794560"/>
    <x v="25"/>
    <n v="550"/>
    <x v="0"/>
    <x v="1"/>
    <n v="57"/>
    <n v="5"/>
    <n v="0"/>
    <n v="1"/>
    <n v="1"/>
    <x v="0"/>
    <n v="133501.94"/>
    <x v="1"/>
    <x v="0"/>
  </r>
  <r>
    <n v="15626485"/>
    <x v="438"/>
    <n v="601"/>
    <x v="0"/>
    <x v="0"/>
    <n v="26"/>
    <n v="8"/>
    <n v="78892.23"/>
    <n v="1"/>
    <n v="1"/>
    <x v="0"/>
    <n v="23703.52"/>
    <x v="1"/>
    <x v="2"/>
  </r>
  <r>
    <n v="15703143"/>
    <x v="924"/>
    <n v="820"/>
    <x v="0"/>
    <x v="0"/>
    <n v="29"/>
    <n v="3"/>
    <n v="82344.84"/>
    <n v="1"/>
    <n v="0"/>
    <x v="0"/>
    <n v="115985.38"/>
    <x v="1"/>
    <x v="0"/>
  </r>
  <r>
    <n v="15809772"/>
    <x v="798"/>
    <n v="667"/>
    <x v="0"/>
    <x v="1"/>
    <n v="48"/>
    <n v="2"/>
    <n v="0"/>
    <n v="1"/>
    <n v="1"/>
    <x v="1"/>
    <n v="43229.2"/>
    <x v="1"/>
    <x v="2"/>
  </r>
  <r>
    <n v="15687959"/>
    <x v="944"/>
    <n v="573"/>
    <x v="1"/>
    <x v="0"/>
    <n v="44"/>
    <n v="4"/>
    <n v="0"/>
    <n v="1"/>
    <n v="1"/>
    <x v="0"/>
    <n v="94862.93"/>
    <x v="1"/>
    <x v="1"/>
  </r>
  <r>
    <n v="15585282"/>
    <x v="194"/>
    <n v="755"/>
    <x v="0"/>
    <x v="1"/>
    <n v="62"/>
    <n v="1"/>
    <n v="127706.33"/>
    <n v="2"/>
    <n v="0"/>
    <x v="0"/>
    <n v="142377.69"/>
    <x v="1"/>
    <x v="0"/>
  </r>
  <r>
    <n v="15714993"/>
    <x v="831"/>
    <n v="552"/>
    <x v="0"/>
    <x v="0"/>
    <n v="41"/>
    <n v="9"/>
    <n v="124349.34"/>
    <n v="1"/>
    <n v="1"/>
    <x v="1"/>
    <n v="135635.25"/>
    <x v="1"/>
    <x v="0"/>
  </r>
  <r>
    <n v="15596021"/>
    <x v="945"/>
    <n v="598"/>
    <x v="1"/>
    <x v="1"/>
    <n v="44"/>
    <n v="8"/>
    <n v="0"/>
    <n v="2"/>
    <n v="1"/>
    <x v="1"/>
    <n v="148487.9"/>
    <x v="1"/>
    <x v="0"/>
  </r>
  <r>
    <n v="15646615"/>
    <x v="399"/>
    <n v="576"/>
    <x v="2"/>
    <x v="1"/>
    <n v="28"/>
    <n v="1"/>
    <n v="119336.29"/>
    <n v="2"/>
    <n v="0"/>
    <x v="0"/>
    <n v="58976.85"/>
    <x v="1"/>
    <x v="1"/>
  </r>
  <r>
    <n v="15742632"/>
    <x v="946"/>
    <n v="670"/>
    <x v="0"/>
    <x v="0"/>
    <n v="31"/>
    <n v="9"/>
    <n v="0"/>
    <n v="1"/>
    <n v="0"/>
    <x v="0"/>
    <n v="76254.83"/>
    <x v="1"/>
    <x v="1"/>
  </r>
  <r>
    <n v="15574068"/>
    <x v="907"/>
    <n v="504"/>
    <x v="2"/>
    <x v="1"/>
    <n v="56"/>
    <n v="9"/>
    <n v="104217.3"/>
    <n v="1"/>
    <n v="0"/>
    <x v="1"/>
    <n v="55857.48"/>
    <x v="0"/>
    <x v="1"/>
  </r>
  <r>
    <n v="15806967"/>
    <x v="313"/>
    <n v="778"/>
    <x v="0"/>
    <x v="0"/>
    <n v="65"/>
    <n v="7"/>
    <n v="0"/>
    <n v="1"/>
    <n v="1"/>
    <x v="0"/>
    <n v="77867.23"/>
    <x v="1"/>
    <x v="1"/>
  </r>
  <r>
    <n v="15796334"/>
    <x v="947"/>
    <n v="558"/>
    <x v="2"/>
    <x v="1"/>
    <n v="39"/>
    <n v="10"/>
    <n v="144757.01999999999"/>
    <n v="1"/>
    <n v="1"/>
    <x v="1"/>
    <n v="22878.16"/>
    <x v="0"/>
    <x v="2"/>
  </r>
  <r>
    <n v="15688713"/>
    <x v="948"/>
    <n v="627"/>
    <x v="1"/>
    <x v="1"/>
    <n v="44"/>
    <n v="6"/>
    <n v="0"/>
    <n v="1"/>
    <n v="1"/>
    <x v="0"/>
    <n v="114469.55"/>
    <x v="1"/>
    <x v="0"/>
  </r>
  <r>
    <n v="15796179"/>
    <x v="681"/>
    <n v="683"/>
    <x v="0"/>
    <x v="1"/>
    <n v="43"/>
    <n v="8"/>
    <n v="0"/>
    <n v="1"/>
    <n v="1"/>
    <x v="1"/>
    <n v="96754.8"/>
    <x v="1"/>
    <x v="1"/>
  </r>
  <r>
    <n v="15598751"/>
    <x v="771"/>
    <n v="556"/>
    <x v="0"/>
    <x v="0"/>
    <n v="43"/>
    <n v="6"/>
    <n v="0"/>
    <n v="3"/>
    <n v="0"/>
    <x v="1"/>
    <n v="125154.57"/>
    <x v="0"/>
    <x v="0"/>
  </r>
  <r>
    <n v="15703019"/>
    <x v="949"/>
    <n v="583"/>
    <x v="0"/>
    <x v="0"/>
    <n v="38"/>
    <n v="10"/>
    <n v="0"/>
    <n v="2"/>
    <n v="0"/>
    <x v="0"/>
    <n v="113597.64"/>
    <x v="1"/>
    <x v="0"/>
  </r>
  <r>
    <n v="15646302"/>
    <x v="267"/>
    <n v="705"/>
    <x v="0"/>
    <x v="0"/>
    <n v="24"/>
    <n v="7"/>
    <n v="100169.51"/>
    <n v="1"/>
    <n v="1"/>
    <x v="1"/>
    <n v="121408.55"/>
    <x v="1"/>
    <x v="0"/>
  </r>
  <r>
    <n v="15680855"/>
    <x v="950"/>
    <n v="637"/>
    <x v="0"/>
    <x v="1"/>
    <n v="33"/>
    <n v="2"/>
    <n v="145731.82999999999"/>
    <n v="1"/>
    <n v="0"/>
    <x v="0"/>
    <n v="109219.43"/>
    <x v="1"/>
    <x v="0"/>
  </r>
  <r>
    <n v="15697311"/>
    <x v="951"/>
    <n v="697"/>
    <x v="1"/>
    <x v="1"/>
    <n v="56"/>
    <n v="5"/>
    <n v="110802.03"/>
    <n v="1"/>
    <n v="1"/>
    <x v="0"/>
    <n v="50230.31"/>
    <x v="0"/>
    <x v="1"/>
  </r>
  <r>
    <n v="15585367"/>
    <x v="952"/>
    <n v="555"/>
    <x v="2"/>
    <x v="0"/>
    <n v="46"/>
    <n v="4"/>
    <n v="120392.99"/>
    <n v="1"/>
    <n v="1"/>
    <x v="1"/>
    <n v="177719.88"/>
    <x v="0"/>
    <x v="0"/>
  </r>
  <r>
    <n v="15726556"/>
    <x v="953"/>
    <n v="594"/>
    <x v="2"/>
    <x v="0"/>
    <n v="26"/>
    <n v="6"/>
    <n v="135067.51999999999"/>
    <n v="2"/>
    <n v="0"/>
    <x v="1"/>
    <n v="131211.85999999999"/>
    <x v="1"/>
    <x v="0"/>
  </r>
  <r>
    <n v="15676242"/>
    <x v="954"/>
    <n v="632"/>
    <x v="1"/>
    <x v="1"/>
    <n v="31"/>
    <n v="3"/>
    <n v="136556.44"/>
    <n v="1"/>
    <n v="1"/>
    <x v="1"/>
    <n v="82152.83"/>
    <x v="0"/>
    <x v="1"/>
  </r>
  <r>
    <n v="15684198"/>
    <x v="20"/>
    <n v="551"/>
    <x v="0"/>
    <x v="0"/>
    <n v="38"/>
    <n v="10"/>
    <n v="0"/>
    <n v="2"/>
    <n v="1"/>
    <x v="0"/>
    <n v="216.27"/>
    <x v="1"/>
    <x v="2"/>
  </r>
  <r>
    <n v="15774882"/>
    <x v="292"/>
    <n v="687"/>
    <x v="0"/>
    <x v="0"/>
    <n v="35"/>
    <n v="3"/>
    <n v="99587.43"/>
    <n v="1"/>
    <n v="1"/>
    <x v="0"/>
    <n v="1713.1"/>
    <x v="0"/>
    <x v="2"/>
  </r>
  <r>
    <n v="15714227"/>
    <x v="955"/>
    <n v="672"/>
    <x v="0"/>
    <x v="0"/>
    <n v="53"/>
    <n v="7"/>
    <n v="0"/>
    <n v="1"/>
    <n v="1"/>
    <x v="0"/>
    <n v="136910.18"/>
    <x v="1"/>
    <x v="0"/>
  </r>
  <r>
    <n v="15608653"/>
    <x v="770"/>
    <n v="521"/>
    <x v="1"/>
    <x v="0"/>
    <n v="34"/>
    <n v="7"/>
    <n v="70731.070000000007"/>
    <n v="1"/>
    <n v="1"/>
    <x v="0"/>
    <n v="20243.97"/>
    <x v="0"/>
    <x v="2"/>
  </r>
  <r>
    <n v="15784280"/>
    <x v="956"/>
    <n v="686"/>
    <x v="2"/>
    <x v="1"/>
    <n v="35"/>
    <n v="2"/>
    <n v="109342.82"/>
    <n v="2"/>
    <n v="0"/>
    <x v="0"/>
    <n v="86043.27"/>
    <x v="1"/>
    <x v="1"/>
  </r>
  <r>
    <n v="15789546"/>
    <x v="957"/>
    <n v="639"/>
    <x v="1"/>
    <x v="1"/>
    <n v="28"/>
    <n v="8"/>
    <n v="0"/>
    <n v="2"/>
    <n v="1"/>
    <x v="1"/>
    <n v="126561.07"/>
    <x v="1"/>
    <x v="0"/>
  </r>
  <r>
    <n v="15590320"/>
    <x v="958"/>
    <n v="850"/>
    <x v="0"/>
    <x v="1"/>
    <n v="66"/>
    <n v="4"/>
    <n v="0"/>
    <n v="2"/>
    <n v="0"/>
    <x v="0"/>
    <n v="64350.8"/>
    <x v="1"/>
    <x v="1"/>
  </r>
  <r>
    <n v="15678385"/>
    <x v="959"/>
    <n v="465"/>
    <x v="0"/>
    <x v="1"/>
    <n v="25"/>
    <n v="2"/>
    <n v="78247.31"/>
    <n v="2"/>
    <n v="1"/>
    <x v="0"/>
    <n v="10472.31"/>
    <x v="1"/>
    <x v="2"/>
  </r>
  <r>
    <n v="15571778"/>
    <x v="644"/>
    <n v="817"/>
    <x v="0"/>
    <x v="0"/>
    <n v="55"/>
    <n v="10"/>
    <n v="117561.49"/>
    <n v="1"/>
    <n v="1"/>
    <x v="1"/>
    <n v="95941.55"/>
    <x v="0"/>
    <x v="1"/>
  </r>
  <r>
    <n v="15657085"/>
    <x v="326"/>
    <n v="578"/>
    <x v="0"/>
    <x v="1"/>
    <n v="23"/>
    <n v="10"/>
    <n v="88980.32"/>
    <n v="1"/>
    <n v="1"/>
    <x v="0"/>
    <n v="125222.36"/>
    <x v="1"/>
    <x v="0"/>
  </r>
  <r>
    <n v="15640627"/>
    <x v="655"/>
    <n v="611"/>
    <x v="1"/>
    <x v="1"/>
    <n v="34"/>
    <n v="4"/>
    <n v="0"/>
    <n v="2"/>
    <n v="1"/>
    <x v="1"/>
    <n v="170950.58"/>
    <x v="1"/>
    <x v="0"/>
  </r>
  <r>
    <n v="15566211"/>
    <x v="704"/>
    <n v="616"/>
    <x v="2"/>
    <x v="0"/>
    <n v="41"/>
    <n v="1"/>
    <n v="103560.57"/>
    <n v="1"/>
    <n v="1"/>
    <x v="1"/>
    <n v="236.45"/>
    <x v="0"/>
    <x v="2"/>
  </r>
  <r>
    <n v="15669293"/>
    <x v="960"/>
    <n v="517"/>
    <x v="0"/>
    <x v="1"/>
    <n v="37"/>
    <n v="5"/>
    <n v="113308.84"/>
    <n v="1"/>
    <n v="0"/>
    <x v="0"/>
    <n v="31517.16"/>
    <x v="1"/>
    <x v="2"/>
  </r>
  <r>
    <n v="15595067"/>
    <x v="639"/>
    <n v="637"/>
    <x v="1"/>
    <x v="0"/>
    <n v="40"/>
    <n v="6"/>
    <n v="0"/>
    <n v="2"/>
    <n v="1"/>
    <x v="0"/>
    <n v="181610.6"/>
    <x v="1"/>
    <x v="0"/>
  </r>
  <r>
    <n v="15753566"/>
    <x v="961"/>
    <n v="806"/>
    <x v="0"/>
    <x v="0"/>
    <n v="32"/>
    <n v="3"/>
    <n v="63763.49"/>
    <n v="1"/>
    <n v="1"/>
    <x v="1"/>
    <n v="156593.09"/>
    <x v="1"/>
    <x v="0"/>
  </r>
  <r>
    <n v="15650391"/>
    <x v="74"/>
    <n v="633"/>
    <x v="0"/>
    <x v="0"/>
    <n v="29"/>
    <n v="7"/>
    <n v="169988.35"/>
    <n v="1"/>
    <n v="1"/>
    <x v="1"/>
    <n v="4272"/>
    <x v="1"/>
    <x v="2"/>
  </r>
  <r>
    <n v="15681843"/>
    <x v="962"/>
    <n v="624"/>
    <x v="2"/>
    <x v="0"/>
    <n v="35"/>
    <n v="0"/>
    <n v="180303.24"/>
    <n v="2"/>
    <n v="1"/>
    <x v="1"/>
    <n v="163587.9"/>
    <x v="1"/>
    <x v="0"/>
  </r>
  <r>
    <n v="15814846"/>
    <x v="963"/>
    <n v="691"/>
    <x v="0"/>
    <x v="1"/>
    <n v="52"/>
    <n v="3"/>
    <n v="0"/>
    <n v="1"/>
    <n v="1"/>
    <x v="1"/>
    <n v="175843.68"/>
    <x v="0"/>
    <x v="0"/>
  </r>
  <r>
    <n v="15670374"/>
    <x v="680"/>
    <n v="819"/>
    <x v="2"/>
    <x v="0"/>
    <n v="49"/>
    <n v="1"/>
    <n v="120656.86"/>
    <n v="4"/>
    <n v="0"/>
    <x v="1"/>
    <n v="166164.29999999999"/>
    <x v="0"/>
    <x v="0"/>
  </r>
  <r>
    <n v="15762332"/>
    <x v="964"/>
    <n v="568"/>
    <x v="2"/>
    <x v="0"/>
    <n v="31"/>
    <n v="1"/>
    <n v="61592.14"/>
    <n v="2"/>
    <n v="1"/>
    <x v="0"/>
    <n v="61796.639999999999"/>
    <x v="1"/>
    <x v="1"/>
  </r>
  <r>
    <n v="15700223"/>
    <x v="965"/>
    <n v="806"/>
    <x v="0"/>
    <x v="1"/>
    <n v="48"/>
    <n v="4"/>
    <n v="164701.68"/>
    <n v="1"/>
    <n v="1"/>
    <x v="0"/>
    <n v="21439.49"/>
    <x v="1"/>
    <x v="2"/>
  </r>
  <r>
    <n v="15729956"/>
    <x v="966"/>
    <n v="726"/>
    <x v="1"/>
    <x v="0"/>
    <n v="26"/>
    <n v="1"/>
    <n v="80780.160000000003"/>
    <n v="1"/>
    <n v="1"/>
    <x v="0"/>
    <n v="19225.849999999999"/>
    <x v="1"/>
    <x v="2"/>
  </r>
  <r>
    <n v="15594862"/>
    <x v="967"/>
    <n v="552"/>
    <x v="0"/>
    <x v="1"/>
    <n v="36"/>
    <n v="8"/>
    <n v="0"/>
    <n v="2"/>
    <n v="0"/>
    <x v="1"/>
    <n v="132547.01999999999"/>
    <x v="1"/>
    <x v="0"/>
  </r>
  <r>
    <n v="15598782"/>
    <x v="158"/>
    <n v="755"/>
    <x v="2"/>
    <x v="0"/>
    <n v="30"/>
    <n v="6"/>
    <n v="154221.37"/>
    <n v="2"/>
    <n v="0"/>
    <x v="0"/>
    <n v="62688.55"/>
    <x v="1"/>
    <x v="1"/>
  </r>
  <r>
    <n v="15745080"/>
    <x v="968"/>
    <n v="634"/>
    <x v="0"/>
    <x v="1"/>
    <n v="26"/>
    <n v="8"/>
    <n v="0"/>
    <n v="1"/>
    <n v="1"/>
    <x v="1"/>
    <n v="21760.959999999999"/>
    <x v="1"/>
    <x v="2"/>
  </r>
  <r>
    <n v="15703399"/>
    <x v="969"/>
    <n v="756"/>
    <x v="0"/>
    <x v="0"/>
    <n v="26"/>
    <n v="5"/>
    <n v="101641.14"/>
    <n v="2"/>
    <n v="0"/>
    <x v="0"/>
    <n v="154460.68"/>
    <x v="1"/>
    <x v="0"/>
  </r>
  <r>
    <n v="15732175"/>
    <x v="970"/>
    <n v="776"/>
    <x v="0"/>
    <x v="1"/>
    <n v="37"/>
    <n v="2"/>
    <n v="0"/>
    <n v="1"/>
    <n v="0"/>
    <x v="0"/>
    <n v="8065"/>
    <x v="1"/>
    <x v="2"/>
  </r>
  <r>
    <n v="15630725"/>
    <x v="268"/>
    <n v="649"/>
    <x v="0"/>
    <x v="0"/>
    <n v="45"/>
    <n v="5"/>
    <n v="92786.66"/>
    <n v="1"/>
    <n v="1"/>
    <x v="1"/>
    <n v="173365.9"/>
    <x v="0"/>
    <x v="0"/>
  </r>
  <r>
    <n v="15640260"/>
    <x v="971"/>
    <n v="595"/>
    <x v="2"/>
    <x v="1"/>
    <n v="32"/>
    <n v="8"/>
    <n v="131081.66"/>
    <n v="2"/>
    <n v="1"/>
    <x v="0"/>
    <n v="69428.789999999994"/>
    <x v="1"/>
    <x v="1"/>
  </r>
  <r>
    <n v="15716822"/>
    <x v="972"/>
    <n v="646"/>
    <x v="0"/>
    <x v="1"/>
    <n v="30"/>
    <n v="5"/>
    <n v="98014.74"/>
    <n v="1"/>
    <n v="1"/>
    <x v="0"/>
    <n v="12757.14"/>
    <x v="1"/>
    <x v="2"/>
  </r>
  <r>
    <n v="15583748"/>
    <x v="973"/>
    <n v="592"/>
    <x v="1"/>
    <x v="1"/>
    <n v="38"/>
    <n v="8"/>
    <n v="0"/>
    <n v="2"/>
    <n v="1"/>
    <x v="1"/>
    <n v="180426.2"/>
    <x v="1"/>
    <x v="0"/>
  </r>
  <r>
    <n v="15605968"/>
    <x v="974"/>
    <n v="574"/>
    <x v="0"/>
    <x v="1"/>
    <n v="26"/>
    <n v="8"/>
    <n v="97460.1"/>
    <n v="1"/>
    <n v="1"/>
    <x v="0"/>
    <n v="43093.67"/>
    <x v="1"/>
    <x v="2"/>
  </r>
  <r>
    <n v="15790683"/>
    <x v="975"/>
    <n v="850"/>
    <x v="0"/>
    <x v="1"/>
    <n v="36"/>
    <n v="1"/>
    <n v="104077.19"/>
    <n v="2"/>
    <n v="0"/>
    <x v="0"/>
    <n v="68594"/>
    <x v="1"/>
    <x v="1"/>
  </r>
  <r>
    <n v="15607713"/>
    <x v="976"/>
    <n v="850"/>
    <x v="1"/>
    <x v="0"/>
    <n v="29"/>
    <n v="1"/>
    <n v="0"/>
    <n v="2"/>
    <n v="1"/>
    <x v="0"/>
    <n v="197996.65"/>
    <x v="1"/>
    <x v="0"/>
  </r>
  <r>
    <n v="15700212"/>
    <x v="201"/>
    <n v="475"/>
    <x v="0"/>
    <x v="0"/>
    <n v="46"/>
    <n v="10"/>
    <n v="0"/>
    <n v="2"/>
    <n v="0"/>
    <x v="1"/>
    <n v="122953"/>
    <x v="0"/>
    <x v="0"/>
  </r>
  <r>
    <n v="15626710"/>
    <x v="977"/>
    <n v="642"/>
    <x v="0"/>
    <x v="0"/>
    <n v="39"/>
    <n v="4"/>
    <n v="0"/>
    <n v="1"/>
    <n v="1"/>
    <x v="0"/>
    <n v="76821.240000000005"/>
    <x v="1"/>
    <x v="1"/>
  </r>
  <r>
    <n v="15716491"/>
    <x v="966"/>
    <n v="710"/>
    <x v="1"/>
    <x v="0"/>
    <n v="51"/>
    <n v="4"/>
    <n v="93656.95"/>
    <n v="1"/>
    <n v="0"/>
    <x v="0"/>
    <n v="141400.51"/>
    <x v="0"/>
    <x v="0"/>
  </r>
  <r>
    <n v="15625824"/>
    <x v="198"/>
    <n v="596"/>
    <x v="1"/>
    <x v="1"/>
    <n v="30"/>
    <n v="6"/>
    <n v="121345.88"/>
    <n v="4"/>
    <n v="1"/>
    <x v="1"/>
    <n v="41921.75"/>
    <x v="0"/>
    <x v="2"/>
  </r>
  <r>
    <n v="15617705"/>
    <x v="580"/>
    <n v="609"/>
    <x v="0"/>
    <x v="0"/>
    <n v="39"/>
    <n v="8"/>
    <n v="141675.23000000001"/>
    <n v="1"/>
    <n v="0"/>
    <x v="0"/>
    <n v="175664.25"/>
    <x v="1"/>
    <x v="0"/>
  </r>
  <r>
    <n v="15761976"/>
    <x v="764"/>
    <n v="797"/>
    <x v="1"/>
    <x v="0"/>
    <n v="31"/>
    <n v="8"/>
    <n v="0"/>
    <n v="2"/>
    <n v="1"/>
    <x v="1"/>
    <n v="117916.63"/>
    <x v="1"/>
    <x v="0"/>
  </r>
  <r>
    <n v="15634891"/>
    <x v="978"/>
    <n v="504"/>
    <x v="2"/>
    <x v="0"/>
    <n v="43"/>
    <n v="7"/>
    <n v="102365.49"/>
    <n v="1"/>
    <n v="1"/>
    <x v="1"/>
    <n v="194690.77"/>
    <x v="0"/>
    <x v="0"/>
  </r>
  <r>
    <n v="15744517"/>
    <x v="649"/>
    <n v="735"/>
    <x v="1"/>
    <x v="1"/>
    <n v="50"/>
    <n v="9"/>
    <n v="0"/>
    <n v="1"/>
    <n v="0"/>
    <x v="1"/>
    <n v="166677.35"/>
    <x v="0"/>
    <x v="0"/>
  </r>
  <r>
    <n v="15686963"/>
    <x v="979"/>
    <n v="680"/>
    <x v="1"/>
    <x v="0"/>
    <n v="30"/>
    <n v="3"/>
    <n v="0"/>
    <n v="1"/>
    <n v="1"/>
    <x v="1"/>
    <n v="160131.57999999999"/>
    <x v="1"/>
    <x v="0"/>
  </r>
  <r>
    <n v="15808189"/>
    <x v="980"/>
    <n v="449"/>
    <x v="0"/>
    <x v="1"/>
    <n v="52"/>
    <n v="6"/>
    <n v="0"/>
    <n v="2"/>
    <n v="0"/>
    <x v="0"/>
    <n v="123622"/>
    <x v="1"/>
    <x v="0"/>
  </r>
  <r>
    <n v="15580845"/>
    <x v="981"/>
    <n v="685"/>
    <x v="2"/>
    <x v="1"/>
    <n v="57"/>
    <n v="7"/>
    <n v="101868.51"/>
    <n v="1"/>
    <n v="0"/>
    <x v="0"/>
    <n v="113483.96"/>
    <x v="1"/>
    <x v="0"/>
  </r>
  <r>
    <n v="15799156"/>
    <x v="478"/>
    <n v="569"/>
    <x v="1"/>
    <x v="1"/>
    <n v="38"/>
    <n v="8"/>
    <n v="0"/>
    <n v="2"/>
    <n v="0"/>
    <x v="1"/>
    <n v="79618.789999999994"/>
    <x v="1"/>
    <x v="1"/>
  </r>
  <r>
    <n v="15694296"/>
    <x v="982"/>
    <n v="631"/>
    <x v="0"/>
    <x v="1"/>
    <n v="35"/>
    <n v="9"/>
    <n v="112392.45"/>
    <n v="2"/>
    <n v="1"/>
    <x v="1"/>
    <n v="24472.23"/>
    <x v="1"/>
    <x v="2"/>
  </r>
  <r>
    <n v="15677049"/>
    <x v="52"/>
    <n v="595"/>
    <x v="2"/>
    <x v="0"/>
    <n v="25"/>
    <n v="7"/>
    <n v="106570.34"/>
    <n v="2"/>
    <n v="0"/>
    <x v="0"/>
    <n v="177025.79"/>
    <x v="1"/>
    <x v="0"/>
  </r>
  <r>
    <n v="15583595"/>
    <x v="624"/>
    <n v="461"/>
    <x v="0"/>
    <x v="0"/>
    <n v="28"/>
    <n v="8"/>
    <n v="0"/>
    <n v="1"/>
    <n v="1"/>
    <x v="0"/>
    <n v="103349.74"/>
    <x v="1"/>
    <x v="0"/>
  </r>
  <r>
    <n v="15590146"/>
    <x v="524"/>
    <n v="630"/>
    <x v="0"/>
    <x v="1"/>
    <n v="50"/>
    <n v="1"/>
    <n v="81947.759999999995"/>
    <n v="1"/>
    <n v="0"/>
    <x v="0"/>
    <n v="63606.22"/>
    <x v="0"/>
    <x v="1"/>
  </r>
  <r>
    <n v="15801548"/>
    <x v="983"/>
    <n v="661"/>
    <x v="0"/>
    <x v="0"/>
    <n v="31"/>
    <n v="7"/>
    <n v="144162.29999999999"/>
    <n v="2"/>
    <n v="1"/>
    <x v="0"/>
    <n v="14490.79"/>
    <x v="1"/>
    <x v="2"/>
  </r>
  <r>
    <n v="15660833"/>
    <x v="984"/>
    <n v="796"/>
    <x v="2"/>
    <x v="1"/>
    <n v="39"/>
    <n v="5"/>
    <n v="86350.87"/>
    <n v="2"/>
    <n v="0"/>
    <x v="1"/>
    <n v="105080.53"/>
    <x v="1"/>
    <x v="0"/>
  </r>
  <r>
    <n v="15762277"/>
    <x v="776"/>
    <n v="710"/>
    <x v="0"/>
    <x v="1"/>
    <n v="47"/>
    <n v="5"/>
    <n v="158623.14000000001"/>
    <n v="1"/>
    <n v="0"/>
    <x v="1"/>
    <n v="83499.89"/>
    <x v="0"/>
    <x v="1"/>
  </r>
  <r>
    <n v="15791302"/>
    <x v="376"/>
    <n v="741"/>
    <x v="0"/>
    <x v="1"/>
    <n v="32"/>
    <n v="8"/>
    <n v="0"/>
    <n v="2"/>
    <n v="1"/>
    <x v="1"/>
    <n v="143598.70000000001"/>
    <x v="1"/>
    <x v="0"/>
  </r>
  <r>
    <n v="15798975"/>
    <x v="814"/>
    <n v="606"/>
    <x v="2"/>
    <x v="1"/>
    <n v="48"/>
    <n v="4"/>
    <n v="132403.56"/>
    <n v="1"/>
    <n v="0"/>
    <x v="1"/>
    <n v="36091.910000000003"/>
    <x v="0"/>
    <x v="2"/>
  </r>
  <r>
    <n v="15599956"/>
    <x v="985"/>
    <n v="747"/>
    <x v="0"/>
    <x v="1"/>
    <n v="27"/>
    <n v="10"/>
    <n v="0"/>
    <n v="2"/>
    <n v="0"/>
    <x v="1"/>
    <n v="13007.89"/>
    <x v="1"/>
    <x v="2"/>
  </r>
  <r>
    <n v="15577274"/>
    <x v="375"/>
    <n v="549"/>
    <x v="2"/>
    <x v="0"/>
    <n v="43"/>
    <n v="3"/>
    <n v="134985.66"/>
    <n v="1"/>
    <n v="1"/>
    <x v="1"/>
    <n v="6101.41"/>
    <x v="1"/>
    <x v="2"/>
  </r>
  <r>
    <n v="15701200"/>
    <x v="29"/>
    <n v="576"/>
    <x v="0"/>
    <x v="1"/>
    <n v="36"/>
    <n v="6"/>
    <n v="0"/>
    <n v="2"/>
    <n v="1"/>
    <x v="0"/>
    <n v="48314"/>
    <x v="1"/>
    <x v="2"/>
  </r>
  <r>
    <n v="15638149"/>
    <x v="87"/>
    <n v="528"/>
    <x v="0"/>
    <x v="1"/>
    <n v="37"/>
    <n v="6"/>
    <n v="103772.45"/>
    <n v="1"/>
    <n v="1"/>
    <x v="1"/>
    <n v="197111.99"/>
    <x v="1"/>
    <x v="0"/>
  </r>
  <r>
    <n v="15786199"/>
    <x v="734"/>
    <n v="535"/>
    <x v="0"/>
    <x v="1"/>
    <n v="33"/>
    <n v="2"/>
    <n v="133040.32000000001"/>
    <n v="1"/>
    <n v="1"/>
    <x v="0"/>
    <n v="110299.78"/>
    <x v="1"/>
    <x v="0"/>
  </r>
  <r>
    <n v="15701765"/>
    <x v="986"/>
    <n v="575"/>
    <x v="1"/>
    <x v="0"/>
    <n v="37"/>
    <n v="0"/>
    <n v="0"/>
    <n v="2"/>
    <n v="0"/>
    <x v="1"/>
    <n v="30114.32"/>
    <x v="1"/>
    <x v="2"/>
  </r>
  <r>
    <n v="15586974"/>
    <x v="987"/>
    <n v="656"/>
    <x v="0"/>
    <x v="1"/>
    <n v="39"/>
    <n v="10"/>
    <n v="0"/>
    <n v="2"/>
    <n v="1"/>
    <x v="0"/>
    <n v="98894.64"/>
    <x v="1"/>
    <x v="1"/>
  </r>
  <r>
    <n v="15729040"/>
    <x v="695"/>
    <n v="440"/>
    <x v="0"/>
    <x v="1"/>
    <n v="42"/>
    <n v="2"/>
    <n v="0"/>
    <n v="2"/>
    <n v="1"/>
    <x v="1"/>
    <n v="49826.68"/>
    <x v="1"/>
    <x v="2"/>
  </r>
  <r>
    <n v="15788676"/>
    <x v="988"/>
    <n v="539"/>
    <x v="1"/>
    <x v="1"/>
    <n v="38"/>
    <n v="8"/>
    <n v="71460.67"/>
    <n v="2"/>
    <n v="1"/>
    <x v="0"/>
    <n v="10074.049999999999"/>
    <x v="1"/>
    <x v="2"/>
  </r>
  <r>
    <n v="15602497"/>
    <x v="989"/>
    <n v="850"/>
    <x v="1"/>
    <x v="1"/>
    <n v="39"/>
    <n v="6"/>
    <n v="133214.13"/>
    <n v="1"/>
    <n v="0"/>
    <x v="0"/>
    <n v="20769.88"/>
    <x v="1"/>
    <x v="2"/>
  </r>
  <r>
    <n v="15701333"/>
    <x v="711"/>
    <n v="646"/>
    <x v="0"/>
    <x v="0"/>
    <n v="37"/>
    <n v="7"/>
    <n v="96558.66"/>
    <n v="1"/>
    <n v="0"/>
    <x v="1"/>
    <n v="163427.18"/>
    <x v="1"/>
    <x v="0"/>
  </r>
  <r>
    <n v="15812071"/>
    <x v="57"/>
    <n v="744"/>
    <x v="0"/>
    <x v="1"/>
    <n v="54"/>
    <n v="6"/>
    <n v="93806.31"/>
    <n v="2"/>
    <n v="0"/>
    <x v="0"/>
    <n v="140068.76999999999"/>
    <x v="1"/>
    <x v="0"/>
  </r>
  <r>
    <n v="15634375"/>
    <x v="113"/>
    <n v="710"/>
    <x v="1"/>
    <x v="0"/>
    <n v="36"/>
    <n v="8"/>
    <n v="0"/>
    <n v="2"/>
    <n v="0"/>
    <x v="1"/>
    <n v="83206.19"/>
    <x v="1"/>
    <x v="1"/>
  </r>
  <r>
    <n v="15738267"/>
    <x v="990"/>
    <n v="544"/>
    <x v="0"/>
    <x v="0"/>
    <n v="64"/>
    <n v="3"/>
    <n v="124043.8"/>
    <n v="1"/>
    <n v="1"/>
    <x v="0"/>
    <n v="111402.97"/>
    <x v="0"/>
    <x v="0"/>
  </r>
  <r>
    <n v="15786800"/>
    <x v="991"/>
    <n v="723"/>
    <x v="2"/>
    <x v="1"/>
    <n v="52"/>
    <n v="5"/>
    <n v="131694.97"/>
    <n v="1"/>
    <n v="0"/>
    <x v="0"/>
    <n v="92873.5"/>
    <x v="0"/>
    <x v="1"/>
  </r>
  <r>
    <n v="15591130"/>
    <x v="992"/>
    <n v="507"/>
    <x v="1"/>
    <x v="0"/>
    <n v="29"/>
    <n v="6"/>
    <n v="0"/>
    <n v="2"/>
    <n v="0"/>
    <x v="0"/>
    <n v="94780.9"/>
    <x v="1"/>
    <x v="1"/>
  </r>
  <r>
    <n v="15720662"/>
    <x v="993"/>
    <n v="787"/>
    <x v="0"/>
    <x v="0"/>
    <n v="35"/>
    <n v="1"/>
    <n v="106266.8"/>
    <n v="1"/>
    <n v="1"/>
    <x v="0"/>
    <n v="16607.150000000001"/>
    <x v="1"/>
    <x v="2"/>
  </r>
  <r>
    <n v="15751531"/>
    <x v="591"/>
    <n v="598"/>
    <x v="1"/>
    <x v="1"/>
    <n v="41"/>
    <n v="8"/>
    <n v="0"/>
    <n v="2"/>
    <n v="1"/>
    <x v="0"/>
    <n v="161954.43"/>
    <x v="1"/>
    <x v="0"/>
  </r>
  <r>
    <n v="15653595"/>
    <x v="287"/>
    <n v="796"/>
    <x v="0"/>
    <x v="1"/>
    <n v="51"/>
    <n v="6"/>
    <n v="0"/>
    <n v="2"/>
    <n v="0"/>
    <x v="0"/>
    <n v="194733.28"/>
    <x v="1"/>
    <x v="0"/>
  </r>
  <r>
    <n v="15568360"/>
    <x v="994"/>
    <n v="569"/>
    <x v="1"/>
    <x v="0"/>
    <n v="41"/>
    <n v="4"/>
    <n v="139840.35999999999"/>
    <n v="1"/>
    <n v="1"/>
    <x v="0"/>
    <n v="163524.70000000001"/>
    <x v="1"/>
    <x v="0"/>
  </r>
  <r>
    <n v="15781210"/>
    <x v="910"/>
    <n v="711"/>
    <x v="0"/>
    <x v="1"/>
    <n v="34"/>
    <n v="8"/>
    <n v="0"/>
    <n v="2"/>
    <n v="0"/>
    <x v="1"/>
    <n v="48260.19"/>
    <x v="1"/>
    <x v="2"/>
  </r>
  <r>
    <n v="15668058"/>
    <x v="693"/>
    <n v="661"/>
    <x v="2"/>
    <x v="1"/>
    <n v="35"/>
    <n v="8"/>
    <n v="124098.54"/>
    <n v="1"/>
    <n v="1"/>
    <x v="1"/>
    <n v="86678.48"/>
    <x v="1"/>
    <x v="1"/>
  </r>
  <r>
    <n v="15597131"/>
    <x v="98"/>
    <n v="415"/>
    <x v="0"/>
    <x v="1"/>
    <n v="32"/>
    <n v="5"/>
    <n v="145807.59"/>
    <n v="1"/>
    <n v="1"/>
    <x v="0"/>
    <n v="3064.65"/>
    <x v="1"/>
    <x v="2"/>
  </r>
  <r>
    <n v="15697283"/>
    <x v="458"/>
    <n v="578"/>
    <x v="1"/>
    <x v="1"/>
    <n v="23"/>
    <n v="8"/>
    <n v="0"/>
    <n v="2"/>
    <n v="1"/>
    <x v="1"/>
    <n v="112124.98"/>
    <x v="1"/>
    <x v="0"/>
  </r>
  <r>
    <n v="15640953"/>
    <x v="995"/>
    <n v="611"/>
    <x v="0"/>
    <x v="0"/>
    <n v="26"/>
    <n v="2"/>
    <n v="107508.93"/>
    <n v="2"/>
    <n v="1"/>
    <x v="0"/>
    <n v="120801.65"/>
    <x v="1"/>
    <x v="0"/>
  </r>
  <r>
    <n v="15715031"/>
    <x v="261"/>
    <n v="600"/>
    <x v="0"/>
    <x v="0"/>
    <n v="28"/>
    <n v="6"/>
    <n v="0"/>
    <n v="2"/>
    <n v="0"/>
    <x v="0"/>
    <n v="52193.23"/>
    <x v="1"/>
    <x v="1"/>
  </r>
  <r>
    <n v="15589660"/>
    <x v="996"/>
    <n v="661"/>
    <x v="2"/>
    <x v="0"/>
    <n v="32"/>
    <n v="1"/>
    <n v="145980.23000000001"/>
    <n v="1"/>
    <n v="0"/>
    <x v="0"/>
    <n v="56636.28"/>
    <x v="1"/>
    <x v="1"/>
  </r>
  <r>
    <n v="15769818"/>
    <x v="681"/>
    <n v="850"/>
    <x v="0"/>
    <x v="0"/>
    <n v="37"/>
    <n v="3"/>
    <n v="212778.2"/>
    <n v="1"/>
    <n v="0"/>
    <x v="0"/>
    <n v="69372.88"/>
    <x v="1"/>
    <x v="1"/>
  </r>
  <r>
    <n v="15782736"/>
    <x v="997"/>
    <n v="573"/>
    <x v="2"/>
    <x v="0"/>
    <n v="47"/>
    <n v="4"/>
    <n v="152522.47"/>
    <n v="1"/>
    <n v="0"/>
    <x v="0"/>
    <n v="164038.07"/>
    <x v="0"/>
    <x v="0"/>
  </r>
  <r>
    <n v="15614818"/>
    <x v="51"/>
    <n v="764"/>
    <x v="1"/>
    <x v="0"/>
    <n v="33"/>
    <n v="9"/>
    <n v="168964.77"/>
    <n v="1"/>
    <n v="0"/>
    <x v="0"/>
    <n v="118982.51"/>
    <x v="1"/>
    <x v="0"/>
  </r>
  <r>
    <n v="15794014"/>
    <x v="709"/>
    <n v="838"/>
    <x v="0"/>
    <x v="0"/>
    <n v="34"/>
    <n v="8"/>
    <n v="0"/>
    <n v="2"/>
    <n v="1"/>
    <x v="1"/>
    <n v="27472.07"/>
    <x v="1"/>
    <x v="2"/>
  </r>
  <r>
    <n v="15732448"/>
    <x v="834"/>
    <n v="821"/>
    <x v="0"/>
    <x v="0"/>
    <n v="28"/>
    <n v="8"/>
    <n v="0"/>
    <n v="1"/>
    <n v="1"/>
    <x v="0"/>
    <n v="36754.129999999997"/>
    <x v="1"/>
    <x v="2"/>
  </r>
  <r>
    <n v="15723411"/>
    <x v="776"/>
    <n v="607"/>
    <x v="1"/>
    <x v="0"/>
    <n v="36"/>
    <n v="4"/>
    <n v="98266.3"/>
    <n v="1"/>
    <n v="1"/>
    <x v="0"/>
    <n v="46416.36"/>
    <x v="1"/>
    <x v="2"/>
  </r>
  <r>
    <n v="15797686"/>
    <x v="998"/>
    <n v="558"/>
    <x v="0"/>
    <x v="1"/>
    <n v="38"/>
    <n v="8"/>
    <n v="113000.92"/>
    <n v="1"/>
    <n v="1"/>
    <x v="0"/>
    <n v="152872.39000000001"/>
    <x v="1"/>
    <x v="0"/>
  </r>
  <r>
    <n v="15605950"/>
    <x v="999"/>
    <n v="530"/>
    <x v="2"/>
    <x v="1"/>
    <n v="23"/>
    <n v="1"/>
    <n v="137060.88"/>
    <n v="2"/>
    <n v="1"/>
    <x v="0"/>
    <n v="165227.23000000001"/>
    <x v="1"/>
    <x v="0"/>
  </r>
  <r>
    <n v="15812497"/>
    <x v="1000"/>
    <n v="654"/>
    <x v="2"/>
    <x v="1"/>
    <n v="37"/>
    <n v="5"/>
    <n v="112146.12"/>
    <n v="1"/>
    <n v="1"/>
    <x v="1"/>
    <n v="75927.350000000006"/>
    <x v="1"/>
    <x v="1"/>
  </r>
  <r>
    <n v="15690678"/>
    <x v="822"/>
    <n v="530"/>
    <x v="0"/>
    <x v="0"/>
    <n v="33"/>
    <n v="4"/>
    <n v="129307.32"/>
    <n v="1"/>
    <n v="1"/>
    <x v="0"/>
    <n v="172930.28"/>
    <x v="1"/>
    <x v="0"/>
  </r>
  <r>
    <n v="15747677"/>
    <x v="286"/>
    <n v="656"/>
    <x v="1"/>
    <x v="1"/>
    <n v="69"/>
    <n v="6"/>
    <n v="163975.09"/>
    <n v="1"/>
    <n v="1"/>
    <x v="0"/>
    <n v="36108.5"/>
    <x v="1"/>
    <x v="2"/>
  </r>
  <r>
    <n v="15618926"/>
    <x v="1001"/>
    <n v="520"/>
    <x v="1"/>
    <x v="1"/>
    <n v="43"/>
    <n v="7"/>
    <n v="0"/>
    <n v="2"/>
    <n v="1"/>
    <x v="0"/>
    <n v="36202.74"/>
    <x v="1"/>
    <x v="2"/>
  </r>
  <r>
    <n v="15673908"/>
    <x v="127"/>
    <n v="602"/>
    <x v="2"/>
    <x v="0"/>
    <n v="42"/>
    <n v="6"/>
    <n v="158414.85"/>
    <n v="1"/>
    <n v="1"/>
    <x v="0"/>
    <n v="131886.46"/>
    <x v="1"/>
    <x v="0"/>
  </r>
  <r>
    <n v="15727944"/>
    <x v="1002"/>
    <n v="701"/>
    <x v="2"/>
    <x v="0"/>
    <n v="48"/>
    <n v="1"/>
    <n v="92072.68"/>
    <n v="1"/>
    <n v="1"/>
    <x v="0"/>
    <n v="133992.35999999999"/>
    <x v="1"/>
    <x v="0"/>
  </r>
  <r>
    <n v="15807294"/>
    <x v="560"/>
    <n v="653"/>
    <x v="1"/>
    <x v="0"/>
    <n v="30"/>
    <n v="2"/>
    <n v="88243.29"/>
    <n v="2"/>
    <n v="1"/>
    <x v="0"/>
    <n v="96658.26"/>
    <x v="1"/>
    <x v="1"/>
  </r>
  <r>
    <n v="15618581"/>
    <x v="952"/>
    <n v="668"/>
    <x v="1"/>
    <x v="1"/>
    <n v="25"/>
    <n v="8"/>
    <n v="0"/>
    <n v="2"/>
    <n v="1"/>
    <x v="0"/>
    <n v="135112.09"/>
    <x v="1"/>
    <x v="0"/>
  </r>
  <r>
    <n v="15584364"/>
    <x v="644"/>
    <n v="652"/>
    <x v="0"/>
    <x v="1"/>
    <n v="48"/>
    <n v="4"/>
    <n v="59486.31"/>
    <n v="1"/>
    <n v="1"/>
    <x v="1"/>
    <n v="163944.18"/>
    <x v="0"/>
    <x v="0"/>
  </r>
  <r>
    <n v="15599552"/>
    <x v="1003"/>
    <n v="639"/>
    <x v="1"/>
    <x v="0"/>
    <n v="54"/>
    <n v="2"/>
    <n v="0"/>
    <n v="2"/>
    <n v="1"/>
    <x v="0"/>
    <n v="53843.71"/>
    <x v="1"/>
    <x v="1"/>
  </r>
  <r>
    <n v="15749177"/>
    <x v="1004"/>
    <n v="730"/>
    <x v="1"/>
    <x v="0"/>
    <n v="52"/>
    <n v="7"/>
    <n v="0"/>
    <n v="2"/>
    <n v="0"/>
    <x v="0"/>
    <n v="122398.84"/>
    <x v="1"/>
    <x v="0"/>
  </r>
  <r>
    <n v="15718779"/>
    <x v="61"/>
    <n v="780"/>
    <x v="0"/>
    <x v="1"/>
    <n v="34"/>
    <n v="1"/>
    <n v="0"/>
    <n v="1"/>
    <n v="1"/>
    <x v="0"/>
    <n v="64804.04"/>
    <x v="1"/>
    <x v="1"/>
  </r>
  <r>
    <n v="15568106"/>
    <x v="293"/>
    <n v="592"/>
    <x v="0"/>
    <x v="0"/>
    <n v="38"/>
    <n v="8"/>
    <n v="119278.01"/>
    <n v="2"/>
    <n v="0"/>
    <x v="0"/>
    <n v="19370.73"/>
    <x v="1"/>
    <x v="2"/>
  </r>
  <r>
    <n v="15779481"/>
    <x v="1005"/>
    <n v="628"/>
    <x v="0"/>
    <x v="1"/>
    <n v="34"/>
    <n v="4"/>
    <n v="158741.43"/>
    <n v="2"/>
    <n v="1"/>
    <x v="0"/>
    <n v="126192.54"/>
    <x v="1"/>
    <x v="0"/>
  </r>
  <r>
    <n v="15709994"/>
    <x v="1006"/>
    <n v="658"/>
    <x v="0"/>
    <x v="0"/>
    <n v="40"/>
    <n v="7"/>
    <n v="140596.95000000001"/>
    <n v="1"/>
    <n v="0"/>
    <x v="0"/>
    <n v="135459.01999999999"/>
    <x v="0"/>
    <x v="0"/>
  </r>
  <r>
    <n v="15772777"/>
    <x v="1007"/>
    <n v="850"/>
    <x v="1"/>
    <x v="0"/>
    <n v="29"/>
    <n v="10"/>
    <n v="0"/>
    <n v="2"/>
    <n v="1"/>
    <x v="0"/>
    <n v="94815.039999999994"/>
    <x v="1"/>
    <x v="1"/>
  </r>
  <r>
    <n v="15706815"/>
    <x v="1008"/>
    <n v="515"/>
    <x v="2"/>
    <x v="1"/>
    <n v="37"/>
    <n v="2"/>
    <n v="90432.92"/>
    <n v="1"/>
    <n v="1"/>
    <x v="0"/>
    <n v="188366.04"/>
    <x v="0"/>
    <x v="0"/>
  </r>
  <r>
    <n v="15618018"/>
    <x v="812"/>
    <n v="571"/>
    <x v="0"/>
    <x v="0"/>
    <n v="35"/>
    <n v="1"/>
    <n v="104783.81"/>
    <n v="2"/>
    <n v="0"/>
    <x v="0"/>
    <n v="178512.52"/>
    <x v="1"/>
    <x v="0"/>
  </r>
  <r>
    <n v="15671032"/>
    <x v="8"/>
    <n v="760"/>
    <x v="2"/>
    <x v="1"/>
    <n v="42"/>
    <n v="0"/>
    <n v="77992.97"/>
    <n v="2"/>
    <n v="1"/>
    <x v="0"/>
    <n v="97906.38"/>
    <x v="1"/>
    <x v="1"/>
  </r>
  <r>
    <n v="15634281"/>
    <x v="541"/>
    <n v="720"/>
    <x v="2"/>
    <x v="0"/>
    <n v="43"/>
    <n v="10"/>
    <n v="110822.9"/>
    <n v="1"/>
    <n v="0"/>
    <x v="1"/>
    <n v="72861.94"/>
    <x v="1"/>
    <x v="1"/>
  </r>
  <r>
    <n v="15766374"/>
    <x v="1009"/>
    <n v="632"/>
    <x v="2"/>
    <x v="1"/>
    <n v="42"/>
    <n v="4"/>
    <n v="119624.6"/>
    <n v="2"/>
    <n v="1"/>
    <x v="0"/>
    <n v="195978.86"/>
    <x v="1"/>
    <x v="0"/>
  </r>
  <r>
    <n v="15600991"/>
    <x v="678"/>
    <n v="694"/>
    <x v="2"/>
    <x v="1"/>
    <n v="31"/>
    <n v="6"/>
    <n v="109052.59"/>
    <n v="2"/>
    <n v="1"/>
    <x v="0"/>
    <n v="19448.93"/>
    <x v="0"/>
    <x v="2"/>
  </r>
  <r>
    <n v="15777576"/>
    <x v="1010"/>
    <n v="559"/>
    <x v="1"/>
    <x v="0"/>
    <n v="40"/>
    <n v="5"/>
    <n v="139129.44"/>
    <n v="1"/>
    <n v="0"/>
    <x v="0"/>
    <n v="32635.54"/>
    <x v="1"/>
    <x v="2"/>
  </r>
  <r>
    <n v="15742613"/>
    <x v="1011"/>
    <n v="773"/>
    <x v="2"/>
    <x v="0"/>
    <n v="42"/>
    <n v="8"/>
    <n v="152324.66"/>
    <n v="2"/>
    <n v="1"/>
    <x v="1"/>
    <n v="171733.22"/>
    <x v="1"/>
    <x v="0"/>
  </r>
  <r>
    <n v="15649523"/>
    <x v="117"/>
    <n v="581"/>
    <x v="0"/>
    <x v="1"/>
    <n v="38"/>
    <n v="1"/>
    <n v="0"/>
    <n v="2"/>
    <n v="1"/>
    <x v="1"/>
    <n v="46176.22"/>
    <x v="1"/>
    <x v="2"/>
  </r>
  <r>
    <n v="15651063"/>
    <x v="1012"/>
    <n v="524"/>
    <x v="2"/>
    <x v="0"/>
    <n v="37"/>
    <n v="9"/>
    <n v="127480.58"/>
    <n v="2"/>
    <n v="1"/>
    <x v="1"/>
    <n v="179634.69"/>
    <x v="1"/>
    <x v="0"/>
  </r>
  <r>
    <n v="15683124"/>
    <x v="394"/>
    <n v="713"/>
    <x v="0"/>
    <x v="1"/>
    <n v="53"/>
    <n v="6"/>
    <n v="115029.4"/>
    <n v="1"/>
    <n v="0"/>
    <x v="1"/>
    <n v="191521.32"/>
    <x v="0"/>
    <x v="0"/>
  </r>
  <r>
    <n v="15618314"/>
    <x v="5"/>
    <n v="676"/>
    <x v="0"/>
    <x v="1"/>
    <n v="40"/>
    <n v="8"/>
    <n v="114005.78"/>
    <n v="1"/>
    <n v="1"/>
    <x v="0"/>
    <n v="67998.45"/>
    <x v="1"/>
    <x v="1"/>
  </r>
  <r>
    <n v="15670823"/>
    <x v="299"/>
    <n v="651"/>
    <x v="2"/>
    <x v="0"/>
    <n v="42"/>
    <n v="1"/>
    <n v="116646.76"/>
    <n v="1"/>
    <n v="1"/>
    <x v="1"/>
    <n v="44731.8"/>
    <x v="0"/>
    <x v="2"/>
  </r>
  <r>
    <n v="15607133"/>
    <x v="201"/>
    <n v="717"/>
    <x v="1"/>
    <x v="0"/>
    <n v="49"/>
    <n v="1"/>
    <n v="110864.38"/>
    <n v="2"/>
    <n v="1"/>
    <x v="0"/>
    <n v="124532.9"/>
    <x v="0"/>
    <x v="0"/>
  </r>
  <r>
    <n v="15615012"/>
    <x v="1013"/>
    <n v="594"/>
    <x v="0"/>
    <x v="1"/>
    <n v="23"/>
    <n v="5"/>
    <n v="156267.59"/>
    <n v="1"/>
    <n v="1"/>
    <x v="1"/>
    <n v="160968.44"/>
    <x v="1"/>
    <x v="0"/>
  </r>
  <r>
    <n v="15725141"/>
    <x v="1014"/>
    <n v="716"/>
    <x v="0"/>
    <x v="0"/>
    <n v="44"/>
    <n v="3"/>
    <n v="109528.28"/>
    <n v="1"/>
    <n v="1"/>
    <x v="1"/>
    <n v="27341.63"/>
    <x v="0"/>
    <x v="2"/>
  </r>
  <r>
    <n v="15623560"/>
    <x v="1015"/>
    <n v="668"/>
    <x v="0"/>
    <x v="0"/>
    <n v="35"/>
    <n v="6"/>
    <n v="102482.76"/>
    <n v="1"/>
    <n v="1"/>
    <x v="0"/>
    <n v="53994.64"/>
    <x v="1"/>
    <x v="1"/>
  </r>
  <r>
    <n v="15693018"/>
    <x v="1016"/>
    <n v="678"/>
    <x v="2"/>
    <x v="1"/>
    <n v="23"/>
    <n v="10"/>
    <n v="115563.71"/>
    <n v="1"/>
    <n v="1"/>
    <x v="0"/>
    <n v="91633.53"/>
    <x v="1"/>
    <x v="1"/>
  </r>
  <r>
    <n v="15636756"/>
    <x v="1017"/>
    <n v="545"/>
    <x v="0"/>
    <x v="1"/>
    <n v="23"/>
    <n v="2"/>
    <n v="0"/>
    <n v="2"/>
    <n v="1"/>
    <x v="1"/>
    <n v="189613.12"/>
    <x v="1"/>
    <x v="0"/>
  </r>
  <r>
    <n v="15647474"/>
    <x v="689"/>
    <n v="613"/>
    <x v="0"/>
    <x v="0"/>
    <n v="40"/>
    <n v="9"/>
    <n v="95624.36"/>
    <n v="2"/>
    <n v="1"/>
    <x v="0"/>
    <n v="60706.33"/>
    <x v="1"/>
    <x v="1"/>
  </r>
  <r>
    <n v="15576714"/>
    <x v="369"/>
    <n v="687"/>
    <x v="1"/>
    <x v="0"/>
    <n v="21"/>
    <n v="8"/>
    <n v="0"/>
    <n v="2"/>
    <n v="1"/>
    <x v="0"/>
    <n v="154767.34"/>
    <x v="1"/>
    <x v="0"/>
  </r>
  <r>
    <n v="15585047"/>
    <x v="1018"/>
    <n v="715"/>
    <x v="0"/>
    <x v="1"/>
    <n v="28"/>
    <n v="7"/>
    <n v="160376.60999999999"/>
    <n v="1"/>
    <n v="0"/>
    <x v="1"/>
    <n v="196853.11"/>
    <x v="1"/>
    <x v="0"/>
  </r>
  <r>
    <n v="15743976"/>
    <x v="610"/>
    <n v="618"/>
    <x v="2"/>
    <x v="1"/>
    <n v="41"/>
    <n v="8"/>
    <n v="37702.79"/>
    <n v="1"/>
    <n v="1"/>
    <x v="0"/>
    <n v="195775.48"/>
    <x v="1"/>
    <x v="0"/>
  </r>
  <r>
    <n v="15793881"/>
    <x v="4"/>
    <n v="721"/>
    <x v="0"/>
    <x v="0"/>
    <n v="35"/>
    <n v="6"/>
    <n v="118273.83"/>
    <n v="1"/>
    <n v="0"/>
    <x v="0"/>
    <n v="3086.89"/>
    <x v="1"/>
    <x v="2"/>
  </r>
  <r>
    <n v="15576517"/>
    <x v="1019"/>
    <n v="445"/>
    <x v="2"/>
    <x v="0"/>
    <n v="34"/>
    <n v="7"/>
    <n v="131082.17000000001"/>
    <n v="2"/>
    <n v="1"/>
    <x v="0"/>
    <n v="70618"/>
    <x v="1"/>
    <x v="1"/>
  </r>
  <r>
    <n v="15631072"/>
    <x v="1020"/>
    <n v="690"/>
    <x v="0"/>
    <x v="1"/>
    <n v="38"/>
    <n v="1"/>
    <n v="94456"/>
    <n v="2"/>
    <n v="0"/>
    <x v="0"/>
    <n v="55034.02"/>
    <x v="1"/>
    <x v="1"/>
  </r>
  <r>
    <n v="15730394"/>
    <x v="1021"/>
    <n v="709"/>
    <x v="0"/>
    <x v="0"/>
    <n v="43"/>
    <n v="8"/>
    <n v="0"/>
    <n v="2"/>
    <n v="0"/>
    <x v="1"/>
    <n v="168035.62"/>
    <x v="0"/>
    <x v="0"/>
  </r>
  <r>
    <n v="15631460"/>
    <x v="376"/>
    <n v="671"/>
    <x v="1"/>
    <x v="0"/>
    <n v="42"/>
    <n v="3"/>
    <n v="0"/>
    <n v="2"/>
    <n v="1"/>
    <x v="0"/>
    <n v="128449.33"/>
    <x v="1"/>
    <x v="0"/>
  </r>
  <r>
    <n v="15692002"/>
    <x v="1022"/>
    <n v="538"/>
    <x v="0"/>
    <x v="1"/>
    <n v="33"/>
    <n v="6"/>
    <n v="93791.38"/>
    <n v="1"/>
    <n v="1"/>
    <x v="0"/>
    <n v="199249.29"/>
    <x v="1"/>
    <x v="0"/>
  </r>
  <r>
    <n v="15595282"/>
    <x v="303"/>
    <n v="735"/>
    <x v="0"/>
    <x v="0"/>
    <n v="33"/>
    <n v="4"/>
    <n v="0"/>
    <n v="2"/>
    <n v="1"/>
    <x v="1"/>
    <n v="149474.69"/>
    <x v="1"/>
    <x v="0"/>
  </r>
  <r>
    <n v="15789548"/>
    <x v="1023"/>
    <n v="592"/>
    <x v="0"/>
    <x v="0"/>
    <n v="37"/>
    <n v="7"/>
    <n v="0"/>
    <n v="2"/>
    <n v="1"/>
    <x v="0"/>
    <n v="126726.33"/>
    <x v="1"/>
    <x v="0"/>
  </r>
  <r>
    <n v="15758035"/>
    <x v="1024"/>
    <n v="747"/>
    <x v="0"/>
    <x v="1"/>
    <n v="61"/>
    <n v="7"/>
    <n v="155973.13"/>
    <n v="1"/>
    <n v="0"/>
    <x v="0"/>
    <n v="147554.26"/>
    <x v="1"/>
    <x v="0"/>
  </r>
  <r>
    <n v="15617518"/>
    <x v="76"/>
    <n v="675"/>
    <x v="2"/>
    <x v="1"/>
    <n v="36"/>
    <n v="7"/>
    <n v="89409.95"/>
    <n v="1"/>
    <n v="1"/>
    <x v="0"/>
    <n v="149399.70000000001"/>
    <x v="1"/>
    <x v="0"/>
  </r>
  <r>
    <n v="15651802"/>
    <x v="298"/>
    <n v="632"/>
    <x v="1"/>
    <x v="0"/>
    <n v="39"/>
    <n v="5"/>
    <n v="97854.37"/>
    <n v="2"/>
    <n v="1"/>
    <x v="1"/>
    <n v="93536.38"/>
    <x v="1"/>
    <x v="1"/>
  </r>
  <r>
    <n v="15631813"/>
    <x v="555"/>
    <n v="621"/>
    <x v="0"/>
    <x v="1"/>
    <n v="39"/>
    <n v="6"/>
    <n v="0"/>
    <n v="2"/>
    <n v="1"/>
    <x v="0"/>
    <n v="58883.91"/>
    <x v="1"/>
    <x v="1"/>
  </r>
  <r>
    <n v="15729668"/>
    <x v="1025"/>
    <n v="521"/>
    <x v="1"/>
    <x v="1"/>
    <n v="29"/>
    <n v="3"/>
    <n v="60280.62"/>
    <n v="1"/>
    <n v="1"/>
    <x v="1"/>
    <n v="154271.41"/>
    <x v="1"/>
    <x v="0"/>
  </r>
  <r>
    <n v="15741728"/>
    <x v="403"/>
    <n v="591"/>
    <x v="1"/>
    <x v="1"/>
    <n v="36"/>
    <n v="7"/>
    <n v="135216.79999999999"/>
    <n v="1"/>
    <n v="1"/>
    <x v="0"/>
    <n v="122022.89"/>
    <x v="1"/>
    <x v="0"/>
  </r>
  <r>
    <n v="15576676"/>
    <x v="1026"/>
    <n v="706"/>
    <x v="2"/>
    <x v="0"/>
    <n v="28"/>
    <n v="6"/>
    <n v="124923.35"/>
    <n v="2"/>
    <n v="1"/>
    <x v="0"/>
    <n v="50299.14"/>
    <x v="1"/>
    <x v="1"/>
  </r>
  <r>
    <n v="15711378"/>
    <x v="1027"/>
    <n v="677"/>
    <x v="0"/>
    <x v="1"/>
    <n v="38"/>
    <n v="4"/>
    <n v="0"/>
    <n v="2"/>
    <n v="1"/>
    <x v="1"/>
    <n v="187800.63"/>
    <x v="1"/>
    <x v="0"/>
  </r>
  <r>
    <n v="15765520"/>
    <x v="205"/>
    <n v="769"/>
    <x v="2"/>
    <x v="1"/>
    <n v="27"/>
    <n v="7"/>
    <n v="188614.07"/>
    <n v="1"/>
    <n v="1"/>
    <x v="1"/>
    <n v="171344.09"/>
    <x v="1"/>
    <x v="0"/>
  </r>
  <r>
    <n v="15656726"/>
    <x v="208"/>
    <n v="771"/>
    <x v="0"/>
    <x v="1"/>
    <n v="32"/>
    <n v="5"/>
    <n v="62321.62"/>
    <n v="1"/>
    <n v="1"/>
    <x v="0"/>
    <n v="40920.589999999997"/>
    <x v="1"/>
    <x v="2"/>
  </r>
  <r>
    <n v="15647842"/>
    <x v="338"/>
    <n v="601"/>
    <x v="2"/>
    <x v="0"/>
    <n v="48"/>
    <n v="8"/>
    <n v="120782.7"/>
    <n v="1"/>
    <n v="1"/>
    <x v="1"/>
    <n v="63940.68"/>
    <x v="0"/>
    <x v="1"/>
  </r>
  <r>
    <n v="15719309"/>
    <x v="912"/>
    <n v="670"/>
    <x v="0"/>
    <x v="0"/>
    <n v="42"/>
    <n v="1"/>
    <n v="115961.58"/>
    <n v="2"/>
    <n v="0"/>
    <x v="0"/>
    <n v="29483.87"/>
    <x v="1"/>
    <x v="2"/>
  </r>
  <r>
    <n v="15748718"/>
    <x v="286"/>
    <n v="517"/>
    <x v="0"/>
    <x v="1"/>
    <n v="28"/>
    <n v="2"/>
    <n v="115062.61"/>
    <n v="1"/>
    <n v="1"/>
    <x v="1"/>
    <n v="179056.23"/>
    <x v="1"/>
    <x v="0"/>
  </r>
  <r>
    <n v="15594404"/>
    <x v="854"/>
    <n v="834"/>
    <x v="0"/>
    <x v="0"/>
    <n v="49"/>
    <n v="8"/>
    <n v="160602.25"/>
    <n v="2"/>
    <n v="1"/>
    <x v="1"/>
    <n v="129273.94"/>
    <x v="1"/>
    <x v="0"/>
  </r>
  <r>
    <n v="15751158"/>
    <x v="1028"/>
    <n v="571"/>
    <x v="0"/>
    <x v="0"/>
    <n v="42"/>
    <n v="4"/>
    <n v="108825.34"/>
    <n v="3"/>
    <n v="1"/>
    <x v="1"/>
    <n v="55558.51"/>
    <x v="0"/>
    <x v="1"/>
  </r>
  <r>
    <n v="15593470"/>
    <x v="1029"/>
    <n v="576"/>
    <x v="2"/>
    <x v="0"/>
    <n v="36"/>
    <n v="8"/>
    <n v="166287.85"/>
    <n v="1"/>
    <n v="1"/>
    <x v="0"/>
    <n v="23305.85"/>
    <x v="1"/>
    <x v="2"/>
  </r>
  <r>
    <n v="15695129"/>
    <x v="849"/>
    <n v="718"/>
    <x v="0"/>
    <x v="0"/>
    <n v="31"/>
    <n v="1"/>
    <n v="152663.76999999999"/>
    <n v="1"/>
    <n v="0"/>
    <x v="0"/>
    <n v="17128.64"/>
    <x v="1"/>
    <x v="2"/>
  </r>
  <r>
    <n v="15640865"/>
    <x v="1030"/>
    <n v="636"/>
    <x v="2"/>
    <x v="0"/>
    <n v="31"/>
    <n v="9"/>
    <n v="80844.69"/>
    <n v="2"/>
    <n v="1"/>
    <x v="0"/>
    <n v="74641.899999999994"/>
    <x v="1"/>
    <x v="1"/>
  </r>
  <r>
    <n v="15714080"/>
    <x v="1031"/>
    <n v="566"/>
    <x v="2"/>
    <x v="0"/>
    <n v="40"/>
    <n v="2"/>
    <n v="97001.36"/>
    <n v="2"/>
    <n v="1"/>
    <x v="1"/>
    <n v="154486.01"/>
    <x v="1"/>
    <x v="0"/>
  </r>
  <r>
    <n v="15648721"/>
    <x v="299"/>
    <n v="711"/>
    <x v="0"/>
    <x v="1"/>
    <n v="64"/>
    <n v="4"/>
    <n v="0"/>
    <n v="2"/>
    <n v="1"/>
    <x v="0"/>
    <n v="3185.67"/>
    <x v="1"/>
    <x v="2"/>
  </r>
  <r>
    <n v="15801466"/>
    <x v="467"/>
    <n v="574"/>
    <x v="0"/>
    <x v="0"/>
    <n v="39"/>
    <n v="2"/>
    <n v="122524.61"/>
    <n v="2"/>
    <n v="1"/>
    <x v="1"/>
    <n v="88463.63"/>
    <x v="1"/>
    <x v="1"/>
  </r>
  <r>
    <n v="15750248"/>
    <x v="680"/>
    <n v="619"/>
    <x v="0"/>
    <x v="0"/>
    <n v="35"/>
    <n v="8"/>
    <n v="132292.63"/>
    <n v="1"/>
    <n v="1"/>
    <x v="1"/>
    <n v="65682.929999999993"/>
    <x v="1"/>
    <x v="1"/>
  </r>
  <r>
    <n v="15758726"/>
    <x v="1032"/>
    <n v="588"/>
    <x v="0"/>
    <x v="0"/>
    <n v="24"/>
    <n v="0"/>
    <n v="0"/>
    <n v="2"/>
    <n v="1"/>
    <x v="0"/>
    <n v="140586.07999999999"/>
    <x v="1"/>
    <x v="0"/>
  </r>
  <r>
    <n v="15781553"/>
    <x v="364"/>
    <n v="760"/>
    <x v="2"/>
    <x v="0"/>
    <n v="49"/>
    <n v="9"/>
    <n v="91502.99"/>
    <n v="1"/>
    <n v="1"/>
    <x v="1"/>
    <n v="117232.9"/>
    <x v="0"/>
    <x v="0"/>
  </r>
  <r>
    <n v="15649121"/>
    <x v="158"/>
    <n v="665"/>
    <x v="0"/>
    <x v="1"/>
    <n v="52"/>
    <n v="3"/>
    <n v="0"/>
    <n v="1"/>
    <n v="1"/>
    <x v="1"/>
    <n v="116137.01"/>
    <x v="0"/>
    <x v="0"/>
  </r>
  <r>
    <n v="15674811"/>
    <x v="1033"/>
    <n v="739"/>
    <x v="2"/>
    <x v="1"/>
    <n v="29"/>
    <n v="3"/>
    <n v="59385.98"/>
    <n v="2"/>
    <n v="1"/>
    <x v="0"/>
    <n v="105533.96"/>
    <x v="1"/>
    <x v="0"/>
  </r>
  <r>
    <n v="15646037"/>
    <x v="1034"/>
    <n v="641"/>
    <x v="0"/>
    <x v="1"/>
    <n v="77"/>
    <n v="9"/>
    <n v="0"/>
    <n v="3"/>
    <n v="1"/>
    <x v="0"/>
    <n v="81514.06"/>
    <x v="1"/>
    <x v="1"/>
  </r>
  <r>
    <n v="15722578"/>
    <x v="1035"/>
    <n v="685"/>
    <x v="2"/>
    <x v="0"/>
    <n v="21"/>
    <n v="6"/>
    <n v="97956.5"/>
    <n v="1"/>
    <n v="1"/>
    <x v="0"/>
    <n v="164966.26999999999"/>
    <x v="1"/>
    <x v="0"/>
  </r>
  <r>
    <n v="15665695"/>
    <x v="1036"/>
    <n v="594"/>
    <x v="0"/>
    <x v="0"/>
    <n v="49"/>
    <n v="4"/>
    <n v="0"/>
    <n v="2"/>
    <n v="1"/>
    <x v="0"/>
    <n v="23631.55"/>
    <x v="1"/>
    <x v="2"/>
  </r>
  <r>
    <n v="15801062"/>
    <x v="975"/>
    <n v="557"/>
    <x v="1"/>
    <x v="0"/>
    <n v="40"/>
    <n v="4"/>
    <n v="0"/>
    <n v="2"/>
    <n v="0"/>
    <x v="0"/>
    <n v="105433.53"/>
    <x v="1"/>
    <x v="0"/>
  </r>
  <r>
    <n v="15662955"/>
    <x v="572"/>
    <n v="697"/>
    <x v="0"/>
    <x v="1"/>
    <n v="27"/>
    <n v="8"/>
    <n v="141223.67999999999"/>
    <n v="2"/>
    <n v="1"/>
    <x v="1"/>
    <n v="90591.15"/>
    <x v="1"/>
    <x v="1"/>
  </r>
  <r>
    <n v="15770309"/>
    <x v="20"/>
    <n v="656"/>
    <x v="0"/>
    <x v="1"/>
    <n v="18"/>
    <n v="10"/>
    <n v="151762.74"/>
    <n v="1"/>
    <n v="0"/>
    <x v="0"/>
    <n v="127014.32"/>
    <x v="1"/>
    <x v="0"/>
  </r>
  <r>
    <n v="15657386"/>
    <x v="93"/>
    <n v="712"/>
    <x v="2"/>
    <x v="1"/>
    <n v="43"/>
    <n v="1"/>
    <n v="141749.74"/>
    <n v="2"/>
    <n v="0"/>
    <x v="0"/>
    <n v="90905.26"/>
    <x v="1"/>
    <x v="1"/>
  </r>
  <r>
    <n v="15777797"/>
    <x v="1037"/>
    <n v="689"/>
    <x v="1"/>
    <x v="1"/>
    <n v="38"/>
    <n v="5"/>
    <n v="75075.14"/>
    <n v="1"/>
    <n v="1"/>
    <x v="0"/>
    <n v="8651.92"/>
    <x v="0"/>
    <x v="2"/>
  </r>
  <r>
    <n v="15783955"/>
    <x v="1038"/>
    <n v="697"/>
    <x v="0"/>
    <x v="0"/>
    <n v="25"/>
    <n v="4"/>
    <n v="165686.10999999999"/>
    <n v="2"/>
    <n v="1"/>
    <x v="1"/>
    <n v="15467.98"/>
    <x v="1"/>
    <x v="2"/>
  </r>
  <r>
    <n v="15804516"/>
    <x v="1039"/>
    <n v="589"/>
    <x v="0"/>
    <x v="1"/>
    <n v="38"/>
    <n v="2"/>
    <n v="0"/>
    <n v="1"/>
    <n v="1"/>
    <x v="1"/>
    <n v="79915.28"/>
    <x v="1"/>
    <x v="1"/>
  </r>
  <r>
    <n v="15681758"/>
    <x v="1040"/>
    <n v="525"/>
    <x v="1"/>
    <x v="0"/>
    <n v="25"/>
    <n v="10"/>
    <n v="0"/>
    <n v="2"/>
    <n v="1"/>
    <x v="1"/>
    <n v="69361.95"/>
    <x v="1"/>
    <x v="1"/>
  </r>
  <r>
    <n v="15630321"/>
    <x v="76"/>
    <n v="680"/>
    <x v="0"/>
    <x v="1"/>
    <n v="44"/>
    <n v="3"/>
    <n v="0"/>
    <n v="2"/>
    <n v="1"/>
    <x v="1"/>
    <n v="86935.08"/>
    <x v="1"/>
    <x v="1"/>
  </r>
  <r>
    <n v="15588248"/>
    <x v="372"/>
    <n v="617"/>
    <x v="0"/>
    <x v="0"/>
    <n v="28"/>
    <n v="0"/>
    <n v="0"/>
    <n v="2"/>
    <n v="1"/>
    <x v="0"/>
    <n v="7597.83"/>
    <x v="0"/>
    <x v="2"/>
  </r>
  <r>
    <n v="15591932"/>
    <x v="174"/>
    <n v="680"/>
    <x v="0"/>
    <x v="1"/>
    <n v="32"/>
    <n v="5"/>
    <n v="92961.61"/>
    <n v="1"/>
    <n v="1"/>
    <x v="1"/>
    <n v="116957.6"/>
    <x v="1"/>
    <x v="0"/>
  </r>
  <r>
    <n v="15810347"/>
    <x v="1041"/>
    <n v="662"/>
    <x v="1"/>
    <x v="0"/>
    <n v="30"/>
    <n v="9"/>
    <n v="0"/>
    <n v="2"/>
    <n v="0"/>
    <x v="0"/>
    <n v="157884.82999999999"/>
    <x v="1"/>
    <x v="0"/>
  </r>
  <r>
    <n v="15595303"/>
    <x v="220"/>
    <n v="736"/>
    <x v="2"/>
    <x v="1"/>
    <n v="46"/>
    <n v="5"/>
    <n v="130812.91"/>
    <n v="1"/>
    <n v="1"/>
    <x v="0"/>
    <n v="77981.539999999994"/>
    <x v="0"/>
    <x v="1"/>
  </r>
  <r>
    <n v="15634950"/>
    <x v="1042"/>
    <n v="657"/>
    <x v="2"/>
    <x v="1"/>
    <n v="57"/>
    <n v="8"/>
    <n v="107174.58"/>
    <n v="1"/>
    <n v="1"/>
    <x v="0"/>
    <n v="126369.55"/>
    <x v="0"/>
    <x v="0"/>
  </r>
  <r>
    <n v="15685372"/>
    <x v="595"/>
    <n v="350"/>
    <x v="1"/>
    <x v="1"/>
    <n v="54"/>
    <n v="1"/>
    <n v="152677.48000000001"/>
    <n v="1"/>
    <n v="1"/>
    <x v="0"/>
    <n v="191973.49"/>
    <x v="0"/>
    <x v="0"/>
  </r>
  <r>
    <n v="15745827"/>
    <x v="727"/>
    <n v="617"/>
    <x v="0"/>
    <x v="1"/>
    <n v="30"/>
    <n v="3"/>
    <n v="132005.76999999999"/>
    <n v="1"/>
    <n v="1"/>
    <x v="1"/>
    <n v="142940.39000000001"/>
    <x v="1"/>
    <x v="0"/>
  </r>
  <r>
    <n v="15755868"/>
    <x v="1043"/>
    <n v="562"/>
    <x v="0"/>
    <x v="1"/>
    <n v="35"/>
    <n v="7"/>
    <n v="0"/>
    <n v="1"/>
    <n v="0"/>
    <x v="1"/>
    <n v="48869.67"/>
    <x v="1"/>
    <x v="2"/>
  </r>
  <r>
    <n v="15735222"/>
    <x v="1044"/>
    <n v="705"/>
    <x v="1"/>
    <x v="0"/>
    <n v="23"/>
    <n v="5"/>
    <n v="0"/>
    <n v="2"/>
    <n v="1"/>
    <x v="0"/>
    <n v="73131.73"/>
    <x v="1"/>
    <x v="1"/>
  </r>
  <r>
    <n v="15604804"/>
    <x v="438"/>
    <n v="516"/>
    <x v="0"/>
    <x v="0"/>
    <n v="33"/>
    <n v="7"/>
    <n v="127305.5"/>
    <n v="1"/>
    <n v="1"/>
    <x v="0"/>
    <n v="120037.36"/>
    <x v="1"/>
    <x v="0"/>
  </r>
  <r>
    <n v="15718944"/>
    <x v="648"/>
    <n v="573"/>
    <x v="0"/>
    <x v="0"/>
    <n v="37"/>
    <n v="6"/>
    <n v="0"/>
    <n v="2"/>
    <n v="1"/>
    <x v="1"/>
    <n v="193995.37"/>
    <x v="1"/>
    <x v="0"/>
  </r>
  <r>
    <n v="15678626"/>
    <x v="1045"/>
    <n v="538"/>
    <x v="1"/>
    <x v="0"/>
    <n v="31"/>
    <n v="0"/>
    <n v="0"/>
    <n v="2"/>
    <n v="0"/>
    <x v="1"/>
    <n v="179453.66"/>
    <x v="1"/>
    <x v="0"/>
  </r>
  <r>
    <n v="15571550"/>
    <x v="1046"/>
    <n v="699"/>
    <x v="0"/>
    <x v="1"/>
    <n v="39"/>
    <n v="9"/>
    <n v="0"/>
    <n v="1"/>
    <n v="1"/>
    <x v="1"/>
    <n v="80963.92"/>
    <x v="1"/>
    <x v="1"/>
  </r>
  <r>
    <n v="15723053"/>
    <x v="106"/>
    <n v="504"/>
    <x v="2"/>
    <x v="1"/>
    <n v="32"/>
    <n v="8"/>
    <n v="170291.22"/>
    <n v="2"/>
    <n v="0"/>
    <x v="0"/>
    <n v="15658.99"/>
    <x v="1"/>
    <x v="2"/>
  </r>
  <r>
    <n v="15661528"/>
    <x v="168"/>
    <n v="583"/>
    <x v="1"/>
    <x v="1"/>
    <n v="47"/>
    <n v="5"/>
    <n v="102562.23"/>
    <n v="1"/>
    <n v="1"/>
    <x v="1"/>
    <n v="92708.1"/>
    <x v="1"/>
    <x v="1"/>
  </r>
  <r>
    <n v="15754177"/>
    <x v="1047"/>
    <n v="712"/>
    <x v="1"/>
    <x v="1"/>
    <n v="53"/>
    <n v="2"/>
    <n v="111061.01"/>
    <n v="2"/>
    <n v="0"/>
    <x v="1"/>
    <n v="26542.17"/>
    <x v="1"/>
    <x v="2"/>
  </r>
  <r>
    <n v="15683544"/>
    <x v="49"/>
    <n v="626"/>
    <x v="1"/>
    <x v="1"/>
    <n v="62"/>
    <n v="3"/>
    <n v="0"/>
    <n v="1"/>
    <n v="1"/>
    <x v="0"/>
    <n v="65010.74"/>
    <x v="1"/>
    <x v="1"/>
  </r>
  <r>
    <n v="15708048"/>
    <x v="1048"/>
    <n v="631"/>
    <x v="0"/>
    <x v="0"/>
    <n v="34"/>
    <n v="4"/>
    <n v="124379.14"/>
    <n v="1"/>
    <n v="1"/>
    <x v="1"/>
    <n v="106892.91"/>
    <x v="1"/>
    <x v="0"/>
  </r>
  <r>
    <n v="15701109"/>
    <x v="1049"/>
    <n v="663"/>
    <x v="0"/>
    <x v="0"/>
    <n v="37"/>
    <n v="7"/>
    <n v="0"/>
    <n v="1"/>
    <n v="1"/>
    <x v="0"/>
    <n v="185210.63"/>
    <x v="1"/>
    <x v="0"/>
  </r>
  <r>
    <n v="15600110"/>
    <x v="57"/>
    <n v="506"/>
    <x v="2"/>
    <x v="0"/>
    <n v="41"/>
    <n v="3"/>
    <n v="57745.760000000002"/>
    <n v="1"/>
    <n v="1"/>
    <x v="1"/>
    <n v="4035.46"/>
    <x v="1"/>
    <x v="2"/>
  </r>
  <r>
    <n v="15651533"/>
    <x v="304"/>
    <n v="570"/>
    <x v="2"/>
    <x v="0"/>
    <n v="50"/>
    <n v="5"/>
    <n v="129293.74"/>
    <n v="1"/>
    <n v="1"/>
    <x v="1"/>
    <n v="177805.44"/>
    <x v="0"/>
    <x v="0"/>
  </r>
  <r>
    <n v="15777904"/>
    <x v="1050"/>
    <n v="703"/>
    <x v="0"/>
    <x v="0"/>
    <n v="45"/>
    <n v="7"/>
    <n v="0"/>
    <n v="2"/>
    <n v="1"/>
    <x v="0"/>
    <n v="68831.72"/>
    <x v="1"/>
    <x v="1"/>
  </r>
  <r>
    <n v="15655574"/>
    <x v="949"/>
    <n v="698"/>
    <x v="2"/>
    <x v="0"/>
    <n v="40"/>
    <n v="8"/>
    <n v="150777.1"/>
    <n v="1"/>
    <n v="1"/>
    <x v="1"/>
    <n v="114732.62"/>
    <x v="1"/>
    <x v="0"/>
  </r>
  <r>
    <n v="15569423"/>
    <x v="338"/>
    <n v="731"/>
    <x v="1"/>
    <x v="1"/>
    <n v="41"/>
    <n v="4"/>
    <n v="0"/>
    <n v="2"/>
    <n v="1"/>
    <x v="1"/>
    <n v="22299.27"/>
    <x v="1"/>
    <x v="2"/>
  </r>
  <r>
    <n v="15718106"/>
    <x v="1051"/>
    <n v="625"/>
    <x v="0"/>
    <x v="1"/>
    <n v="34"/>
    <n v="6"/>
    <n v="0"/>
    <n v="2"/>
    <n v="0"/>
    <x v="1"/>
    <n v="197283.20000000001"/>
    <x v="1"/>
    <x v="0"/>
  </r>
  <r>
    <n v="15585067"/>
    <x v="1052"/>
    <n v="634"/>
    <x v="1"/>
    <x v="1"/>
    <n v="31"/>
    <n v="9"/>
    <n v="108632.48"/>
    <n v="1"/>
    <n v="1"/>
    <x v="0"/>
    <n v="179485.96"/>
    <x v="0"/>
    <x v="0"/>
  </r>
  <r>
    <n v="15675501"/>
    <x v="779"/>
    <n v="616"/>
    <x v="0"/>
    <x v="1"/>
    <n v="59"/>
    <n v="5"/>
    <n v="153861.1"/>
    <n v="1"/>
    <n v="1"/>
    <x v="0"/>
    <n v="17699.48"/>
    <x v="1"/>
    <x v="2"/>
  </r>
  <r>
    <n v="15633233"/>
    <x v="1053"/>
    <n v="500"/>
    <x v="0"/>
    <x v="1"/>
    <n v="56"/>
    <n v="1"/>
    <n v="100374.58"/>
    <n v="1"/>
    <n v="1"/>
    <x v="1"/>
    <n v="118490.8"/>
    <x v="0"/>
    <x v="0"/>
  </r>
  <r>
    <n v="15667134"/>
    <x v="1054"/>
    <n v="446"/>
    <x v="0"/>
    <x v="1"/>
    <n v="32"/>
    <n v="8"/>
    <n v="0"/>
    <n v="2"/>
    <n v="0"/>
    <x v="1"/>
    <n v="133292.94"/>
    <x v="1"/>
    <x v="0"/>
  </r>
  <r>
    <n v="15659105"/>
    <x v="1055"/>
    <n v="669"/>
    <x v="0"/>
    <x v="0"/>
    <n v="47"/>
    <n v="9"/>
    <n v="61196.54"/>
    <n v="1"/>
    <n v="1"/>
    <x v="1"/>
    <n v="58170.239999999998"/>
    <x v="1"/>
    <x v="1"/>
  </r>
  <r>
    <n v="15575409"/>
    <x v="1056"/>
    <n v="581"/>
    <x v="2"/>
    <x v="1"/>
    <n v="31"/>
    <n v="6"/>
    <n v="116891.72"/>
    <n v="1"/>
    <n v="1"/>
    <x v="1"/>
    <n v="107137.3"/>
    <x v="1"/>
    <x v="0"/>
  </r>
  <r>
    <n v="15752342"/>
    <x v="100"/>
    <n v="704"/>
    <x v="2"/>
    <x v="0"/>
    <n v="54"/>
    <n v="6"/>
    <n v="133656.91"/>
    <n v="3"/>
    <n v="1"/>
    <x v="1"/>
    <n v="145071.32999999999"/>
    <x v="0"/>
    <x v="0"/>
  </r>
  <r>
    <n v="15654851"/>
    <x v="466"/>
    <n v="748"/>
    <x v="0"/>
    <x v="1"/>
    <n v="44"/>
    <n v="2"/>
    <n v="92911.52"/>
    <n v="1"/>
    <n v="0"/>
    <x v="0"/>
    <n v="85495.24"/>
    <x v="1"/>
    <x v="1"/>
  </r>
  <r>
    <n v="15741429"/>
    <x v="486"/>
    <n v="680"/>
    <x v="1"/>
    <x v="0"/>
    <n v="31"/>
    <n v="9"/>
    <n v="119825.75"/>
    <n v="2"/>
    <n v="1"/>
    <x v="0"/>
    <n v="101139.3"/>
    <x v="1"/>
    <x v="0"/>
  </r>
  <r>
    <n v="15682356"/>
    <x v="1057"/>
    <n v="655"/>
    <x v="0"/>
    <x v="0"/>
    <n v="37"/>
    <n v="7"/>
    <n v="111852.84"/>
    <n v="2"/>
    <n v="1"/>
    <x v="1"/>
    <n v="10511.13"/>
    <x v="1"/>
    <x v="2"/>
  </r>
  <r>
    <n v="15806447"/>
    <x v="292"/>
    <n v="690"/>
    <x v="2"/>
    <x v="1"/>
    <n v="32"/>
    <n v="0"/>
    <n v="106683.52"/>
    <n v="2"/>
    <n v="1"/>
    <x v="0"/>
    <n v="137916.49"/>
    <x v="1"/>
    <x v="0"/>
  </r>
  <r>
    <n v="15800229"/>
    <x v="109"/>
    <n v="695"/>
    <x v="2"/>
    <x v="1"/>
    <n v="40"/>
    <n v="7"/>
    <n v="139022.24"/>
    <n v="1"/>
    <n v="0"/>
    <x v="0"/>
    <n v="193383.13"/>
    <x v="1"/>
    <x v="0"/>
  </r>
  <r>
    <n v="15663441"/>
    <x v="1058"/>
    <n v="700"/>
    <x v="2"/>
    <x v="0"/>
    <n v="40"/>
    <n v="4"/>
    <n v="148571.07"/>
    <n v="1"/>
    <n v="1"/>
    <x v="1"/>
    <n v="189826.96"/>
    <x v="0"/>
    <x v="0"/>
  </r>
  <r>
    <n v="15791991"/>
    <x v="1059"/>
    <n v="773"/>
    <x v="0"/>
    <x v="1"/>
    <n v="52"/>
    <n v="4"/>
    <n v="0"/>
    <n v="1"/>
    <n v="0"/>
    <x v="0"/>
    <n v="144113.42000000001"/>
    <x v="1"/>
    <x v="0"/>
  </r>
  <r>
    <n v="15775082"/>
    <x v="834"/>
    <n v="749"/>
    <x v="0"/>
    <x v="1"/>
    <n v="42"/>
    <n v="1"/>
    <n v="129776.72"/>
    <n v="2"/>
    <n v="0"/>
    <x v="0"/>
    <n v="143538.51"/>
    <x v="1"/>
    <x v="0"/>
  </r>
  <r>
    <n v="15579706"/>
    <x v="1060"/>
    <n v="611"/>
    <x v="0"/>
    <x v="0"/>
    <n v="46"/>
    <n v="5"/>
    <n v="0"/>
    <n v="1"/>
    <n v="1"/>
    <x v="1"/>
    <n v="77677.14"/>
    <x v="0"/>
    <x v="1"/>
  </r>
  <r>
    <n v="15718247"/>
    <x v="1061"/>
    <n v="606"/>
    <x v="1"/>
    <x v="0"/>
    <n v="46"/>
    <n v="8"/>
    <n v="0"/>
    <n v="2"/>
    <n v="1"/>
    <x v="0"/>
    <n v="183717.94"/>
    <x v="1"/>
    <x v="0"/>
  </r>
  <r>
    <n v="15755722"/>
    <x v="9"/>
    <n v="554"/>
    <x v="0"/>
    <x v="1"/>
    <n v="24"/>
    <n v="10"/>
    <n v="0"/>
    <n v="1"/>
    <n v="0"/>
    <x v="1"/>
    <n v="92180.62"/>
    <x v="1"/>
    <x v="1"/>
  </r>
  <r>
    <n v="15582259"/>
    <x v="167"/>
    <n v="567"/>
    <x v="0"/>
    <x v="0"/>
    <n v="37"/>
    <n v="7"/>
    <n v="0"/>
    <n v="2"/>
    <n v="1"/>
    <x v="0"/>
    <n v="28690.9"/>
    <x v="1"/>
    <x v="2"/>
  </r>
  <r>
    <n v="15716994"/>
    <x v="1062"/>
    <n v="559"/>
    <x v="1"/>
    <x v="1"/>
    <n v="24"/>
    <n v="3"/>
    <n v="114739.92"/>
    <n v="1"/>
    <n v="1"/>
    <x v="1"/>
    <n v="85891.02"/>
    <x v="0"/>
    <x v="1"/>
  </r>
  <r>
    <n v="15586880"/>
    <x v="614"/>
    <n v="594"/>
    <x v="2"/>
    <x v="1"/>
    <n v="41"/>
    <n v="2"/>
    <n v="122545.65"/>
    <n v="2"/>
    <n v="1"/>
    <x v="0"/>
    <n v="42050.239999999998"/>
    <x v="1"/>
    <x v="2"/>
  </r>
  <r>
    <n v="15713854"/>
    <x v="851"/>
    <n v="513"/>
    <x v="0"/>
    <x v="0"/>
    <n v="37"/>
    <n v="6"/>
    <n v="0"/>
    <n v="2"/>
    <n v="1"/>
    <x v="1"/>
    <n v="110142.34"/>
    <x v="1"/>
    <x v="0"/>
  </r>
  <r>
    <n v="15780835"/>
    <x v="521"/>
    <n v="652"/>
    <x v="2"/>
    <x v="0"/>
    <n v="26"/>
    <n v="1"/>
    <n v="131908.35"/>
    <n v="1"/>
    <n v="1"/>
    <x v="0"/>
    <n v="179269.79"/>
    <x v="1"/>
    <x v="0"/>
  </r>
  <r>
    <n v="15675896"/>
    <x v="1063"/>
    <n v="680"/>
    <x v="2"/>
    <x v="0"/>
    <n v="42"/>
    <n v="7"/>
    <n v="105722.69"/>
    <n v="1"/>
    <n v="1"/>
    <x v="0"/>
    <n v="90558.24"/>
    <x v="0"/>
    <x v="1"/>
  </r>
  <r>
    <n v="15658459"/>
    <x v="1064"/>
    <n v="784"/>
    <x v="1"/>
    <x v="1"/>
    <n v="33"/>
    <n v="10"/>
    <n v="0"/>
    <n v="2"/>
    <n v="1"/>
    <x v="1"/>
    <n v="162022.47"/>
    <x v="1"/>
    <x v="0"/>
  </r>
  <r>
    <n v="15658057"/>
    <x v="727"/>
    <n v="812"/>
    <x v="1"/>
    <x v="0"/>
    <n v="44"/>
    <n v="8"/>
    <n v="0"/>
    <n v="3"/>
    <n v="1"/>
    <x v="1"/>
    <n v="66926.83"/>
    <x v="0"/>
    <x v="1"/>
  </r>
  <r>
    <n v="15801767"/>
    <x v="48"/>
    <n v="784"/>
    <x v="1"/>
    <x v="0"/>
    <n v="40"/>
    <n v="8"/>
    <n v="0"/>
    <n v="2"/>
    <n v="1"/>
    <x v="1"/>
    <n v="108891.3"/>
    <x v="1"/>
    <x v="0"/>
  </r>
  <r>
    <n v="15569178"/>
    <x v="1065"/>
    <n v="570"/>
    <x v="0"/>
    <x v="0"/>
    <n v="18"/>
    <n v="4"/>
    <n v="82767.42"/>
    <n v="1"/>
    <n v="1"/>
    <x v="1"/>
    <n v="71811.899999999994"/>
    <x v="1"/>
    <x v="1"/>
  </r>
  <r>
    <n v="15731478"/>
    <x v="572"/>
    <n v="712"/>
    <x v="0"/>
    <x v="0"/>
    <n v="42"/>
    <n v="1"/>
    <n v="87842.98"/>
    <n v="1"/>
    <n v="0"/>
    <x v="1"/>
    <n v="92223.59"/>
    <x v="1"/>
    <x v="1"/>
  </r>
  <r>
    <n v="15811236"/>
    <x v="404"/>
    <n v="705"/>
    <x v="1"/>
    <x v="1"/>
    <n v="39"/>
    <n v="6"/>
    <n v="133261.13"/>
    <n v="1"/>
    <n v="1"/>
    <x v="0"/>
    <n v="78065.899999999994"/>
    <x v="1"/>
    <x v="1"/>
  </r>
  <r>
    <n v="15746749"/>
    <x v="526"/>
    <n v="681"/>
    <x v="1"/>
    <x v="0"/>
    <n v="32"/>
    <n v="3"/>
    <n v="0"/>
    <n v="2"/>
    <n v="1"/>
    <x v="0"/>
    <n v="59679.9"/>
    <x v="1"/>
    <x v="1"/>
  </r>
  <r>
    <n v="15662758"/>
    <x v="36"/>
    <n v="620"/>
    <x v="0"/>
    <x v="1"/>
    <n v="41"/>
    <n v="0"/>
    <n v="97925.11"/>
    <n v="1"/>
    <n v="1"/>
    <x v="1"/>
    <n v="85000.320000000007"/>
    <x v="1"/>
    <x v="1"/>
  </r>
  <r>
    <n v="15709387"/>
    <x v="1042"/>
    <n v="711"/>
    <x v="0"/>
    <x v="1"/>
    <n v="52"/>
    <n v="5"/>
    <n v="0"/>
    <n v="1"/>
    <n v="1"/>
    <x v="0"/>
    <n v="159808.95000000001"/>
    <x v="1"/>
    <x v="0"/>
  </r>
  <r>
    <n v="15572093"/>
    <x v="450"/>
    <n v="613"/>
    <x v="0"/>
    <x v="0"/>
    <n v="24"/>
    <n v="7"/>
    <n v="140453.91"/>
    <n v="1"/>
    <n v="1"/>
    <x v="1"/>
    <n v="129001.3"/>
    <x v="1"/>
    <x v="0"/>
  </r>
  <r>
    <n v="15713826"/>
    <x v="1066"/>
    <n v="613"/>
    <x v="2"/>
    <x v="0"/>
    <n v="20"/>
    <n v="0"/>
    <n v="117356.19"/>
    <n v="1"/>
    <n v="0"/>
    <x v="1"/>
    <n v="113557.7"/>
    <x v="0"/>
    <x v="0"/>
  </r>
  <r>
    <n v="15570205"/>
    <x v="624"/>
    <n v="682"/>
    <x v="1"/>
    <x v="1"/>
    <n v="36"/>
    <n v="5"/>
    <n v="0"/>
    <n v="2"/>
    <n v="1"/>
    <x v="0"/>
    <n v="147758.51"/>
    <x v="1"/>
    <x v="0"/>
  </r>
  <r>
    <n v="15589348"/>
    <x v="1067"/>
    <n v="850"/>
    <x v="1"/>
    <x v="1"/>
    <n v="37"/>
    <n v="4"/>
    <n v="137204.76999999999"/>
    <n v="1"/>
    <n v="1"/>
    <x v="0"/>
    <n v="28865.59"/>
    <x v="1"/>
    <x v="2"/>
  </r>
  <r>
    <n v="15804610"/>
    <x v="1068"/>
    <n v="601"/>
    <x v="0"/>
    <x v="0"/>
    <n v="41"/>
    <n v="1"/>
    <n v="0"/>
    <n v="2"/>
    <n v="0"/>
    <x v="0"/>
    <n v="160607.06"/>
    <x v="1"/>
    <x v="0"/>
  </r>
  <r>
    <n v="15700854"/>
    <x v="338"/>
    <n v="595"/>
    <x v="1"/>
    <x v="1"/>
    <n v="35"/>
    <n v="8"/>
    <n v="0"/>
    <n v="1"/>
    <n v="1"/>
    <x v="1"/>
    <n v="100015.79"/>
    <x v="0"/>
    <x v="0"/>
  </r>
  <r>
    <n v="15758836"/>
    <x v="1069"/>
    <n v="675"/>
    <x v="1"/>
    <x v="1"/>
    <n v="36"/>
    <n v="3"/>
    <n v="54098.18"/>
    <n v="2"/>
    <n v="0"/>
    <x v="0"/>
    <n v="54478.52"/>
    <x v="1"/>
    <x v="1"/>
  </r>
  <r>
    <n v="15772933"/>
    <x v="442"/>
    <n v="591"/>
    <x v="1"/>
    <x v="1"/>
    <n v="31"/>
    <n v="8"/>
    <n v="0"/>
    <n v="1"/>
    <n v="1"/>
    <x v="0"/>
    <n v="141677.32999999999"/>
    <x v="1"/>
    <x v="0"/>
  </r>
  <r>
    <n v="15809006"/>
    <x v="560"/>
    <n v="602"/>
    <x v="0"/>
    <x v="1"/>
    <n v="23"/>
    <n v="7"/>
    <n v="113758.48"/>
    <n v="2"/>
    <n v="0"/>
    <x v="1"/>
    <n v="84077.6"/>
    <x v="1"/>
    <x v="1"/>
  </r>
  <r>
    <n v="15689612"/>
    <x v="63"/>
    <n v="554"/>
    <x v="1"/>
    <x v="0"/>
    <n v="34"/>
    <n v="8"/>
    <n v="0"/>
    <n v="1"/>
    <n v="0"/>
    <x v="0"/>
    <n v="106981.03"/>
    <x v="1"/>
    <x v="0"/>
  </r>
  <r>
    <n v="15744614"/>
    <x v="513"/>
    <n v="541"/>
    <x v="0"/>
    <x v="1"/>
    <n v="37"/>
    <n v="9"/>
    <n v="118636.92"/>
    <n v="1"/>
    <n v="1"/>
    <x v="0"/>
    <n v="73551.44"/>
    <x v="1"/>
    <x v="1"/>
  </r>
  <r>
    <n v="15704250"/>
    <x v="966"/>
    <n v="506"/>
    <x v="0"/>
    <x v="1"/>
    <n v="34"/>
    <n v="7"/>
    <n v="0"/>
    <n v="2"/>
    <n v="0"/>
    <x v="1"/>
    <n v="115842.1"/>
    <x v="1"/>
    <x v="0"/>
  </r>
  <r>
    <n v="15700255"/>
    <x v="1070"/>
    <n v="814"/>
    <x v="2"/>
    <x v="1"/>
    <n v="44"/>
    <n v="8"/>
    <n v="95488.82"/>
    <n v="2"/>
    <n v="0"/>
    <x v="1"/>
    <n v="107013.59"/>
    <x v="1"/>
    <x v="0"/>
  </r>
  <r>
    <n v="15669410"/>
    <x v="1071"/>
    <n v="683"/>
    <x v="0"/>
    <x v="1"/>
    <n v="30"/>
    <n v="8"/>
    <n v="110829.52"/>
    <n v="2"/>
    <n v="0"/>
    <x v="1"/>
    <n v="24938.84"/>
    <x v="1"/>
    <x v="2"/>
  </r>
  <r>
    <n v="15807595"/>
    <x v="451"/>
    <n v="485"/>
    <x v="2"/>
    <x v="1"/>
    <n v="51"/>
    <n v="7"/>
    <n v="144244.59"/>
    <n v="2"/>
    <n v="1"/>
    <x v="1"/>
    <n v="51113.14"/>
    <x v="1"/>
    <x v="1"/>
  </r>
  <r>
    <n v="15664523"/>
    <x v="1072"/>
    <n v="696"/>
    <x v="2"/>
    <x v="0"/>
    <n v="31"/>
    <n v="8"/>
    <n v="122021.92"/>
    <n v="2"/>
    <n v="1"/>
    <x v="1"/>
    <n v="33828.639999999999"/>
    <x v="1"/>
    <x v="2"/>
  </r>
  <r>
    <n v="15642833"/>
    <x v="1073"/>
    <n v="608"/>
    <x v="0"/>
    <x v="0"/>
    <n v="30"/>
    <n v="8"/>
    <n v="0"/>
    <n v="2"/>
    <n v="1"/>
    <x v="1"/>
    <n v="128875.86"/>
    <x v="1"/>
    <x v="0"/>
  </r>
  <r>
    <n v="15605279"/>
    <x v="1074"/>
    <n v="792"/>
    <x v="0"/>
    <x v="1"/>
    <n v="50"/>
    <n v="9"/>
    <n v="0"/>
    <n v="4"/>
    <n v="1"/>
    <x v="0"/>
    <n v="194700.81"/>
    <x v="0"/>
    <x v="0"/>
  </r>
  <r>
    <n v="15713644"/>
    <x v="175"/>
    <n v="686"/>
    <x v="1"/>
    <x v="1"/>
    <n v="22"/>
    <n v="5"/>
    <n v="0"/>
    <n v="2"/>
    <n v="1"/>
    <x v="1"/>
    <n v="158974.45000000001"/>
    <x v="1"/>
    <x v="0"/>
  </r>
  <r>
    <n v="15750466"/>
    <x v="1075"/>
    <n v="790"/>
    <x v="2"/>
    <x v="1"/>
    <n v="42"/>
    <n v="1"/>
    <n v="85839.62"/>
    <n v="1"/>
    <n v="1"/>
    <x v="1"/>
    <n v="198182.73"/>
    <x v="1"/>
    <x v="0"/>
  </r>
  <r>
    <n v="15739054"/>
    <x v="1076"/>
    <n v="654"/>
    <x v="0"/>
    <x v="0"/>
    <n v="29"/>
    <n v="4"/>
    <n v="96974.97"/>
    <n v="1"/>
    <n v="0"/>
    <x v="0"/>
    <n v="141404.07"/>
    <x v="1"/>
    <x v="0"/>
  </r>
  <r>
    <n v="15612771"/>
    <x v="510"/>
    <n v="452"/>
    <x v="0"/>
    <x v="1"/>
    <n v="35"/>
    <n v="4"/>
    <n v="148172.44"/>
    <n v="1"/>
    <n v="1"/>
    <x v="0"/>
    <n v="4175.68"/>
    <x v="1"/>
    <x v="2"/>
  </r>
  <r>
    <n v="15788483"/>
    <x v="301"/>
    <n v="719"/>
    <x v="1"/>
    <x v="1"/>
    <n v="38"/>
    <n v="0"/>
    <n v="0"/>
    <n v="1"/>
    <n v="1"/>
    <x v="1"/>
    <n v="126876.47"/>
    <x v="1"/>
    <x v="0"/>
  </r>
  <r>
    <n v="15732832"/>
    <x v="509"/>
    <n v="707"/>
    <x v="0"/>
    <x v="0"/>
    <n v="40"/>
    <n v="5"/>
    <n v="0"/>
    <n v="2"/>
    <n v="1"/>
    <x v="1"/>
    <n v="41052.82"/>
    <x v="1"/>
    <x v="2"/>
  </r>
  <r>
    <n v="15772892"/>
    <x v="282"/>
    <n v="699"/>
    <x v="0"/>
    <x v="0"/>
    <n v="49"/>
    <n v="2"/>
    <n v="0"/>
    <n v="1"/>
    <n v="0"/>
    <x v="1"/>
    <n v="105760.01"/>
    <x v="1"/>
    <x v="0"/>
  </r>
  <r>
    <n v="15713843"/>
    <x v="537"/>
    <n v="850"/>
    <x v="1"/>
    <x v="1"/>
    <n v="30"/>
    <n v="2"/>
    <n v="0"/>
    <n v="2"/>
    <n v="0"/>
    <x v="0"/>
    <n v="27937.119999999999"/>
    <x v="1"/>
    <x v="2"/>
  </r>
  <r>
    <n v="15567993"/>
    <x v="641"/>
    <n v="828"/>
    <x v="1"/>
    <x v="1"/>
    <n v="28"/>
    <n v="8"/>
    <n v="134766.85"/>
    <n v="1"/>
    <n v="1"/>
    <x v="1"/>
    <n v="79355.87"/>
    <x v="1"/>
    <x v="1"/>
  </r>
  <r>
    <n v="15617603"/>
    <x v="787"/>
    <n v="850"/>
    <x v="2"/>
    <x v="1"/>
    <n v="30"/>
    <n v="5"/>
    <n v="123210.56"/>
    <n v="2"/>
    <n v="1"/>
    <x v="0"/>
    <n v="102180.27"/>
    <x v="1"/>
    <x v="0"/>
  </r>
  <r>
    <n v="15744983"/>
    <x v="1077"/>
    <n v="712"/>
    <x v="1"/>
    <x v="1"/>
    <n v="47"/>
    <n v="1"/>
    <n v="139887.01"/>
    <n v="1"/>
    <n v="1"/>
    <x v="0"/>
    <n v="95719.73"/>
    <x v="1"/>
    <x v="1"/>
  </r>
  <r>
    <n v="15630419"/>
    <x v="586"/>
    <n v="634"/>
    <x v="0"/>
    <x v="1"/>
    <n v="44"/>
    <n v="9"/>
    <n v="149961.10999999999"/>
    <n v="1"/>
    <n v="1"/>
    <x v="1"/>
    <n v="57121.51"/>
    <x v="1"/>
    <x v="1"/>
  </r>
  <r>
    <n v="15738828"/>
    <x v="329"/>
    <n v="730"/>
    <x v="2"/>
    <x v="1"/>
    <n v="45"/>
    <n v="6"/>
    <n v="152880.97"/>
    <n v="1"/>
    <n v="0"/>
    <x v="1"/>
    <n v="162478.10999999999"/>
    <x v="1"/>
    <x v="0"/>
  </r>
  <r>
    <n v="15778025"/>
    <x v="21"/>
    <n v="685"/>
    <x v="2"/>
    <x v="1"/>
    <n v="43"/>
    <n v="9"/>
    <n v="108589.47"/>
    <n v="2"/>
    <n v="0"/>
    <x v="0"/>
    <n v="194808.51"/>
    <x v="1"/>
    <x v="0"/>
  </r>
  <r>
    <n v="15799479"/>
    <x v="721"/>
    <n v="809"/>
    <x v="1"/>
    <x v="1"/>
    <n v="33"/>
    <n v="9"/>
    <n v="0"/>
    <n v="1"/>
    <n v="1"/>
    <x v="0"/>
    <n v="124045.65"/>
    <x v="1"/>
    <x v="0"/>
  </r>
  <r>
    <n v="15684269"/>
    <x v="467"/>
    <n v="707"/>
    <x v="1"/>
    <x v="0"/>
    <n v="35"/>
    <n v="3"/>
    <n v="56674.48"/>
    <n v="1"/>
    <n v="1"/>
    <x v="1"/>
    <n v="17987.400000000001"/>
    <x v="0"/>
    <x v="2"/>
  </r>
  <r>
    <n v="15762745"/>
    <x v="1078"/>
    <n v="648"/>
    <x v="1"/>
    <x v="1"/>
    <n v="32"/>
    <n v="8"/>
    <n v="0"/>
    <n v="1"/>
    <n v="1"/>
    <x v="1"/>
    <n v="133653.38"/>
    <x v="1"/>
    <x v="0"/>
  </r>
  <r>
    <n v="15746970"/>
    <x v="1079"/>
    <n v="760"/>
    <x v="1"/>
    <x v="0"/>
    <n v="57"/>
    <n v="1"/>
    <n v="0"/>
    <n v="2"/>
    <n v="1"/>
    <x v="0"/>
    <n v="25101.17"/>
    <x v="1"/>
    <x v="2"/>
  </r>
  <r>
    <n v="15725024"/>
    <x v="1080"/>
    <n v="805"/>
    <x v="2"/>
    <x v="0"/>
    <n v="33"/>
    <n v="3"/>
    <n v="105663.56"/>
    <n v="2"/>
    <n v="0"/>
    <x v="0"/>
    <n v="33330.89"/>
    <x v="1"/>
    <x v="2"/>
  </r>
  <r>
    <n v="15592116"/>
    <x v="1081"/>
    <n v="585"/>
    <x v="0"/>
    <x v="0"/>
    <n v="39"/>
    <n v="7"/>
    <n v="0"/>
    <n v="2"/>
    <n v="1"/>
    <x v="1"/>
    <n v="2401.2600000000002"/>
    <x v="1"/>
    <x v="2"/>
  </r>
  <r>
    <n v="15624391"/>
    <x v="1082"/>
    <n v="595"/>
    <x v="1"/>
    <x v="0"/>
    <n v="30"/>
    <n v="5"/>
    <n v="100683.54"/>
    <n v="1"/>
    <n v="1"/>
    <x v="0"/>
    <n v="178361.04"/>
    <x v="1"/>
    <x v="0"/>
  </r>
  <r>
    <n v="15567422"/>
    <x v="1083"/>
    <n v="630"/>
    <x v="0"/>
    <x v="1"/>
    <n v="42"/>
    <n v="6"/>
    <n v="0"/>
    <n v="2"/>
    <n v="1"/>
    <x v="1"/>
    <n v="162697.93"/>
    <x v="1"/>
    <x v="0"/>
  </r>
  <r>
    <n v="15612627"/>
    <x v="1084"/>
    <n v="627"/>
    <x v="2"/>
    <x v="1"/>
    <n v="29"/>
    <n v="5"/>
    <n v="139541.57999999999"/>
    <n v="2"/>
    <n v="1"/>
    <x v="1"/>
    <n v="80607.33"/>
    <x v="1"/>
    <x v="1"/>
  </r>
  <r>
    <n v="15574879"/>
    <x v="680"/>
    <n v="631"/>
    <x v="2"/>
    <x v="0"/>
    <n v="37"/>
    <n v="2"/>
    <n v="121801.72"/>
    <n v="2"/>
    <n v="0"/>
    <x v="0"/>
    <n v="23146.62"/>
    <x v="1"/>
    <x v="2"/>
  </r>
  <r>
    <n v="15745107"/>
    <x v="288"/>
    <n v="776"/>
    <x v="2"/>
    <x v="1"/>
    <n v="38"/>
    <n v="5"/>
    <n v="112281.7"/>
    <n v="1"/>
    <n v="0"/>
    <x v="0"/>
    <n v="89893.6"/>
    <x v="1"/>
    <x v="1"/>
  </r>
  <r>
    <n v="15734491"/>
    <x v="35"/>
    <n v="676"/>
    <x v="1"/>
    <x v="0"/>
    <n v="36"/>
    <n v="4"/>
    <n v="0"/>
    <n v="2"/>
    <n v="1"/>
    <x v="0"/>
    <n v="3173.31"/>
    <x v="1"/>
    <x v="2"/>
  </r>
  <r>
    <n v="15675320"/>
    <x v="81"/>
    <n v="758"/>
    <x v="1"/>
    <x v="0"/>
    <n v="40"/>
    <n v="5"/>
    <n v="93499.82"/>
    <n v="2"/>
    <n v="0"/>
    <x v="1"/>
    <n v="123218.81"/>
    <x v="1"/>
    <x v="0"/>
  </r>
  <r>
    <n v="15643824"/>
    <x v="220"/>
    <n v="637"/>
    <x v="0"/>
    <x v="1"/>
    <n v="33"/>
    <n v="0"/>
    <n v="132255.99"/>
    <n v="2"/>
    <n v="0"/>
    <x v="0"/>
    <n v="74588.41"/>
    <x v="1"/>
    <x v="1"/>
  </r>
  <r>
    <n v="15643438"/>
    <x v="614"/>
    <n v="850"/>
    <x v="0"/>
    <x v="1"/>
    <n v="20"/>
    <n v="7"/>
    <n v="0"/>
    <n v="2"/>
    <n v="1"/>
    <x v="1"/>
    <n v="31288.77"/>
    <x v="1"/>
    <x v="2"/>
  </r>
  <r>
    <n v="15721730"/>
    <x v="885"/>
    <n v="601"/>
    <x v="1"/>
    <x v="0"/>
    <n v="44"/>
    <n v="4"/>
    <n v="0"/>
    <n v="2"/>
    <n v="1"/>
    <x v="1"/>
    <n v="58561.31"/>
    <x v="1"/>
    <x v="1"/>
  </r>
  <r>
    <n v="15680727"/>
    <x v="1085"/>
    <n v="735"/>
    <x v="0"/>
    <x v="1"/>
    <n v="49"/>
    <n v="5"/>
    <n v="121973.28"/>
    <n v="1"/>
    <n v="1"/>
    <x v="1"/>
    <n v="148804.35999999999"/>
    <x v="1"/>
    <x v="0"/>
  </r>
  <r>
    <n v="15752508"/>
    <x v="852"/>
    <n v="614"/>
    <x v="2"/>
    <x v="1"/>
    <n v="32"/>
    <n v="7"/>
    <n v="99462.8"/>
    <n v="2"/>
    <n v="1"/>
    <x v="0"/>
    <n v="51117.06"/>
    <x v="1"/>
    <x v="1"/>
  </r>
  <r>
    <n v="15808846"/>
    <x v="1086"/>
    <n v="672"/>
    <x v="2"/>
    <x v="0"/>
    <n v="21"/>
    <n v="3"/>
    <n v="165878.76"/>
    <n v="2"/>
    <n v="1"/>
    <x v="0"/>
    <n v="164537.17000000001"/>
    <x v="1"/>
    <x v="0"/>
  </r>
  <r>
    <n v="15727251"/>
    <x v="986"/>
    <n v="642"/>
    <x v="0"/>
    <x v="1"/>
    <n v="30"/>
    <n v="8"/>
    <n v="117494.27"/>
    <n v="1"/>
    <n v="0"/>
    <x v="1"/>
    <n v="61977.82"/>
    <x v="1"/>
    <x v="1"/>
  </r>
  <r>
    <n v="15663489"/>
    <x v="2"/>
    <n v="633"/>
    <x v="2"/>
    <x v="0"/>
    <n v="29"/>
    <n v="0"/>
    <n v="138577.34"/>
    <n v="1"/>
    <n v="1"/>
    <x v="1"/>
    <n v="193362.99"/>
    <x v="1"/>
    <x v="0"/>
  </r>
  <r>
    <n v="15683677"/>
    <x v="1087"/>
    <n v="769"/>
    <x v="1"/>
    <x v="1"/>
    <n v="39"/>
    <n v="9"/>
    <n v="0"/>
    <n v="1"/>
    <n v="1"/>
    <x v="0"/>
    <n v="47722.79"/>
    <x v="1"/>
    <x v="2"/>
  </r>
  <r>
    <n v="15596414"/>
    <x v="530"/>
    <n v="796"/>
    <x v="1"/>
    <x v="1"/>
    <n v="41"/>
    <n v="8"/>
    <n v="107525.07"/>
    <n v="1"/>
    <n v="1"/>
    <x v="1"/>
    <n v="18510.41"/>
    <x v="1"/>
    <x v="2"/>
  </r>
  <r>
    <n v="15730639"/>
    <x v="1088"/>
    <n v="715"/>
    <x v="0"/>
    <x v="1"/>
    <n v="23"/>
    <n v="7"/>
    <n v="139224.92000000001"/>
    <n v="2"/>
    <n v="1"/>
    <x v="1"/>
    <n v="65057.71"/>
    <x v="1"/>
    <x v="1"/>
  </r>
  <r>
    <n v="15672132"/>
    <x v="1089"/>
    <n v="695"/>
    <x v="0"/>
    <x v="0"/>
    <n v="42"/>
    <n v="7"/>
    <n v="121453.63"/>
    <n v="1"/>
    <n v="0"/>
    <x v="1"/>
    <n v="46374.64"/>
    <x v="1"/>
    <x v="2"/>
  </r>
  <r>
    <n v="15742638"/>
    <x v="1090"/>
    <n v="747"/>
    <x v="0"/>
    <x v="0"/>
    <n v="25"/>
    <n v="4"/>
    <n v="0"/>
    <n v="2"/>
    <n v="0"/>
    <x v="0"/>
    <n v="42039.67"/>
    <x v="1"/>
    <x v="2"/>
  </r>
  <r>
    <n v="15578603"/>
    <x v="1091"/>
    <n v="584"/>
    <x v="2"/>
    <x v="0"/>
    <n v="54"/>
    <n v="1"/>
    <n v="77354.37"/>
    <n v="1"/>
    <n v="0"/>
    <x v="1"/>
    <n v="138192.98000000001"/>
    <x v="0"/>
    <x v="0"/>
  </r>
  <r>
    <n v="15726088"/>
    <x v="1092"/>
    <n v="476"/>
    <x v="0"/>
    <x v="1"/>
    <n v="40"/>
    <n v="6"/>
    <n v="0"/>
    <n v="1"/>
    <n v="1"/>
    <x v="0"/>
    <n v="22735.45"/>
    <x v="1"/>
    <x v="2"/>
  </r>
  <r>
    <n v="15682533"/>
    <x v="231"/>
    <n v="850"/>
    <x v="0"/>
    <x v="0"/>
    <n v="39"/>
    <n v="7"/>
    <n v="79259.990000000005"/>
    <n v="1"/>
    <n v="0"/>
    <x v="0"/>
    <n v="186910.74"/>
    <x v="1"/>
    <x v="0"/>
  </r>
  <r>
    <n v="15772995"/>
    <x v="464"/>
    <n v="529"/>
    <x v="0"/>
    <x v="1"/>
    <n v="30"/>
    <n v="2"/>
    <n v="116295.29"/>
    <n v="1"/>
    <n v="1"/>
    <x v="1"/>
    <n v="75285.47"/>
    <x v="1"/>
    <x v="1"/>
  </r>
  <r>
    <n v="15765694"/>
    <x v="1093"/>
    <n v="584"/>
    <x v="1"/>
    <x v="0"/>
    <n v="59"/>
    <n v="1"/>
    <n v="0"/>
    <n v="1"/>
    <n v="0"/>
    <x v="0"/>
    <n v="130260.11"/>
    <x v="0"/>
    <x v="0"/>
  </r>
  <r>
    <n v="15659486"/>
    <x v="977"/>
    <n v="586"/>
    <x v="2"/>
    <x v="1"/>
    <n v="34"/>
    <n v="9"/>
    <n v="74309.81"/>
    <n v="1"/>
    <n v="1"/>
    <x v="1"/>
    <n v="15034.93"/>
    <x v="1"/>
    <x v="2"/>
  </r>
  <r>
    <n v="15568963"/>
    <x v="1094"/>
    <n v="674"/>
    <x v="2"/>
    <x v="1"/>
    <n v="34"/>
    <n v="2"/>
    <n v="152797.9"/>
    <n v="1"/>
    <n v="1"/>
    <x v="1"/>
    <n v="175709.4"/>
    <x v="0"/>
    <x v="0"/>
  </r>
  <r>
    <n v="15703820"/>
    <x v="57"/>
    <n v="552"/>
    <x v="0"/>
    <x v="1"/>
    <n v="42"/>
    <n v="9"/>
    <n v="133701.07"/>
    <n v="2"/>
    <n v="1"/>
    <x v="1"/>
    <n v="101069.71"/>
    <x v="0"/>
    <x v="0"/>
  </r>
  <r>
    <n v="15569410"/>
    <x v="584"/>
    <n v="601"/>
    <x v="2"/>
    <x v="0"/>
    <n v="33"/>
    <n v="7"/>
    <n v="114430.18"/>
    <n v="2"/>
    <n v="1"/>
    <x v="0"/>
    <n v="153012.13"/>
    <x v="1"/>
    <x v="0"/>
  </r>
  <r>
    <n v="15632256"/>
    <x v="1095"/>
    <n v="541"/>
    <x v="0"/>
    <x v="1"/>
    <n v="29"/>
    <n v="7"/>
    <n v="127504.57"/>
    <n v="1"/>
    <n v="0"/>
    <x v="1"/>
    <n v="86173.92"/>
    <x v="1"/>
    <x v="1"/>
  </r>
  <r>
    <n v="15724466"/>
    <x v="1096"/>
    <n v="744"/>
    <x v="2"/>
    <x v="0"/>
    <n v="41"/>
    <n v="2"/>
    <n v="84113.41"/>
    <n v="1"/>
    <n v="1"/>
    <x v="1"/>
    <n v="197548.63"/>
    <x v="1"/>
    <x v="0"/>
  </r>
  <r>
    <n v="15777639"/>
    <x v="661"/>
    <n v="595"/>
    <x v="1"/>
    <x v="0"/>
    <n v="23"/>
    <n v="10"/>
    <n v="101126.66"/>
    <n v="2"/>
    <n v="0"/>
    <x v="1"/>
    <n v="37042.800000000003"/>
    <x v="1"/>
    <x v="2"/>
  </r>
  <r>
    <n v="15802501"/>
    <x v="83"/>
    <n v="724"/>
    <x v="2"/>
    <x v="1"/>
    <n v="33"/>
    <n v="5"/>
    <n v="103564.83"/>
    <n v="2"/>
    <n v="1"/>
    <x v="1"/>
    <n v="121085.72"/>
    <x v="1"/>
    <x v="0"/>
  </r>
  <r>
    <n v="15778410"/>
    <x v="41"/>
    <n v="533"/>
    <x v="1"/>
    <x v="0"/>
    <n v="52"/>
    <n v="7"/>
    <n v="0"/>
    <n v="1"/>
    <n v="0"/>
    <x v="0"/>
    <n v="194113.99"/>
    <x v="0"/>
    <x v="0"/>
  </r>
  <r>
    <n v="15670702"/>
    <x v="216"/>
    <n v="618"/>
    <x v="0"/>
    <x v="1"/>
    <n v="37"/>
    <n v="2"/>
    <n v="168178.21"/>
    <n v="2"/>
    <n v="0"/>
    <x v="0"/>
    <n v="101273.23"/>
    <x v="1"/>
    <x v="0"/>
  </r>
  <r>
    <n v="15704763"/>
    <x v="1097"/>
    <n v="523"/>
    <x v="2"/>
    <x v="0"/>
    <n v="39"/>
    <n v="1"/>
    <n v="143903.10999999999"/>
    <n v="1"/>
    <n v="1"/>
    <x v="0"/>
    <n v="118711.75"/>
    <x v="0"/>
    <x v="0"/>
  </r>
  <r>
    <n v="15645544"/>
    <x v="1098"/>
    <n v="642"/>
    <x v="2"/>
    <x v="0"/>
    <n v="30"/>
    <n v="5"/>
    <n v="129753.69"/>
    <n v="1"/>
    <n v="1"/>
    <x v="1"/>
    <n v="582.53"/>
    <x v="1"/>
    <x v="2"/>
  </r>
  <r>
    <n v="15757646"/>
    <x v="1099"/>
    <n v="584"/>
    <x v="0"/>
    <x v="1"/>
    <n v="35"/>
    <n v="9"/>
    <n v="0"/>
    <n v="2"/>
    <n v="1"/>
    <x v="1"/>
    <n v="192381.21"/>
    <x v="1"/>
    <x v="0"/>
  </r>
  <r>
    <n v="15701121"/>
    <x v="1100"/>
    <n v="521"/>
    <x v="0"/>
    <x v="1"/>
    <n v="38"/>
    <n v="5"/>
    <n v="110641.18"/>
    <n v="1"/>
    <n v="0"/>
    <x v="0"/>
    <n v="136507.69"/>
    <x v="0"/>
    <x v="0"/>
  </r>
  <r>
    <n v="15796313"/>
    <x v="577"/>
    <n v="662"/>
    <x v="0"/>
    <x v="0"/>
    <n v="36"/>
    <n v="4"/>
    <n v="166909.20000000001"/>
    <n v="2"/>
    <n v="1"/>
    <x v="1"/>
    <n v="138871.12"/>
    <x v="0"/>
    <x v="0"/>
  </r>
  <r>
    <n v="15815660"/>
    <x v="568"/>
    <n v="758"/>
    <x v="0"/>
    <x v="0"/>
    <n v="34"/>
    <n v="1"/>
    <n v="154139.45000000001"/>
    <n v="1"/>
    <n v="1"/>
    <x v="0"/>
    <n v="60728.89"/>
    <x v="1"/>
    <x v="1"/>
  </r>
  <r>
    <n v="15602844"/>
    <x v="689"/>
    <n v="717"/>
    <x v="0"/>
    <x v="1"/>
    <n v="38"/>
    <n v="7"/>
    <n v="97459.06"/>
    <n v="1"/>
    <n v="0"/>
    <x v="1"/>
    <n v="189175.71"/>
    <x v="1"/>
    <x v="0"/>
  </r>
  <r>
    <n v="15636238"/>
    <x v="94"/>
    <n v="611"/>
    <x v="0"/>
    <x v="1"/>
    <n v="40"/>
    <n v="1"/>
    <n v="0"/>
    <n v="2"/>
    <n v="1"/>
    <x v="0"/>
    <n v="102547.56"/>
    <x v="1"/>
    <x v="0"/>
  </r>
  <r>
    <n v="15770101"/>
    <x v="200"/>
    <n v="766"/>
    <x v="2"/>
    <x v="1"/>
    <n v="43"/>
    <n v="6"/>
    <n v="112088.04"/>
    <n v="2"/>
    <n v="1"/>
    <x v="0"/>
    <n v="36706.559999999998"/>
    <x v="1"/>
    <x v="2"/>
  </r>
  <r>
    <n v="15645543"/>
    <x v="510"/>
    <n v="636"/>
    <x v="0"/>
    <x v="0"/>
    <n v="34"/>
    <n v="3"/>
    <n v="0"/>
    <n v="2"/>
    <n v="1"/>
    <x v="0"/>
    <n v="44756.25"/>
    <x v="1"/>
    <x v="2"/>
  </r>
  <r>
    <n v="15596397"/>
    <x v="955"/>
    <n v="814"/>
    <x v="0"/>
    <x v="0"/>
    <n v="48"/>
    <n v="7"/>
    <n v="0"/>
    <n v="2"/>
    <n v="1"/>
    <x v="0"/>
    <n v="132870.15"/>
    <x v="1"/>
    <x v="0"/>
  </r>
  <r>
    <n v="15770525"/>
    <x v="900"/>
    <n v="760"/>
    <x v="1"/>
    <x v="1"/>
    <n v="28"/>
    <n v="1"/>
    <n v="141038.57"/>
    <n v="2"/>
    <n v="0"/>
    <x v="1"/>
    <n v="16287.38"/>
    <x v="1"/>
    <x v="2"/>
  </r>
  <r>
    <n v="15684267"/>
    <x v="1101"/>
    <n v="607"/>
    <x v="2"/>
    <x v="1"/>
    <n v="39"/>
    <n v="2"/>
    <n v="84468.67"/>
    <n v="2"/>
    <n v="1"/>
    <x v="0"/>
    <n v="121945.42"/>
    <x v="1"/>
    <x v="0"/>
  </r>
  <r>
    <n v="15689980"/>
    <x v="1027"/>
    <n v="725"/>
    <x v="1"/>
    <x v="0"/>
    <n v="36"/>
    <n v="4"/>
    <n v="118520.26"/>
    <n v="1"/>
    <n v="0"/>
    <x v="1"/>
    <n v="131173.9"/>
    <x v="0"/>
    <x v="0"/>
  </r>
  <r>
    <n v="15633260"/>
    <x v="217"/>
    <n v="600"/>
    <x v="0"/>
    <x v="1"/>
    <n v="37"/>
    <n v="1"/>
    <n v="142663.46"/>
    <n v="1"/>
    <n v="0"/>
    <x v="0"/>
    <n v="88669.89"/>
    <x v="1"/>
    <x v="1"/>
  </r>
  <r>
    <n v="15756471"/>
    <x v="1102"/>
    <n v="656"/>
    <x v="2"/>
    <x v="1"/>
    <n v="27"/>
    <n v="4"/>
    <n v="118627.16"/>
    <n v="2"/>
    <n v="1"/>
    <x v="0"/>
    <n v="160835.29999999999"/>
    <x v="1"/>
    <x v="0"/>
  </r>
  <r>
    <n v="15721303"/>
    <x v="1103"/>
    <n v="640"/>
    <x v="1"/>
    <x v="1"/>
    <n v="34"/>
    <n v="1"/>
    <n v="137523.01999999999"/>
    <n v="1"/>
    <n v="0"/>
    <x v="1"/>
    <n v="24761.360000000001"/>
    <x v="1"/>
    <x v="2"/>
  </r>
  <r>
    <n v="15802256"/>
    <x v="235"/>
    <n v="439"/>
    <x v="0"/>
    <x v="1"/>
    <n v="28"/>
    <n v="7"/>
    <n v="110976.23"/>
    <n v="2"/>
    <n v="1"/>
    <x v="1"/>
    <n v="138526.96"/>
    <x v="1"/>
    <x v="0"/>
  </r>
  <r>
    <n v="15725664"/>
    <x v="74"/>
    <n v="549"/>
    <x v="0"/>
    <x v="0"/>
    <n v="38"/>
    <n v="8"/>
    <n v="107283.4"/>
    <n v="1"/>
    <n v="0"/>
    <x v="1"/>
    <n v="157442.75"/>
    <x v="1"/>
    <x v="0"/>
  </r>
  <r>
    <n v="15674851"/>
    <x v="58"/>
    <n v="622"/>
    <x v="0"/>
    <x v="1"/>
    <n v="38"/>
    <n v="5"/>
    <n v="0"/>
    <n v="2"/>
    <n v="0"/>
    <x v="1"/>
    <n v="105295.77"/>
    <x v="1"/>
    <x v="0"/>
  </r>
  <r>
    <n v="15701946"/>
    <x v="794"/>
    <n v="715"/>
    <x v="0"/>
    <x v="1"/>
    <n v="34"/>
    <n v="4"/>
    <n v="124314.45"/>
    <n v="1"/>
    <n v="0"/>
    <x v="1"/>
    <n v="97782.92"/>
    <x v="1"/>
    <x v="1"/>
  </r>
  <r>
    <n v="15748947"/>
    <x v="1104"/>
    <n v="657"/>
    <x v="0"/>
    <x v="0"/>
    <n v="41"/>
    <n v="5"/>
    <n v="95858.37"/>
    <n v="1"/>
    <n v="1"/>
    <x v="0"/>
    <n v="68255.88"/>
    <x v="1"/>
    <x v="1"/>
  </r>
  <r>
    <n v="15673342"/>
    <x v="256"/>
    <n v="703"/>
    <x v="0"/>
    <x v="1"/>
    <n v="36"/>
    <n v="2"/>
    <n v="0"/>
    <n v="2"/>
    <n v="1"/>
    <x v="1"/>
    <n v="108790.95"/>
    <x v="1"/>
    <x v="0"/>
  </r>
  <r>
    <n v="15601008"/>
    <x v="205"/>
    <n v="802"/>
    <x v="0"/>
    <x v="1"/>
    <n v="33"/>
    <n v="8"/>
    <n v="0"/>
    <n v="2"/>
    <n v="1"/>
    <x v="1"/>
    <n v="143706.18"/>
    <x v="1"/>
    <x v="0"/>
  </r>
  <r>
    <n v="15771636"/>
    <x v="175"/>
    <n v="793"/>
    <x v="1"/>
    <x v="0"/>
    <n v="36"/>
    <n v="0"/>
    <n v="0"/>
    <n v="1"/>
    <n v="0"/>
    <x v="1"/>
    <n v="148993.47"/>
    <x v="1"/>
    <x v="0"/>
  </r>
  <r>
    <n v="15642002"/>
    <x v="904"/>
    <n v="554"/>
    <x v="0"/>
    <x v="0"/>
    <n v="35"/>
    <n v="6"/>
    <n v="117707.18"/>
    <n v="2"/>
    <n v="0"/>
    <x v="1"/>
    <n v="95277.15"/>
    <x v="0"/>
    <x v="1"/>
  </r>
  <r>
    <n v="15693381"/>
    <x v="1105"/>
    <n v="533"/>
    <x v="1"/>
    <x v="1"/>
    <n v="38"/>
    <n v="1"/>
    <n v="135289.32999999999"/>
    <n v="2"/>
    <n v="0"/>
    <x v="0"/>
    <n v="152956.32999999999"/>
    <x v="1"/>
    <x v="0"/>
  </r>
  <r>
    <n v="15607691"/>
    <x v="773"/>
    <n v="658"/>
    <x v="0"/>
    <x v="1"/>
    <n v="36"/>
    <n v="8"/>
    <n v="174060.46"/>
    <n v="1"/>
    <n v="1"/>
    <x v="0"/>
    <n v="94925.62"/>
    <x v="1"/>
    <x v="1"/>
  </r>
  <r>
    <n v="15589380"/>
    <x v="626"/>
    <n v="713"/>
    <x v="2"/>
    <x v="1"/>
    <n v="40"/>
    <n v="3"/>
    <n v="114446.84"/>
    <n v="2"/>
    <n v="1"/>
    <x v="0"/>
    <n v="87308.18"/>
    <x v="1"/>
    <x v="1"/>
  </r>
  <r>
    <n v="15603846"/>
    <x v="1085"/>
    <n v="711"/>
    <x v="1"/>
    <x v="1"/>
    <n v="37"/>
    <n v="2"/>
    <n v="0"/>
    <n v="2"/>
    <n v="1"/>
    <x v="1"/>
    <n v="83978.86"/>
    <x v="0"/>
    <x v="1"/>
  </r>
  <r>
    <n v="15753549"/>
    <x v="252"/>
    <n v="669"/>
    <x v="0"/>
    <x v="1"/>
    <n v="25"/>
    <n v="1"/>
    <n v="157848.53"/>
    <n v="1"/>
    <n v="0"/>
    <x v="1"/>
    <n v="37543.93"/>
    <x v="0"/>
    <x v="2"/>
  </r>
  <r>
    <n v="15725355"/>
    <x v="1106"/>
    <n v="439"/>
    <x v="0"/>
    <x v="0"/>
    <n v="43"/>
    <n v="8"/>
    <n v="0"/>
    <n v="1"/>
    <n v="0"/>
    <x v="0"/>
    <n v="104889.3"/>
    <x v="1"/>
    <x v="0"/>
  </r>
  <r>
    <n v="15773017"/>
    <x v="1041"/>
    <n v="763"/>
    <x v="1"/>
    <x v="0"/>
    <n v="37"/>
    <n v="6"/>
    <n v="0"/>
    <n v="2"/>
    <n v="1"/>
    <x v="0"/>
    <n v="149705.25"/>
    <x v="1"/>
    <x v="0"/>
  </r>
  <r>
    <n v="15625641"/>
    <x v="425"/>
    <n v="697"/>
    <x v="2"/>
    <x v="0"/>
    <n v="74"/>
    <n v="3"/>
    <n v="108071.36"/>
    <n v="2"/>
    <n v="1"/>
    <x v="0"/>
    <n v="16445.79"/>
    <x v="1"/>
    <x v="2"/>
  </r>
  <r>
    <n v="15776467"/>
    <x v="359"/>
    <n v="702"/>
    <x v="1"/>
    <x v="0"/>
    <n v="35"/>
    <n v="8"/>
    <n v="14262.8"/>
    <n v="2"/>
    <n v="1"/>
    <x v="1"/>
    <n v="54689.16"/>
    <x v="1"/>
    <x v="1"/>
  </r>
  <r>
    <n v="15746451"/>
    <x v="416"/>
    <n v="686"/>
    <x v="1"/>
    <x v="1"/>
    <n v="41"/>
    <n v="7"/>
    <n v="102749.72"/>
    <n v="1"/>
    <n v="0"/>
    <x v="0"/>
    <n v="194913.86"/>
    <x v="1"/>
    <x v="0"/>
  </r>
  <r>
    <n v="15777922"/>
    <x v="1107"/>
    <n v="629"/>
    <x v="1"/>
    <x v="1"/>
    <n v="36"/>
    <n v="1"/>
    <n v="161757.87"/>
    <n v="2"/>
    <n v="1"/>
    <x v="0"/>
    <n v="146371.72"/>
    <x v="1"/>
    <x v="0"/>
  </r>
  <r>
    <n v="15606841"/>
    <x v="1108"/>
    <n v="823"/>
    <x v="0"/>
    <x v="1"/>
    <n v="38"/>
    <n v="1"/>
    <n v="0"/>
    <n v="2"/>
    <n v="1"/>
    <x v="1"/>
    <n v="156603.70000000001"/>
    <x v="1"/>
    <x v="0"/>
  </r>
  <r>
    <n v="15757648"/>
    <x v="175"/>
    <n v="683"/>
    <x v="2"/>
    <x v="0"/>
    <n v="35"/>
    <n v="5"/>
    <n v="95698.79"/>
    <n v="1"/>
    <n v="0"/>
    <x v="0"/>
    <n v="182566.76"/>
    <x v="1"/>
    <x v="0"/>
  </r>
  <r>
    <n v="15677173"/>
    <x v="1109"/>
    <n v="555"/>
    <x v="0"/>
    <x v="1"/>
    <n v="37"/>
    <n v="9"/>
    <n v="124969.13"/>
    <n v="1"/>
    <n v="1"/>
    <x v="1"/>
    <n v="60194.05"/>
    <x v="1"/>
    <x v="1"/>
  </r>
  <r>
    <n v="15764170"/>
    <x v="158"/>
    <n v="647"/>
    <x v="2"/>
    <x v="1"/>
    <n v="44"/>
    <n v="4"/>
    <n v="93960.35"/>
    <n v="1"/>
    <n v="1"/>
    <x v="1"/>
    <n v="36579.53"/>
    <x v="0"/>
    <x v="2"/>
  </r>
  <r>
    <n v="15610446"/>
    <x v="1110"/>
    <n v="714"/>
    <x v="0"/>
    <x v="0"/>
    <n v="51"/>
    <n v="4"/>
    <n v="88308.87"/>
    <n v="3"/>
    <n v="0"/>
    <x v="1"/>
    <n v="5862.53"/>
    <x v="0"/>
    <x v="2"/>
  </r>
  <r>
    <n v="15612776"/>
    <x v="471"/>
    <n v="850"/>
    <x v="1"/>
    <x v="0"/>
    <n v="39"/>
    <n v="10"/>
    <n v="0"/>
    <n v="2"/>
    <n v="1"/>
    <x v="0"/>
    <n v="143030.09"/>
    <x v="1"/>
    <x v="0"/>
  </r>
  <r>
    <n v="15794122"/>
    <x v="611"/>
    <n v="713"/>
    <x v="0"/>
    <x v="0"/>
    <n v="59"/>
    <n v="3"/>
    <n v="0"/>
    <n v="2"/>
    <n v="1"/>
    <x v="0"/>
    <n v="62700.08"/>
    <x v="1"/>
    <x v="1"/>
  </r>
  <r>
    <n v="15774931"/>
    <x v="672"/>
    <n v="452"/>
    <x v="0"/>
    <x v="1"/>
    <n v="30"/>
    <n v="7"/>
    <n v="112935.87"/>
    <n v="1"/>
    <n v="1"/>
    <x v="0"/>
    <n v="99017.34"/>
    <x v="1"/>
    <x v="1"/>
  </r>
  <r>
    <n v="15779247"/>
    <x v="346"/>
    <n v="683"/>
    <x v="1"/>
    <x v="0"/>
    <n v="24"/>
    <n v="8"/>
    <n v="98567.1"/>
    <n v="1"/>
    <n v="1"/>
    <x v="1"/>
    <n v="187987.01"/>
    <x v="1"/>
    <x v="0"/>
  </r>
  <r>
    <n v="15707078"/>
    <x v="1111"/>
    <n v="577"/>
    <x v="0"/>
    <x v="0"/>
    <n v="26"/>
    <n v="1"/>
    <n v="180530.51"/>
    <n v="1"/>
    <n v="0"/>
    <x v="1"/>
    <n v="123454.62"/>
    <x v="1"/>
    <x v="0"/>
  </r>
  <r>
    <n v="15605263"/>
    <x v="13"/>
    <n v="552"/>
    <x v="0"/>
    <x v="1"/>
    <n v="33"/>
    <n v="5"/>
    <n v="140931.57"/>
    <n v="1"/>
    <n v="0"/>
    <x v="0"/>
    <n v="10921.5"/>
    <x v="1"/>
    <x v="2"/>
  </r>
  <r>
    <n v="15607381"/>
    <x v="424"/>
    <n v="769"/>
    <x v="2"/>
    <x v="0"/>
    <n v="31"/>
    <n v="7"/>
    <n v="148913.72"/>
    <n v="2"/>
    <n v="1"/>
    <x v="1"/>
    <n v="53817.23"/>
    <x v="1"/>
    <x v="1"/>
  </r>
  <r>
    <n v="15683471"/>
    <x v="739"/>
    <n v="691"/>
    <x v="0"/>
    <x v="1"/>
    <n v="38"/>
    <n v="7"/>
    <n v="0"/>
    <n v="2"/>
    <n v="0"/>
    <x v="1"/>
    <n v="81617.399999999994"/>
    <x v="1"/>
    <x v="1"/>
  </r>
  <r>
    <n v="15605037"/>
    <x v="163"/>
    <n v="818"/>
    <x v="0"/>
    <x v="0"/>
    <n v="49"/>
    <n v="2"/>
    <n v="0"/>
    <n v="1"/>
    <n v="0"/>
    <x v="0"/>
    <n v="192298.84"/>
    <x v="0"/>
    <x v="0"/>
  </r>
  <r>
    <n v="15576085"/>
    <x v="1112"/>
    <n v="739"/>
    <x v="0"/>
    <x v="1"/>
    <n v="41"/>
    <n v="5"/>
    <n v="0"/>
    <n v="2"/>
    <n v="0"/>
    <x v="1"/>
    <n v="143882.25"/>
    <x v="1"/>
    <x v="0"/>
  </r>
  <r>
    <n v="15770435"/>
    <x v="789"/>
    <n v="639"/>
    <x v="0"/>
    <x v="0"/>
    <n v="50"/>
    <n v="6"/>
    <n v="115335.32"/>
    <n v="2"/>
    <n v="1"/>
    <x v="0"/>
    <n v="53130.41"/>
    <x v="1"/>
    <x v="1"/>
  </r>
  <r>
    <n v="15592994"/>
    <x v="686"/>
    <n v="651"/>
    <x v="0"/>
    <x v="0"/>
    <n v="65"/>
    <n v="0"/>
    <n v="0"/>
    <n v="2"/>
    <n v="1"/>
    <x v="0"/>
    <n v="190454.04"/>
    <x v="1"/>
    <x v="0"/>
  </r>
  <r>
    <n v="15624068"/>
    <x v="98"/>
    <n v="779"/>
    <x v="0"/>
    <x v="0"/>
    <n v="26"/>
    <n v="0"/>
    <n v="0"/>
    <n v="2"/>
    <n v="0"/>
    <x v="0"/>
    <n v="111906"/>
    <x v="1"/>
    <x v="0"/>
  </r>
  <r>
    <n v="15595221"/>
    <x v="194"/>
    <n v="850"/>
    <x v="2"/>
    <x v="0"/>
    <n v="33"/>
    <n v="7"/>
    <n v="134678.13"/>
    <n v="1"/>
    <n v="1"/>
    <x v="1"/>
    <n v="113177.95"/>
    <x v="1"/>
    <x v="0"/>
  </r>
  <r>
    <n v="15637131"/>
    <x v="485"/>
    <n v="829"/>
    <x v="0"/>
    <x v="1"/>
    <n v="38"/>
    <n v="9"/>
    <n v="0"/>
    <n v="2"/>
    <n v="1"/>
    <x v="1"/>
    <n v="30529.88"/>
    <x v="1"/>
    <x v="2"/>
  </r>
  <r>
    <n v="15613471"/>
    <x v="1113"/>
    <n v="579"/>
    <x v="2"/>
    <x v="1"/>
    <n v="31"/>
    <n v="2"/>
    <n v="90547.48"/>
    <n v="2"/>
    <n v="1"/>
    <x v="0"/>
    <n v="18800.13"/>
    <x v="1"/>
    <x v="2"/>
  </r>
  <r>
    <n v="15583499"/>
    <x v="1114"/>
    <n v="510"/>
    <x v="0"/>
    <x v="1"/>
    <n v="32"/>
    <n v="9"/>
    <n v="103324.78"/>
    <n v="1"/>
    <n v="1"/>
    <x v="0"/>
    <n v="46127.7"/>
    <x v="1"/>
    <x v="2"/>
  </r>
  <r>
    <n v="15752816"/>
    <x v="835"/>
    <n v="531"/>
    <x v="0"/>
    <x v="1"/>
    <n v="29"/>
    <n v="3"/>
    <n v="114590.58"/>
    <n v="1"/>
    <n v="0"/>
    <x v="1"/>
    <n v="75585.48"/>
    <x v="1"/>
    <x v="1"/>
  </r>
  <r>
    <n v="15804075"/>
    <x v="266"/>
    <n v="628"/>
    <x v="2"/>
    <x v="0"/>
    <n v="36"/>
    <n v="3"/>
    <n v="91286.51"/>
    <n v="1"/>
    <n v="1"/>
    <x v="1"/>
    <n v="63085.94"/>
    <x v="1"/>
    <x v="1"/>
  </r>
  <r>
    <n v="15800517"/>
    <x v="259"/>
    <n v="633"/>
    <x v="1"/>
    <x v="1"/>
    <n v="32"/>
    <n v="5"/>
    <n v="163340.12"/>
    <n v="2"/>
    <n v="1"/>
    <x v="0"/>
    <n v="74415.199999999997"/>
    <x v="1"/>
    <x v="1"/>
  </r>
  <r>
    <n v="15712319"/>
    <x v="1115"/>
    <n v="714"/>
    <x v="1"/>
    <x v="1"/>
    <n v="45"/>
    <n v="8"/>
    <n v="150900.29"/>
    <n v="2"/>
    <n v="0"/>
    <x v="0"/>
    <n v="139889.15"/>
    <x v="1"/>
    <x v="0"/>
  </r>
  <r>
    <n v="15797389"/>
    <x v="170"/>
    <n v="604"/>
    <x v="1"/>
    <x v="1"/>
    <n v="23"/>
    <n v="9"/>
    <n v="124577.33"/>
    <n v="1"/>
    <n v="1"/>
    <x v="0"/>
    <n v="7267.25"/>
    <x v="1"/>
    <x v="2"/>
  </r>
  <r>
    <n v="15621432"/>
    <x v="1116"/>
    <n v="630"/>
    <x v="1"/>
    <x v="1"/>
    <n v="35"/>
    <n v="1"/>
    <n v="0"/>
    <n v="2"/>
    <n v="0"/>
    <x v="1"/>
    <n v="186826.22"/>
    <x v="1"/>
    <x v="0"/>
  </r>
  <r>
    <n v="15779390"/>
    <x v="1117"/>
    <n v="850"/>
    <x v="1"/>
    <x v="0"/>
    <n v="31"/>
    <n v="4"/>
    <n v="91292.7"/>
    <n v="1"/>
    <n v="1"/>
    <x v="0"/>
    <n v="162149.07"/>
    <x v="1"/>
    <x v="0"/>
  </r>
  <r>
    <n v="15711219"/>
    <x v="1118"/>
    <n v="788"/>
    <x v="2"/>
    <x v="0"/>
    <n v="57"/>
    <n v="8"/>
    <n v="93716.72"/>
    <n v="1"/>
    <n v="1"/>
    <x v="0"/>
    <n v="180150.49"/>
    <x v="0"/>
    <x v="0"/>
  </r>
  <r>
    <n v="15770498"/>
    <x v="1119"/>
    <n v="798"/>
    <x v="0"/>
    <x v="0"/>
    <n v="37"/>
    <n v="4"/>
    <n v="111723.08"/>
    <n v="1"/>
    <n v="1"/>
    <x v="0"/>
    <n v="83478.12"/>
    <x v="1"/>
    <x v="1"/>
  </r>
  <r>
    <n v="15678727"/>
    <x v="195"/>
    <n v="770"/>
    <x v="2"/>
    <x v="1"/>
    <n v="45"/>
    <n v="4"/>
    <n v="110765.68"/>
    <n v="1"/>
    <n v="1"/>
    <x v="1"/>
    <n v="26163.74"/>
    <x v="0"/>
    <x v="2"/>
  </r>
  <r>
    <n v="15573893"/>
    <x v="416"/>
    <n v="569"/>
    <x v="2"/>
    <x v="1"/>
    <n v="25"/>
    <n v="9"/>
    <n v="173459.45"/>
    <n v="2"/>
    <n v="1"/>
    <x v="0"/>
    <n v="44381.06"/>
    <x v="1"/>
    <x v="2"/>
  </r>
  <r>
    <n v="15740104"/>
    <x v="924"/>
    <n v="425"/>
    <x v="1"/>
    <x v="0"/>
    <n v="22"/>
    <n v="7"/>
    <n v="169649.73"/>
    <n v="2"/>
    <n v="0"/>
    <x v="0"/>
    <n v="136365"/>
    <x v="0"/>
    <x v="0"/>
  </r>
  <r>
    <n v="15792649"/>
    <x v="1120"/>
    <n v="547"/>
    <x v="1"/>
    <x v="0"/>
    <n v="31"/>
    <n v="9"/>
    <n v="0"/>
    <n v="2"/>
    <n v="0"/>
    <x v="1"/>
    <n v="99294.22"/>
    <x v="1"/>
    <x v="1"/>
  </r>
  <r>
    <n v="15605275"/>
    <x v="1121"/>
    <n v="725"/>
    <x v="2"/>
    <x v="1"/>
    <n v="45"/>
    <n v="8"/>
    <n v="116917.07"/>
    <n v="1"/>
    <n v="0"/>
    <x v="1"/>
    <n v="173464.43"/>
    <x v="0"/>
    <x v="0"/>
  </r>
  <r>
    <n v="15572467"/>
    <x v="530"/>
    <n v="506"/>
    <x v="0"/>
    <x v="1"/>
    <n v="37"/>
    <n v="5"/>
    <n v="0"/>
    <n v="2"/>
    <n v="1"/>
    <x v="0"/>
    <n v="127543.81"/>
    <x v="1"/>
    <x v="0"/>
  </r>
  <r>
    <n v="15738219"/>
    <x v="1122"/>
    <n v="632"/>
    <x v="0"/>
    <x v="0"/>
    <n v="36"/>
    <n v="7"/>
    <n v="0"/>
    <n v="2"/>
    <n v="1"/>
    <x v="0"/>
    <n v="52526.65"/>
    <x v="1"/>
    <x v="1"/>
  </r>
  <r>
    <n v="15600710"/>
    <x v="283"/>
    <n v="620"/>
    <x v="0"/>
    <x v="1"/>
    <n v="22"/>
    <n v="0"/>
    <n v="0"/>
    <n v="1"/>
    <n v="1"/>
    <x v="1"/>
    <n v="32589.45"/>
    <x v="1"/>
    <x v="2"/>
  </r>
  <r>
    <n v="15804394"/>
    <x v="1123"/>
    <n v="663"/>
    <x v="2"/>
    <x v="1"/>
    <n v="32"/>
    <n v="8"/>
    <n v="130627.66"/>
    <n v="1"/>
    <n v="1"/>
    <x v="1"/>
    <n v="47161.25"/>
    <x v="0"/>
    <x v="2"/>
  </r>
  <r>
    <n v="15694188"/>
    <x v="1124"/>
    <n v="700"/>
    <x v="1"/>
    <x v="0"/>
    <n v="46"/>
    <n v="5"/>
    <n v="56580.95"/>
    <n v="2"/>
    <n v="0"/>
    <x v="0"/>
    <n v="45424.13"/>
    <x v="1"/>
    <x v="2"/>
  </r>
  <r>
    <n v="15583718"/>
    <x v="1125"/>
    <n v="696"/>
    <x v="2"/>
    <x v="1"/>
    <n v="38"/>
    <n v="6"/>
    <n v="142316.14000000001"/>
    <n v="1"/>
    <n v="1"/>
    <x v="0"/>
    <n v="8018.49"/>
    <x v="1"/>
    <x v="2"/>
  </r>
  <r>
    <n v="15802478"/>
    <x v="1126"/>
    <n v="767"/>
    <x v="1"/>
    <x v="1"/>
    <n v="31"/>
    <n v="6"/>
    <n v="0"/>
    <n v="2"/>
    <n v="1"/>
    <x v="0"/>
    <n v="195668"/>
    <x v="1"/>
    <x v="0"/>
  </r>
  <r>
    <n v="15619343"/>
    <x v="1127"/>
    <n v="561"/>
    <x v="0"/>
    <x v="1"/>
    <n v="56"/>
    <n v="7"/>
    <n v="152759"/>
    <n v="2"/>
    <n v="1"/>
    <x v="1"/>
    <n v="133167.10999999999"/>
    <x v="0"/>
    <x v="0"/>
  </r>
  <r>
    <n v="15758813"/>
    <x v="167"/>
    <n v="350"/>
    <x v="2"/>
    <x v="1"/>
    <n v="39"/>
    <n v="0"/>
    <n v="109733.2"/>
    <n v="2"/>
    <n v="0"/>
    <x v="1"/>
    <n v="123602.11"/>
    <x v="0"/>
    <x v="0"/>
  </r>
  <r>
    <n v="15761374"/>
    <x v="491"/>
    <n v="706"/>
    <x v="0"/>
    <x v="1"/>
    <n v="54"/>
    <n v="9"/>
    <n v="117444.51"/>
    <n v="1"/>
    <n v="1"/>
    <x v="0"/>
    <n v="186238.85"/>
    <x v="1"/>
    <x v="0"/>
  </r>
  <r>
    <n v="15569209"/>
    <x v="1128"/>
    <n v="464"/>
    <x v="1"/>
    <x v="0"/>
    <n v="34"/>
    <n v="5"/>
    <n v="76001.570000000007"/>
    <n v="1"/>
    <n v="1"/>
    <x v="0"/>
    <n v="158668.87"/>
    <x v="1"/>
    <x v="0"/>
  </r>
  <r>
    <n v="15788539"/>
    <x v="1129"/>
    <n v="501"/>
    <x v="0"/>
    <x v="0"/>
    <n v="34"/>
    <n v="3"/>
    <n v="107747.57"/>
    <n v="1"/>
    <n v="1"/>
    <x v="1"/>
    <n v="9249.36"/>
    <x v="1"/>
    <x v="2"/>
  </r>
  <r>
    <n v="15747222"/>
    <x v="1130"/>
    <n v="745"/>
    <x v="1"/>
    <x v="0"/>
    <n v="35"/>
    <n v="8"/>
    <n v="0"/>
    <n v="2"/>
    <n v="1"/>
    <x v="0"/>
    <n v="116581.1"/>
    <x v="1"/>
    <x v="0"/>
  </r>
  <r>
    <n v="15769346"/>
    <x v="1131"/>
    <n v="587"/>
    <x v="0"/>
    <x v="0"/>
    <n v="36"/>
    <n v="1"/>
    <n v="134997.49"/>
    <n v="2"/>
    <n v="1"/>
    <x v="1"/>
    <n v="44688.08"/>
    <x v="1"/>
    <x v="2"/>
  </r>
  <r>
    <n v="15699634"/>
    <x v="998"/>
    <n v="667"/>
    <x v="0"/>
    <x v="0"/>
    <n v="48"/>
    <n v="2"/>
    <n v="0"/>
    <n v="2"/>
    <n v="1"/>
    <x v="0"/>
    <n v="148608.39000000001"/>
    <x v="1"/>
    <x v="0"/>
  </r>
  <r>
    <n v="15589076"/>
    <x v="1132"/>
    <n v="737"/>
    <x v="0"/>
    <x v="1"/>
    <n v="36"/>
    <n v="9"/>
    <n v="0"/>
    <n v="1"/>
    <n v="0"/>
    <x v="0"/>
    <n v="188670.9"/>
    <x v="0"/>
    <x v="0"/>
  </r>
  <r>
    <n v="15812338"/>
    <x v="415"/>
    <n v="485"/>
    <x v="1"/>
    <x v="0"/>
    <n v="30"/>
    <n v="7"/>
    <n v="0"/>
    <n v="1"/>
    <n v="1"/>
    <x v="1"/>
    <n v="107067.37"/>
    <x v="1"/>
    <x v="0"/>
  </r>
  <r>
    <n v="15758845"/>
    <x v="1133"/>
    <n v="590"/>
    <x v="1"/>
    <x v="0"/>
    <n v="37"/>
    <n v="0"/>
    <n v="64345.21"/>
    <n v="1"/>
    <n v="0"/>
    <x v="0"/>
    <n v="61759.33"/>
    <x v="0"/>
    <x v="1"/>
  </r>
  <r>
    <n v="15685844"/>
    <x v="303"/>
    <n v="518"/>
    <x v="2"/>
    <x v="0"/>
    <n v="35"/>
    <n v="8"/>
    <n v="141665.63"/>
    <n v="1"/>
    <n v="0"/>
    <x v="0"/>
    <n v="192776.64"/>
    <x v="1"/>
    <x v="0"/>
  </r>
  <r>
    <n v="15583090"/>
    <x v="1134"/>
    <n v="581"/>
    <x v="1"/>
    <x v="0"/>
    <n v="29"/>
    <n v="8"/>
    <n v="0"/>
    <n v="2"/>
    <n v="1"/>
    <x v="1"/>
    <n v="46735.19"/>
    <x v="1"/>
    <x v="2"/>
  </r>
  <r>
    <n v="15587581"/>
    <x v="280"/>
    <n v="785"/>
    <x v="2"/>
    <x v="0"/>
    <n v="33"/>
    <n v="5"/>
    <n v="136624.6"/>
    <n v="2"/>
    <n v="1"/>
    <x v="0"/>
    <n v="169117.74"/>
    <x v="1"/>
    <x v="0"/>
  </r>
  <r>
    <n v="15633640"/>
    <x v="1135"/>
    <n v="799"/>
    <x v="0"/>
    <x v="0"/>
    <n v="52"/>
    <n v="4"/>
    <n v="161209.66"/>
    <n v="1"/>
    <n v="1"/>
    <x v="0"/>
    <n v="89081.41"/>
    <x v="1"/>
    <x v="1"/>
  </r>
  <r>
    <n v="15573741"/>
    <x v="1136"/>
    <n v="698"/>
    <x v="1"/>
    <x v="1"/>
    <n v="38"/>
    <n v="10"/>
    <n v="95010.92"/>
    <n v="1"/>
    <n v="1"/>
    <x v="0"/>
    <n v="105227.86"/>
    <x v="1"/>
    <x v="0"/>
  </r>
  <r>
    <n v="15633574"/>
    <x v="1137"/>
    <n v="730"/>
    <x v="0"/>
    <x v="0"/>
    <n v="41"/>
    <n v="4"/>
    <n v="167545.32"/>
    <n v="1"/>
    <n v="1"/>
    <x v="1"/>
    <n v="128246.81"/>
    <x v="1"/>
    <x v="0"/>
  </r>
  <r>
    <n v="15711455"/>
    <x v="637"/>
    <n v="740"/>
    <x v="2"/>
    <x v="0"/>
    <n v="36"/>
    <n v="4"/>
    <n v="109044.6"/>
    <n v="1"/>
    <n v="0"/>
    <x v="1"/>
    <n v="94554.74"/>
    <x v="0"/>
    <x v="1"/>
  </r>
  <r>
    <n v="15570601"/>
    <x v="341"/>
    <n v="785"/>
    <x v="0"/>
    <x v="0"/>
    <n v="47"/>
    <n v="9"/>
    <n v="122031.55"/>
    <n v="1"/>
    <n v="1"/>
    <x v="0"/>
    <n v="33823.5"/>
    <x v="0"/>
    <x v="2"/>
  </r>
  <r>
    <n v="15690925"/>
    <x v="224"/>
    <n v="527"/>
    <x v="1"/>
    <x v="0"/>
    <n v="29"/>
    <n v="2"/>
    <n v="27755.97"/>
    <n v="1"/>
    <n v="1"/>
    <x v="1"/>
    <n v="97468.44"/>
    <x v="0"/>
    <x v="1"/>
  </r>
  <r>
    <n v="15709338"/>
    <x v="173"/>
    <n v="544"/>
    <x v="0"/>
    <x v="0"/>
    <n v="29"/>
    <n v="1"/>
    <n v="118560.55"/>
    <n v="1"/>
    <n v="1"/>
    <x v="0"/>
    <n v="164137.35999999999"/>
    <x v="1"/>
    <x v="0"/>
  </r>
  <r>
    <n v="15780746"/>
    <x v="1138"/>
    <n v="705"/>
    <x v="0"/>
    <x v="1"/>
    <n v="61"/>
    <n v="4"/>
    <n v="0"/>
    <n v="2"/>
    <n v="1"/>
    <x v="0"/>
    <n v="191313.7"/>
    <x v="1"/>
    <x v="0"/>
  </r>
  <r>
    <n v="15681956"/>
    <x v="1139"/>
    <n v="684"/>
    <x v="0"/>
    <x v="1"/>
    <n v="34"/>
    <n v="9"/>
    <n v="0"/>
    <n v="2"/>
    <n v="1"/>
    <x v="0"/>
    <n v="65257.57"/>
    <x v="1"/>
    <x v="1"/>
  </r>
  <r>
    <n v="15778190"/>
    <x v="1140"/>
    <n v="639"/>
    <x v="1"/>
    <x v="0"/>
    <n v="28"/>
    <n v="8"/>
    <n v="97840.72"/>
    <n v="1"/>
    <n v="1"/>
    <x v="0"/>
    <n v="178222.77"/>
    <x v="1"/>
    <x v="0"/>
  </r>
  <r>
    <n v="15786852"/>
    <x v="1001"/>
    <n v="565"/>
    <x v="2"/>
    <x v="0"/>
    <n v="38"/>
    <n v="2"/>
    <n v="158651.29"/>
    <n v="2"/>
    <n v="1"/>
    <x v="0"/>
    <n v="179445.28"/>
    <x v="1"/>
    <x v="0"/>
  </r>
  <r>
    <n v="15726494"/>
    <x v="585"/>
    <n v="481"/>
    <x v="0"/>
    <x v="1"/>
    <n v="44"/>
    <n v="9"/>
    <n v="175303.06"/>
    <n v="1"/>
    <n v="1"/>
    <x v="1"/>
    <n v="65500.53"/>
    <x v="0"/>
    <x v="1"/>
  </r>
  <r>
    <n v="15641183"/>
    <x v="13"/>
    <n v="731"/>
    <x v="1"/>
    <x v="1"/>
    <n v="25"/>
    <n v="8"/>
    <n v="96950.21"/>
    <n v="1"/>
    <n v="1"/>
    <x v="1"/>
    <n v="97877.92"/>
    <x v="1"/>
    <x v="1"/>
  </r>
  <r>
    <n v="15805312"/>
    <x v="491"/>
    <n v="607"/>
    <x v="0"/>
    <x v="1"/>
    <n v="45"/>
    <n v="7"/>
    <n v="123859.6"/>
    <n v="1"/>
    <n v="0"/>
    <x v="0"/>
    <n v="113051.57"/>
    <x v="1"/>
    <x v="0"/>
  </r>
  <r>
    <n v="15636572"/>
    <x v="1141"/>
    <n v="760"/>
    <x v="0"/>
    <x v="0"/>
    <n v="32"/>
    <n v="7"/>
    <n v="0"/>
    <n v="2"/>
    <n v="1"/>
    <x v="0"/>
    <n v="105969.05"/>
    <x v="1"/>
    <x v="0"/>
  </r>
  <r>
    <n v="15632575"/>
    <x v="681"/>
    <n v="559"/>
    <x v="0"/>
    <x v="0"/>
    <n v="70"/>
    <n v="9"/>
    <n v="0"/>
    <n v="1"/>
    <n v="1"/>
    <x v="0"/>
    <n v="122996.76"/>
    <x v="1"/>
    <x v="0"/>
  </r>
  <r>
    <n v="15740164"/>
    <x v="1142"/>
    <n v="715"/>
    <x v="0"/>
    <x v="0"/>
    <n v="33"/>
    <n v="3"/>
    <n v="85227.839999999997"/>
    <n v="1"/>
    <n v="1"/>
    <x v="0"/>
    <n v="68087.149999999994"/>
    <x v="1"/>
    <x v="1"/>
  </r>
  <r>
    <n v="15574947"/>
    <x v="605"/>
    <n v="656"/>
    <x v="0"/>
    <x v="1"/>
    <n v="36"/>
    <n v="8"/>
    <n v="97786.08"/>
    <n v="2"/>
    <n v="0"/>
    <x v="0"/>
    <n v="21478.36"/>
    <x v="1"/>
    <x v="2"/>
  </r>
  <r>
    <n v="15597909"/>
    <x v="606"/>
    <n v="652"/>
    <x v="2"/>
    <x v="1"/>
    <n v="33"/>
    <n v="7"/>
    <n v="128135.99"/>
    <n v="1"/>
    <n v="1"/>
    <x v="1"/>
    <n v="158437.73000000001"/>
    <x v="1"/>
    <x v="0"/>
  </r>
  <r>
    <n v="15782574"/>
    <x v="1011"/>
    <n v="624"/>
    <x v="1"/>
    <x v="1"/>
    <n v="33"/>
    <n v="6"/>
    <n v="0"/>
    <n v="2"/>
    <n v="0"/>
    <x v="1"/>
    <n v="76551.7"/>
    <x v="1"/>
    <x v="1"/>
  </r>
  <r>
    <n v="15734999"/>
    <x v="795"/>
    <n v="634"/>
    <x v="1"/>
    <x v="1"/>
    <n v="36"/>
    <n v="2"/>
    <n v="85996.19"/>
    <n v="1"/>
    <n v="1"/>
    <x v="1"/>
    <n v="15887.68"/>
    <x v="1"/>
    <x v="2"/>
  </r>
  <r>
    <n v="15706593"/>
    <x v="1143"/>
    <n v="850"/>
    <x v="1"/>
    <x v="0"/>
    <n v="50"/>
    <n v="10"/>
    <n v="0"/>
    <n v="2"/>
    <n v="1"/>
    <x v="0"/>
    <n v="33741.839999999997"/>
    <x v="1"/>
    <x v="2"/>
  </r>
  <r>
    <n v="15766686"/>
    <x v="27"/>
    <n v="659"/>
    <x v="2"/>
    <x v="0"/>
    <n v="39"/>
    <n v="1"/>
    <n v="104502.11"/>
    <n v="1"/>
    <n v="1"/>
    <x v="1"/>
    <n v="20652.689999999999"/>
    <x v="1"/>
    <x v="2"/>
  </r>
  <r>
    <n v="15590268"/>
    <x v="5"/>
    <n v="529"/>
    <x v="1"/>
    <x v="1"/>
    <n v="35"/>
    <n v="5"/>
    <n v="95772.97"/>
    <n v="1"/>
    <n v="1"/>
    <x v="0"/>
    <n v="112781.5"/>
    <x v="1"/>
    <x v="0"/>
  </r>
  <r>
    <n v="15763055"/>
    <x v="1144"/>
    <n v="572"/>
    <x v="1"/>
    <x v="1"/>
    <n v="31"/>
    <n v="5"/>
    <n v="98108.79"/>
    <n v="1"/>
    <n v="0"/>
    <x v="0"/>
    <n v="119996.95"/>
    <x v="1"/>
    <x v="0"/>
  </r>
  <r>
    <n v="15664754"/>
    <x v="561"/>
    <n v="640"/>
    <x v="2"/>
    <x v="1"/>
    <n v="39"/>
    <n v="9"/>
    <n v="131607.28"/>
    <n v="4"/>
    <n v="0"/>
    <x v="0"/>
    <n v="6981.43"/>
    <x v="0"/>
    <x v="2"/>
  </r>
  <r>
    <n v="15643630"/>
    <x v="1145"/>
    <n v="770"/>
    <x v="1"/>
    <x v="1"/>
    <n v="55"/>
    <n v="9"/>
    <n v="63127.41"/>
    <n v="2"/>
    <n v="1"/>
    <x v="1"/>
    <n v="185211.28"/>
    <x v="0"/>
    <x v="0"/>
  </r>
  <r>
    <n v="15641043"/>
    <x v="14"/>
    <n v="648"/>
    <x v="1"/>
    <x v="1"/>
    <n v="35"/>
    <n v="7"/>
    <n v="0"/>
    <n v="2"/>
    <n v="1"/>
    <x v="0"/>
    <n v="78436.36"/>
    <x v="1"/>
    <x v="1"/>
  </r>
  <r>
    <n v="15768095"/>
    <x v="706"/>
    <n v="579"/>
    <x v="0"/>
    <x v="1"/>
    <n v="31"/>
    <n v="9"/>
    <n v="0"/>
    <n v="1"/>
    <n v="0"/>
    <x v="0"/>
    <n v="139048"/>
    <x v="1"/>
    <x v="0"/>
  </r>
  <r>
    <n v="15811314"/>
    <x v="1076"/>
    <n v="589"/>
    <x v="2"/>
    <x v="0"/>
    <n v="36"/>
    <n v="9"/>
    <n v="140355.56"/>
    <n v="2"/>
    <n v="1"/>
    <x v="1"/>
    <n v="136329.96"/>
    <x v="1"/>
    <x v="0"/>
  </r>
  <r>
    <n v="15669922"/>
    <x v="869"/>
    <n v="530"/>
    <x v="1"/>
    <x v="0"/>
    <n v="36"/>
    <n v="2"/>
    <n v="0"/>
    <n v="2"/>
    <n v="1"/>
    <x v="0"/>
    <n v="14721.8"/>
    <x v="1"/>
    <x v="2"/>
  </r>
  <r>
    <n v="15707114"/>
    <x v="1146"/>
    <n v="831"/>
    <x v="0"/>
    <x v="1"/>
    <n v="30"/>
    <n v="2"/>
    <n v="0"/>
    <n v="2"/>
    <n v="0"/>
    <x v="0"/>
    <n v="3430.38"/>
    <x v="1"/>
    <x v="2"/>
  </r>
  <r>
    <n v="15670602"/>
    <x v="778"/>
    <n v="790"/>
    <x v="2"/>
    <x v="1"/>
    <n v="24"/>
    <n v="7"/>
    <n v="107418.27"/>
    <n v="1"/>
    <n v="0"/>
    <x v="0"/>
    <n v="160450.21"/>
    <x v="1"/>
    <x v="0"/>
  </r>
  <r>
    <n v="15713479"/>
    <x v="1084"/>
    <n v="656"/>
    <x v="0"/>
    <x v="1"/>
    <n v="35"/>
    <n v="6"/>
    <n v="0"/>
    <n v="2"/>
    <n v="1"/>
    <x v="1"/>
    <n v="1485.27"/>
    <x v="1"/>
    <x v="2"/>
  </r>
  <r>
    <n v="15663830"/>
    <x v="445"/>
    <n v="563"/>
    <x v="1"/>
    <x v="1"/>
    <n v="32"/>
    <n v="6"/>
    <n v="0"/>
    <n v="2"/>
    <n v="1"/>
    <x v="0"/>
    <n v="19720.080000000002"/>
    <x v="1"/>
    <x v="2"/>
  </r>
  <r>
    <n v="15566958"/>
    <x v="826"/>
    <n v="667"/>
    <x v="1"/>
    <x v="1"/>
    <n v="39"/>
    <n v="7"/>
    <n v="167557.12"/>
    <n v="1"/>
    <n v="1"/>
    <x v="0"/>
    <n v="41183.019999999997"/>
    <x v="1"/>
    <x v="2"/>
  </r>
  <r>
    <n v="15680918"/>
    <x v="213"/>
    <n v="613"/>
    <x v="1"/>
    <x v="1"/>
    <n v="34"/>
    <n v="8"/>
    <n v="117300.02"/>
    <n v="1"/>
    <n v="1"/>
    <x v="1"/>
    <n v="139410.07999999999"/>
    <x v="1"/>
    <x v="0"/>
  </r>
  <r>
    <n v="15663921"/>
    <x v="368"/>
    <n v="429"/>
    <x v="0"/>
    <x v="1"/>
    <n v="60"/>
    <n v="7"/>
    <n v="0"/>
    <n v="2"/>
    <n v="1"/>
    <x v="0"/>
    <n v="163691.48000000001"/>
    <x v="1"/>
    <x v="0"/>
  </r>
  <r>
    <n v="15716324"/>
    <x v="1044"/>
    <n v="665"/>
    <x v="0"/>
    <x v="0"/>
    <n v="23"/>
    <n v="9"/>
    <n v="143672.9"/>
    <n v="1"/>
    <n v="1"/>
    <x v="0"/>
    <n v="115147.33"/>
    <x v="1"/>
    <x v="0"/>
  </r>
  <r>
    <n v="15796969"/>
    <x v="1147"/>
    <n v="731"/>
    <x v="0"/>
    <x v="1"/>
    <n v="33"/>
    <n v="4"/>
    <n v="0"/>
    <n v="2"/>
    <n v="1"/>
    <x v="0"/>
    <n v="74945.11"/>
    <x v="1"/>
    <x v="1"/>
  </r>
  <r>
    <n v="15574783"/>
    <x v="1148"/>
    <n v="584"/>
    <x v="0"/>
    <x v="0"/>
    <n v="37"/>
    <n v="1"/>
    <n v="0"/>
    <n v="2"/>
    <n v="1"/>
    <x v="0"/>
    <n v="180363.56"/>
    <x v="1"/>
    <x v="0"/>
  </r>
  <r>
    <n v="15773487"/>
    <x v="1003"/>
    <n v="634"/>
    <x v="2"/>
    <x v="0"/>
    <n v="31"/>
    <n v="8"/>
    <n v="76798.92"/>
    <n v="1"/>
    <n v="0"/>
    <x v="1"/>
    <n v="196021.73"/>
    <x v="1"/>
    <x v="0"/>
  </r>
  <r>
    <n v="15802486"/>
    <x v="1149"/>
    <n v="488"/>
    <x v="0"/>
    <x v="1"/>
    <n v="34"/>
    <n v="3"/>
    <n v="0"/>
    <n v="2"/>
    <n v="1"/>
    <x v="0"/>
    <n v="125979.36"/>
    <x v="1"/>
    <x v="0"/>
  </r>
  <r>
    <n v="15783398"/>
    <x v="1150"/>
    <n v="535"/>
    <x v="1"/>
    <x v="0"/>
    <n v="49"/>
    <n v="7"/>
    <n v="115309.75"/>
    <n v="1"/>
    <n v="1"/>
    <x v="1"/>
    <n v="111421.77"/>
    <x v="1"/>
    <x v="0"/>
  </r>
  <r>
    <n v="15649418"/>
    <x v="1151"/>
    <n v="776"/>
    <x v="0"/>
    <x v="0"/>
    <n v="29"/>
    <n v="7"/>
    <n v="178171.04"/>
    <n v="2"/>
    <n v="1"/>
    <x v="0"/>
    <n v="115818.51"/>
    <x v="1"/>
    <x v="0"/>
  </r>
  <r>
    <n v="15604588"/>
    <x v="826"/>
    <n v="850"/>
    <x v="1"/>
    <x v="0"/>
    <n v="38"/>
    <n v="3"/>
    <n v="0"/>
    <n v="2"/>
    <n v="0"/>
    <x v="0"/>
    <n v="179360.76"/>
    <x v="1"/>
    <x v="0"/>
  </r>
  <r>
    <n v="15735428"/>
    <x v="748"/>
    <n v="673"/>
    <x v="1"/>
    <x v="0"/>
    <n v="37"/>
    <n v="0"/>
    <n v="0"/>
    <n v="2"/>
    <n v="0"/>
    <x v="1"/>
    <n v="82351.06"/>
    <x v="1"/>
    <x v="1"/>
  </r>
  <r>
    <n v="15629078"/>
    <x v="1152"/>
    <n v="850"/>
    <x v="2"/>
    <x v="0"/>
    <n v="45"/>
    <n v="5"/>
    <n v="127258.79"/>
    <n v="1"/>
    <n v="1"/>
    <x v="0"/>
    <n v="192744.23"/>
    <x v="0"/>
    <x v="0"/>
  </r>
  <r>
    <n v="15806880"/>
    <x v="249"/>
    <n v="627"/>
    <x v="1"/>
    <x v="0"/>
    <n v="30"/>
    <n v="6"/>
    <n v="0"/>
    <n v="1"/>
    <n v="1"/>
    <x v="0"/>
    <n v="113408.47"/>
    <x v="1"/>
    <x v="0"/>
  </r>
  <r>
    <n v="15754999"/>
    <x v="642"/>
    <n v="570"/>
    <x v="0"/>
    <x v="0"/>
    <n v="33"/>
    <n v="8"/>
    <n v="0"/>
    <n v="1"/>
    <n v="1"/>
    <x v="0"/>
    <n v="124641.42"/>
    <x v="1"/>
    <x v="0"/>
  </r>
  <r>
    <n v="15781034"/>
    <x v="1153"/>
    <n v="796"/>
    <x v="1"/>
    <x v="1"/>
    <n v="67"/>
    <n v="5"/>
    <n v="0"/>
    <n v="2"/>
    <n v="0"/>
    <x v="0"/>
    <n v="54871.02"/>
    <x v="1"/>
    <x v="1"/>
  </r>
  <r>
    <n v="15622017"/>
    <x v="970"/>
    <n v="773"/>
    <x v="1"/>
    <x v="0"/>
    <n v="33"/>
    <n v="10"/>
    <n v="0"/>
    <n v="1"/>
    <n v="1"/>
    <x v="0"/>
    <n v="98820.09"/>
    <x v="1"/>
    <x v="1"/>
  </r>
  <r>
    <n v="15705885"/>
    <x v="1154"/>
    <n v="752"/>
    <x v="1"/>
    <x v="1"/>
    <n v="36"/>
    <n v="2"/>
    <n v="0"/>
    <n v="2"/>
    <n v="1"/>
    <x v="0"/>
    <n v="45570.84"/>
    <x v="1"/>
    <x v="2"/>
  </r>
  <r>
    <n v="15677382"/>
    <x v="197"/>
    <n v="625"/>
    <x v="1"/>
    <x v="0"/>
    <n v="69"/>
    <n v="1"/>
    <n v="107569.96"/>
    <n v="1"/>
    <n v="1"/>
    <x v="0"/>
    <n v="182336.45"/>
    <x v="1"/>
    <x v="0"/>
  </r>
  <r>
    <n v="15566843"/>
    <x v="1155"/>
    <n v="535"/>
    <x v="2"/>
    <x v="1"/>
    <n v="20"/>
    <n v="9"/>
    <n v="134874.4"/>
    <n v="1"/>
    <n v="1"/>
    <x v="0"/>
    <n v="118825.56"/>
    <x v="1"/>
    <x v="0"/>
  </r>
  <r>
    <n v="15608387"/>
    <x v="98"/>
    <n v="786"/>
    <x v="0"/>
    <x v="0"/>
    <n v="29"/>
    <n v="4"/>
    <n v="0"/>
    <n v="2"/>
    <n v="1"/>
    <x v="1"/>
    <n v="103372.79"/>
    <x v="1"/>
    <x v="0"/>
  </r>
  <r>
    <n v="15810786"/>
    <x v="1156"/>
    <n v="620"/>
    <x v="0"/>
    <x v="0"/>
    <n v="67"/>
    <n v="3"/>
    <n v="0"/>
    <n v="2"/>
    <n v="1"/>
    <x v="0"/>
    <n v="43486.73"/>
    <x v="1"/>
    <x v="2"/>
  </r>
  <r>
    <n v="15626983"/>
    <x v="1157"/>
    <n v="605"/>
    <x v="1"/>
    <x v="0"/>
    <n v="48"/>
    <n v="6"/>
    <n v="0"/>
    <n v="2"/>
    <n v="1"/>
    <x v="0"/>
    <n v="40062.99"/>
    <x v="1"/>
    <x v="2"/>
  </r>
  <r>
    <n v="15773605"/>
    <x v="774"/>
    <n v="670"/>
    <x v="1"/>
    <x v="0"/>
    <n v="32"/>
    <n v="3"/>
    <n v="0"/>
    <n v="2"/>
    <n v="1"/>
    <x v="1"/>
    <n v="46175.7"/>
    <x v="1"/>
    <x v="2"/>
  </r>
  <r>
    <n v="15811261"/>
    <x v="1158"/>
    <n v="617"/>
    <x v="1"/>
    <x v="1"/>
    <n v="42"/>
    <n v="0"/>
    <n v="70105.87"/>
    <n v="1"/>
    <n v="1"/>
    <x v="0"/>
    <n v="120830.73"/>
    <x v="1"/>
    <x v="0"/>
  </r>
  <r>
    <n v="15590606"/>
    <x v="1159"/>
    <n v="595"/>
    <x v="0"/>
    <x v="1"/>
    <n v="41"/>
    <n v="9"/>
    <n v="0"/>
    <n v="2"/>
    <n v="1"/>
    <x v="1"/>
    <n v="5967.09"/>
    <x v="1"/>
    <x v="2"/>
  </r>
  <r>
    <n v="15576644"/>
    <x v="468"/>
    <n v="687"/>
    <x v="2"/>
    <x v="0"/>
    <n v="29"/>
    <n v="4"/>
    <n v="78939.149999999994"/>
    <n v="1"/>
    <n v="1"/>
    <x v="1"/>
    <n v="122134.56"/>
    <x v="0"/>
    <x v="0"/>
  </r>
  <r>
    <n v="15750264"/>
    <x v="158"/>
    <n v="757"/>
    <x v="2"/>
    <x v="1"/>
    <n v="30"/>
    <n v="6"/>
    <n v="105128.85"/>
    <n v="2"/>
    <n v="1"/>
    <x v="0"/>
    <n v="62972.13"/>
    <x v="1"/>
    <x v="1"/>
  </r>
  <r>
    <n v="15741554"/>
    <x v="1160"/>
    <n v="746"/>
    <x v="1"/>
    <x v="1"/>
    <n v="31"/>
    <n v="2"/>
    <n v="113836.27"/>
    <n v="1"/>
    <n v="1"/>
    <x v="0"/>
    <n v="174815.54"/>
    <x v="1"/>
    <x v="0"/>
  </r>
  <r>
    <n v="15769051"/>
    <x v="591"/>
    <n v="503"/>
    <x v="1"/>
    <x v="1"/>
    <n v="25"/>
    <n v="7"/>
    <n v="0"/>
    <n v="1"/>
    <n v="0"/>
    <x v="0"/>
    <n v="192841.13"/>
    <x v="1"/>
    <x v="0"/>
  </r>
  <r>
    <n v="15812198"/>
    <x v="316"/>
    <n v="543"/>
    <x v="2"/>
    <x v="1"/>
    <n v="48"/>
    <n v="1"/>
    <n v="100900.5"/>
    <n v="1"/>
    <n v="0"/>
    <x v="1"/>
    <n v="33310.720000000001"/>
    <x v="0"/>
    <x v="2"/>
  </r>
  <r>
    <n v="15699772"/>
    <x v="1161"/>
    <n v="428"/>
    <x v="2"/>
    <x v="0"/>
    <n v="40"/>
    <n v="3"/>
    <n v="129248.11"/>
    <n v="2"/>
    <n v="1"/>
    <x v="1"/>
    <n v="72876.429999999993"/>
    <x v="0"/>
    <x v="1"/>
  </r>
  <r>
    <n v="15744105"/>
    <x v="447"/>
    <n v="768"/>
    <x v="0"/>
    <x v="0"/>
    <n v="28"/>
    <n v="3"/>
    <n v="109118.05"/>
    <n v="2"/>
    <n v="0"/>
    <x v="0"/>
    <n v="50911.41"/>
    <x v="1"/>
    <x v="1"/>
  </r>
  <r>
    <n v="15739858"/>
    <x v="1162"/>
    <n v="618"/>
    <x v="0"/>
    <x v="1"/>
    <n v="56"/>
    <n v="7"/>
    <n v="0"/>
    <n v="1"/>
    <n v="1"/>
    <x v="0"/>
    <n v="142400.26999999999"/>
    <x v="0"/>
    <x v="0"/>
  </r>
  <r>
    <n v="15723720"/>
    <x v="352"/>
    <n v="591"/>
    <x v="0"/>
    <x v="0"/>
    <n v="31"/>
    <n v="7"/>
    <n v="0"/>
    <n v="2"/>
    <n v="0"/>
    <x v="0"/>
    <n v="48778.46"/>
    <x v="1"/>
    <x v="2"/>
  </r>
  <r>
    <n v="15638355"/>
    <x v="779"/>
    <n v="658"/>
    <x v="0"/>
    <x v="0"/>
    <n v="35"/>
    <n v="5"/>
    <n v="126397.66"/>
    <n v="1"/>
    <n v="0"/>
    <x v="1"/>
    <n v="156361.57999999999"/>
    <x v="0"/>
    <x v="0"/>
  </r>
  <r>
    <n v="15805637"/>
    <x v="734"/>
    <n v="625"/>
    <x v="0"/>
    <x v="1"/>
    <n v="36"/>
    <n v="9"/>
    <n v="108546.16"/>
    <n v="3"/>
    <n v="1"/>
    <x v="1"/>
    <n v="133807.76999999999"/>
    <x v="0"/>
    <x v="0"/>
  </r>
  <r>
    <n v="15629575"/>
    <x v="1163"/>
    <n v="717"/>
    <x v="0"/>
    <x v="1"/>
    <n v="36"/>
    <n v="2"/>
    <n v="148061.89000000001"/>
    <n v="1"/>
    <n v="1"/>
    <x v="1"/>
    <n v="179128.69"/>
    <x v="0"/>
    <x v="0"/>
  </r>
  <r>
    <n v="15586243"/>
    <x v="844"/>
    <n v="667"/>
    <x v="0"/>
    <x v="1"/>
    <n v="44"/>
    <n v="8"/>
    <n v="122277.87"/>
    <n v="1"/>
    <n v="1"/>
    <x v="0"/>
    <n v="91810.71"/>
    <x v="1"/>
    <x v="1"/>
  </r>
  <r>
    <n v="15757931"/>
    <x v="1085"/>
    <n v="804"/>
    <x v="0"/>
    <x v="1"/>
    <n v="24"/>
    <n v="3"/>
    <n v="0"/>
    <n v="2"/>
    <n v="1"/>
    <x v="1"/>
    <n v="173195.33"/>
    <x v="1"/>
    <x v="0"/>
  </r>
  <r>
    <n v="15716023"/>
    <x v="285"/>
    <n v="693"/>
    <x v="0"/>
    <x v="1"/>
    <n v="31"/>
    <n v="1"/>
    <n v="0"/>
    <n v="2"/>
    <n v="0"/>
    <x v="0"/>
    <n v="182270.88"/>
    <x v="1"/>
    <x v="0"/>
  </r>
  <r>
    <n v="15647782"/>
    <x v="304"/>
    <n v="729"/>
    <x v="2"/>
    <x v="1"/>
    <n v="36"/>
    <n v="8"/>
    <n v="152899.24"/>
    <n v="2"/>
    <n v="1"/>
    <x v="1"/>
    <n v="177130.33"/>
    <x v="1"/>
    <x v="0"/>
  </r>
  <r>
    <n v="15716609"/>
    <x v="293"/>
    <n v="484"/>
    <x v="2"/>
    <x v="1"/>
    <n v="54"/>
    <n v="3"/>
    <n v="134388.10999999999"/>
    <n v="1"/>
    <n v="0"/>
    <x v="1"/>
    <n v="49954.79"/>
    <x v="0"/>
    <x v="2"/>
  </r>
  <r>
    <n v="15623791"/>
    <x v="727"/>
    <n v="632"/>
    <x v="1"/>
    <x v="0"/>
    <n v="40"/>
    <n v="3"/>
    <n v="109740.62"/>
    <n v="1"/>
    <n v="1"/>
    <x v="1"/>
    <n v="141896.74"/>
    <x v="1"/>
    <x v="0"/>
  </r>
  <r>
    <n v="15627262"/>
    <x v="1164"/>
    <n v="536"/>
    <x v="2"/>
    <x v="1"/>
    <n v="23"/>
    <n v="6"/>
    <n v="92366.720000000001"/>
    <n v="2"/>
    <n v="1"/>
    <x v="1"/>
    <n v="120661.71"/>
    <x v="1"/>
    <x v="0"/>
  </r>
  <r>
    <n v="15652693"/>
    <x v="334"/>
    <n v="573"/>
    <x v="0"/>
    <x v="0"/>
    <n v="26"/>
    <n v="4"/>
    <n v="129109.02"/>
    <n v="1"/>
    <n v="0"/>
    <x v="1"/>
    <n v="149814.68"/>
    <x v="0"/>
    <x v="0"/>
  </r>
  <r>
    <n v="15586993"/>
    <x v="1023"/>
    <n v="655"/>
    <x v="1"/>
    <x v="0"/>
    <n v="56"/>
    <n v="5"/>
    <n v="0"/>
    <n v="2"/>
    <n v="1"/>
    <x v="0"/>
    <n v="41782.699999999997"/>
    <x v="1"/>
    <x v="2"/>
  </r>
  <r>
    <n v="15815560"/>
    <x v="1165"/>
    <n v="666"/>
    <x v="2"/>
    <x v="1"/>
    <n v="74"/>
    <n v="7"/>
    <n v="105102.5"/>
    <n v="1"/>
    <n v="1"/>
    <x v="0"/>
    <n v="46172.47"/>
    <x v="1"/>
    <x v="2"/>
  </r>
  <r>
    <n v="15584930"/>
    <x v="1166"/>
    <n v="726"/>
    <x v="2"/>
    <x v="1"/>
    <n v="30"/>
    <n v="5"/>
    <n v="111375.32"/>
    <n v="2"/>
    <n v="1"/>
    <x v="1"/>
    <n v="2704.09"/>
    <x v="1"/>
    <x v="2"/>
  </r>
  <r>
    <n v="15799031"/>
    <x v="744"/>
    <n v="523"/>
    <x v="0"/>
    <x v="1"/>
    <n v="39"/>
    <n v="3"/>
    <n v="0"/>
    <n v="2"/>
    <n v="1"/>
    <x v="1"/>
    <n v="6726.53"/>
    <x v="1"/>
    <x v="2"/>
  </r>
  <r>
    <n v="15810457"/>
    <x v="197"/>
    <n v="728"/>
    <x v="2"/>
    <x v="0"/>
    <n v="33"/>
    <n v="9"/>
    <n v="150412.14000000001"/>
    <n v="2"/>
    <n v="1"/>
    <x v="1"/>
    <n v="170764.08"/>
    <x v="1"/>
    <x v="0"/>
  </r>
  <r>
    <n v="15697879"/>
    <x v="1167"/>
    <n v="701"/>
    <x v="0"/>
    <x v="1"/>
    <n v="30"/>
    <n v="3"/>
    <n v="156660.72"/>
    <n v="2"/>
    <n v="1"/>
    <x v="1"/>
    <n v="45742.42"/>
    <x v="1"/>
    <x v="2"/>
  </r>
  <r>
    <n v="15594902"/>
    <x v="481"/>
    <n v="518"/>
    <x v="0"/>
    <x v="1"/>
    <n v="38"/>
    <n v="3"/>
    <n v="90957.81"/>
    <n v="1"/>
    <n v="0"/>
    <x v="0"/>
    <n v="162304.59"/>
    <x v="1"/>
    <x v="0"/>
  </r>
  <r>
    <n v="15799710"/>
    <x v="152"/>
    <n v="739"/>
    <x v="0"/>
    <x v="1"/>
    <n v="37"/>
    <n v="7"/>
    <n v="104960.46"/>
    <n v="1"/>
    <n v="0"/>
    <x v="0"/>
    <n v="80883.820000000007"/>
    <x v="1"/>
    <x v="1"/>
  </r>
  <r>
    <n v="15659651"/>
    <x v="379"/>
    <n v="531"/>
    <x v="2"/>
    <x v="0"/>
    <n v="31"/>
    <n v="7"/>
    <n v="117052.82"/>
    <n v="1"/>
    <n v="1"/>
    <x v="1"/>
    <n v="118508.09"/>
    <x v="0"/>
    <x v="0"/>
  </r>
  <r>
    <n v="15645956"/>
    <x v="509"/>
    <n v="452"/>
    <x v="1"/>
    <x v="1"/>
    <n v="44"/>
    <n v="3"/>
    <n v="88915.85"/>
    <n v="1"/>
    <n v="1"/>
    <x v="1"/>
    <n v="69697.740000000005"/>
    <x v="1"/>
    <x v="1"/>
  </r>
  <r>
    <n v="15651713"/>
    <x v="424"/>
    <n v="684"/>
    <x v="0"/>
    <x v="1"/>
    <n v="45"/>
    <n v="6"/>
    <n v="148071.39000000001"/>
    <n v="1"/>
    <n v="1"/>
    <x v="1"/>
    <n v="183575.01"/>
    <x v="1"/>
    <x v="0"/>
  </r>
  <r>
    <n v="15737265"/>
    <x v="1168"/>
    <n v="728"/>
    <x v="2"/>
    <x v="1"/>
    <n v="39"/>
    <n v="6"/>
    <n v="152182.82999999999"/>
    <n v="1"/>
    <n v="0"/>
    <x v="1"/>
    <n v="161203.6"/>
    <x v="1"/>
    <x v="0"/>
  </r>
  <r>
    <n v="15687310"/>
    <x v="146"/>
    <n v="783"/>
    <x v="1"/>
    <x v="1"/>
    <n v="39"/>
    <n v="9"/>
    <n v="0"/>
    <n v="2"/>
    <n v="1"/>
    <x v="1"/>
    <n v="143752.76999999999"/>
    <x v="1"/>
    <x v="0"/>
  </r>
  <r>
    <n v="15607347"/>
    <x v="1169"/>
    <n v="734"/>
    <x v="0"/>
    <x v="1"/>
    <n v="22"/>
    <n v="5"/>
    <n v="130056.23"/>
    <n v="1"/>
    <n v="0"/>
    <x v="1"/>
    <n v="121894.31"/>
    <x v="0"/>
    <x v="0"/>
  </r>
  <r>
    <n v="15698321"/>
    <x v="1170"/>
    <n v="648"/>
    <x v="2"/>
    <x v="1"/>
    <n v="34"/>
    <n v="3"/>
    <n v="95039.73"/>
    <n v="2"/>
    <n v="1"/>
    <x v="0"/>
    <n v="147055.87"/>
    <x v="1"/>
    <x v="0"/>
  </r>
  <r>
    <n v="15657812"/>
    <x v="244"/>
    <n v="688"/>
    <x v="0"/>
    <x v="1"/>
    <n v="52"/>
    <n v="1"/>
    <n v="0"/>
    <n v="2"/>
    <n v="1"/>
    <x v="0"/>
    <n v="172033.57"/>
    <x v="1"/>
    <x v="0"/>
  </r>
  <r>
    <n v="15569187"/>
    <x v="526"/>
    <n v="680"/>
    <x v="1"/>
    <x v="1"/>
    <n v="35"/>
    <n v="9"/>
    <n v="0"/>
    <n v="2"/>
    <n v="0"/>
    <x v="1"/>
    <n v="143774.06"/>
    <x v="1"/>
    <x v="0"/>
  </r>
  <r>
    <n v="15681562"/>
    <x v="1171"/>
    <n v="516"/>
    <x v="0"/>
    <x v="0"/>
    <n v="43"/>
    <n v="2"/>
    <n v="112773.73"/>
    <n v="2"/>
    <n v="1"/>
    <x v="0"/>
    <n v="139366.57999999999"/>
    <x v="1"/>
    <x v="0"/>
  </r>
  <r>
    <n v="15615456"/>
    <x v="967"/>
    <n v="680"/>
    <x v="0"/>
    <x v="0"/>
    <n v="37"/>
    <n v="10"/>
    <n v="123806.28"/>
    <n v="1"/>
    <n v="1"/>
    <x v="1"/>
    <n v="81776.84"/>
    <x v="0"/>
    <x v="1"/>
  </r>
  <r>
    <n v="15589793"/>
    <x v="999"/>
    <n v="604"/>
    <x v="0"/>
    <x v="1"/>
    <n v="53"/>
    <n v="8"/>
    <n v="144453.75"/>
    <n v="1"/>
    <n v="1"/>
    <x v="1"/>
    <n v="190998.96"/>
    <x v="0"/>
    <x v="0"/>
  </r>
  <r>
    <n v="15781884"/>
    <x v="1172"/>
    <n v="624"/>
    <x v="2"/>
    <x v="1"/>
    <n v="27"/>
    <n v="9"/>
    <n v="94667.29"/>
    <n v="2"/>
    <n v="0"/>
    <x v="0"/>
    <n v="4470.5200000000004"/>
    <x v="1"/>
    <x v="2"/>
  </r>
  <r>
    <n v="15675190"/>
    <x v="131"/>
    <n v="623"/>
    <x v="0"/>
    <x v="1"/>
    <n v="21"/>
    <n v="10"/>
    <n v="0"/>
    <n v="2"/>
    <n v="0"/>
    <x v="0"/>
    <n v="135851.29999999999"/>
    <x v="1"/>
    <x v="0"/>
  </r>
  <r>
    <n v="15600734"/>
    <x v="1079"/>
    <n v="624"/>
    <x v="1"/>
    <x v="1"/>
    <n v="51"/>
    <n v="5"/>
    <n v="174397.21"/>
    <n v="2"/>
    <n v="1"/>
    <x v="0"/>
    <n v="172372.63"/>
    <x v="1"/>
    <x v="0"/>
  </r>
  <r>
    <n v="15779176"/>
    <x v="193"/>
    <n v="565"/>
    <x v="2"/>
    <x v="0"/>
    <n v="58"/>
    <n v="3"/>
    <n v="108888.24"/>
    <n v="3"/>
    <n v="0"/>
    <x v="0"/>
    <n v="135875.51"/>
    <x v="0"/>
    <x v="0"/>
  </r>
  <r>
    <n v="15605286"/>
    <x v="1173"/>
    <n v="565"/>
    <x v="0"/>
    <x v="1"/>
    <n v="55"/>
    <n v="4"/>
    <n v="118803.35"/>
    <n v="2"/>
    <n v="1"/>
    <x v="0"/>
    <n v="128124.7"/>
    <x v="0"/>
    <x v="0"/>
  </r>
  <r>
    <n v="15674922"/>
    <x v="1174"/>
    <n v="710"/>
    <x v="0"/>
    <x v="1"/>
    <n v="54"/>
    <n v="6"/>
    <n v="171137.62"/>
    <n v="1"/>
    <n v="1"/>
    <x v="0"/>
    <n v="167023.95000000001"/>
    <x v="0"/>
    <x v="0"/>
  </r>
  <r>
    <n v="15737506"/>
    <x v="1175"/>
    <n v="645"/>
    <x v="0"/>
    <x v="1"/>
    <n v="42"/>
    <n v="6"/>
    <n v="0"/>
    <n v="1"/>
    <n v="0"/>
    <x v="1"/>
    <n v="149807.01"/>
    <x v="1"/>
    <x v="0"/>
  </r>
  <r>
    <n v="15780514"/>
    <x v="120"/>
    <n v="707"/>
    <x v="0"/>
    <x v="1"/>
    <n v="33"/>
    <n v="8"/>
    <n v="136678.51999999999"/>
    <n v="1"/>
    <n v="1"/>
    <x v="1"/>
    <n v="54290.62"/>
    <x v="1"/>
    <x v="1"/>
  </r>
  <r>
    <n v="15623647"/>
    <x v="21"/>
    <n v="655"/>
    <x v="1"/>
    <x v="0"/>
    <n v="36"/>
    <n v="1"/>
    <n v="135515.76"/>
    <n v="1"/>
    <n v="1"/>
    <x v="1"/>
    <n v="86013.96"/>
    <x v="1"/>
    <x v="1"/>
  </r>
  <r>
    <n v="15668472"/>
    <x v="90"/>
    <n v="705"/>
    <x v="1"/>
    <x v="0"/>
    <n v="24"/>
    <n v="5"/>
    <n v="177799.83"/>
    <n v="2"/>
    <n v="0"/>
    <x v="1"/>
    <n v="79886.06"/>
    <x v="1"/>
    <x v="1"/>
  </r>
  <r>
    <n v="15692416"/>
    <x v="1176"/>
    <n v="358"/>
    <x v="1"/>
    <x v="0"/>
    <n v="52"/>
    <n v="8"/>
    <n v="143542.35999999999"/>
    <n v="3"/>
    <n v="1"/>
    <x v="1"/>
    <n v="141959.10999999999"/>
    <x v="0"/>
    <x v="0"/>
  </r>
  <r>
    <n v="15771139"/>
    <x v="508"/>
    <n v="578"/>
    <x v="2"/>
    <x v="1"/>
    <n v="34"/>
    <n v="8"/>
    <n v="147487.23000000001"/>
    <n v="2"/>
    <n v="1"/>
    <x v="1"/>
    <n v="66680.77"/>
    <x v="1"/>
    <x v="1"/>
  </r>
  <r>
    <n v="15738318"/>
    <x v="437"/>
    <n v="800"/>
    <x v="0"/>
    <x v="0"/>
    <n v="40"/>
    <n v="5"/>
    <n v="97764.41"/>
    <n v="1"/>
    <n v="1"/>
    <x v="1"/>
    <n v="98640.15"/>
    <x v="0"/>
    <x v="1"/>
  </r>
  <r>
    <n v="15772243"/>
    <x v="121"/>
    <n v="612"/>
    <x v="0"/>
    <x v="0"/>
    <n v="33"/>
    <n v="9"/>
    <n v="0"/>
    <n v="1"/>
    <n v="0"/>
    <x v="1"/>
    <n v="142797.5"/>
    <x v="0"/>
    <x v="0"/>
  </r>
  <r>
    <n v="15638463"/>
    <x v="592"/>
    <n v="681"/>
    <x v="2"/>
    <x v="0"/>
    <n v="48"/>
    <n v="8"/>
    <n v="139480.18"/>
    <n v="1"/>
    <n v="1"/>
    <x v="0"/>
    <n v="163581.67000000001"/>
    <x v="1"/>
    <x v="0"/>
  </r>
  <r>
    <n v="15598088"/>
    <x v="634"/>
    <n v="559"/>
    <x v="1"/>
    <x v="1"/>
    <n v="25"/>
    <n v="5"/>
    <n v="0"/>
    <n v="2"/>
    <n v="1"/>
    <x v="0"/>
    <n v="163221.22"/>
    <x v="1"/>
    <x v="0"/>
  </r>
  <r>
    <n v="15693468"/>
    <x v="313"/>
    <n v="488"/>
    <x v="1"/>
    <x v="0"/>
    <n v="39"/>
    <n v="9"/>
    <n v="140553.46"/>
    <n v="1"/>
    <n v="0"/>
    <x v="1"/>
    <n v="12440.44"/>
    <x v="1"/>
    <x v="2"/>
  </r>
  <r>
    <n v="15671930"/>
    <x v="9"/>
    <n v="717"/>
    <x v="0"/>
    <x v="0"/>
    <n v="36"/>
    <n v="5"/>
    <n v="0"/>
    <n v="2"/>
    <n v="1"/>
    <x v="0"/>
    <n v="145551.6"/>
    <x v="1"/>
    <x v="0"/>
  </r>
  <r>
    <n v="15762268"/>
    <x v="829"/>
    <n v="666"/>
    <x v="0"/>
    <x v="0"/>
    <n v="41"/>
    <n v="10"/>
    <n v="141162.07999999999"/>
    <n v="1"/>
    <n v="1"/>
    <x v="1"/>
    <n v="50908.480000000003"/>
    <x v="1"/>
    <x v="1"/>
  </r>
  <r>
    <n v="15780954"/>
    <x v="1177"/>
    <n v="582"/>
    <x v="1"/>
    <x v="1"/>
    <n v="26"/>
    <n v="4"/>
    <n v="65848.36"/>
    <n v="2"/>
    <n v="1"/>
    <x v="1"/>
    <n v="30149.21"/>
    <x v="1"/>
    <x v="2"/>
  </r>
  <r>
    <n v="15700174"/>
    <x v="471"/>
    <n v="733"/>
    <x v="1"/>
    <x v="0"/>
    <n v="30"/>
    <n v="0"/>
    <n v="83319.28"/>
    <n v="1"/>
    <n v="0"/>
    <x v="1"/>
    <n v="57769.2"/>
    <x v="1"/>
    <x v="1"/>
  </r>
  <r>
    <n v="15635728"/>
    <x v="541"/>
    <n v="693"/>
    <x v="0"/>
    <x v="1"/>
    <n v="41"/>
    <n v="4"/>
    <n v="0"/>
    <n v="2"/>
    <n v="0"/>
    <x v="1"/>
    <n v="156381.47"/>
    <x v="1"/>
    <x v="0"/>
  </r>
  <r>
    <n v="15679283"/>
    <x v="53"/>
    <n v="694"/>
    <x v="0"/>
    <x v="0"/>
    <n v="33"/>
    <n v="4"/>
    <n v="129731.64"/>
    <n v="2"/>
    <n v="1"/>
    <x v="1"/>
    <n v="178123.86"/>
    <x v="1"/>
    <x v="0"/>
  </r>
  <r>
    <n v="15591386"/>
    <x v="1178"/>
    <n v="622"/>
    <x v="0"/>
    <x v="0"/>
    <n v="35"/>
    <n v="5"/>
    <n v="0"/>
    <n v="2"/>
    <n v="1"/>
    <x v="1"/>
    <n v="51112.800000000003"/>
    <x v="1"/>
    <x v="1"/>
  </r>
  <r>
    <n v="15694192"/>
    <x v="477"/>
    <n v="598"/>
    <x v="1"/>
    <x v="0"/>
    <n v="38"/>
    <n v="6"/>
    <n v="0"/>
    <n v="2"/>
    <n v="0"/>
    <x v="1"/>
    <n v="173783.38"/>
    <x v="1"/>
    <x v="0"/>
  </r>
  <r>
    <n v="15585901"/>
    <x v="268"/>
    <n v="717"/>
    <x v="1"/>
    <x v="1"/>
    <n v="35"/>
    <n v="1"/>
    <n v="0"/>
    <n v="3"/>
    <n v="0"/>
    <x v="1"/>
    <n v="174770.14"/>
    <x v="0"/>
    <x v="0"/>
  </r>
  <r>
    <n v="15792329"/>
    <x v="524"/>
    <n v="494"/>
    <x v="2"/>
    <x v="1"/>
    <n v="37"/>
    <n v="5"/>
    <n v="107106.33"/>
    <n v="2"/>
    <n v="1"/>
    <x v="1"/>
    <n v="172063.09"/>
    <x v="1"/>
    <x v="0"/>
  </r>
  <r>
    <n v="15635597"/>
    <x v="620"/>
    <n v="644"/>
    <x v="0"/>
    <x v="1"/>
    <n v="33"/>
    <n v="8"/>
    <n v="0"/>
    <n v="2"/>
    <n v="1"/>
    <x v="0"/>
    <n v="155294.17000000001"/>
    <x v="1"/>
    <x v="0"/>
  </r>
  <r>
    <n v="15775880"/>
    <x v="1179"/>
    <n v="554"/>
    <x v="0"/>
    <x v="0"/>
    <n v="30"/>
    <n v="9"/>
    <n v="0"/>
    <n v="2"/>
    <n v="1"/>
    <x v="0"/>
    <n v="40320.300000000003"/>
    <x v="1"/>
    <x v="2"/>
  </r>
  <r>
    <n v="15630913"/>
    <x v="1180"/>
    <n v="476"/>
    <x v="1"/>
    <x v="0"/>
    <n v="69"/>
    <n v="1"/>
    <n v="105303.73"/>
    <n v="1"/>
    <n v="0"/>
    <x v="0"/>
    <n v="134260.34"/>
    <x v="1"/>
    <x v="0"/>
  </r>
  <r>
    <n v="15756680"/>
    <x v="1181"/>
    <n v="667"/>
    <x v="0"/>
    <x v="1"/>
    <n v="28"/>
    <n v="6"/>
    <n v="165798.1"/>
    <n v="1"/>
    <n v="1"/>
    <x v="1"/>
    <n v="147090.9"/>
    <x v="1"/>
    <x v="0"/>
  </r>
  <r>
    <n v="15587913"/>
    <x v="728"/>
    <n v="748"/>
    <x v="1"/>
    <x v="0"/>
    <n v="40"/>
    <n v="4"/>
    <n v="0"/>
    <n v="2"/>
    <n v="1"/>
    <x v="1"/>
    <n v="132368.47"/>
    <x v="1"/>
    <x v="0"/>
  </r>
  <r>
    <n v="15737605"/>
    <x v="1182"/>
    <n v="531"/>
    <x v="1"/>
    <x v="0"/>
    <n v="45"/>
    <n v="1"/>
    <n v="126495.57"/>
    <n v="2"/>
    <n v="1"/>
    <x v="0"/>
    <n v="164741.5"/>
    <x v="1"/>
    <x v="0"/>
  </r>
  <r>
    <n v="15627876"/>
    <x v="1183"/>
    <n v="719"/>
    <x v="1"/>
    <x v="0"/>
    <n v="47"/>
    <n v="9"/>
    <n v="116393.59"/>
    <n v="1"/>
    <n v="1"/>
    <x v="1"/>
    <n v="63051.32"/>
    <x v="0"/>
    <x v="1"/>
  </r>
  <r>
    <n v="15772601"/>
    <x v="438"/>
    <n v="845"/>
    <x v="2"/>
    <x v="0"/>
    <n v="41"/>
    <n v="2"/>
    <n v="81733.740000000005"/>
    <n v="2"/>
    <n v="0"/>
    <x v="1"/>
    <n v="199761.29"/>
    <x v="1"/>
    <x v="0"/>
  </r>
  <r>
    <n v="15758606"/>
    <x v="1184"/>
    <n v="738"/>
    <x v="0"/>
    <x v="1"/>
    <n v="54"/>
    <n v="4"/>
    <n v="0"/>
    <n v="1"/>
    <n v="0"/>
    <x v="0"/>
    <n v="55725.04"/>
    <x v="0"/>
    <x v="1"/>
  </r>
  <r>
    <n v="15657107"/>
    <x v="325"/>
    <n v="563"/>
    <x v="1"/>
    <x v="0"/>
    <n v="46"/>
    <n v="8"/>
    <n v="106171.68"/>
    <n v="1"/>
    <n v="1"/>
    <x v="1"/>
    <n v="163145.5"/>
    <x v="0"/>
    <x v="0"/>
  </r>
  <r>
    <n v="15622454"/>
    <x v="1185"/>
    <n v="695"/>
    <x v="1"/>
    <x v="1"/>
    <n v="28"/>
    <n v="0"/>
    <n v="96020.86"/>
    <n v="1"/>
    <n v="1"/>
    <x v="0"/>
    <n v="57992.49"/>
    <x v="1"/>
    <x v="1"/>
  </r>
  <r>
    <n v="15775803"/>
    <x v="1186"/>
    <n v="841"/>
    <x v="1"/>
    <x v="1"/>
    <n v="41"/>
    <n v="1"/>
    <n v="0"/>
    <n v="2"/>
    <n v="0"/>
    <x v="0"/>
    <n v="193093.77"/>
    <x v="1"/>
    <x v="0"/>
  </r>
  <r>
    <n v="15570859"/>
    <x v="1187"/>
    <n v="626"/>
    <x v="2"/>
    <x v="1"/>
    <n v="36"/>
    <n v="2"/>
    <n v="181671.16"/>
    <n v="2"/>
    <n v="1"/>
    <x v="0"/>
    <n v="57531.14"/>
    <x v="1"/>
    <x v="1"/>
  </r>
  <r>
    <n v="15748381"/>
    <x v="1188"/>
    <n v="613"/>
    <x v="0"/>
    <x v="0"/>
    <n v="29"/>
    <n v="6"/>
    <n v="185709.28"/>
    <n v="2"/>
    <n v="1"/>
    <x v="0"/>
    <n v="77242.19"/>
    <x v="1"/>
    <x v="1"/>
  </r>
  <r>
    <n v="15787189"/>
    <x v="291"/>
    <n v="824"/>
    <x v="2"/>
    <x v="1"/>
    <n v="60"/>
    <n v="8"/>
    <n v="134250.17000000001"/>
    <n v="3"/>
    <n v="0"/>
    <x v="1"/>
    <n v="153046.16"/>
    <x v="0"/>
    <x v="0"/>
  </r>
  <r>
    <n v="15666055"/>
    <x v="164"/>
    <n v="705"/>
    <x v="0"/>
    <x v="0"/>
    <n v="49"/>
    <n v="7"/>
    <n v="0"/>
    <n v="1"/>
    <n v="1"/>
    <x v="1"/>
    <n v="63405.2"/>
    <x v="0"/>
    <x v="1"/>
  </r>
  <r>
    <n v="15617648"/>
    <x v="1189"/>
    <n v="584"/>
    <x v="0"/>
    <x v="0"/>
    <n v="44"/>
    <n v="5"/>
    <n v="95671.75"/>
    <n v="2"/>
    <n v="1"/>
    <x v="0"/>
    <n v="106564.88"/>
    <x v="1"/>
    <x v="0"/>
  </r>
  <r>
    <n v="15755678"/>
    <x v="1190"/>
    <n v="534"/>
    <x v="0"/>
    <x v="1"/>
    <n v="62"/>
    <n v="2"/>
    <n v="0"/>
    <n v="2"/>
    <n v="0"/>
    <x v="1"/>
    <n v="42763.12"/>
    <x v="0"/>
    <x v="2"/>
  </r>
  <r>
    <n v="15624781"/>
    <x v="1191"/>
    <n v="672"/>
    <x v="0"/>
    <x v="0"/>
    <n v="34"/>
    <n v="1"/>
    <n v="142151.75"/>
    <n v="2"/>
    <n v="1"/>
    <x v="0"/>
    <n v="168753.34"/>
    <x v="1"/>
    <x v="0"/>
  </r>
  <r>
    <n v="15779497"/>
    <x v="287"/>
    <n v="603"/>
    <x v="0"/>
    <x v="1"/>
    <n v="43"/>
    <n v="5"/>
    <n v="127823.93"/>
    <n v="1"/>
    <n v="1"/>
    <x v="0"/>
    <n v="19483.349999999999"/>
    <x v="1"/>
    <x v="2"/>
  </r>
  <r>
    <n v="15567399"/>
    <x v="1192"/>
    <n v="633"/>
    <x v="2"/>
    <x v="1"/>
    <n v="43"/>
    <n v="3"/>
    <n v="144164.29"/>
    <n v="1"/>
    <n v="1"/>
    <x v="0"/>
    <n v="158646.46"/>
    <x v="1"/>
    <x v="0"/>
  </r>
  <r>
    <n v="15613656"/>
    <x v="481"/>
    <n v="842"/>
    <x v="0"/>
    <x v="1"/>
    <n v="58"/>
    <n v="1"/>
    <n v="63492.94"/>
    <n v="1"/>
    <n v="1"/>
    <x v="0"/>
    <n v="83172.19"/>
    <x v="1"/>
    <x v="1"/>
  </r>
  <r>
    <n v="15734311"/>
    <x v="763"/>
    <n v="661"/>
    <x v="0"/>
    <x v="0"/>
    <n v="27"/>
    <n v="3"/>
    <n v="0"/>
    <n v="2"/>
    <n v="1"/>
    <x v="0"/>
    <n v="76889.789999999994"/>
    <x v="1"/>
    <x v="1"/>
  </r>
  <r>
    <n v="15657214"/>
    <x v="170"/>
    <n v="601"/>
    <x v="0"/>
    <x v="1"/>
    <n v="74"/>
    <n v="2"/>
    <n v="0"/>
    <n v="2"/>
    <n v="0"/>
    <x v="0"/>
    <n v="51554.58"/>
    <x v="1"/>
    <x v="1"/>
  </r>
  <r>
    <n v="15799350"/>
    <x v="524"/>
    <n v="632"/>
    <x v="0"/>
    <x v="1"/>
    <n v="41"/>
    <n v="0"/>
    <n v="106134.46"/>
    <n v="1"/>
    <n v="0"/>
    <x v="0"/>
    <n v="105570.39"/>
    <x v="1"/>
    <x v="0"/>
  </r>
  <r>
    <n v="15729970"/>
    <x v="664"/>
    <n v="684"/>
    <x v="2"/>
    <x v="1"/>
    <n v="29"/>
    <n v="8"/>
    <n v="127269.75"/>
    <n v="1"/>
    <n v="0"/>
    <x v="0"/>
    <n v="79495.009999999995"/>
    <x v="1"/>
    <x v="1"/>
  </r>
  <r>
    <n v="15725835"/>
    <x v="315"/>
    <n v="785"/>
    <x v="2"/>
    <x v="0"/>
    <n v="32"/>
    <n v="3"/>
    <n v="124493.03"/>
    <n v="2"/>
    <n v="0"/>
    <x v="0"/>
    <n v="52583.79"/>
    <x v="0"/>
    <x v="1"/>
  </r>
  <r>
    <n v="15745543"/>
    <x v="231"/>
    <n v="687"/>
    <x v="0"/>
    <x v="1"/>
    <n v="39"/>
    <n v="7"/>
    <n v="0"/>
    <n v="2"/>
    <n v="1"/>
    <x v="1"/>
    <n v="26848.25"/>
    <x v="1"/>
    <x v="2"/>
  </r>
  <r>
    <n v="15727384"/>
    <x v="374"/>
    <n v="705"/>
    <x v="2"/>
    <x v="0"/>
    <n v="43"/>
    <n v="10"/>
    <n v="146547.78"/>
    <n v="1"/>
    <n v="0"/>
    <x v="0"/>
    <n v="10072.549999999999"/>
    <x v="0"/>
    <x v="2"/>
  </r>
  <r>
    <n v="15666916"/>
    <x v="1193"/>
    <n v="639"/>
    <x v="0"/>
    <x v="1"/>
    <n v="43"/>
    <n v="6"/>
    <n v="99610.92"/>
    <n v="2"/>
    <n v="1"/>
    <x v="1"/>
    <n v="187296.78"/>
    <x v="1"/>
    <x v="0"/>
  </r>
  <r>
    <n v="15732917"/>
    <x v="129"/>
    <n v="729"/>
    <x v="2"/>
    <x v="1"/>
    <n v="46"/>
    <n v="5"/>
    <n v="117837.43"/>
    <n v="1"/>
    <n v="1"/>
    <x v="1"/>
    <n v="104016.61"/>
    <x v="0"/>
    <x v="0"/>
  </r>
  <r>
    <n v="15612050"/>
    <x v="1194"/>
    <n v="556"/>
    <x v="1"/>
    <x v="0"/>
    <n v="48"/>
    <n v="8"/>
    <n v="168522.37"/>
    <n v="1"/>
    <n v="1"/>
    <x v="0"/>
    <n v="151310.16"/>
    <x v="1"/>
    <x v="0"/>
  </r>
  <r>
    <n v="15726267"/>
    <x v="449"/>
    <n v="570"/>
    <x v="0"/>
    <x v="1"/>
    <n v="32"/>
    <n v="9"/>
    <n v="117337.54"/>
    <n v="2"/>
    <n v="0"/>
    <x v="0"/>
    <n v="62810.91"/>
    <x v="1"/>
    <x v="1"/>
  </r>
  <r>
    <n v="15780124"/>
    <x v="320"/>
    <n v="841"/>
    <x v="0"/>
    <x v="1"/>
    <n v="74"/>
    <n v="9"/>
    <n v="108131.53"/>
    <n v="1"/>
    <n v="0"/>
    <x v="0"/>
    <n v="60830.38"/>
    <x v="1"/>
    <x v="1"/>
  </r>
  <r>
    <n v="15742238"/>
    <x v="21"/>
    <n v="705"/>
    <x v="2"/>
    <x v="1"/>
    <n v="35"/>
    <n v="4"/>
    <n v="136496.12"/>
    <n v="2"/>
    <n v="1"/>
    <x v="1"/>
    <n v="116672.02"/>
    <x v="1"/>
    <x v="0"/>
  </r>
  <r>
    <n v="15679024"/>
    <x v="1059"/>
    <n v="553"/>
    <x v="0"/>
    <x v="1"/>
    <n v="32"/>
    <n v="3"/>
    <n v="116324.53"/>
    <n v="1"/>
    <n v="1"/>
    <x v="1"/>
    <n v="77304.490000000005"/>
    <x v="1"/>
    <x v="1"/>
  </r>
  <r>
    <n v="15715297"/>
    <x v="289"/>
    <n v="779"/>
    <x v="2"/>
    <x v="0"/>
    <n v="40"/>
    <n v="2"/>
    <n v="75470.23"/>
    <n v="1"/>
    <n v="1"/>
    <x v="0"/>
    <n v="52894.01"/>
    <x v="1"/>
    <x v="1"/>
  </r>
  <r>
    <n v="15633612"/>
    <x v="1195"/>
    <n v="696"/>
    <x v="0"/>
    <x v="1"/>
    <n v="28"/>
    <n v="4"/>
    <n v="172646.82"/>
    <n v="1"/>
    <n v="1"/>
    <x v="0"/>
    <n v="116471.43"/>
    <x v="1"/>
    <x v="0"/>
  </r>
  <r>
    <n v="15602929"/>
    <x v="1052"/>
    <n v="728"/>
    <x v="1"/>
    <x v="0"/>
    <n v="37"/>
    <n v="4"/>
    <n v="0"/>
    <n v="1"/>
    <n v="0"/>
    <x v="1"/>
    <n v="4539.38"/>
    <x v="1"/>
    <x v="2"/>
  </r>
  <r>
    <n v="15696703"/>
    <x v="1196"/>
    <n v="691"/>
    <x v="2"/>
    <x v="1"/>
    <n v="27"/>
    <n v="3"/>
    <n v="160358.68"/>
    <n v="2"/>
    <n v="1"/>
    <x v="1"/>
    <n v="142367.72"/>
    <x v="1"/>
    <x v="0"/>
  </r>
  <r>
    <n v="15756668"/>
    <x v="379"/>
    <n v="706"/>
    <x v="0"/>
    <x v="1"/>
    <n v="30"/>
    <n v="3"/>
    <n v="98415.37"/>
    <n v="1"/>
    <n v="1"/>
    <x v="0"/>
    <n v="110520.48"/>
    <x v="1"/>
    <x v="0"/>
  </r>
  <r>
    <n v="15565779"/>
    <x v="566"/>
    <n v="627"/>
    <x v="2"/>
    <x v="0"/>
    <n v="30"/>
    <n v="6"/>
    <n v="57809.32"/>
    <n v="1"/>
    <n v="1"/>
    <x v="1"/>
    <n v="188258.49"/>
    <x v="1"/>
    <x v="0"/>
  </r>
  <r>
    <n v="15795519"/>
    <x v="1197"/>
    <n v="716"/>
    <x v="2"/>
    <x v="0"/>
    <n v="18"/>
    <n v="3"/>
    <n v="128743.8"/>
    <n v="1"/>
    <n v="0"/>
    <x v="1"/>
    <n v="197322.13"/>
    <x v="1"/>
    <x v="0"/>
  </r>
  <r>
    <n v="15761477"/>
    <x v="1058"/>
    <n v="501"/>
    <x v="2"/>
    <x v="1"/>
    <n v="24"/>
    <n v="4"/>
    <n v="130806.42"/>
    <n v="2"/>
    <n v="1"/>
    <x v="1"/>
    <n v="80241.14"/>
    <x v="1"/>
    <x v="1"/>
  </r>
  <r>
    <n v="15731890"/>
    <x v="1115"/>
    <n v="601"/>
    <x v="0"/>
    <x v="1"/>
    <n v="41"/>
    <n v="1"/>
    <n v="123971.16"/>
    <n v="1"/>
    <n v="0"/>
    <x v="0"/>
    <n v="172814.99"/>
    <x v="1"/>
    <x v="0"/>
  </r>
  <r>
    <n v="15633043"/>
    <x v="1198"/>
    <n v="545"/>
    <x v="1"/>
    <x v="0"/>
    <n v="39"/>
    <n v="6"/>
    <n v="0"/>
    <n v="1"/>
    <n v="0"/>
    <x v="1"/>
    <n v="38410.74"/>
    <x v="0"/>
    <x v="2"/>
  </r>
  <r>
    <n v="15752953"/>
    <x v="760"/>
    <n v="634"/>
    <x v="0"/>
    <x v="1"/>
    <n v="45"/>
    <n v="9"/>
    <n v="0"/>
    <n v="2"/>
    <n v="0"/>
    <x v="1"/>
    <n v="17622.82"/>
    <x v="1"/>
    <x v="2"/>
  </r>
  <r>
    <n v="15603088"/>
    <x v="241"/>
    <n v="451"/>
    <x v="1"/>
    <x v="0"/>
    <n v="23"/>
    <n v="9"/>
    <n v="0"/>
    <n v="2"/>
    <n v="0"/>
    <x v="0"/>
    <n v="48021.71"/>
    <x v="1"/>
    <x v="2"/>
  </r>
  <r>
    <n v="15606613"/>
    <x v="1199"/>
    <n v="655"/>
    <x v="0"/>
    <x v="0"/>
    <n v="59"/>
    <n v="7"/>
    <n v="0"/>
    <n v="1"/>
    <n v="1"/>
    <x v="1"/>
    <n v="88958.49"/>
    <x v="0"/>
    <x v="1"/>
  </r>
  <r>
    <n v="15635939"/>
    <x v="1200"/>
    <n v="458"/>
    <x v="0"/>
    <x v="0"/>
    <n v="39"/>
    <n v="9"/>
    <n v="0"/>
    <n v="2"/>
    <n v="1"/>
    <x v="1"/>
    <n v="116343.09"/>
    <x v="1"/>
    <x v="0"/>
  </r>
  <r>
    <n v="15666043"/>
    <x v="1201"/>
    <n v="520"/>
    <x v="0"/>
    <x v="1"/>
    <n v="33"/>
    <n v="4"/>
    <n v="156297.57999999999"/>
    <n v="2"/>
    <n v="1"/>
    <x v="0"/>
    <n v="166102.60999999999"/>
    <x v="1"/>
    <x v="0"/>
  </r>
  <r>
    <n v="15746190"/>
    <x v="1202"/>
    <n v="624"/>
    <x v="1"/>
    <x v="0"/>
    <n v="28"/>
    <n v="2"/>
    <n v="0"/>
    <n v="2"/>
    <n v="0"/>
    <x v="0"/>
    <n v="104353.26"/>
    <x v="1"/>
    <x v="0"/>
  </r>
  <r>
    <n v="15591357"/>
    <x v="1203"/>
    <n v="765"/>
    <x v="0"/>
    <x v="1"/>
    <n v="51"/>
    <n v="3"/>
    <n v="123372.3"/>
    <n v="1"/>
    <n v="1"/>
    <x v="0"/>
    <n v="115429.32"/>
    <x v="1"/>
    <x v="0"/>
  </r>
  <r>
    <n v="15658716"/>
    <x v="1204"/>
    <n v="667"/>
    <x v="2"/>
    <x v="0"/>
    <n v="37"/>
    <n v="5"/>
    <n v="92171.35"/>
    <n v="3"/>
    <n v="1"/>
    <x v="1"/>
    <n v="178106.34"/>
    <x v="0"/>
    <x v="0"/>
  </r>
  <r>
    <n v="15679909"/>
    <x v="543"/>
    <n v="665"/>
    <x v="1"/>
    <x v="1"/>
    <n v="41"/>
    <n v="8"/>
    <n v="0"/>
    <n v="2"/>
    <n v="1"/>
    <x v="1"/>
    <n v="132152.32000000001"/>
    <x v="1"/>
    <x v="0"/>
  </r>
  <r>
    <n v="15634262"/>
    <x v="1205"/>
    <n v="709"/>
    <x v="2"/>
    <x v="1"/>
    <n v="34"/>
    <n v="4"/>
    <n v="148375.19"/>
    <n v="2"/>
    <n v="1"/>
    <x v="0"/>
    <n v="21521.38"/>
    <x v="1"/>
    <x v="2"/>
  </r>
  <r>
    <n v="15799825"/>
    <x v="1130"/>
    <n v="583"/>
    <x v="0"/>
    <x v="0"/>
    <n v="44"/>
    <n v="8"/>
    <n v="0"/>
    <n v="2"/>
    <n v="1"/>
    <x v="0"/>
    <n v="27431.62"/>
    <x v="1"/>
    <x v="2"/>
  </r>
  <r>
    <n v="15756875"/>
    <x v="213"/>
    <n v="782"/>
    <x v="1"/>
    <x v="1"/>
    <n v="34"/>
    <n v="6"/>
    <n v="147422.44"/>
    <n v="1"/>
    <n v="0"/>
    <x v="0"/>
    <n v="42143.61"/>
    <x v="1"/>
    <x v="2"/>
  </r>
  <r>
    <n v="15678146"/>
    <x v="1206"/>
    <n v="668"/>
    <x v="1"/>
    <x v="0"/>
    <n v="24"/>
    <n v="7"/>
    <n v="173962.32"/>
    <n v="1"/>
    <n v="0"/>
    <x v="1"/>
    <n v="106457.11"/>
    <x v="0"/>
    <x v="0"/>
  </r>
  <r>
    <n v="15710743"/>
    <x v="999"/>
    <n v="621"/>
    <x v="0"/>
    <x v="1"/>
    <n v="47"/>
    <n v="0"/>
    <n v="0"/>
    <n v="1"/>
    <n v="1"/>
    <x v="0"/>
    <n v="133831.37"/>
    <x v="0"/>
    <x v="0"/>
  </r>
  <r>
    <n v="15595831"/>
    <x v="609"/>
    <n v="579"/>
    <x v="2"/>
    <x v="0"/>
    <n v="64"/>
    <n v="6"/>
    <n v="145215.43"/>
    <n v="1"/>
    <n v="1"/>
    <x v="0"/>
    <n v="164083.72"/>
    <x v="1"/>
    <x v="0"/>
  </r>
  <r>
    <n v="15626684"/>
    <x v="259"/>
    <n v="547"/>
    <x v="0"/>
    <x v="0"/>
    <n v="38"/>
    <n v="5"/>
    <n v="167539.97"/>
    <n v="1"/>
    <n v="0"/>
    <x v="0"/>
    <n v="159207.34"/>
    <x v="1"/>
    <x v="0"/>
  </r>
  <r>
    <n v="15709846"/>
    <x v="706"/>
    <n v="840"/>
    <x v="0"/>
    <x v="0"/>
    <n v="39"/>
    <n v="1"/>
    <n v="94968.97"/>
    <n v="1"/>
    <n v="1"/>
    <x v="1"/>
    <n v="84487.62"/>
    <x v="1"/>
    <x v="1"/>
  </r>
  <r>
    <n v="15635459"/>
    <x v="201"/>
    <n v="667"/>
    <x v="2"/>
    <x v="0"/>
    <n v="27"/>
    <n v="3"/>
    <n v="106116.5"/>
    <n v="2"/>
    <n v="1"/>
    <x v="1"/>
    <n v="3674.71"/>
    <x v="1"/>
    <x v="2"/>
  </r>
  <r>
    <n v="15642544"/>
    <x v="17"/>
    <n v="723"/>
    <x v="0"/>
    <x v="1"/>
    <n v="34"/>
    <n v="5"/>
    <n v="0"/>
    <n v="2"/>
    <n v="0"/>
    <x v="0"/>
    <n v="12092.03"/>
    <x v="1"/>
    <x v="2"/>
  </r>
  <r>
    <n v="15566494"/>
    <x v="1085"/>
    <n v="487"/>
    <x v="0"/>
    <x v="1"/>
    <n v="45"/>
    <n v="2"/>
    <n v="0"/>
    <n v="2"/>
    <n v="1"/>
    <x v="1"/>
    <n v="77475.73"/>
    <x v="1"/>
    <x v="1"/>
  </r>
  <r>
    <n v="15655238"/>
    <x v="21"/>
    <n v="668"/>
    <x v="0"/>
    <x v="0"/>
    <n v="31"/>
    <n v="9"/>
    <n v="0"/>
    <n v="2"/>
    <n v="0"/>
    <x v="1"/>
    <n v="41291.730000000003"/>
    <x v="1"/>
    <x v="2"/>
  </r>
  <r>
    <n v="15733429"/>
    <x v="148"/>
    <n v="520"/>
    <x v="2"/>
    <x v="1"/>
    <n v="34"/>
    <n v="8"/>
    <n v="120018.86"/>
    <n v="2"/>
    <n v="1"/>
    <x v="0"/>
    <n v="343.38"/>
    <x v="1"/>
    <x v="2"/>
  </r>
  <r>
    <n v="15814536"/>
    <x v="869"/>
    <n v="549"/>
    <x v="0"/>
    <x v="1"/>
    <n v="37"/>
    <n v="2"/>
    <n v="112541.54"/>
    <n v="2"/>
    <n v="0"/>
    <x v="1"/>
    <n v="47432.43"/>
    <x v="1"/>
    <x v="2"/>
  </r>
  <r>
    <n v="15771702"/>
    <x v="1207"/>
    <n v="567"/>
    <x v="0"/>
    <x v="0"/>
    <n v="35"/>
    <n v="5"/>
    <n v="166118.45000000001"/>
    <n v="2"/>
    <n v="1"/>
    <x v="1"/>
    <n v="127827.18"/>
    <x v="1"/>
    <x v="0"/>
  </r>
  <r>
    <n v="15723008"/>
    <x v="1208"/>
    <n v="720"/>
    <x v="0"/>
    <x v="0"/>
    <n v="45"/>
    <n v="1"/>
    <n v="102882.4"/>
    <n v="2"/>
    <n v="1"/>
    <x v="0"/>
    <n v="35633.15"/>
    <x v="0"/>
    <x v="2"/>
  </r>
  <r>
    <n v="15797160"/>
    <x v="798"/>
    <n v="492"/>
    <x v="0"/>
    <x v="0"/>
    <n v="49"/>
    <n v="8"/>
    <n v="0"/>
    <n v="1"/>
    <n v="1"/>
    <x v="0"/>
    <n v="182865.09"/>
    <x v="0"/>
    <x v="0"/>
  </r>
  <r>
    <n v="15792222"/>
    <x v="606"/>
    <n v="712"/>
    <x v="0"/>
    <x v="0"/>
    <n v="37"/>
    <n v="1"/>
    <n v="106881.5"/>
    <n v="2"/>
    <n v="0"/>
    <x v="1"/>
    <n v="169386.81"/>
    <x v="1"/>
    <x v="0"/>
  </r>
  <r>
    <n v="15644765"/>
    <x v="1209"/>
    <n v="689"/>
    <x v="2"/>
    <x v="1"/>
    <n v="26"/>
    <n v="4"/>
    <n v="120727.97"/>
    <n v="1"/>
    <n v="0"/>
    <x v="0"/>
    <n v="149073.88"/>
    <x v="1"/>
    <x v="0"/>
  </r>
  <r>
    <n v="15610686"/>
    <x v="1210"/>
    <n v="850"/>
    <x v="0"/>
    <x v="1"/>
    <n v="63"/>
    <n v="8"/>
    <n v="169832.57"/>
    <n v="1"/>
    <n v="0"/>
    <x v="1"/>
    <n v="184107.26"/>
    <x v="0"/>
    <x v="0"/>
  </r>
  <r>
    <n v="15730868"/>
    <x v="175"/>
    <n v="747"/>
    <x v="0"/>
    <x v="1"/>
    <n v="41"/>
    <n v="5"/>
    <n v="0"/>
    <n v="2"/>
    <n v="1"/>
    <x v="0"/>
    <n v="22750.17"/>
    <x v="1"/>
    <x v="2"/>
  </r>
  <r>
    <n v="15705991"/>
    <x v="599"/>
    <n v="469"/>
    <x v="2"/>
    <x v="1"/>
    <n v="38"/>
    <n v="9"/>
    <n v="113599.42"/>
    <n v="1"/>
    <n v="0"/>
    <x v="1"/>
    <n v="11950.29"/>
    <x v="1"/>
    <x v="2"/>
  </r>
  <r>
    <n v="15577078"/>
    <x v="1211"/>
    <n v="539"/>
    <x v="1"/>
    <x v="1"/>
    <n v="38"/>
    <n v="6"/>
    <n v="0"/>
    <n v="1"/>
    <n v="1"/>
    <x v="0"/>
    <n v="152880.07"/>
    <x v="0"/>
    <x v="0"/>
  </r>
  <r>
    <n v="15679550"/>
    <x v="947"/>
    <n v="743"/>
    <x v="0"/>
    <x v="1"/>
    <n v="32"/>
    <n v="9"/>
    <n v="0"/>
    <n v="2"/>
    <n v="1"/>
    <x v="1"/>
    <n v="175252.78"/>
    <x v="1"/>
    <x v="0"/>
  </r>
  <r>
    <n v="15787655"/>
    <x v="5"/>
    <n v="707"/>
    <x v="0"/>
    <x v="1"/>
    <n v="47"/>
    <n v="3"/>
    <n v="0"/>
    <n v="2"/>
    <n v="1"/>
    <x v="1"/>
    <n v="174303.29"/>
    <x v="1"/>
    <x v="0"/>
  </r>
  <r>
    <n v="15668081"/>
    <x v="92"/>
    <n v="581"/>
    <x v="1"/>
    <x v="0"/>
    <n v="50"/>
    <n v="4"/>
    <n v="0"/>
    <n v="2"/>
    <n v="1"/>
    <x v="0"/>
    <n v="80701.72"/>
    <x v="1"/>
    <x v="1"/>
  </r>
  <r>
    <n v="15747980"/>
    <x v="209"/>
    <n v="737"/>
    <x v="1"/>
    <x v="1"/>
    <n v="38"/>
    <n v="6"/>
    <n v="146282.79"/>
    <n v="2"/>
    <n v="1"/>
    <x v="1"/>
    <n v="198516.2"/>
    <x v="1"/>
    <x v="0"/>
  </r>
  <r>
    <n v="15710295"/>
    <x v="1212"/>
    <n v="445"/>
    <x v="2"/>
    <x v="0"/>
    <n v="38"/>
    <n v="6"/>
    <n v="119413.62"/>
    <n v="2"/>
    <n v="1"/>
    <x v="1"/>
    <n v="175756.36"/>
    <x v="1"/>
    <x v="0"/>
  </r>
  <r>
    <n v="15724443"/>
    <x v="137"/>
    <n v="703"/>
    <x v="2"/>
    <x v="0"/>
    <n v="29"/>
    <n v="3"/>
    <n v="122084.63"/>
    <n v="1"/>
    <n v="0"/>
    <x v="0"/>
    <n v="82824.08"/>
    <x v="1"/>
    <x v="1"/>
  </r>
  <r>
    <n v="15571305"/>
    <x v="795"/>
    <n v="588"/>
    <x v="2"/>
    <x v="0"/>
    <n v="35"/>
    <n v="1"/>
    <n v="103060.63"/>
    <n v="1"/>
    <n v="1"/>
    <x v="1"/>
    <n v="179866.01"/>
    <x v="0"/>
    <x v="0"/>
  </r>
  <r>
    <n v="15569503"/>
    <x v="706"/>
    <n v="765"/>
    <x v="0"/>
    <x v="1"/>
    <n v="44"/>
    <n v="6"/>
    <n v="0"/>
    <n v="2"/>
    <n v="1"/>
    <x v="0"/>
    <n v="159899.97"/>
    <x v="1"/>
    <x v="0"/>
  </r>
  <r>
    <n v="15581840"/>
    <x v="1213"/>
    <n v="626"/>
    <x v="0"/>
    <x v="1"/>
    <n v="33"/>
    <n v="8"/>
    <n v="0"/>
    <n v="2"/>
    <n v="1"/>
    <x v="1"/>
    <n v="138504.28"/>
    <x v="1"/>
    <x v="0"/>
  </r>
  <r>
    <n v="15772262"/>
    <x v="1214"/>
    <n v="545"/>
    <x v="2"/>
    <x v="1"/>
    <n v="37"/>
    <n v="9"/>
    <n v="110483.86"/>
    <n v="1"/>
    <n v="1"/>
    <x v="0"/>
    <n v="127394.67"/>
    <x v="1"/>
    <x v="0"/>
  </r>
  <r>
    <n v="15767794"/>
    <x v="1215"/>
    <n v="744"/>
    <x v="0"/>
    <x v="1"/>
    <n v="31"/>
    <n v="9"/>
    <n v="120718.28"/>
    <n v="1"/>
    <n v="1"/>
    <x v="0"/>
    <n v="58961.49"/>
    <x v="1"/>
    <x v="1"/>
  </r>
  <r>
    <n v="15629338"/>
    <x v="1216"/>
    <n v="658"/>
    <x v="1"/>
    <x v="0"/>
    <n v="31"/>
    <n v="2"/>
    <n v="36566.959999999999"/>
    <n v="1"/>
    <n v="1"/>
    <x v="1"/>
    <n v="103644.98"/>
    <x v="0"/>
    <x v="0"/>
  </r>
  <r>
    <n v="15790379"/>
    <x v="164"/>
    <n v="629"/>
    <x v="2"/>
    <x v="1"/>
    <n v="28"/>
    <n v="8"/>
    <n v="108601"/>
    <n v="1"/>
    <n v="1"/>
    <x v="0"/>
    <n v="119647.7"/>
    <x v="1"/>
    <x v="0"/>
  </r>
  <r>
    <n v="15750684"/>
    <x v="717"/>
    <n v="719"/>
    <x v="0"/>
    <x v="0"/>
    <n v="42"/>
    <n v="4"/>
    <n v="0"/>
    <n v="1"/>
    <n v="1"/>
    <x v="1"/>
    <n v="28465.86"/>
    <x v="0"/>
    <x v="2"/>
  </r>
  <r>
    <n v="15697214"/>
    <x v="1217"/>
    <n v="686"/>
    <x v="1"/>
    <x v="0"/>
    <n v="36"/>
    <n v="5"/>
    <n v="0"/>
    <n v="2"/>
    <n v="1"/>
    <x v="0"/>
    <n v="152979.14000000001"/>
    <x v="1"/>
    <x v="0"/>
  </r>
  <r>
    <n v="15711015"/>
    <x v="1218"/>
    <n v="743"/>
    <x v="0"/>
    <x v="1"/>
    <n v="36"/>
    <n v="4"/>
    <n v="0"/>
    <n v="2"/>
    <n v="1"/>
    <x v="0"/>
    <n v="190911.02"/>
    <x v="1"/>
    <x v="0"/>
  </r>
  <r>
    <n v="15573309"/>
    <x v="1219"/>
    <n v="626"/>
    <x v="1"/>
    <x v="0"/>
    <n v="48"/>
    <n v="2"/>
    <n v="0"/>
    <n v="2"/>
    <n v="1"/>
    <x v="0"/>
    <n v="95794.98"/>
    <x v="1"/>
    <x v="1"/>
  </r>
  <r>
    <n v="15805303"/>
    <x v="140"/>
    <n v="661"/>
    <x v="2"/>
    <x v="1"/>
    <n v="44"/>
    <n v="1"/>
    <n v="141136.62"/>
    <n v="1"/>
    <n v="1"/>
    <x v="1"/>
    <n v="189742.78"/>
    <x v="0"/>
    <x v="0"/>
  </r>
  <r>
    <n v="15741385"/>
    <x v="1220"/>
    <n v="710"/>
    <x v="2"/>
    <x v="1"/>
    <n v="45"/>
    <n v="9"/>
    <n v="108231.37"/>
    <n v="1"/>
    <n v="1"/>
    <x v="0"/>
    <n v="188574.07999999999"/>
    <x v="1"/>
    <x v="0"/>
  </r>
  <r>
    <n v="15780254"/>
    <x v="1221"/>
    <n v="654"/>
    <x v="0"/>
    <x v="1"/>
    <n v="40"/>
    <n v="6"/>
    <n v="0"/>
    <n v="1"/>
    <n v="0"/>
    <x v="1"/>
    <n v="183872.88"/>
    <x v="0"/>
    <x v="0"/>
  </r>
  <r>
    <n v="15744843"/>
    <x v="256"/>
    <n v="569"/>
    <x v="1"/>
    <x v="0"/>
    <n v="34"/>
    <n v="6"/>
    <n v="144855.34"/>
    <n v="1"/>
    <n v="0"/>
    <x v="1"/>
    <n v="196555.32"/>
    <x v="1"/>
    <x v="0"/>
  </r>
  <r>
    <n v="15815626"/>
    <x v="1222"/>
    <n v="640"/>
    <x v="0"/>
    <x v="1"/>
    <n v="63"/>
    <n v="2"/>
    <n v="68432.45"/>
    <n v="2"/>
    <n v="1"/>
    <x v="0"/>
    <n v="112503.24"/>
    <x v="0"/>
    <x v="0"/>
  </r>
  <r>
    <n v="15784736"/>
    <x v="776"/>
    <n v="562"/>
    <x v="0"/>
    <x v="1"/>
    <n v="45"/>
    <n v="6"/>
    <n v="136855.24"/>
    <n v="1"/>
    <n v="1"/>
    <x v="1"/>
    <n v="46864"/>
    <x v="1"/>
    <x v="2"/>
  </r>
  <r>
    <n v="15813412"/>
    <x v="1223"/>
    <n v="721"/>
    <x v="0"/>
    <x v="0"/>
    <n v="55"/>
    <n v="3"/>
    <n v="44020.89"/>
    <n v="1"/>
    <n v="1"/>
    <x v="1"/>
    <n v="65864.399999999994"/>
    <x v="0"/>
    <x v="1"/>
  </r>
  <r>
    <n v="15809143"/>
    <x v="303"/>
    <n v="456"/>
    <x v="2"/>
    <x v="1"/>
    <n v="32"/>
    <n v="9"/>
    <n v="133060.63"/>
    <n v="1"/>
    <n v="1"/>
    <x v="0"/>
    <n v="125167.92"/>
    <x v="1"/>
    <x v="0"/>
  </r>
  <r>
    <n v="15617617"/>
    <x v="834"/>
    <n v="811"/>
    <x v="1"/>
    <x v="1"/>
    <n v="39"/>
    <n v="7"/>
    <n v="0"/>
    <n v="2"/>
    <n v="1"/>
    <x v="0"/>
    <n v="177519.39"/>
    <x v="1"/>
    <x v="0"/>
  </r>
  <r>
    <n v="15779738"/>
    <x v="49"/>
    <n v="534"/>
    <x v="0"/>
    <x v="1"/>
    <n v="24"/>
    <n v="1"/>
    <n v="0"/>
    <n v="1"/>
    <n v="1"/>
    <x v="0"/>
    <n v="169653.32"/>
    <x v="1"/>
    <x v="0"/>
  </r>
  <r>
    <n v="15668669"/>
    <x v="722"/>
    <n v="423"/>
    <x v="0"/>
    <x v="0"/>
    <n v="36"/>
    <n v="5"/>
    <n v="97665.61"/>
    <n v="1"/>
    <n v="1"/>
    <x v="1"/>
    <n v="118372.55"/>
    <x v="0"/>
    <x v="0"/>
  </r>
  <r>
    <n v="15687477"/>
    <x v="790"/>
    <n v="594"/>
    <x v="2"/>
    <x v="1"/>
    <n v="28"/>
    <n v="5"/>
    <n v="185013.02"/>
    <n v="1"/>
    <n v="1"/>
    <x v="1"/>
    <n v="16481.12"/>
    <x v="1"/>
    <x v="2"/>
  </r>
  <r>
    <n v="15578908"/>
    <x v="1041"/>
    <n v="725"/>
    <x v="1"/>
    <x v="0"/>
    <n v="32"/>
    <n v="0"/>
    <n v="0"/>
    <n v="2"/>
    <n v="1"/>
    <x v="0"/>
    <n v="138525.19"/>
    <x v="1"/>
    <x v="0"/>
  </r>
  <r>
    <n v="15687658"/>
    <x v="1224"/>
    <n v="716"/>
    <x v="0"/>
    <x v="0"/>
    <n v="52"/>
    <n v="7"/>
    <n v="65971.61"/>
    <n v="2"/>
    <n v="1"/>
    <x v="1"/>
    <n v="14608"/>
    <x v="0"/>
    <x v="2"/>
  </r>
  <r>
    <n v="15615020"/>
    <x v="1225"/>
    <n v="595"/>
    <x v="2"/>
    <x v="0"/>
    <n v="41"/>
    <n v="9"/>
    <n v="150463.10999999999"/>
    <n v="2"/>
    <n v="0"/>
    <x v="0"/>
    <n v="81548.38"/>
    <x v="1"/>
    <x v="1"/>
  </r>
  <r>
    <n v="15608886"/>
    <x v="1226"/>
    <n v="679"/>
    <x v="0"/>
    <x v="0"/>
    <n v="33"/>
    <n v="1"/>
    <n v="0"/>
    <n v="2"/>
    <n v="0"/>
    <x v="1"/>
    <n v="69608.479999999996"/>
    <x v="1"/>
    <x v="1"/>
  </r>
  <r>
    <n v="15602551"/>
    <x v="268"/>
    <n v="667"/>
    <x v="1"/>
    <x v="1"/>
    <n v="39"/>
    <n v="9"/>
    <n v="0"/>
    <n v="2"/>
    <n v="1"/>
    <x v="1"/>
    <n v="68873.8"/>
    <x v="1"/>
    <x v="1"/>
  </r>
  <r>
    <n v="15672945"/>
    <x v="1227"/>
    <n v="661"/>
    <x v="0"/>
    <x v="0"/>
    <n v="37"/>
    <n v="5"/>
    <n v="136425.18"/>
    <n v="1"/>
    <n v="1"/>
    <x v="1"/>
    <n v="81102.81"/>
    <x v="1"/>
    <x v="1"/>
  </r>
  <r>
    <n v="15757408"/>
    <x v="423"/>
    <n v="655"/>
    <x v="1"/>
    <x v="1"/>
    <n v="38"/>
    <n v="3"/>
    <n v="250898.09"/>
    <n v="3"/>
    <n v="0"/>
    <x v="0"/>
    <n v="81054"/>
    <x v="0"/>
    <x v="1"/>
  </r>
  <r>
    <n v="15806132"/>
    <x v="46"/>
    <n v="555"/>
    <x v="0"/>
    <x v="1"/>
    <n v="55"/>
    <n v="4"/>
    <n v="146798.81"/>
    <n v="1"/>
    <n v="1"/>
    <x v="0"/>
    <n v="74149.77"/>
    <x v="1"/>
    <x v="1"/>
  </r>
  <r>
    <n v="15813022"/>
    <x v="1228"/>
    <n v="531"/>
    <x v="1"/>
    <x v="1"/>
    <n v="70"/>
    <n v="1"/>
    <n v="0"/>
    <n v="2"/>
    <n v="0"/>
    <x v="1"/>
    <n v="99503.19"/>
    <x v="1"/>
    <x v="1"/>
  </r>
  <r>
    <n v="15673578"/>
    <x v="669"/>
    <n v="611"/>
    <x v="2"/>
    <x v="0"/>
    <n v="40"/>
    <n v="7"/>
    <n v="128486.91"/>
    <n v="2"/>
    <n v="1"/>
    <x v="1"/>
    <n v="10109.469999999999"/>
    <x v="1"/>
    <x v="2"/>
  </r>
  <r>
    <n v="15757916"/>
    <x v="1128"/>
    <n v="600"/>
    <x v="0"/>
    <x v="0"/>
    <n v="38"/>
    <n v="9"/>
    <n v="0"/>
    <n v="2"/>
    <n v="1"/>
    <x v="0"/>
    <n v="58855.85"/>
    <x v="1"/>
    <x v="1"/>
  </r>
  <r>
    <n v="15689168"/>
    <x v="621"/>
    <n v="531"/>
    <x v="1"/>
    <x v="1"/>
    <n v="37"/>
    <n v="1"/>
    <n v="143407.29"/>
    <n v="2"/>
    <n v="0"/>
    <x v="0"/>
    <n v="84402.46"/>
    <x v="1"/>
    <x v="1"/>
  </r>
  <r>
    <n v="15769216"/>
    <x v="937"/>
    <n v="601"/>
    <x v="0"/>
    <x v="0"/>
    <n v="43"/>
    <n v="2"/>
    <n v="0"/>
    <n v="1"/>
    <n v="1"/>
    <x v="1"/>
    <n v="49713.87"/>
    <x v="0"/>
    <x v="2"/>
  </r>
  <r>
    <n v="15593295"/>
    <x v="1229"/>
    <n v="548"/>
    <x v="0"/>
    <x v="1"/>
    <n v="57"/>
    <n v="6"/>
    <n v="76165.649999999994"/>
    <n v="1"/>
    <n v="1"/>
    <x v="0"/>
    <n v="133537.53"/>
    <x v="1"/>
    <x v="0"/>
  </r>
  <r>
    <n v="15804814"/>
    <x v="598"/>
    <n v="759"/>
    <x v="0"/>
    <x v="1"/>
    <n v="40"/>
    <n v="4"/>
    <n v="0"/>
    <n v="2"/>
    <n v="1"/>
    <x v="1"/>
    <n v="124615.59"/>
    <x v="1"/>
    <x v="0"/>
  </r>
  <r>
    <n v="15778934"/>
    <x v="528"/>
    <n v="678"/>
    <x v="1"/>
    <x v="0"/>
    <n v="49"/>
    <n v="8"/>
    <n v="0"/>
    <n v="2"/>
    <n v="0"/>
    <x v="0"/>
    <n v="98090.69"/>
    <x v="1"/>
    <x v="1"/>
  </r>
  <r>
    <n v="15802351"/>
    <x v="1230"/>
    <n v="755"/>
    <x v="2"/>
    <x v="0"/>
    <n v="33"/>
    <n v="6"/>
    <n v="90560.3"/>
    <n v="2"/>
    <n v="1"/>
    <x v="0"/>
    <n v="42607.69"/>
    <x v="1"/>
    <x v="2"/>
  </r>
  <r>
    <n v="15630241"/>
    <x v="1231"/>
    <n v="594"/>
    <x v="0"/>
    <x v="1"/>
    <n v="61"/>
    <n v="3"/>
    <n v="62391.22"/>
    <n v="1"/>
    <n v="1"/>
    <x v="0"/>
    <n v="192434.11"/>
    <x v="1"/>
    <x v="0"/>
  </r>
  <r>
    <n v="15719561"/>
    <x v="468"/>
    <n v="768"/>
    <x v="0"/>
    <x v="1"/>
    <n v="42"/>
    <n v="5"/>
    <n v="0"/>
    <n v="3"/>
    <n v="0"/>
    <x v="1"/>
    <n v="60686.400000000001"/>
    <x v="1"/>
    <x v="1"/>
  </r>
  <r>
    <n v="15615096"/>
    <x v="1232"/>
    <n v="492"/>
    <x v="0"/>
    <x v="0"/>
    <n v="31"/>
    <n v="7"/>
    <n v="0"/>
    <n v="2"/>
    <n v="1"/>
    <x v="0"/>
    <n v="49463.44"/>
    <x v="1"/>
    <x v="2"/>
  </r>
  <r>
    <n v="15659931"/>
    <x v="1233"/>
    <n v="637"/>
    <x v="2"/>
    <x v="0"/>
    <n v="55"/>
    <n v="1"/>
    <n v="123378.2"/>
    <n v="1"/>
    <n v="1"/>
    <x v="1"/>
    <n v="81431.990000000005"/>
    <x v="0"/>
    <x v="1"/>
  </r>
  <r>
    <n v="15714586"/>
    <x v="516"/>
    <n v="646"/>
    <x v="1"/>
    <x v="0"/>
    <n v="42"/>
    <n v="3"/>
    <n v="99836.47"/>
    <n v="1"/>
    <n v="0"/>
    <x v="0"/>
    <n v="22909.56"/>
    <x v="1"/>
    <x v="2"/>
  </r>
  <r>
    <n v="15634949"/>
    <x v="202"/>
    <n v="593"/>
    <x v="2"/>
    <x v="1"/>
    <n v="74"/>
    <n v="5"/>
    <n v="161434.35999999999"/>
    <n v="2"/>
    <n v="1"/>
    <x v="0"/>
    <n v="65532.17"/>
    <x v="1"/>
    <x v="1"/>
  </r>
  <r>
    <n v="15589224"/>
    <x v="681"/>
    <n v="596"/>
    <x v="1"/>
    <x v="1"/>
    <n v="41"/>
    <n v="5"/>
    <n v="0"/>
    <n v="2"/>
    <n v="0"/>
    <x v="0"/>
    <n v="141053.85"/>
    <x v="1"/>
    <x v="0"/>
  </r>
  <r>
    <n v="15795990"/>
    <x v="1234"/>
    <n v="722"/>
    <x v="2"/>
    <x v="0"/>
    <n v="48"/>
    <n v="10"/>
    <n v="138311.76"/>
    <n v="1"/>
    <n v="1"/>
    <x v="0"/>
    <n v="3472.63"/>
    <x v="0"/>
    <x v="2"/>
  </r>
  <r>
    <n v="15603216"/>
    <x v="930"/>
    <n v="642"/>
    <x v="0"/>
    <x v="1"/>
    <n v="25"/>
    <n v="7"/>
    <n v="0"/>
    <n v="2"/>
    <n v="1"/>
    <x v="1"/>
    <n v="102083.78"/>
    <x v="1"/>
    <x v="0"/>
  </r>
  <r>
    <n v="15631201"/>
    <x v="1"/>
    <n v="472"/>
    <x v="1"/>
    <x v="0"/>
    <n v="28"/>
    <n v="4"/>
    <n v="0"/>
    <n v="2"/>
    <n v="1"/>
    <x v="1"/>
    <n v="1801.77"/>
    <x v="1"/>
    <x v="2"/>
  </r>
  <r>
    <n v="15686255"/>
    <x v="1235"/>
    <n v="738"/>
    <x v="2"/>
    <x v="1"/>
    <n v="35"/>
    <n v="6"/>
    <n v="101744.84"/>
    <n v="1"/>
    <n v="0"/>
    <x v="1"/>
    <n v="85185.44"/>
    <x v="1"/>
    <x v="1"/>
  </r>
  <r>
    <n v="15746594"/>
    <x v="115"/>
    <n v="732"/>
    <x v="1"/>
    <x v="1"/>
    <n v="33"/>
    <n v="8"/>
    <n v="0"/>
    <n v="1"/>
    <n v="1"/>
    <x v="1"/>
    <n v="119882.7"/>
    <x v="1"/>
    <x v="0"/>
  </r>
  <r>
    <n v="15718893"/>
    <x v="63"/>
    <n v="404"/>
    <x v="2"/>
    <x v="0"/>
    <n v="54"/>
    <n v="4"/>
    <n v="125456.07"/>
    <n v="1"/>
    <n v="1"/>
    <x v="1"/>
    <n v="83715.66"/>
    <x v="0"/>
    <x v="1"/>
  </r>
  <r>
    <n v="15671609"/>
    <x v="1236"/>
    <n v="701"/>
    <x v="0"/>
    <x v="1"/>
    <n v="44"/>
    <n v="7"/>
    <n v="0"/>
    <n v="2"/>
    <n v="1"/>
    <x v="1"/>
    <n v="23425.78"/>
    <x v="1"/>
    <x v="2"/>
  </r>
  <r>
    <n v="15652540"/>
    <x v="1237"/>
    <n v="683"/>
    <x v="0"/>
    <x v="1"/>
    <n v="31"/>
    <n v="2"/>
    <n v="0"/>
    <n v="2"/>
    <n v="0"/>
    <x v="0"/>
    <n v="77326.78"/>
    <x v="1"/>
    <x v="1"/>
  </r>
  <r>
    <n v="15774857"/>
    <x v="219"/>
    <n v="460"/>
    <x v="0"/>
    <x v="0"/>
    <n v="27"/>
    <n v="7"/>
    <n v="0"/>
    <n v="2"/>
    <n v="1"/>
    <x v="1"/>
    <n v="156150.07999999999"/>
    <x v="0"/>
    <x v="0"/>
  </r>
  <r>
    <n v="15791836"/>
    <x v="1238"/>
    <n v="690"/>
    <x v="0"/>
    <x v="1"/>
    <n v="29"/>
    <n v="5"/>
    <n v="0"/>
    <n v="2"/>
    <n v="1"/>
    <x v="1"/>
    <n v="108577.97"/>
    <x v="1"/>
    <x v="0"/>
  </r>
  <r>
    <n v="15651554"/>
    <x v="1239"/>
    <n v="618"/>
    <x v="2"/>
    <x v="0"/>
    <n v="54"/>
    <n v="4"/>
    <n v="118449.21"/>
    <n v="1"/>
    <n v="1"/>
    <x v="0"/>
    <n v="133573.29"/>
    <x v="0"/>
    <x v="0"/>
  </r>
  <r>
    <n v="15583576"/>
    <x v="291"/>
    <n v="671"/>
    <x v="0"/>
    <x v="1"/>
    <n v="30"/>
    <n v="2"/>
    <n v="0"/>
    <n v="1"/>
    <n v="0"/>
    <x v="0"/>
    <n v="102057.86"/>
    <x v="1"/>
    <x v="0"/>
  </r>
  <r>
    <n v="15732740"/>
    <x v="1240"/>
    <n v="765"/>
    <x v="1"/>
    <x v="0"/>
    <n v="32"/>
    <n v="9"/>
    <n v="178095.55"/>
    <n v="1"/>
    <n v="0"/>
    <x v="1"/>
    <n v="47247.56"/>
    <x v="1"/>
    <x v="2"/>
  </r>
  <r>
    <n v="15723320"/>
    <x v="595"/>
    <n v="651"/>
    <x v="2"/>
    <x v="0"/>
    <n v="25"/>
    <n v="2"/>
    <n v="109175.14"/>
    <n v="2"/>
    <n v="1"/>
    <x v="1"/>
    <n v="114566.47"/>
    <x v="1"/>
    <x v="0"/>
  </r>
  <r>
    <n v="15603851"/>
    <x v="619"/>
    <n v="704"/>
    <x v="0"/>
    <x v="1"/>
    <n v="32"/>
    <n v="7"/>
    <n v="127785.17"/>
    <n v="4"/>
    <n v="0"/>
    <x v="1"/>
    <n v="184464.7"/>
    <x v="0"/>
    <x v="0"/>
  </r>
  <r>
    <n v="15777923"/>
    <x v="220"/>
    <n v="544"/>
    <x v="0"/>
    <x v="0"/>
    <n v="45"/>
    <n v="6"/>
    <n v="0"/>
    <n v="2"/>
    <n v="0"/>
    <x v="0"/>
    <n v="151401.32999999999"/>
    <x v="1"/>
    <x v="0"/>
  </r>
  <r>
    <n v="15735719"/>
    <x v="1241"/>
    <n v="790"/>
    <x v="0"/>
    <x v="0"/>
    <n v="40"/>
    <n v="9"/>
    <n v="0"/>
    <n v="2"/>
    <n v="1"/>
    <x v="0"/>
    <n v="70607.100000000006"/>
    <x v="1"/>
    <x v="1"/>
  </r>
  <r>
    <n v="15703482"/>
    <x v="560"/>
    <n v="710"/>
    <x v="2"/>
    <x v="1"/>
    <n v="34"/>
    <n v="9"/>
    <n v="134260.35999999999"/>
    <n v="2"/>
    <n v="1"/>
    <x v="1"/>
    <n v="147074.67000000001"/>
    <x v="1"/>
    <x v="0"/>
  </r>
  <r>
    <n v="15605835"/>
    <x v="629"/>
    <n v="743"/>
    <x v="0"/>
    <x v="1"/>
    <n v="37"/>
    <n v="8"/>
    <n v="69143.91"/>
    <n v="2"/>
    <n v="0"/>
    <x v="0"/>
    <n v="105780.18"/>
    <x v="1"/>
    <x v="0"/>
  </r>
  <r>
    <n v="15664881"/>
    <x v="1242"/>
    <n v="702"/>
    <x v="0"/>
    <x v="1"/>
    <n v="34"/>
    <n v="4"/>
    <n v="100054.77"/>
    <n v="1"/>
    <n v="1"/>
    <x v="1"/>
    <n v="109496.45"/>
    <x v="1"/>
    <x v="0"/>
  </r>
  <r>
    <n v="15757568"/>
    <x v="1243"/>
    <n v="704"/>
    <x v="0"/>
    <x v="0"/>
    <n v="45"/>
    <n v="6"/>
    <n v="0"/>
    <n v="1"/>
    <n v="1"/>
    <x v="0"/>
    <n v="137739.45000000001"/>
    <x v="1"/>
    <x v="0"/>
  </r>
  <r>
    <n v="15792660"/>
    <x v="1244"/>
    <n v="614"/>
    <x v="0"/>
    <x v="1"/>
    <n v="38"/>
    <n v="2"/>
    <n v="116248.88"/>
    <n v="1"/>
    <n v="1"/>
    <x v="1"/>
    <n v="105140.92"/>
    <x v="1"/>
    <x v="0"/>
  </r>
  <r>
    <n v="15599722"/>
    <x v="131"/>
    <n v="609"/>
    <x v="1"/>
    <x v="0"/>
    <n v="43"/>
    <n v="6"/>
    <n v="86053.52"/>
    <n v="2"/>
    <n v="1"/>
    <x v="0"/>
    <n v="113276.46"/>
    <x v="0"/>
    <x v="0"/>
  </r>
  <r>
    <n v="15726354"/>
    <x v="216"/>
    <n v="688"/>
    <x v="0"/>
    <x v="0"/>
    <n v="32"/>
    <n v="6"/>
    <n v="123157.95"/>
    <n v="1"/>
    <n v="1"/>
    <x v="1"/>
    <n v="172531.23"/>
    <x v="1"/>
    <x v="0"/>
  </r>
  <r>
    <n v="15610355"/>
    <x v="60"/>
    <n v="713"/>
    <x v="0"/>
    <x v="1"/>
    <n v="44"/>
    <n v="1"/>
    <n v="63438.91"/>
    <n v="1"/>
    <n v="1"/>
    <x v="1"/>
    <n v="64375.4"/>
    <x v="1"/>
    <x v="1"/>
  </r>
  <r>
    <n v="15704284"/>
    <x v="743"/>
    <n v="736"/>
    <x v="2"/>
    <x v="1"/>
    <n v="57"/>
    <n v="9"/>
    <n v="95295.39"/>
    <n v="1"/>
    <n v="1"/>
    <x v="1"/>
    <n v="28434.44"/>
    <x v="0"/>
    <x v="2"/>
  </r>
  <r>
    <n v="15621893"/>
    <x v="491"/>
    <n v="727"/>
    <x v="0"/>
    <x v="1"/>
    <n v="18"/>
    <n v="4"/>
    <n v="133550.67000000001"/>
    <n v="1"/>
    <n v="1"/>
    <x v="0"/>
    <n v="46941.41"/>
    <x v="1"/>
    <x v="2"/>
  </r>
  <r>
    <n v="15588219"/>
    <x v="174"/>
    <n v="850"/>
    <x v="0"/>
    <x v="0"/>
    <n v="38"/>
    <n v="1"/>
    <n v="106871.81"/>
    <n v="2"/>
    <n v="1"/>
    <x v="1"/>
    <n v="29333.01"/>
    <x v="1"/>
    <x v="2"/>
  </r>
  <r>
    <n v="15688619"/>
    <x v="14"/>
    <n v="718"/>
    <x v="1"/>
    <x v="1"/>
    <n v="45"/>
    <n v="3"/>
    <n v="105266.32"/>
    <n v="2"/>
    <n v="1"/>
    <x v="0"/>
    <n v="193724.51"/>
    <x v="1"/>
    <x v="0"/>
  </r>
  <r>
    <n v="15765518"/>
    <x v="1245"/>
    <n v="643"/>
    <x v="0"/>
    <x v="0"/>
    <n v="51"/>
    <n v="2"/>
    <n v="105229.53"/>
    <n v="1"/>
    <n v="1"/>
    <x v="1"/>
    <n v="34967.75"/>
    <x v="0"/>
    <x v="2"/>
  </r>
  <r>
    <n v="15616931"/>
    <x v="681"/>
    <n v="653"/>
    <x v="0"/>
    <x v="1"/>
    <n v="41"/>
    <n v="8"/>
    <n v="102768.42"/>
    <n v="1"/>
    <n v="1"/>
    <x v="1"/>
    <n v="55663.85"/>
    <x v="1"/>
    <x v="1"/>
  </r>
  <r>
    <n v="15758372"/>
    <x v="74"/>
    <n v="674"/>
    <x v="0"/>
    <x v="1"/>
    <n v="18"/>
    <n v="7"/>
    <n v="0"/>
    <n v="2"/>
    <n v="1"/>
    <x v="0"/>
    <n v="55753.120000000003"/>
    <x v="0"/>
    <x v="1"/>
  </r>
  <r>
    <n v="15782591"/>
    <x v="383"/>
    <n v="690"/>
    <x v="0"/>
    <x v="1"/>
    <n v="35"/>
    <n v="6"/>
    <n v="112689.95"/>
    <n v="1"/>
    <n v="1"/>
    <x v="1"/>
    <n v="176962.31"/>
    <x v="1"/>
    <x v="0"/>
  </r>
  <r>
    <n v="15612109"/>
    <x v="1246"/>
    <n v="819"/>
    <x v="0"/>
    <x v="1"/>
    <n v="38"/>
    <n v="9"/>
    <n v="122334.26"/>
    <n v="2"/>
    <n v="1"/>
    <x v="0"/>
    <n v="181507.44"/>
    <x v="1"/>
    <x v="0"/>
  </r>
  <r>
    <n v="15613712"/>
    <x v="1247"/>
    <n v="634"/>
    <x v="1"/>
    <x v="1"/>
    <n v="34"/>
    <n v="1"/>
    <n v="0"/>
    <n v="2"/>
    <n v="1"/>
    <x v="1"/>
    <n v="61995.57"/>
    <x v="1"/>
    <x v="1"/>
  </r>
  <r>
    <n v="15639322"/>
    <x v="1248"/>
    <n v="633"/>
    <x v="1"/>
    <x v="1"/>
    <n v="33"/>
    <n v="4"/>
    <n v="137847.41"/>
    <n v="2"/>
    <n v="1"/>
    <x v="1"/>
    <n v="98349.13"/>
    <x v="1"/>
    <x v="1"/>
  </r>
  <r>
    <n v="15594349"/>
    <x v="1249"/>
    <n v="850"/>
    <x v="0"/>
    <x v="1"/>
    <n v="49"/>
    <n v="5"/>
    <n v="122486.47"/>
    <n v="1"/>
    <n v="0"/>
    <x v="0"/>
    <n v="59748.19"/>
    <x v="1"/>
    <x v="1"/>
  </r>
  <r>
    <n v="15574167"/>
    <x v="1250"/>
    <n v="665"/>
    <x v="0"/>
    <x v="1"/>
    <n v="33"/>
    <n v="2"/>
    <n v="101286.11"/>
    <n v="1"/>
    <n v="1"/>
    <x v="0"/>
    <n v="159840.51"/>
    <x v="1"/>
    <x v="0"/>
  </r>
  <r>
    <n v="15811842"/>
    <x v="1251"/>
    <n v="630"/>
    <x v="1"/>
    <x v="1"/>
    <n v="26"/>
    <n v="7"/>
    <n v="0"/>
    <n v="2"/>
    <n v="1"/>
    <x v="0"/>
    <n v="6656.64"/>
    <x v="1"/>
    <x v="2"/>
  </r>
  <r>
    <n v="15648794"/>
    <x v="1023"/>
    <n v="836"/>
    <x v="1"/>
    <x v="1"/>
    <n v="57"/>
    <n v="4"/>
    <n v="101247.06"/>
    <n v="1"/>
    <n v="1"/>
    <x v="1"/>
    <n v="37141.620000000003"/>
    <x v="0"/>
    <x v="2"/>
  </r>
  <r>
    <n v="15771211"/>
    <x v="1148"/>
    <n v="668"/>
    <x v="0"/>
    <x v="1"/>
    <n v="38"/>
    <n v="10"/>
    <n v="86977.96"/>
    <n v="1"/>
    <n v="0"/>
    <x v="0"/>
    <n v="37094.75"/>
    <x v="1"/>
    <x v="2"/>
  </r>
  <r>
    <n v="15588614"/>
    <x v="440"/>
    <n v="753"/>
    <x v="0"/>
    <x v="1"/>
    <n v="57"/>
    <n v="7"/>
    <n v="0"/>
    <n v="1"/>
    <n v="1"/>
    <x v="1"/>
    <n v="159475.07999999999"/>
    <x v="0"/>
    <x v="0"/>
  </r>
  <r>
    <n v="15630698"/>
    <x v="202"/>
    <n v="745"/>
    <x v="0"/>
    <x v="0"/>
    <n v="55"/>
    <n v="9"/>
    <n v="110123.59"/>
    <n v="1"/>
    <n v="0"/>
    <x v="0"/>
    <n v="51548.14"/>
    <x v="0"/>
    <x v="1"/>
  </r>
  <r>
    <n v="15694200"/>
    <x v="1252"/>
    <n v="693"/>
    <x v="0"/>
    <x v="1"/>
    <n v="36"/>
    <n v="8"/>
    <n v="178111.82"/>
    <n v="1"/>
    <n v="0"/>
    <x v="1"/>
    <n v="58719.63"/>
    <x v="0"/>
    <x v="1"/>
  </r>
  <r>
    <n v="15721426"/>
    <x v="147"/>
    <n v="606"/>
    <x v="2"/>
    <x v="1"/>
    <n v="65"/>
    <n v="10"/>
    <n v="126306.64"/>
    <n v="3"/>
    <n v="0"/>
    <x v="1"/>
    <n v="7861.68"/>
    <x v="0"/>
    <x v="2"/>
  </r>
  <r>
    <n v="15725997"/>
    <x v="672"/>
    <n v="660"/>
    <x v="0"/>
    <x v="0"/>
    <n v="35"/>
    <n v="6"/>
    <n v="100768.77"/>
    <n v="1"/>
    <n v="1"/>
    <x v="1"/>
    <n v="19199.61"/>
    <x v="1"/>
    <x v="2"/>
  </r>
  <r>
    <n v="15762138"/>
    <x v="76"/>
    <n v="608"/>
    <x v="0"/>
    <x v="1"/>
    <n v="42"/>
    <n v="5"/>
    <n v="0"/>
    <n v="2"/>
    <n v="1"/>
    <x v="1"/>
    <n v="178504.29"/>
    <x v="1"/>
    <x v="0"/>
  </r>
  <r>
    <n v="15750649"/>
    <x v="1253"/>
    <n v="744"/>
    <x v="0"/>
    <x v="0"/>
    <n v="44"/>
    <n v="3"/>
    <n v="0"/>
    <n v="2"/>
    <n v="1"/>
    <x v="0"/>
    <n v="189016.14"/>
    <x v="1"/>
    <x v="0"/>
  </r>
  <r>
    <n v="15685706"/>
    <x v="713"/>
    <n v="731"/>
    <x v="0"/>
    <x v="0"/>
    <n v="40"/>
    <n v="7"/>
    <n v="118991.79"/>
    <n v="1"/>
    <n v="1"/>
    <x v="0"/>
    <n v="156048.64000000001"/>
    <x v="1"/>
    <x v="0"/>
  </r>
  <r>
    <n v="15641835"/>
    <x v="522"/>
    <n v="683"/>
    <x v="0"/>
    <x v="1"/>
    <n v="72"/>
    <n v="3"/>
    <n v="140997.26"/>
    <n v="1"/>
    <n v="0"/>
    <x v="0"/>
    <n v="52876.41"/>
    <x v="1"/>
    <x v="1"/>
  </r>
  <r>
    <n v="15586821"/>
    <x v="1254"/>
    <n v="727"/>
    <x v="0"/>
    <x v="1"/>
    <n v="28"/>
    <n v="5"/>
    <n v="0"/>
    <n v="2"/>
    <n v="0"/>
    <x v="0"/>
    <n v="19653.080000000002"/>
    <x v="1"/>
    <x v="2"/>
  </r>
  <r>
    <n v="15569678"/>
    <x v="125"/>
    <n v="561"/>
    <x v="2"/>
    <x v="1"/>
    <n v="32"/>
    <n v="6"/>
    <n v="166824.59"/>
    <n v="1"/>
    <n v="1"/>
    <x v="1"/>
    <n v="139451.98000000001"/>
    <x v="1"/>
    <x v="0"/>
  </r>
  <r>
    <n v="15793842"/>
    <x v="1255"/>
    <n v="700"/>
    <x v="0"/>
    <x v="0"/>
    <n v="34"/>
    <n v="2"/>
    <n v="76322.69"/>
    <n v="1"/>
    <n v="1"/>
    <x v="1"/>
    <n v="128136.29"/>
    <x v="1"/>
    <x v="0"/>
  </r>
  <r>
    <n v="15667554"/>
    <x v="39"/>
    <n v="605"/>
    <x v="0"/>
    <x v="1"/>
    <n v="35"/>
    <n v="6"/>
    <n v="0"/>
    <n v="2"/>
    <n v="1"/>
    <x v="0"/>
    <n v="45206.57"/>
    <x v="1"/>
    <x v="2"/>
  </r>
  <r>
    <n v="15794479"/>
    <x v="1256"/>
    <n v="767"/>
    <x v="1"/>
    <x v="1"/>
    <n v="77"/>
    <n v="8"/>
    <n v="149083.70000000001"/>
    <n v="1"/>
    <n v="1"/>
    <x v="0"/>
    <n v="190146.83"/>
    <x v="1"/>
    <x v="0"/>
  </r>
  <r>
    <n v="15585041"/>
    <x v="1257"/>
    <n v="511"/>
    <x v="0"/>
    <x v="1"/>
    <n v="33"/>
    <n v="7"/>
    <n v="0"/>
    <n v="2"/>
    <n v="0"/>
    <x v="0"/>
    <n v="158313.87"/>
    <x v="1"/>
    <x v="0"/>
  </r>
  <r>
    <n v="15780650"/>
    <x v="1258"/>
    <n v="667"/>
    <x v="0"/>
    <x v="1"/>
    <n v="40"/>
    <n v="9"/>
    <n v="0"/>
    <n v="1"/>
    <n v="1"/>
    <x v="0"/>
    <n v="96670.2"/>
    <x v="1"/>
    <x v="1"/>
  </r>
  <r>
    <n v="15780846"/>
    <x v="1259"/>
    <n v="787"/>
    <x v="0"/>
    <x v="1"/>
    <n v="33"/>
    <n v="1"/>
    <n v="126588.81"/>
    <n v="2"/>
    <n v="0"/>
    <x v="0"/>
    <n v="62163.53"/>
    <x v="1"/>
    <x v="1"/>
  </r>
  <r>
    <n v="15805260"/>
    <x v="159"/>
    <n v="705"/>
    <x v="2"/>
    <x v="0"/>
    <n v="56"/>
    <n v="2"/>
    <n v="143249.67000000001"/>
    <n v="1"/>
    <n v="1"/>
    <x v="1"/>
    <n v="88428.41"/>
    <x v="0"/>
    <x v="1"/>
  </r>
  <r>
    <n v="15621629"/>
    <x v="14"/>
    <n v="773"/>
    <x v="2"/>
    <x v="1"/>
    <n v="43"/>
    <n v="8"/>
    <n v="81844.91"/>
    <n v="2"/>
    <n v="1"/>
    <x v="0"/>
    <n v="35908.46"/>
    <x v="1"/>
    <x v="2"/>
  </r>
  <r>
    <n v="15662151"/>
    <x v="991"/>
    <n v="554"/>
    <x v="0"/>
    <x v="1"/>
    <n v="40"/>
    <n v="4"/>
    <n v="0"/>
    <n v="1"/>
    <n v="0"/>
    <x v="0"/>
    <n v="168780.04"/>
    <x v="1"/>
    <x v="0"/>
  </r>
  <r>
    <n v="15747174"/>
    <x v="19"/>
    <n v="526"/>
    <x v="2"/>
    <x v="1"/>
    <n v="58"/>
    <n v="9"/>
    <n v="190298.89"/>
    <n v="2"/>
    <n v="1"/>
    <x v="0"/>
    <n v="191263.76"/>
    <x v="1"/>
    <x v="0"/>
  </r>
  <r>
    <n v="15651585"/>
    <x v="310"/>
    <n v="661"/>
    <x v="2"/>
    <x v="1"/>
    <n v="35"/>
    <n v="2"/>
    <n v="117212.18"/>
    <n v="1"/>
    <n v="1"/>
    <x v="0"/>
    <n v="83052.03"/>
    <x v="1"/>
    <x v="1"/>
  </r>
  <r>
    <n v="15649738"/>
    <x v="303"/>
    <n v="698"/>
    <x v="0"/>
    <x v="0"/>
    <n v="46"/>
    <n v="0"/>
    <n v="0"/>
    <n v="2"/>
    <n v="1"/>
    <x v="0"/>
    <n v="125962.02"/>
    <x v="1"/>
    <x v="0"/>
  </r>
  <r>
    <n v="15633108"/>
    <x v="109"/>
    <n v="646"/>
    <x v="0"/>
    <x v="1"/>
    <n v="26"/>
    <n v="4"/>
    <n v="139848.17000000001"/>
    <n v="1"/>
    <n v="1"/>
    <x v="1"/>
    <n v="164696.26999999999"/>
    <x v="1"/>
    <x v="0"/>
  </r>
  <r>
    <n v="15769254"/>
    <x v="924"/>
    <n v="757"/>
    <x v="2"/>
    <x v="0"/>
    <n v="34"/>
    <n v="9"/>
    <n v="101861.36"/>
    <n v="2"/>
    <n v="0"/>
    <x v="1"/>
    <n v="187011.96"/>
    <x v="1"/>
    <x v="0"/>
  </r>
  <r>
    <n v="15704746"/>
    <x v="1260"/>
    <n v="699"/>
    <x v="1"/>
    <x v="1"/>
    <n v="35"/>
    <n v="2"/>
    <n v="167455.66"/>
    <n v="2"/>
    <n v="1"/>
    <x v="0"/>
    <n v="55324.49"/>
    <x v="1"/>
    <x v="1"/>
  </r>
  <r>
    <n v="15637644"/>
    <x v="1261"/>
    <n v="667"/>
    <x v="0"/>
    <x v="0"/>
    <n v="24"/>
    <n v="4"/>
    <n v="0"/>
    <n v="2"/>
    <n v="0"/>
    <x v="0"/>
    <n v="34335.550000000003"/>
    <x v="1"/>
    <x v="2"/>
  </r>
  <r>
    <n v="15609562"/>
    <x v="121"/>
    <n v="774"/>
    <x v="1"/>
    <x v="0"/>
    <n v="43"/>
    <n v="1"/>
    <n v="116360.07"/>
    <n v="1"/>
    <n v="1"/>
    <x v="1"/>
    <n v="17004.14"/>
    <x v="1"/>
    <x v="2"/>
  </r>
  <r>
    <n v="15787459"/>
    <x v="1227"/>
    <n v="745"/>
    <x v="1"/>
    <x v="1"/>
    <n v="40"/>
    <n v="3"/>
    <n v="88466.82"/>
    <n v="1"/>
    <n v="0"/>
    <x v="1"/>
    <n v="116331.42"/>
    <x v="1"/>
    <x v="0"/>
  </r>
  <r>
    <n v="15762902"/>
    <x v="670"/>
    <n v="649"/>
    <x v="0"/>
    <x v="0"/>
    <n v="42"/>
    <n v="7"/>
    <n v="0"/>
    <n v="2"/>
    <n v="0"/>
    <x v="0"/>
    <n v="22974.01"/>
    <x v="1"/>
    <x v="2"/>
  </r>
  <r>
    <n v="15738605"/>
    <x v="1262"/>
    <n v="634"/>
    <x v="2"/>
    <x v="0"/>
    <n v="46"/>
    <n v="5"/>
    <n v="123642.36"/>
    <n v="1"/>
    <n v="1"/>
    <x v="0"/>
    <n v="49725.16"/>
    <x v="0"/>
    <x v="2"/>
  </r>
  <r>
    <n v="15724889"/>
    <x v="1263"/>
    <n v="665"/>
    <x v="1"/>
    <x v="1"/>
    <n v="38"/>
    <n v="9"/>
    <n v="0"/>
    <n v="1"/>
    <n v="0"/>
    <x v="0"/>
    <n v="87412.74"/>
    <x v="1"/>
    <x v="1"/>
  </r>
  <r>
    <n v="15730735"/>
    <x v="1264"/>
    <n v="713"/>
    <x v="0"/>
    <x v="1"/>
    <n v="38"/>
    <n v="9"/>
    <n v="72286.84"/>
    <n v="2"/>
    <n v="1"/>
    <x v="0"/>
    <n v="26136.89"/>
    <x v="1"/>
    <x v="2"/>
  </r>
  <r>
    <n v="15689147"/>
    <x v="1265"/>
    <n v="652"/>
    <x v="0"/>
    <x v="0"/>
    <n v="40"/>
    <n v="1"/>
    <n v="0"/>
    <n v="2"/>
    <n v="1"/>
    <x v="1"/>
    <n v="126554.96"/>
    <x v="1"/>
    <x v="0"/>
  </r>
  <r>
    <n v="15730397"/>
    <x v="1266"/>
    <n v="739"/>
    <x v="1"/>
    <x v="1"/>
    <n v="40"/>
    <n v="1"/>
    <n v="109681.61"/>
    <n v="1"/>
    <n v="1"/>
    <x v="0"/>
    <n v="193321.3"/>
    <x v="1"/>
    <x v="0"/>
  </r>
  <r>
    <n v="15762169"/>
    <x v="1267"/>
    <n v="556"/>
    <x v="2"/>
    <x v="1"/>
    <n v="37"/>
    <n v="9"/>
    <n v="145018.64000000001"/>
    <n v="2"/>
    <n v="1"/>
    <x v="1"/>
    <n v="90928.02"/>
    <x v="0"/>
    <x v="1"/>
  </r>
  <r>
    <n v="15589320"/>
    <x v="525"/>
    <n v="699"/>
    <x v="1"/>
    <x v="1"/>
    <n v="34"/>
    <n v="8"/>
    <n v="0"/>
    <n v="1"/>
    <n v="1"/>
    <x v="0"/>
    <n v="76510.460000000006"/>
    <x v="1"/>
    <x v="1"/>
  </r>
  <r>
    <n v="15799211"/>
    <x v="529"/>
    <n v="708"/>
    <x v="1"/>
    <x v="0"/>
    <n v="32"/>
    <n v="8"/>
    <n v="187487.63"/>
    <n v="1"/>
    <n v="1"/>
    <x v="0"/>
    <n v="120115.5"/>
    <x v="1"/>
    <x v="0"/>
  </r>
  <r>
    <n v="15798310"/>
    <x v="728"/>
    <n v="480"/>
    <x v="0"/>
    <x v="1"/>
    <n v="35"/>
    <n v="2"/>
    <n v="165692.91"/>
    <n v="1"/>
    <n v="1"/>
    <x v="0"/>
    <n v="197984.58"/>
    <x v="1"/>
    <x v="0"/>
  </r>
  <r>
    <n v="15609998"/>
    <x v="592"/>
    <n v="700"/>
    <x v="2"/>
    <x v="0"/>
    <n v="59"/>
    <n v="5"/>
    <n v="137648.41"/>
    <n v="1"/>
    <n v="1"/>
    <x v="1"/>
    <n v="142977.04999999999"/>
    <x v="0"/>
    <x v="0"/>
  </r>
  <r>
    <n v="15583548"/>
    <x v="1268"/>
    <n v="525"/>
    <x v="1"/>
    <x v="0"/>
    <n v="47"/>
    <n v="6"/>
    <n v="118560"/>
    <n v="1"/>
    <n v="1"/>
    <x v="1"/>
    <n v="82522.61"/>
    <x v="0"/>
    <x v="1"/>
  </r>
  <r>
    <n v="15761763"/>
    <x v="776"/>
    <n v="845"/>
    <x v="0"/>
    <x v="1"/>
    <n v="33"/>
    <n v="8"/>
    <n v="164385.53"/>
    <n v="1"/>
    <n v="1"/>
    <x v="1"/>
    <n v="150664.97"/>
    <x v="1"/>
    <x v="0"/>
  </r>
  <r>
    <n v="15764409"/>
    <x v="1269"/>
    <n v="613"/>
    <x v="0"/>
    <x v="1"/>
    <n v="37"/>
    <n v="9"/>
    <n v="108286.5"/>
    <n v="1"/>
    <n v="1"/>
    <x v="0"/>
    <n v="114153.44"/>
    <x v="1"/>
    <x v="0"/>
  </r>
  <r>
    <n v="15710161"/>
    <x v="111"/>
    <n v="850"/>
    <x v="0"/>
    <x v="0"/>
    <n v="34"/>
    <n v="2"/>
    <n v="0"/>
    <n v="2"/>
    <n v="1"/>
    <x v="0"/>
    <n v="171706.66"/>
    <x v="1"/>
    <x v="0"/>
  </r>
  <r>
    <n v="15735246"/>
    <x v="907"/>
    <n v="798"/>
    <x v="1"/>
    <x v="0"/>
    <n v="58"/>
    <n v="9"/>
    <n v="0"/>
    <n v="2"/>
    <n v="0"/>
    <x v="1"/>
    <n v="119071.56"/>
    <x v="0"/>
    <x v="0"/>
  </r>
  <r>
    <n v="15791700"/>
    <x v="1270"/>
    <n v="773"/>
    <x v="2"/>
    <x v="1"/>
    <n v="47"/>
    <n v="2"/>
    <n v="118079.47"/>
    <n v="4"/>
    <n v="1"/>
    <x v="0"/>
    <n v="143007.49"/>
    <x v="0"/>
    <x v="0"/>
  </r>
  <r>
    <n v="15670753"/>
    <x v="1271"/>
    <n v="614"/>
    <x v="1"/>
    <x v="1"/>
    <n v="35"/>
    <n v="2"/>
    <n v="127283.78"/>
    <n v="1"/>
    <n v="1"/>
    <x v="0"/>
    <n v="31302.35"/>
    <x v="1"/>
    <x v="2"/>
  </r>
  <r>
    <n v="15573876"/>
    <x v="131"/>
    <n v="473"/>
    <x v="1"/>
    <x v="1"/>
    <n v="48"/>
    <n v="8"/>
    <n v="0"/>
    <n v="2"/>
    <n v="1"/>
    <x v="1"/>
    <n v="71139.8"/>
    <x v="1"/>
    <x v="1"/>
  </r>
  <r>
    <n v="15770174"/>
    <x v="633"/>
    <n v="762"/>
    <x v="0"/>
    <x v="1"/>
    <n v="29"/>
    <n v="6"/>
    <n v="141389.06"/>
    <n v="1"/>
    <n v="1"/>
    <x v="1"/>
    <n v="54122.89"/>
    <x v="1"/>
    <x v="1"/>
  </r>
  <r>
    <n v="15641114"/>
    <x v="310"/>
    <n v="701"/>
    <x v="0"/>
    <x v="1"/>
    <n v="37"/>
    <n v="8"/>
    <n v="130091.5"/>
    <n v="1"/>
    <n v="1"/>
    <x v="0"/>
    <n v="120031.29"/>
    <x v="1"/>
    <x v="0"/>
  </r>
  <r>
    <n v="15682435"/>
    <x v="614"/>
    <n v="600"/>
    <x v="0"/>
    <x v="1"/>
    <n v="35"/>
    <n v="4"/>
    <n v="143744.76999999999"/>
    <n v="2"/>
    <n v="1"/>
    <x v="1"/>
    <n v="104076.51"/>
    <x v="1"/>
    <x v="0"/>
  </r>
  <r>
    <n v="15751788"/>
    <x v="268"/>
    <n v="850"/>
    <x v="1"/>
    <x v="1"/>
    <n v="28"/>
    <n v="9"/>
    <n v="97408.03"/>
    <n v="1"/>
    <n v="1"/>
    <x v="0"/>
    <n v="175853.64"/>
    <x v="1"/>
    <x v="0"/>
  </r>
  <r>
    <n v="15672598"/>
    <x v="560"/>
    <n v="613"/>
    <x v="1"/>
    <x v="1"/>
    <n v="30"/>
    <n v="9"/>
    <n v="111927.45"/>
    <n v="1"/>
    <n v="1"/>
    <x v="0"/>
    <n v="175795.87"/>
    <x v="1"/>
    <x v="0"/>
  </r>
  <r>
    <n v="15762803"/>
    <x v="1272"/>
    <n v="509"/>
    <x v="0"/>
    <x v="1"/>
    <n v="31"/>
    <n v="3"/>
    <n v="0"/>
    <n v="2"/>
    <n v="1"/>
    <x v="1"/>
    <n v="15360.91"/>
    <x v="1"/>
    <x v="2"/>
  </r>
  <r>
    <n v="15812982"/>
    <x v="1074"/>
    <n v="509"/>
    <x v="1"/>
    <x v="1"/>
    <n v="38"/>
    <n v="2"/>
    <n v="0"/>
    <n v="1"/>
    <n v="0"/>
    <x v="1"/>
    <n v="168460.12"/>
    <x v="1"/>
    <x v="0"/>
  </r>
  <r>
    <n v="15597901"/>
    <x v="114"/>
    <n v="609"/>
    <x v="0"/>
    <x v="1"/>
    <n v="34"/>
    <n v="1"/>
    <n v="0"/>
    <n v="1"/>
    <n v="1"/>
    <x v="0"/>
    <n v="181177.9"/>
    <x v="1"/>
    <x v="0"/>
  </r>
  <r>
    <n v="15731507"/>
    <x v="458"/>
    <n v="456"/>
    <x v="0"/>
    <x v="0"/>
    <n v="33"/>
    <n v="1"/>
    <n v="188285.68"/>
    <n v="1"/>
    <n v="0"/>
    <x v="1"/>
    <n v="58363.94"/>
    <x v="1"/>
    <x v="1"/>
  </r>
  <r>
    <n v="15809826"/>
    <x v="1273"/>
    <n v="728"/>
    <x v="0"/>
    <x v="0"/>
    <n v="46"/>
    <n v="2"/>
    <n v="109705.52"/>
    <n v="1"/>
    <n v="1"/>
    <x v="1"/>
    <n v="20276.87"/>
    <x v="0"/>
    <x v="2"/>
  </r>
  <r>
    <n v="15764237"/>
    <x v="737"/>
    <n v="663"/>
    <x v="1"/>
    <x v="1"/>
    <n v="33"/>
    <n v="9"/>
    <n v="0"/>
    <n v="2"/>
    <n v="0"/>
    <x v="1"/>
    <n v="91514.62"/>
    <x v="1"/>
    <x v="1"/>
  </r>
  <r>
    <n v="15769917"/>
    <x v="1274"/>
    <n v="673"/>
    <x v="2"/>
    <x v="0"/>
    <n v="34"/>
    <n v="1"/>
    <n v="127122.79"/>
    <n v="3"/>
    <n v="0"/>
    <x v="0"/>
    <n v="76703.100000000006"/>
    <x v="1"/>
    <x v="1"/>
  </r>
  <r>
    <n v="15641850"/>
    <x v="1275"/>
    <n v="717"/>
    <x v="0"/>
    <x v="1"/>
    <n v="40"/>
    <n v="0"/>
    <n v="98241.04"/>
    <n v="1"/>
    <n v="1"/>
    <x v="1"/>
    <n v="110887.14"/>
    <x v="1"/>
    <x v="0"/>
  </r>
  <r>
    <n v="15770974"/>
    <x v="300"/>
    <n v="741"/>
    <x v="2"/>
    <x v="0"/>
    <n v="37"/>
    <n v="8"/>
    <n v="170840.08"/>
    <n v="2"/>
    <n v="0"/>
    <x v="1"/>
    <n v="109843.16"/>
    <x v="1"/>
    <x v="0"/>
  </r>
  <r>
    <n v="15803749"/>
    <x v="1213"/>
    <n v="498"/>
    <x v="2"/>
    <x v="0"/>
    <n v="41"/>
    <n v="4"/>
    <n v="87541.06"/>
    <n v="2"/>
    <n v="1"/>
    <x v="0"/>
    <n v="12577.21"/>
    <x v="0"/>
    <x v="2"/>
  </r>
  <r>
    <n v="15684999"/>
    <x v="642"/>
    <n v="850"/>
    <x v="0"/>
    <x v="0"/>
    <n v="26"/>
    <n v="4"/>
    <n v="62610.96"/>
    <n v="2"/>
    <n v="0"/>
    <x v="0"/>
    <n v="179365.1"/>
    <x v="1"/>
    <x v="0"/>
  </r>
  <r>
    <n v="15770225"/>
    <x v="727"/>
    <n v="493"/>
    <x v="0"/>
    <x v="1"/>
    <n v="36"/>
    <n v="9"/>
    <n v="0"/>
    <n v="2"/>
    <n v="1"/>
    <x v="0"/>
    <n v="65816.53"/>
    <x v="1"/>
    <x v="1"/>
  </r>
  <r>
    <n v="15627484"/>
    <x v="1276"/>
    <n v="686"/>
    <x v="0"/>
    <x v="0"/>
    <n v="47"/>
    <n v="5"/>
    <n v="113328.93"/>
    <n v="1"/>
    <n v="1"/>
    <x v="1"/>
    <n v="124170.9"/>
    <x v="1"/>
    <x v="0"/>
  </r>
  <r>
    <n v="15610337"/>
    <x v="912"/>
    <n v="666"/>
    <x v="1"/>
    <x v="1"/>
    <n v="35"/>
    <n v="2"/>
    <n v="104832.49"/>
    <n v="1"/>
    <n v="1"/>
    <x v="1"/>
    <n v="175015.12"/>
    <x v="1"/>
    <x v="0"/>
  </r>
  <r>
    <n v="15752488"/>
    <x v="1277"/>
    <n v="733"/>
    <x v="1"/>
    <x v="0"/>
    <n v="31"/>
    <n v="9"/>
    <n v="102289.85"/>
    <n v="1"/>
    <n v="1"/>
    <x v="0"/>
    <n v="115441.66"/>
    <x v="1"/>
    <x v="0"/>
  </r>
  <r>
    <n v="15610056"/>
    <x v="1278"/>
    <n v="631"/>
    <x v="2"/>
    <x v="0"/>
    <n v="34"/>
    <n v="6"/>
    <n v="125227.82"/>
    <n v="2"/>
    <n v="0"/>
    <x v="0"/>
    <n v="128247.03"/>
    <x v="1"/>
    <x v="0"/>
  </r>
  <r>
    <n v="15806049"/>
    <x v="1116"/>
    <n v="714"/>
    <x v="2"/>
    <x v="0"/>
    <n v="49"/>
    <n v="5"/>
    <n v="140510.89000000001"/>
    <n v="1"/>
    <n v="1"/>
    <x v="1"/>
    <n v="141914.94"/>
    <x v="1"/>
    <x v="0"/>
  </r>
  <r>
    <n v="15736069"/>
    <x v="734"/>
    <n v="767"/>
    <x v="2"/>
    <x v="0"/>
    <n v="35"/>
    <n v="6"/>
    <n v="132253.22"/>
    <n v="1"/>
    <n v="1"/>
    <x v="1"/>
    <n v="115566.57"/>
    <x v="0"/>
    <x v="0"/>
  </r>
  <r>
    <n v="15763662"/>
    <x v="831"/>
    <n v="711"/>
    <x v="2"/>
    <x v="1"/>
    <n v="43"/>
    <n v="2"/>
    <n v="39043.29"/>
    <n v="2"/>
    <n v="1"/>
    <x v="0"/>
    <n v="175423.69"/>
    <x v="1"/>
    <x v="0"/>
  </r>
  <r>
    <n v="15615575"/>
    <x v="1279"/>
    <n v="722"/>
    <x v="0"/>
    <x v="1"/>
    <n v="34"/>
    <n v="8"/>
    <n v="0"/>
    <n v="2"/>
    <n v="1"/>
    <x v="0"/>
    <n v="133447.49"/>
    <x v="1"/>
    <x v="0"/>
  </r>
  <r>
    <n v="15691723"/>
    <x v="908"/>
    <n v="631"/>
    <x v="1"/>
    <x v="1"/>
    <n v="55"/>
    <n v="9"/>
    <n v="99685.06"/>
    <n v="1"/>
    <n v="1"/>
    <x v="1"/>
    <n v="114474.98"/>
    <x v="1"/>
    <x v="0"/>
  </r>
  <r>
    <n v="15774098"/>
    <x v="222"/>
    <n v="701"/>
    <x v="2"/>
    <x v="1"/>
    <n v="38"/>
    <n v="3"/>
    <n v="125385.49"/>
    <n v="2"/>
    <n v="0"/>
    <x v="0"/>
    <n v="52044.66"/>
    <x v="1"/>
    <x v="1"/>
  </r>
  <r>
    <n v="15750808"/>
    <x v="130"/>
    <n v="790"/>
    <x v="1"/>
    <x v="1"/>
    <n v="46"/>
    <n v="2"/>
    <n v="131365.37"/>
    <n v="2"/>
    <n v="1"/>
    <x v="0"/>
    <n v="180290.68"/>
    <x v="1"/>
    <x v="0"/>
  </r>
  <r>
    <n v="15744368"/>
    <x v="161"/>
    <n v="633"/>
    <x v="1"/>
    <x v="1"/>
    <n v="58"/>
    <n v="6"/>
    <n v="98308.51"/>
    <n v="1"/>
    <n v="1"/>
    <x v="0"/>
    <n v="132034.13"/>
    <x v="1"/>
    <x v="0"/>
  </r>
  <r>
    <n v="15610594"/>
    <x v="493"/>
    <n v="644"/>
    <x v="0"/>
    <x v="0"/>
    <n v="37"/>
    <n v="8"/>
    <n v="0"/>
    <n v="2"/>
    <n v="1"/>
    <x v="1"/>
    <n v="20968.88"/>
    <x v="1"/>
    <x v="2"/>
  </r>
  <r>
    <n v="15756125"/>
    <x v="265"/>
    <n v="757"/>
    <x v="1"/>
    <x v="1"/>
    <n v="44"/>
    <n v="5"/>
    <n v="140856.16"/>
    <n v="2"/>
    <n v="1"/>
    <x v="1"/>
    <n v="158735.1"/>
    <x v="1"/>
    <x v="0"/>
  </r>
  <r>
    <n v="15623277"/>
    <x v="379"/>
    <n v="696"/>
    <x v="0"/>
    <x v="0"/>
    <n v="30"/>
    <n v="8"/>
    <n v="0"/>
    <n v="2"/>
    <n v="1"/>
    <x v="0"/>
    <n v="196134.44"/>
    <x v="1"/>
    <x v="0"/>
  </r>
  <r>
    <n v="15795954"/>
    <x v="85"/>
    <n v="746"/>
    <x v="0"/>
    <x v="1"/>
    <n v="35"/>
    <n v="2"/>
    <n v="172274.01"/>
    <n v="1"/>
    <n v="1"/>
    <x v="1"/>
    <n v="22374.97"/>
    <x v="1"/>
    <x v="2"/>
  </r>
  <r>
    <n v="15671969"/>
    <x v="1280"/>
    <n v="649"/>
    <x v="1"/>
    <x v="1"/>
    <n v="36"/>
    <n v="8"/>
    <n v="0"/>
    <n v="2"/>
    <n v="1"/>
    <x v="1"/>
    <n v="161668.15"/>
    <x v="1"/>
    <x v="0"/>
  </r>
  <r>
    <n v="15791268"/>
    <x v="1281"/>
    <n v="565"/>
    <x v="1"/>
    <x v="1"/>
    <n v="38"/>
    <n v="0"/>
    <n v="122447.76"/>
    <n v="1"/>
    <n v="0"/>
    <x v="1"/>
    <n v="67339.34"/>
    <x v="1"/>
    <x v="1"/>
  </r>
  <r>
    <n v="15713655"/>
    <x v="272"/>
    <n v="720"/>
    <x v="0"/>
    <x v="0"/>
    <n v="38"/>
    <n v="10"/>
    <n v="0"/>
    <n v="2"/>
    <n v="1"/>
    <x v="0"/>
    <n v="56229.72"/>
    <x v="0"/>
    <x v="1"/>
  </r>
  <r>
    <n v="15633930"/>
    <x v="1282"/>
    <n v="648"/>
    <x v="1"/>
    <x v="0"/>
    <n v="56"/>
    <n v="6"/>
    <n v="157559.59"/>
    <n v="2"/>
    <n v="1"/>
    <x v="1"/>
    <n v="140991.23000000001"/>
    <x v="0"/>
    <x v="0"/>
  </r>
  <r>
    <n v="15712849"/>
    <x v="345"/>
    <n v="632"/>
    <x v="2"/>
    <x v="1"/>
    <n v="41"/>
    <n v="3"/>
    <n v="126550.7"/>
    <n v="1"/>
    <n v="0"/>
    <x v="1"/>
    <n v="177644.52"/>
    <x v="0"/>
    <x v="0"/>
  </r>
  <r>
    <n v="15639077"/>
    <x v="199"/>
    <n v="622"/>
    <x v="0"/>
    <x v="0"/>
    <n v="30"/>
    <n v="2"/>
    <n v="158584.82"/>
    <n v="3"/>
    <n v="1"/>
    <x v="1"/>
    <n v="142342.54999999999"/>
    <x v="0"/>
    <x v="0"/>
  </r>
  <r>
    <n v="15808784"/>
    <x v="1283"/>
    <n v="835"/>
    <x v="0"/>
    <x v="1"/>
    <n v="28"/>
    <n v="2"/>
    <n v="163569.60999999999"/>
    <n v="2"/>
    <n v="1"/>
    <x v="0"/>
    <n v="154559.28"/>
    <x v="1"/>
    <x v="0"/>
  </r>
  <r>
    <n v="15648577"/>
    <x v="506"/>
    <n v="493"/>
    <x v="0"/>
    <x v="0"/>
    <n v="31"/>
    <n v="3"/>
    <n v="0"/>
    <n v="1"/>
    <n v="1"/>
    <x v="0"/>
    <n v="176570.28"/>
    <x v="0"/>
    <x v="0"/>
  </r>
  <r>
    <n v="15670345"/>
    <x v="568"/>
    <n v="785"/>
    <x v="2"/>
    <x v="0"/>
    <n v="33"/>
    <n v="6"/>
    <n v="127211.45"/>
    <n v="1"/>
    <n v="0"/>
    <x v="1"/>
    <n v="191961.83"/>
    <x v="1"/>
    <x v="0"/>
  </r>
  <r>
    <n v="15633112"/>
    <x v="317"/>
    <n v="681"/>
    <x v="2"/>
    <x v="1"/>
    <n v="42"/>
    <n v="3"/>
    <n v="118199.97"/>
    <n v="2"/>
    <n v="1"/>
    <x v="1"/>
    <n v="9452.8799999999992"/>
    <x v="0"/>
    <x v="2"/>
  </r>
  <r>
    <n v="15714397"/>
    <x v="840"/>
    <n v="621"/>
    <x v="2"/>
    <x v="0"/>
    <n v="30"/>
    <n v="2"/>
    <n v="101014.08"/>
    <n v="2"/>
    <n v="1"/>
    <x v="0"/>
    <n v="165257.31"/>
    <x v="1"/>
    <x v="0"/>
  </r>
  <r>
    <n v="15780038"/>
    <x v="449"/>
    <n v="756"/>
    <x v="1"/>
    <x v="1"/>
    <n v="38"/>
    <n v="6"/>
    <n v="119208.85"/>
    <n v="1"/>
    <n v="1"/>
    <x v="1"/>
    <n v="169763.89"/>
    <x v="0"/>
    <x v="0"/>
  </r>
  <r>
    <n v="15756305"/>
    <x v="199"/>
    <n v="515"/>
    <x v="0"/>
    <x v="0"/>
    <n v="66"/>
    <n v="6"/>
    <n v="0"/>
    <n v="2"/>
    <n v="1"/>
    <x v="0"/>
    <n v="160663.10999999999"/>
    <x v="1"/>
    <x v="0"/>
  </r>
  <r>
    <n v="15578799"/>
    <x v="1284"/>
    <n v="625"/>
    <x v="0"/>
    <x v="0"/>
    <n v="58"/>
    <n v="10"/>
    <n v="53772.73"/>
    <n v="1"/>
    <n v="1"/>
    <x v="0"/>
    <n v="192072.1"/>
    <x v="0"/>
    <x v="0"/>
  </r>
  <r>
    <n v="15800326"/>
    <x v="206"/>
    <n v="717"/>
    <x v="1"/>
    <x v="0"/>
    <n v="39"/>
    <n v="6"/>
    <n v="0"/>
    <n v="2"/>
    <n v="1"/>
    <x v="1"/>
    <n v="93275.61"/>
    <x v="1"/>
    <x v="1"/>
  </r>
  <r>
    <n v="15785485"/>
    <x v="1285"/>
    <n v="595"/>
    <x v="2"/>
    <x v="0"/>
    <n v="41"/>
    <n v="2"/>
    <n v="138878.81"/>
    <n v="1"/>
    <n v="0"/>
    <x v="0"/>
    <n v="112269.67"/>
    <x v="1"/>
    <x v="0"/>
  </r>
  <r>
    <n v="15783958"/>
    <x v="1064"/>
    <n v="539"/>
    <x v="1"/>
    <x v="0"/>
    <n v="37"/>
    <n v="1"/>
    <n v="130922.81"/>
    <n v="2"/>
    <n v="0"/>
    <x v="1"/>
    <n v="2186.83"/>
    <x v="1"/>
    <x v="2"/>
  </r>
  <r>
    <n v="15727546"/>
    <x v="696"/>
    <n v="762"/>
    <x v="0"/>
    <x v="1"/>
    <n v="35"/>
    <n v="9"/>
    <n v="0"/>
    <n v="2"/>
    <n v="1"/>
    <x v="0"/>
    <n v="43075.7"/>
    <x v="1"/>
    <x v="2"/>
  </r>
  <r>
    <n v="15739576"/>
    <x v="1286"/>
    <n v="706"/>
    <x v="1"/>
    <x v="1"/>
    <n v="20"/>
    <n v="8"/>
    <n v="0"/>
    <n v="2"/>
    <n v="1"/>
    <x v="0"/>
    <n v="12368.11"/>
    <x v="1"/>
    <x v="2"/>
  </r>
  <r>
    <n v="15631333"/>
    <x v="864"/>
    <n v="677"/>
    <x v="1"/>
    <x v="0"/>
    <n v="25"/>
    <n v="8"/>
    <n v="130866.19"/>
    <n v="1"/>
    <n v="1"/>
    <x v="1"/>
    <n v="42410.21"/>
    <x v="1"/>
    <x v="2"/>
  </r>
  <r>
    <n v="15604782"/>
    <x v="195"/>
    <n v="733"/>
    <x v="2"/>
    <x v="0"/>
    <n v="33"/>
    <n v="7"/>
    <n v="187257.94"/>
    <n v="1"/>
    <n v="0"/>
    <x v="0"/>
    <n v="190430.81"/>
    <x v="1"/>
    <x v="0"/>
  </r>
  <r>
    <n v="15589643"/>
    <x v="1287"/>
    <n v="684"/>
    <x v="1"/>
    <x v="0"/>
    <n v="41"/>
    <n v="7"/>
    <n v="0"/>
    <n v="1"/>
    <n v="1"/>
    <x v="0"/>
    <n v="138394.37"/>
    <x v="1"/>
    <x v="0"/>
  </r>
  <r>
    <n v="15585533"/>
    <x v="272"/>
    <n v="679"/>
    <x v="0"/>
    <x v="1"/>
    <n v="36"/>
    <n v="6"/>
    <n v="147733.64000000001"/>
    <n v="1"/>
    <n v="0"/>
    <x v="0"/>
    <n v="172501.38"/>
    <x v="1"/>
    <x v="0"/>
  </r>
  <r>
    <n v="15681506"/>
    <x v="1288"/>
    <n v="478"/>
    <x v="1"/>
    <x v="1"/>
    <n v="43"/>
    <n v="1"/>
    <n v="0"/>
    <n v="2"/>
    <n v="1"/>
    <x v="0"/>
    <n v="197916.43"/>
    <x v="1"/>
    <x v="0"/>
  </r>
  <r>
    <n v="15630551"/>
    <x v="425"/>
    <n v="696"/>
    <x v="0"/>
    <x v="1"/>
    <n v="33"/>
    <n v="2"/>
    <n v="163139.26999999999"/>
    <n v="1"/>
    <n v="1"/>
    <x v="0"/>
    <n v="7035.36"/>
    <x v="1"/>
    <x v="2"/>
  </r>
  <r>
    <n v="15698349"/>
    <x v="1289"/>
    <n v="686"/>
    <x v="1"/>
    <x v="0"/>
    <n v="35"/>
    <n v="4"/>
    <n v="0"/>
    <n v="2"/>
    <n v="1"/>
    <x v="0"/>
    <n v="159676.54999999999"/>
    <x v="1"/>
    <x v="0"/>
  </r>
  <r>
    <n v="15776631"/>
    <x v="130"/>
    <n v="466"/>
    <x v="0"/>
    <x v="0"/>
    <n v="36"/>
    <n v="5"/>
    <n v="119540.15"/>
    <n v="1"/>
    <n v="0"/>
    <x v="0"/>
    <n v="80603.990000000005"/>
    <x v="1"/>
    <x v="1"/>
  </r>
  <r>
    <n v="15762216"/>
    <x v="1290"/>
    <n v="686"/>
    <x v="0"/>
    <x v="0"/>
    <n v="41"/>
    <n v="4"/>
    <n v="129553.76"/>
    <n v="2"/>
    <n v="1"/>
    <x v="1"/>
    <n v="187599.8"/>
    <x v="1"/>
    <x v="0"/>
  </r>
  <r>
    <n v="15623927"/>
    <x v="632"/>
    <n v="576"/>
    <x v="0"/>
    <x v="1"/>
    <n v="55"/>
    <n v="9"/>
    <n v="0"/>
    <n v="2"/>
    <n v="1"/>
    <x v="0"/>
    <n v="94450.97"/>
    <x v="1"/>
    <x v="1"/>
  </r>
  <r>
    <n v="15681402"/>
    <x v="1287"/>
    <n v="763"/>
    <x v="2"/>
    <x v="0"/>
    <n v="61"/>
    <n v="1"/>
    <n v="66101.89"/>
    <n v="1"/>
    <n v="1"/>
    <x v="0"/>
    <n v="143981.26999999999"/>
    <x v="1"/>
    <x v="0"/>
  </r>
  <r>
    <n v="15586264"/>
    <x v="835"/>
    <n v="572"/>
    <x v="0"/>
    <x v="1"/>
    <n v="43"/>
    <n v="2"/>
    <n v="140431.98000000001"/>
    <n v="1"/>
    <n v="1"/>
    <x v="1"/>
    <n v="26450.57"/>
    <x v="0"/>
    <x v="2"/>
  </r>
  <r>
    <n v="15594685"/>
    <x v="1291"/>
    <n v="757"/>
    <x v="0"/>
    <x v="0"/>
    <n v="49"/>
    <n v="2"/>
    <n v="0"/>
    <n v="2"/>
    <n v="0"/>
    <x v="1"/>
    <n v="164482.92000000001"/>
    <x v="1"/>
    <x v="0"/>
  </r>
  <r>
    <n v="15812945"/>
    <x v="727"/>
    <n v="582"/>
    <x v="0"/>
    <x v="0"/>
    <n v="29"/>
    <n v="0"/>
    <n v="0"/>
    <n v="1"/>
    <n v="1"/>
    <x v="0"/>
    <n v="84012.81"/>
    <x v="1"/>
    <x v="1"/>
  </r>
  <r>
    <n v="15734628"/>
    <x v="1292"/>
    <n v="623"/>
    <x v="0"/>
    <x v="0"/>
    <n v="35"/>
    <n v="5"/>
    <n v="0"/>
    <n v="2"/>
    <n v="1"/>
    <x v="1"/>
    <n v="101192.08"/>
    <x v="1"/>
    <x v="0"/>
  </r>
  <r>
    <n v="15629323"/>
    <x v="1293"/>
    <n v="617"/>
    <x v="2"/>
    <x v="0"/>
    <n v="37"/>
    <n v="4"/>
    <n v="116471.43"/>
    <n v="2"/>
    <n v="1"/>
    <x v="1"/>
    <n v="175324.74"/>
    <x v="0"/>
    <x v="0"/>
  </r>
  <r>
    <n v="15666823"/>
    <x v="27"/>
    <n v="425"/>
    <x v="0"/>
    <x v="1"/>
    <n v="39"/>
    <n v="4"/>
    <n v="0"/>
    <n v="2"/>
    <n v="1"/>
    <x v="1"/>
    <n v="197226.32"/>
    <x v="1"/>
    <x v="0"/>
  </r>
  <r>
    <n v="15777553"/>
    <x v="1261"/>
    <n v="659"/>
    <x v="0"/>
    <x v="0"/>
    <n v="56"/>
    <n v="9"/>
    <n v="123785.24"/>
    <n v="1"/>
    <n v="1"/>
    <x v="1"/>
    <n v="99504.03"/>
    <x v="0"/>
    <x v="1"/>
  </r>
  <r>
    <n v="15613097"/>
    <x v="537"/>
    <n v="605"/>
    <x v="0"/>
    <x v="0"/>
    <n v="33"/>
    <n v="4"/>
    <n v="0"/>
    <n v="2"/>
    <n v="0"/>
    <x v="0"/>
    <n v="83700.66"/>
    <x v="1"/>
    <x v="1"/>
  </r>
  <r>
    <n v="15622217"/>
    <x v="1029"/>
    <n v="538"/>
    <x v="0"/>
    <x v="0"/>
    <n v="38"/>
    <n v="8"/>
    <n v="88758.95"/>
    <n v="2"/>
    <n v="0"/>
    <x v="1"/>
    <n v="28226.15"/>
    <x v="0"/>
    <x v="2"/>
  </r>
  <r>
    <n v="15703588"/>
    <x v="728"/>
    <n v="665"/>
    <x v="2"/>
    <x v="1"/>
    <n v="25"/>
    <n v="5"/>
    <n v="153611.82999999999"/>
    <n v="2"/>
    <n v="1"/>
    <x v="1"/>
    <n v="35321.65"/>
    <x v="1"/>
    <x v="2"/>
  </r>
  <r>
    <n v="15570835"/>
    <x v="485"/>
    <n v="491"/>
    <x v="2"/>
    <x v="0"/>
    <n v="57"/>
    <n v="4"/>
    <n v="112044.72"/>
    <n v="1"/>
    <n v="1"/>
    <x v="0"/>
    <n v="41229.730000000003"/>
    <x v="0"/>
    <x v="2"/>
  </r>
  <r>
    <n v="15679299"/>
    <x v="609"/>
    <n v="726"/>
    <x v="1"/>
    <x v="0"/>
    <n v="27"/>
    <n v="7"/>
    <n v="123826.07"/>
    <n v="1"/>
    <n v="0"/>
    <x v="0"/>
    <n v="78970.58"/>
    <x v="1"/>
    <x v="1"/>
  </r>
  <r>
    <n v="15808044"/>
    <x v="598"/>
    <n v="580"/>
    <x v="0"/>
    <x v="0"/>
    <n v="65"/>
    <n v="9"/>
    <n v="106804.26"/>
    <n v="3"/>
    <n v="1"/>
    <x v="1"/>
    <n v="107890.69"/>
    <x v="0"/>
    <x v="0"/>
  </r>
  <r>
    <n v="15579208"/>
    <x v="1294"/>
    <n v="550"/>
    <x v="0"/>
    <x v="0"/>
    <n v="48"/>
    <n v="6"/>
    <n v="0"/>
    <n v="2"/>
    <n v="1"/>
    <x v="0"/>
    <n v="191870.28"/>
    <x v="1"/>
    <x v="0"/>
  </r>
  <r>
    <n v="15684951"/>
    <x v="8"/>
    <n v="542"/>
    <x v="0"/>
    <x v="0"/>
    <n v="59"/>
    <n v="2"/>
    <n v="68892.77"/>
    <n v="2"/>
    <n v="1"/>
    <x v="1"/>
    <n v="7905.06"/>
    <x v="0"/>
    <x v="2"/>
  </r>
  <r>
    <n v="15667620"/>
    <x v="1295"/>
    <n v="732"/>
    <x v="0"/>
    <x v="0"/>
    <n v="43"/>
    <n v="6"/>
    <n v="0"/>
    <n v="2"/>
    <n v="1"/>
    <x v="1"/>
    <n v="65731.53"/>
    <x v="1"/>
    <x v="1"/>
  </r>
  <r>
    <n v="15582960"/>
    <x v="1296"/>
    <n v="473"/>
    <x v="0"/>
    <x v="0"/>
    <n v="33"/>
    <n v="5"/>
    <n v="125827.43"/>
    <n v="1"/>
    <n v="0"/>
    <x v="0"/>
    <n v="145698.73000000001"/>
    <x v="1"/>
    <x v="0"/>
  </r>
  <r>
    <n v="15590730"/>
    <x v="1297"/>
    <n v="745"/>
    <x v="1"/>
    <x v="1"/>
    <n v="34"/>
    <n v="9"/>
    <n v="0"/>
    <n v="2"/>
    <n v="1"/>
    <x v="1"/>
    <n v="50046.25"/>
    <x v="1"/>
    <x v="1"/>
  </r>
  <r>
    <n v="15763747"/>
    <x v="314"/>
    <n v="732"/>
    <x v="0"/>
    <x v="1"/>
    <n v="36"/>
    <n v="7"/>
    <n v="0"/>
    <n v="2"/>
    <n v="1"/>
    <x v="0"/>
    <n v="60830.239999999998"/>
    <x v="1"/>
    <x v="1"/>
  </r>
  <r>
    <n v="15778320"/>
    <x v="461"/>
    <n v="848"/>
    <x v="2"/>
    <x v="0"/>
    <n v="40"/>
    <n v="5"/>
    <n v="148495.64000000001"/>
    <n v="1"/>
    <n v="0"/>
    <x v="1"/>
    <n v="158853.98000000001"/>
    <x v="1"/>
    <x v="0"/>
  </r>
  <r>
    <n v="15642787"/>
    <x v="451"/>
    <n v="572"/>
    <x v="0"/>
    <x v="1"/>
    <n v="37"/>
    <n v="1"/>
    <n v="133043.66"/>
    <n v="1"/>
    <n v="0"/>
    <x v="1"/>
    <n v="111243.09"/>
    <x v="1"/>
    <x v="0"/>
  </r>
  <r>
    <n v="15624633"/>
    <x v="1298"/>
    <n v="702"/>
    <x v="0"/>
    <x v="1"/>
    <n v="45"/>
    <n v="9"/>
    <n v="74989.58"/>
    <n v="1"/>
    <n v="1"/>
    <x v="0"/>
    <n v="171014.69"/>
    <x v="1"/>
    <x v="0"/>
  </r>
  <r>
    <n v="15766765"/>
    <x v="405"/>
    <n v="664"/>
    <x v="2"/>
    <x v="1"/>
    <n v="39"/>
    <n v="7"/>
    <n v="60263.23"/>
    <n v="1"/>
    <n v="1"/>
    <x v="1"/>
    <n v="170835.32"/>
    <x v="1"/>
    <x v="0"/>
  </r>
  <r>
    <n v="15783615"/>
    <x v="1299"/>
    <n v="630"/>
    <x v="2"/>
    <x v="1"/>
    <n v="50"/>
    <n v="3"/>
    <n v="129370.91"/>
    <n v="4"/>
    <n v="1"/>
    <x v="0"/>
    <n v="47775.34"/>
    <x v="0"/>
    <x v="2"/>
  </r>
  <r>
    <n v="15640161"/>
    <x v="272"/>
    <n v="618"/>
    <x v="2"/>
    <x v="1"/>
    <n v="44"/>
    <n v="5"/>
    <n v="157955.82999999999"/>
    <n v="2"/>
    <n v="0"/>
    <x v="1"/>
    <n v="139297.71"/>
    <x v="1"/>
    <x v="0"/>
  </r>
  <r>
    <n v="15619889"/>
    <x v="132"/>
    <n v="556"/>
    <x v="0"/>
    <x v="1"/>
    <n v="26"/>
    <n v="4"/>
    <n v="0"/>
    <n v="1"/>
    <n v="1"/>
    <x v="1"/>
    <n v="195167.38"/>
    <x v="1"/>
    <x v="0"/>
  </r>
  <r>
    <n v="15579166"/>
    <x v="621"/>
    <n v="619"/>
    <x v="0"/>
    <x v="0"/>
    <n v="30"/>
    <n v="7"/>
    <n v="70729.17"/>
    <n v="1"/>
    <n v="1"/>
    <x v="0"/>
    <n v="160948.87"/>
    <x v="1"/>
    <x v="0"/>
  </r>
  <r>
    <n v="15789097"/>
    <x v="1300"/>
    <n v="644"/>
    <x v="0"/>
    <x v="1"/>
    <n v="48"/>
    <n v="8"/>
    <n v="0"/>
    <n v="2"/>
    <n v="0"/>
    <x v="0"/>
    <n v="44965.54"/>
    <x v="0"/>
    <x v="2"/>
  </r>
  <r>
    <n v="15674880"/>
    <x v="610"/>
    <n v="658"/>
    <x v="1"/>
    <x v="1"/>
    <n v="50"/>
    <n v="2"/>
    <n v="0"/>
    <n v="2"/>
    <n v="1"/>
    <x v="1"/>
    <n v="52137.73"/>
    <x v="1"/>
    <x v="1"/>
  </r>
  <r>
    <n v="15778157"/>
    <x v="835"/>
    <n v="598"/>
    <x v="1"/>
    <x v="1"/>
    <n v="27"/>
    <n v="8"/>
    <n v="90721.52"/>
    <n v="2"/>
    <n v="1"/>
    <x v="1"/>
    <n v="109296.18"/>
    <x v="1"/>
    <x v="0"/>
  </r>
  <r>
    <n v="15779064"/>
    <x v="861"/>
    <n v="677"/>
    <x v="0"/>
    <x v="1"/>
    <n v="27"/>
    <n v="2"/>
    <n v="0"/>
    <n v="2"/>
    <n v="1"/>
    <x v="0"/>
    <n v="20092.89"/>
    <x v="1"/>
    <x v="2"/>
  </r>
  <r>
    <n v="15801265"/>
    <x v="584"/>
    <n v="689"/>
    <x v="1"/>
    <x v="0"/>
    <n v="45"/>
    <n v="0"/>
    <n v="57784.22"/>
    <n v="1"/>
    <n v="1"/>
    <x v="1"/>
    <n v="197804"/>
    <x v="0"/>
    <x v="0"/>
  </r>
  <r>
    <n v="15589204"/>
    <x v="1301"/>
    <n v="591"/>
    <x v="0"/>
    <x v="1"/>
    <n v="33"/>
    <n v="9"/>
    <n v="131765.72"/>
    <n v="1"/>
    <n v="1"/>
    <x v="1"/>
    <n v="118782.06"/>
    <x v="1"/>
    <x v="0"/>
  </r>
  <r>
    <n v="15664543"/>
    <x v="591"/>
    <n v="699"/>
    <x v="0"/>
    <x v="1"/>
    <n v="40"/>
    <n v="7"/>
    <n v="0"/>
    <n v="1"/>
    <n v="0"/>
    <x v="0"/>
    <n v="152876.13"/>
    <x v="0"/>
    <x v="0"/>
  </r>
  <r>
    <n v="15582714"/>
    <x v="528"/>
    <n v="749"/>
    <x v="2"/>
    <x v="1"/>
    <n v="47"/>
    <n v="9"/>
    <n v="110022.74"/>
    <n v="1"/>
    <n v="0"/>
    <x v="0"/>
    <n v="135655.29"/>
    <x v="0"/>
    <x v="0"/>
  </r>
  <r>
    <n v="15797595"/>
    <x v="1302"/>
    <n v="709"/>
    <x v="0"/>
    <x v="0"/>
    <n v="40"/>
    <n v="9"/>
    <n v="131569.63"/>
    <n v="1"/>
    <n v="1"/>
    <x v="0"/>
    <n v="103970.58"/>
    <x v="1"/>
    <x v="0"/>
  </r>
  <r>
    <n v="15614034"/>
    <x v="46"/>
    <n v="607"/>
    <x v="2"/>
    <x v="1"/>
    <n v="61"/>
    <n v="2"/>
    <n v="164523.5"/>
    <n v="2"/>
    <n v="1"/>
    <x v="0"/>
    <n v="35786.76"/>
    <x v="1"/>
    <x v="2"/>
  </r>
  <r>
    <n v="15763171"/>
    <x v="76"/>
    <n v="650"/>
    <x v="2"/>
    <x v="0"/>
    <n v="25"/>
    <n v="2"/>
    <n v="114330.95"/>
    <n v="1"/>
    <n v="1"/>
    <x v="0"/>
    <n v="25325.07"/>
    <x v="1"/>
    <x v="2"/>
  </r>
  <r>
    <n v="15647266"/>
    <x v="708"/>
    <n v="651"/>
    <x v="1"/>
    <x v="0"/>
    <n v="45"/>
    <n v="10"/>
    <n v="135923.16"/>
    <n v="1"/>
    <n v="1"/>
    <x v="1"/>
    <n v="18732.84"/>
    <x v="1"/>
    <x v="2"/>
  </r>
  <r>
    <n v="15757577"/>
    <x v="1303"/>
    <n v="676"/>
    <x v="0"/>
    <x v="0"/>
    <n v="61"/>
    <n v="8"/>
    <n v="0"/>
    <n v="2"/>
    <n v="1"/>
    <x v="0"/>
    <n v="118522.73"/>
    <x v="1"/>
    <x v="0"/>
  </r>
  <r>
    <n v="15736656"/>
    <x v="9"/>
    <n v="723"/>
    <x v="0"/>
    <x v="0"/>
    <n v="49"/>
    <n v="4"/>
    <n v="0"/>
    <n v="2"/>
    <n v="0"/>
    <x v="0"/>
    <n v="89972.25"/>
    <x v="1"/>
    <x v="1"/>
  </r>
  <r>
    <n v="15635078"/>
    <x v="110"/>
    <n v="714"/>
    <x v="1"/>
    <x v="1"/>
    <n v="45"/>
    <n v="0"/>
    <n v="124693.48"/>
    <n v="1"/>
    <n v="0"/>
    <x v="0"/>
    <n v="187194.15"/>
    <x v="1"/>
    <x v="0"/>
  </r>
  <r>
    <n v="15680141"/>
    <x v="289"/>
    <n v="759"/>
    <x v="1"/>
    <x v="0"/>
    <n v="35"/>
    <n v="7"/>
    <n v="147936.42000000001"/>
    <n v="1"/>
    <n v="1"/>
    <x v="0"/>
    <n v="106785.7"/>
    <x v="1"/>
    <x v="0"/>
  </r>
  <r>
    <n v="15576945"/>
    <x v="34"/>
    <n v="582"/>
    <x v="0"/>
    <x v="1"/>
    <n v="29"/>
    <n v="0"/>
    <n v="0"/>
    <n v="1"/>
    <n v="1"/>
    <x v="1"/>
    <n v="142516.35"/>
    <x v="1"/>
    <x v="0"/>
  </r>
  <r>
    <n v="15602034"/>
    <x v="1304"/>
    <n v="697"/>
    <x v="0"/>
    <x v="0"/>
    <n v="34"/>
    <n v="2"/>
    <n v="126558.92"/>
    <n v="1"/>
    <n v="1"/>
    <x v="1"/>
    <n v="73334.429999999993"/>
    <x v="1"/>
    <x v="1"/>
  </r>
  <r>
    <n v="15732020"/>
    <x v="1305"/>
    <n v="610"/>
    <x v="2"/>
    <x v="1"/>
    <n v="57"/>
    <n v="6"/>
    <n v="106938.11"/>
    <n v="2"/>
    <n v="0"/>
    <x v="0"/>
    <n v="186612.47"/>
    <x v="1"/>
    <x v="0"/>
  </r>
  <r>
    <n v="15611029"/>
    <x v="357"/>
    <n v="488"/>
    <x v="2"/>
    <x v="0"/>
    <n v="33"/>
    <n v="4"/>
    <n v="140002.35"/>
    <n v="1"/>
    <n v="1"/>
    <x v="1"/>
    <n v="123613.81"/>
    <x v="1"/>
    <x v="0"/>
  </r>
  <r>
    <n v="15621210"/>
    <x v="325"/>
    <n v="599"/>
    <x v="2"/>
    <x v="1"/>
    <n v="46"/>
    <n v="9"/>
    <n v="123444.72"/>
    <n v="1"/>
    <n v="1"/>
    <x v="0"/>
    <n v="31368.080000000002"/>
    <x v="0"/>
    <x v="2"/>
  </r>
  <r>
    <n v="15569222"/>
    <x v="1306"/>
    <n v="781"/>
    <x v="0"/>
    <x v="1"/>
    <n v="32"/>
    <n v="6"/>
    <n v="147107.91"/>
    <n v="1"/>
    <n v="1"/>
    <x v="0"/>
    <n v="40066.949999999997"/>
    <x v="1"/>
    <x v="2"/>
  </r>
  <r>
    <n v="15664639"/>
    <x v="661"/>
    <n v="645"/>
    <x v="0"/>
    <x v="1"/>
    <n v="19"/>
    <n v="9"/>
    <n v="128514.84"/>
    <n v="1"/>
    <n v="0"/>
    <x v="1"/>
    <n v="175969.19"/>
    <x v="1"/>
    <x v="0"/>
  </r>
  <r>
    <n v="15724223"/>
    <x v="1307"/>
    <n v="545"/>
    <x v="0"/>
    <x v="0"/>
    <n v="55"/>
    <n v="5"/>
    <n v="0"/>
    <n v="1"/>
    <n v="0"/>
    <x v="1"/>
    <n v="10034.77"/>
    <x v="0"/>
    <x v="2"/>
  </r>
  <r>
    <n v="15644621"/>
    <x v="793"/>
    <n v="597"/>
    <x v="2"/>
    <x v="0"/>
    <n v="40"/>
    <n v="9"/>
    <n v="106756.01"/>
    <n v="2"/>
    <n v="1"/>
    <x v="1"/>
    <n v="151167.94"/>
    <x v="1"/>
    <x v="0"/>
  </r>
  <r>
    <n v="15756056"/>
    <x v="190"/>
    <n v="561"/>
    <x v="1"/>
    <x v="0"/>
    <n v="28"/>
    <n v="3"/>
    <n v="0"/>
    <n v="2"/>
    <n v="1"/>
    <x v="1"/>
    <n v="191387.76"/>
    <x v="1"/>
    <x v="0"/>
  </r>
  <r>
    <n v="15700353"/>
    <x v="394"/>
    <n v="662"/>
    <x v="0"/>
    <x v="0"/>
    <n v="37"/>
    <n v="6"/>
    <n v="0"/>
    <n v="2"/>
    <n v="1"/>
    <x v="1"/>
    <n v="51229.17"/>
    <x v="1"/>
    <x v="1"/>
  </r>
  <r>
    <n v="15624388"/>
    <x v="17"/>
    <n v="649"/>
    <x v="2"/>
    <x v="0"/>
    <n v="50"/>
    <n v="5"/>
    <n v="155393.32"/>
    <n v="1"/>
    <n v="1"/>
    <x v="0"/>
    <n v="87351.42"/>
    <x v="0"/>
    <x v="1"/>
  </r>
  <r>
    <n v="15627212"/>
    <x v="216"/>
    <n v="630"/>
    <x v="0"/>
    <x v="0"/>
    <n v="36"/>
    <n v="2"/>
    <n v="110414.48"/>
    <n v="1"/>
    <n v="1"/>
    <x v="0"/>
    <n v="48984.95"/>
    <x v="1"/>
    <x v="2"/>
  </r>
  <r>
    <n v="15648005"/>
    <x v="305"/>
    <n v="672"/>
    <x v="1"/>
    <x v="1"/>
    <n v="33"/>
    <n v="2"/>
    <n v="0"/>
    <n v="2"/>
    <n v="1"/>
    <x v="0"/>
    <n v="182738"/>
    <x v="1"/>
    <x v="0"/>
  </r>
  <r>
    <n v="15681446"/>
    <x v="161"/>
    <n v="636"/>
    <x v="2"/>
    <x v="0"/>
    <n v="37"/>
    <n v="9"/>
    <n v="157098.51999999999"/>
    <n v="1"/>
    <n v="1"/>
    <x v="0"/>
    <n v="153535.26999999999"/>
    <x v="1"/>
    <x v="0"/>
  </r>
  <r>
    <n v="15775888"/>
    <x v="20"/>
    <n v="593"/>
    <x v="2"/>
    <x v="0"/>
    <n v="38"/>
    <n v="5"/>
    <n v="85626.6"/>
    <n v="1"/>
    <n v="1"/>
    <x v="0"/>
    <n v="125079.65"/>
    <x v="1"/>
    <x v="0"/>
  </r>
  <r>
    <n v="15749019"/>
    <x v="1206"/>
    <n v="545"/>
    <x v="2"/>
    <x v="1"/>
    <n v="45"/>
    <n v="6"/>
    <n v="93796.42"/>
    <n v="2"/>
    <n v="1"/>
    <x v="0"/>
    <n v="162321.26"/>
    <x v="1"/>
    <x v="0"/>
  </r>
  <r>
    <n v="15709928"/>
    <x v="689"/>
    <n v="567"/>
    <x v="1"/>
    <x v="0"/>
    <n v="41"/>
    <n v="1"/>
    <n v="0"/>
    <n v="2"/>
    <n v="1"/>
    <x v="1"/>
    <n v="3414.72"/>
    <x v="1"/>
    <x v="2"/>
  </r>
  <r>
    <n v="15784676"/>
    <x v="97"/>
    <n v="583"/>
    <x v="0"/>
    <x v="1"/>
    <n v="51"/>
    <n v="6"/>
    <n v="125268.03"/>
    <n v="2"/>
    <n v="1"/>
    <x v="1"/>
    <n v="165082.25"/>
    <x v="1"/>
    <x v="0"/>
  </r>
  <r>
    <n v="15748116"/>
    <x v="119"/>
    <n v="681"/>
    <x v="0"/>
    <x v="0"/>
    <n v="29"/>
    <n v="2"/>
    <n v="148143.84"/>
    <n v="1"/>
    <n v="1"/>
    <x v="0"/>
    <n v="52021.39"/>
    <x v="1"/>
    <x v="1"/>
  </r>
  <r>
    <n v="15612193"/>
    <x v="170"/>
    <n v="762"/>
    <x v="1"/>
    <x v="1"/>
    <n v="29"/>
    <n v="10"/>
    <n v="115545.33"/>
    <n v="2"/>
    <n v="1"/>
    <x v="1"/>
    <n v="148256.43"/>
    <x v="1"/>
    <x v="0"/>
  </r>
  <r>
    <n v="15762984"/>
    <x v="224"/>
    <n v="648"/>
    <x v="1"/>
    <x v="1"/>
    <n v="35"/>
    <n v="7"/>
    <n v="0"/>
    <n v="2"/>
    <n v="0"/>
    <x v="1"/>
    <n v="122899.01"/>
    <x v="1"/>
    <x v="0"/>
  </r>
  <r>
    <n v="15613713"/>
    <x v="1097"/>
    <n v="644"/>
    <x v="0"/>
    <x v="1"/>
    <n v="30"/>
    <n v="5"/>
    <n v="44928.88"/>
    <n v="1"/>
    <n v="1"/>
    <x v="0"/>
    <n v="10771.46"/>
    <x v="1"/>
    <x v="2"/>
  </r>
  <r>
    <n v="15664204"/>
    <x v="1308"/>
    <n v="706"/>
    <x v="1"/>
    <x v="1"/>
    <n v="29"/>
    <n v="2"/>
    <n v="0"/>
    <n v="2"/>
    <n v="1"/>
    <x v="0"/>
    <n v="18255.509999999998"/>
    <x v="1"/>
    <x v="2"/>
  </r>
  <r>
    <n v="15639415"/>
    <x v="790"/>
    <n v="850"/>
    <x v="0"/>
    <x v="1"/>
    <n v="35"/>
    <n v="3"/>
    <n v="162442.35"/>
    <n v="1"/>
    <n v="1"/>
    <x v="1"/>
    <n v="183566.78"/>
    <x v="1"/>
    <x v="0"/>
  </r>
  <r>
    <n v="15806332"/>
    <x v="1309"/>
    <n v="484"/>
    <x v="1"/>
    <x v="0"/>
    <n v="39"/>
    <n v="5"/>
    <n v="0"/>
    <n v="2"/>
    <n v="1"/>
    <x v="0"/>
    <n v="175224.12"/>
    <x v="1"/>
    <x v="0"/>
  </r>
  <r>
    <n v="15614929"/>
    <x v="341"/>
    <n v="508"/>
    <x v="2"/>
    <x v="1"/>
    <n v="28"/>
    <n v="0"/>
    <n v="96213.82"/>
    <n v="2"/>
    <n v="1"/>
    <x v="1"/>
    <n v="147913.56"/>
    <x v="1"/>
    <x v="0"/>
  </r>
  <r>
    <n v="15695492"/>
    <x v="614"/>
    <n v="439"/>
    <x v="0"/>
    <x v="0"/>
    <n v="29"/>
    <n v="6"/>
    <n v="156569.43"/>
    <n v="1"/>
    <n v="1"/>
    <x v="1"/>
    <n v="180598.66"/>
    <x v="1"/>
    <x v="0"/>
  </r>
  <r>
    <n v="15635972"/>
    <x v="640"/>
    <n v="484"/>
    <x v="1"/>
    <x v="1"/>
    <n v="36"/>
    <n v="8"/>
    <n v="0"/>
    <n v="2"/>
    <n v="1"/>
    <x v="1"/>
    <n v="186136.48"/>
    <x v="1"/>
    <x v="0"/>
  </r>
  <r>
    <n v="15616380"/>
    <x v="1310"/>
    <n v="803"/>
    <x v="1"/>
    <x v="0"/>
    <n v="37"/>
    <n v="1"/>
    <n v="0"/>
    <n v="2"/>
    <n v="0"/>
    <x v="1"/>
    <n v="7455.2"/>
    <x v="1"/>
    <x v="2"/>
  </r>
  <r>
    <n v="15581440"/>
    <x v="1311"/>
    <n v="724"/>
    <x v="2"/>
    <x v="0"/>
    <n v="48"/>
    <n v="6"/>
    <n v="110463.25"/>
    <n v="2"/>
    <n v="1"/>
    <x v="0"/>
    <n v="80552.11"/>
    <x v="0"/>
    <x v="1"/>
  </r>
  <r>
    <n v="15654390"/>
    <x v="8"/>
    <n v="640"/>
    <x v="0"/>
    <x v="1"/>
    <n v="33"/>
    <n v="7"/>
    <n v="154575.76"/>
    <n v="1"/>
    <n v="1"/>
    <x v="1"/>
    <n v="25722.28"/>
    <x v="0"/>
    <x v="2"/>
  </r>
  <r>
    <n v="15660688"/>
    <x v="424"/>
    <n v="701"/>
    <x v="1"/>
    <x v="0"/>
    <n v="35"/>
    <n v="9"/>
    <n v="0"/>
    <n v="2"/>
    <n v="0"/>
    <x v="1"/>
    <n v="170996.86"/>
    <x v="1"/>
    <x v="0"/>
  </r>
  <r>
    <n v="15806307"/>
    <x v="1312"/>
    <n v="537"/>
    <x v="0"/>
    <x v="1"/>
    <n v="37"/>
    <n v="3"/>
    <n v="0"/>
    <n v="2"/>
    <n v="1"/>
    <x v="0"/>
    <n v="20603.32"/>
    <x v="1"/>
    <x v="2"/>
  </r>
  <r>
    <n v="15647975"/>
    <x v="1313"/>
    <n v="651"/>
    <x v="2"/>
    <x v="1"/>
    <n v="26"/>
    <n v="5"/>
    <n v="147037.32"/>
    <n v="1"/>
    <n v="0"/>
    <x v="1"/>
    <n v="141763.26"/>
    <x v="1"/>
    <x v="0"/>
  </r>
  <r>
    <n v="15595728"/>
    <x v="838"/>
    <n v="523"/>
    <x v="2"/>
    <x v="1"/>
    <n v="41"/>
    <n v="0"/>
    <n v="119276.31"/>
    <n v="1"/>
    <n v="0"/>
    <x v="1"/>
    <n v="122284.38"/>
    <x v="0"/>
    <x v="0"/>
  </r>
  <r>
    <n v="15735388"/>
    <x v="1314"/>
    <n v="717"/>
    <x v="0"/>
    <x v="0"/>
    <n v="25"/>
    <n v="7"/>
    <n v="108664.85"/>
    <n v="2"/>
    <n v="1"/>
    <x v="1"/>
    <n v="190011.85"/>
    <x v="1"/>
    <x v="0"/>
  </r>
  <r>
    <n v="15788535"/>
    <x v="195"/>
    <n v="593"/>
    <x v="1"/>
    <x v="1"/>
    <n v="44"/>
    <n v="5"/>
    <n v="0"/>
    <n v="1"/>
    <n v="1"/>
    <x v="1"/>
    <n v="128046.98"/>
    <x v="1"/>
    <x v="0"/>
  </r>
  <r>
    <n v="15765902"/>
    <x v="773"/>
    <n v="706"/>
    <x v="2"/>
    <x v="1"/>
    <n v="38"/>
    <n v="5"/>
    <n v="163034.82"/>
    <n v="2"/>
    <n v="1"/>
    <x v="0"/>
    <n v="135662.17000000001"/>
    <x v="1"/>
    <x v="0"/>
  </r>
  <r>
    <n v="15642345"/>
    <x v="1076"/>
    <n v="714"/>
    <x v="2"/>
    <x v="0"/>
    <n v="49"/>
    <n v="4"/>
    <n v="93059.34"/>
    <n v="1"/>
    <n v="1"/>
    <x v="1"/>
    <n v="7571.51"/>
    <x v="0"/>
    <x v="2"/>
  </r>
  <r>
    <n v="15641250"/>
    <x v="118"/>
    <n v="794"/>
    <x v="1"/>
    <x v="1"/>
    <n v="38"/>
    <n v="9"/>
    <n v="179581.31"/>
    <n v="1"/>
    <n v="1"/>
    <x v="1"/>
    <n v="23596.240000000002"/>
    <x v="1"/>
    <x v="2"/>
  </r>
  <r>
    <n v="15706163"/>
    <x v="395"/>
    <n v="518"/>
    <x v="2"/>
    <x v="1"/>
    <n v="46"/>
    <n v="4"/>
    <n v="113625.93"/>
    <n v="1"/>
    <n v="0"/>
    <x v="1"/>
    <n v="92727.42"/>
    <x v="0"/>
    <x v="1"/>
  </r>
  <r>
    <n v="15746708"/>
    <x v="90"/>
    <n v="589"/>
    <x v="2"/>
    <x v="1"/>
    <n v="55"/>
    <n v="7"/>
    <n v="119961.48"/>
    <n v="1"/>
    <n v="1"/>
    <x v="1"/>
    <n v="65156.83"/>
    <x v="0"/>
    <x v="1"/>
  </r>
  <r>
    <n v="15775203"/>
    <x v="131"/>
    <n v="824"/>
    <x v="0"/>
    <x v="1"/>
    <n v="45"/>
    <n v="3"/>
    <n v="129209.48"/>
    <n v="1"/>
    <n v="0"/>
    <x v="1"/>
    <n v="60151.77"/>
    <x v="1"/>
    <x v="1"/>
  </r>
  <r>
    <n v="15787907"/>
    <x v="1090"/>
    <n v="719"/>
    <x v="2"/>
    <x v="0"/>
    <n v="42"/>
    <n v="5"/>
    <n v="137227.04"/>
    <n v="3"/>
    <n v="1"/>
    <x v="1"/>
    <n v="149097.38"/>
    <x v="0"/>
    <x v="0"/>
  </r>
  <r>
    <n v="15646764"/>
    <x v="37"/>
    <n v="617"/>
    <x v="2"/>
    <x v="0"/>
    <n v="58"/>
    <n v="3"/>
    <n v="119024.75"/>
    <n v="2"/>
    <n v="1"/>
    <x v="1"/>
    <n v="35199.24"/>
    <x v="0"/>
    <x v="2"/>
  </r>
  <r>
    <n v="15678284"/>
    <x v="346"/>
    <n v="651"/>
    <x v="0"/>
    <x v="1"/>
    <n v="35"/>
    <n v="7"/>
    <n v="74623.5"/>
    <n v="3"/>
    <n v="1"/>
    <x v="1"/>
    <n v="129451.29"/>
    <x v="0"/>
    <x v="0"/>
  </r>
  <r>
    <n v="15726791"/>
    <x v="1315"/>
    <n v="637"/>
    <x v="1"/>
    <x v="0"/>
    <n v="45"/>
    <n v="2"/>
    <n v="157929.45000000001"/>
    <n v="1"/>
    <n v="1"/>
    <x v="0"/>
    <n v="145134.49"/>
    <x v="0"/>
    <x v="0"/>
  </r>
  <r>
    <n v="15813144"/>
    <x v="42"/>
    <n v="554"/>
    <x v="0"/>
    <x v="0"/>
    <n v="26"/>
    <n v="7"/>
    <n v="92606.86"/>
    <n v="2"/>
    <n v="1"/>
    <x v="1"/>
    <n v="192709.69"/>
    <x v="1"/>
    <x v="0"/>
  </r>
  <r>
    <n v="15669342"/>
    <x v="884"/>
    <n v="731"/>
    <x v="2"/>
    <x v="1"/>
    <n v="35"/>
    <n v="2"/>
    <n v="127862.93"/>
    <n v="2"/>
    <n v="1"/>
    <x v="1"/>
    <n v="139083.70000000001"/>
    <x v="1"/>
    <x v="0"/>
  </r>
  <r>
    <n v="15710366"/>
    <x v="763"/>
    <n v="569"/>
    <x v="1"/>
    <x v="0"/>
    <n v="42"/>
    <n v="1"/>
    <n v="0"/>
    <n v="1"/>
    <n v="1"/>
    <x v="0"/>
    <n v="83629.600000000006"/>
    <x v="0"/>
    <x v="1"/>
  </r>
  <r>
    <n v="15614934"/>
    <x v="1316"/>
    <n v="625"/>
    <x v="2"/>
    <x v="0"/>
    <n v="37"/>
    <n v="4"/>
    <n v="142711.81"/>
    <n v="1"/>
    <n v="1"/>
    <x v="1"/>
    <n v="35625.410000000003"/>
    <x v="1"/>
    <x v="2"/>
  </r>
  <r>
    <n v="15588701"/>
    <x v="876"/>
    <n v="592"/>
    <x v="0"/>
    <x v="0"/>
    <n v="38"/>
    <n v="4"/>
    <n v="0"/>
    <n v="2"/>
    <n v="1"/>
    <x v="1"/>
    <n v="35338.959999999999"/>
    <x v="1"/>
    <x v="2"/>
  </r>
  <r>
    <n v="15665438"/>
    <x v="372"/>
    <n v="669"/>
    <x v="0"/>
    <x v="1"/>
    <n v="43"/>
    <n v="1"/>
    <n v="163159.85"/>
    <n v="1"/>
    <n v="0"/>
    <x v="0"/>
    <n v="15602.8"/>
    <x v="1"/>
    <x v="2"/>
  </r>
  <r>
    <n v="15644896"/>
    <x v="790"/>
    <n v="663"/>
    <x v="2"/>
    <x v="1"/>
    <n v="32"/>
    <n v="3"/>
    <n v="108586.86"/>
    <n v="1"/>
    <n v="1"/>
    <x v="0"/>
    <n v="182355.21"/>
    <x v="1"/>
    <x v="0"/>
  </r>
  <r>
    <n v="15670205"/>
    <x v="330"/>
    <n v="518"/>
    <x v="2"/>
    <x v="0"/>
    <n v="41"/>
    <n v="5"/>
    <n v="110624.99"/>
    <n v="1"/>
    <n v="1"/>
    <x v="1"/>
    <n v="89327.67"/>
    <x v="1"/>
    <x v="1"/>
  </r>
  <r>
    <n v="15635776"/>
    <x v="51"/>
    <n v="686"/>
    <x v="2"/>
    <x v="0"/>
    <n v="43"/>
    <n v="5"/>
    <n v="154846.24"/>
    <n v="2"/>
    <n v="1"/>
    <x v="0"/>
    <n v="151903.6"/>
    <x v="1"/>
    <x v="0"/>
  </r>
  <r>
    <n v="15791053"/>
    <x v="29"/>
    <n v="709"/>
    <x v="2"/>
    <x v="1"/>
    <n v="45"/>
    <n v="4"/>
    <n v="122917.71"/>
    <n v="1"/>
    <n v="1"/>
    <x v="0"/>
    <n v="11.58"/>
    <x v="0"/>
    <x v="2"/>
  </r>
  <r>
    <n v="15644005"/>
    <x v="1317"/>
    <n v="571"/>
    <x v="0"/>
    <x v="0"/>
    <n v="33"/>
    <n v="9"/>
    <n v="0"/>
    <n v="2"/>
    <n v="0"/>
    <x v="0"/>
    <n v="77519.62"/>
    <x v="1"/>
    <x v="1"/>
  </r>
  <r>
    <n v="15796343"/>
    <x v="1318"/>
    <n v="707"/>
    <x v="0"/>
    <x v="0"/>
    <n v="31"/>
    <n v="2"/>
    <n v="82787.929999999993"/>
    <n v="2"/>
    <n v="0"/>
    <x v="1"/>
    <n v="91423.69"/>
    <x v="1"/>
    <x v="1"/>
  </r>
  <r>
    <n v="15751057"/>
    <x v="508"/>
    <n v="701"/>
    <x v="2"/>
    <x v="1"/>
    <n v="32"/>
    <n v="5"/>
    <n v="102500.34"/>
    <n v="1"/>
    <n v="0"/>
    <x v="1"/>
    <n v="106287.77"/>
    <x v="1"/>
    <x v="0"/>
  </r>
  <r>
    <n v="15623430"/>
    <x v="1"/>
    <n v="672"/>
    <x v="0"/>
    <x v="1"/>
    <n v="34"/>
    <n v="9"/>
    <n v="0"/>
    <n v="2"/>
    <n v="1"/>
    <x v="1"/>
    <n v="161800.76999999999"/>
    <x v="1"/>
    <x v="0"/>
  </r>
  <r>
    <n v="15682600"/>
    <x v="423"/>
    <n v="620"/>
    <x v="2"/>
    <x v="1"/>
    <n v="39"/>
    <n v="9"/>
    <n v="159492.79"/>
    <n v="1"/>
    <n v="1"/>
    <x v="1"/>
    <n v="80582.34"/>
    <x v="0"/>
    <x v="1"/>
  </r>
  <r>
    <n v="15769312"/>
    <x v="425"/>
    <n v="557"/>
    <x v="1"/>
    <x v="1"/>
    <n v="48"/>
    <n v="10"/>
    <n v="0"/>
    <n v="2"/>
    <n v="1"/>
    <x v="0"/>
    <n v="185094.48"/>
    <x v="1"/>
    <x v="0"/>
  </r>
  <r>
    <n v="15708212"/>
    <x v="468"/>
    <n v="648"/>
    <x v="1"/>
    <x v="0"/>
    <n v="54"/>
    <n v="7"/>
    <n v="118241.02"/>
    <n v="1"/>
    <n v="1"/>
    <x v="1"/>
    <n v="172586.89"/>
    <x v="0"/>
    <x v="0"/>
  </r>
  <r>
    <n v="15650258"/>
    <x v="725"/>
    <n v="479"/>
    <x v="0"/>
    <x v="0"/>
    <n v="35"/>
    <n v="2"/>
    <n v="113090.4"/>
    <n v="1"/>
    <n v="1"/>
    <x v="1"/>
    <n v="195649.79"/>
    <x v="1"/>
    <x v="0"/>
  </r>
  <r>
    <n v="15604345"/>
    <x v="1319"/>
    <n v="730"/>
    <x v="0"/>
    <x v="0"/>
    <n v="22"/>
    <n v="9"/>
    <n v="65763.570000000007"/>
    <n v="1"/>
    <n v="1"/>
    <x v="0"/>
    <n v="145792.01"/>
    <x v="1"/>
    <x v="0"/>
  </r>
  <r>
    <n v="15578297"/>
    <x v="1320"/>
    <n v="737"/>
    <x v="2"/>
    <x v="0"/>
    <n v="43"/>
    <n v="1"/>
    <n v="125537.38"/>
    <n v="1"/>
    <n v="1"/>
    <x v="1"/>
    <n v="138510.01"/>
    <x v="0"/>
    <x v="0"/>
  </r>
  <r>
    <n v="15671789"/>
    <x v="779"/>
    <n v="616"/>
    <x v="0"/>
    <x v="1"/>
    <n v="31"/>
    <n v="3"/>
    <n v="94263.91"/>
    <n v="2"/>
    <n v="1"/>
    <x v="1"/>
    <n v="168895.06"/>
    <x v="1"/>
    <x v="0"/>
  </r>
  <r>
    <n v="15726186"/>
    <x v="375"/>
    <n v="639"/>
    <x v="1"/>
    <x v="1"/>
    <n v="29"/>
    <n v="4"/>
    <n v="133434.57"/>
    <n v="2"/>
    <n v="1"/>
    <x v="1"/>
    <n v="97983.44"/>
    <x v="1"/>
    <x v="1"/>
  </r>
  <r>
    <n v="15764618"/>
    <x v="1321"/>
    <n v="815"/>
    <x v="1"/>
    <x v="0"/>
    <n v="39"/>
    <n v="6"/>
    <n v="0"/>
    <n v="1"/>
    <n v="1"/>
    <x v="0"/>
    <n v="85167.88"/>
    <x v="1"/>
    <x v="1"/>
  </r>
  <r>
    <n v="15730738"/>
    <x v="355"/>
    <n v="786"/>
    <x v="1"/>
    <x v="1"/>
    <n v="31"/>
    <n v="9"/>
    <n v="0"/>
    <n v="2"/>
    <n v="1"/>
    <x v="0"/>
    <n v="18210.36"/>
    <x v="1"/>
    <x v="2"/>
  </r>
  <r>
    <n v="15637650"/>
    <x v="828"/>
    <n v="549"/>
    <x v="0"/>
    <x v="1"/>
    <n v="50"/>
    <n v="9"/>
    <n v="94748.76"/>
    <n v="2"/>
    <n v="0"/>
    <x v="0"/>
    <n v="13608.18"/>
    <x v="1"/>
    <x v="2"/>
  </r>
  <r>
    <n v="15606267"/>
    <x v="1052"/>
    <n v="622"/>
    <x v="0"/>
    <x v="0"/>
    <n v="38"/>
    <n v="4"/>
    <n v="98640.74"/>
    <n v="1"/>
    <n v="1"/>
    <x v="0"/>
    <n v="110457.99"/>
    <x v="1"/>
    <x v="0"/>
  </r>
  <r>
    <n v="15625904"/>
    <x v="1090"/>
    <n v="624"/>
    <x v="0"/>
    <x v="1"/>
    <n v="26"/>
    <n v="9"/>
    <n v="74681.899999999994"/>
    <n v="2"/>
    <n v="0"/>
    <x v="1"/>
    <n v="31231.35"/>
    <x v="1"/>
    <x v="2"/>
  </r>
  <r>
    <n v="15654463"/>
    <x v="681"/>
    <n v="841"/>
    <x v="0"/>
    <x v="1"/>
    <n v="34"/>
    <n v="4"/>
    <n v="0"/>
    <n v="2"/>
    <n v="1"/>
    <x v="1"/>
    <n v="141582.66"/>
    <x v="1"/>
    <x v="0"/>
  </r>
  <r>
    <n v="15774151"/>
    <x v="774"/>
    <n v="614"/>
    <x v="1"/>
    <x v="0"/>
    <n v="41"/>
    <n v="7"/>
    <n v="179915.85"/>
    <n v="1"/>
    <n v="0"/>
    <x v="1"/>
    <n v="14666.35"/>
    <x v="0"/>
    <x v="2"/>
  </r>
  <r>
    <n v="15693259"/>
    <x v="74"/>
    <n v="676"/>
    <x v="0"/>
    <x v="1"/>
    <n v="30"/>
    <n v="1"/>
    <n v="128207.23"/>
    <n v="1"/>
    <n v="1"/>
    <x v="0"/>
    <n v="55400.17"/>
    <x v="1"/>
    <x v="1"/>
  </r>
  <r>
    <n v="15642468"/>
    <x v="61"/>
    <n v="697"/>
    <x v="0"/>
    <x v="1"/>
    <n v="42"/>
    <n v="9"/>
    <n v="132739.26"/>
    <n v="2"/>
    <n v="0"/>
    <x v="1"/>
    <n v="174667.65"/>
    <x v="1"/>
    <x v="0"/>
  </r>
  <r>
    <n v="15758531"/>
    <x v="1076"/>
    <n v="732"/>
    <x v="0"/>
    <x v="0"/>
    <n v="40"/>
    <n v="10"/>
    <n v="0"/>
    <n v="2"/>
    <n v="1"/>
    <x v="1"/>
    <n v="154189.07999999999"/>
    <x v="1"/>
    <x v="0"/>
  </r>
  <r>
    <n v="15728352"/>
    <x v="1322"/>
    <n v="623"/>
    <x v="0"/>
    <x v="1"/>
    <n v="27"/>
    <n v="4"/>
    <n v="120509.81"/>
    <n v="1"/>
    <n v="0"/>
    <x v="1"/>
    <n v="142170.44"/>
    <x v="1"/>
    <x v="0"/>
  </r>
  <r>
    <n v="15637240"/>
    <x v="152"/>
    <n v="541"/>
    <x v="0"/>
    <x v="1"/>
    <n v="46"/>
    <n v="4"/>
    <n v="124547.13"/>
    <n v="2"/>
    <n v="1"/>
    <x v="1"/>
    <n v="94499.06"/>
    <x v="1"/>
    <x v="1"/>
  </r>
  <r>
    <n v="15595588"/>
    <x v="1323"/>
    <n v="773"/>
    <x v="1"/>
    <x v="0"/>
    <n v="39"/>
    <n v="4"/>
    <n v="0"/>
    <n v="2"/>
    <n v="0"/>
    <x v="0"/>
    <n v="182081.45"/>
    <x v="1"/>
    <x v="0"/>
  </r>
  <r>
    <n v="15778395"/>
    <x v="204"/>
    <n v="762"/>
    <x v="2"/>
    <x v="1"/>
    <n v="34"/>
    <n v="4"/>
    <n v="88815.56"/>
    <n v="2"/>
    <n v="1"/>
    <x v="1"/>
    <n v="68562.259999999995"/>
    <x v="0"/>
    <x v="1"/>
  </r>
  <r>
    <n v="15711825"/>
    <x v="287"/>
    <n v="655"/>
    <x v="1"/>
    <x v="0"/>
    <n v="35"/>
    <n v="1"/>
    <n v="82231.509999999995"/>
    <n v="2"/>
    <n v="1"/>
    <x v="1"/>
    <n v="88798.02"/>
    <x v="1"/>
    <x v="1"/>
  </r>
  <r>
    <n v="15599251"/>
    <x v="364"/>
    <n v="602"/>
    <x v="2"/>
    <x v="1"/>
    <n v="32"/>
    <n v="7"/>
    <n v="184715.86"/>
    <n v="2"/>
    <n v="1"/>
    <x v="1"/>
    <n v="113781.99"/>
    <x v="1"/>
    <x v="0"/>
  </r>
  <r>
    <n v="15570004"/>
    <x v="880"/>
    <n v="850"/>
    <x v="0"/>
    <x v="1"/>
    <n v="31"/>
    <n v="3"/>
    <n v="0"/>
    <n v="2"/>
    <n v="1"/>
    <x v="1"/>
    <n v="121866.87"/>
    <x v="1"/>
    <x v="0"/>
  </r>
  <r>
    <n v="15656912"/>
    <x v="928"/>
    <n v="649"/>
    <x v="1"/>
    <x v="1"/>
    <n v="51"/>
    <n v="4"/>
    <n v="0"/>
    <n v="1"/>
    <n v="1"/>
    <x v="0"/>
    <n v="150390.57"/>
    <x v="1"/>
    <x v="0"/>
  </r>
  <r>
    <n v="15657342"/>
    <x v="1324"/>
    <n v="850"/>
    <x v="2"/>
    <x v="1"/>
    <n v="28"/>
    <n v="4"/>
    <n v="147972.19"/>
    <n v="1"/>
    <n v="1"/>
    <x v="1"/>
    <n v="60708.72"/>
    <x v="0"/>
    <x v="1"/>
  </r>
  <r>
    <n v="15716284"/>
    <x v="1219"/>
    <n v="543"/>
    <x v="0"/>
    <x v="1"/>
    <n v="43"/>
    <n v="9"/>
    <n v="0"/>
    <n v="2"/>
    <n v="1"/>
    <x v="0"/>
    <n v="78858.070000000007"/>
    <x v="1"/>
    <x v="1"/>
  </r>
  <r>
    <n v="15672374"/>
    <x v="346"/>
    <n v="672"/>
    <x v="0"/>
    <x v="1"/>
    <n v="52"/>
    <n v="8"/>
    <n v="170008.84"/>
    <n v="1"/>
    <n v="0"/>
    <x v="1"/>
    <n v="56407.42"/>
    <x v="0"/>
    <x v="1"/>
  </r>
  <r>
    <n v="15732476"/>
    <x v="1325"/>
    <n v="600"/>
    <x v="0"/>
    <x v="0"/>
    <n v="27"/>
    <n v="3"/>
    <n v="0"/>
    <n v="2"/>
    <n v="0"/>
    <x v="0"/>
    <n v="125698.97"/>
    <x v="1"/>
    <x v="0"/>
  </r>
  <r>
    <n v="15747724"/>
    <x v="323"/>
    <n v="671"/>
    <x v="1"/>
    <x v="0"/>
    <n v="34"/>
    <n v="10"/>
    <n v="0"/>
    <n v="1"/>
    <n v="1"/>
    <x v="1"/>
    <n v="23235.38"/>
    <x v="1"/>
    <x v="2"/>
  </r>
  <r>
    <n v="15633877"/>
    <x v="232"/>
    <n v="706"/>
    <x v="1"/>
    <x v="0"/>
    <n v="42"/>
    <n v="8"/>
    <n v="95386.82"/>
    <n v="1"/>
    <n v="1"/>
    <x v="0"/>
    <n v="75732.25"/>
    <x v="1"/>
    <x v="1"/>
  </r>
  <r>
    <n v="15672516"/>
    <x v="710"/>
    <n v="541"/>
    <x v="2"/>
    <x v="1"/>
    <n v="51"/>
    <n v="7"/>
    <n v="90373.28"/>
    <n v="2"/>
    <n v="1"/>
    <x v="1"/>
    <n v="179861.79"/>
    <x v="1"/>
    <x v="0"/>
  </r>
  <r>
    <n v="15607827"/>
    <x v="951"/>
    <n v="711"/>
    <x v="2"/>
    <x v="1"/>
    <n v="34"/>
    <n v="4"/>
    <n v="133467.76999999999"/>
    <n v="2"/>
    <n v="1"/>
    <x v="0"/>
    <n v="42976.639999999999"/>
    <x v="1"/>
    <x v="2"/>
  </r>
  <r>
    <n v="15751336"/>
    <x v="235"/>
    <n v="630"/>
    <x v="1"/>
    <x v="1"/>
    <n v="30"/>
    <n v="3"/>
    <n v="0"/>
    <n v="2"/>
    <n v="0"/>
    <x v="0"/>
    <n v="10486.69"/>
    <x v="1"/>
    <x v="2"/>
  </r>
  <r>
    <n v="15646539"/>
    <x v="230"/>
    <n v="531"/>
    <x v="0"/>
    <x v="1"/>
    <n v="31"/>
    <n v="3"/>
    <n v="96288.26"/>
    <n v="1"/>
    <n v="1"/>
    <x v="1"/>
    <n v="56794.73"/>
    <x v="1"/>
    <x v="1"/>
  </r>
  <r>
    <n v="15756901"/>
    <x v="465"/>
    <n v="641"/>
    <x v="0"/>
    <x v="0"/>
    <n v="26"/>
    <n v="4"/>
    <n v="91547.839999999997"/>
    <n v="2"/>
    <n v="0"/>
    <x v="0"/>
    <n v="28157.34"/>
    <x v="1"/>
    <x v="2"/>
  </r>
  <r>
    <n v="15809286"/>
    <x v="488"/>
    <n v="631"/>
    <x v="2"/>
    <x v="1"/>
    <n v="37"/>
    <n v="8"/>
    <n v="138292.64000000001"/>
    <n v="2"/>
    <n v="0"/>
    <x v="1"/>
    <n v="152422.91"/>
    <x v="0"/>
    <x v="0"/>
  </r>
  <r>
    <n v="15759021"/>
    <x v="12"/>
    <n v="685"/>
    <x v="0"/>
    <x v="1"/>
    <n v="35"/>
    <n v="9"/>
    <n v="0"/>
    <n v="1"/>
    <n v="1"/>
    <x v="1"/>
    <n v="167033.82999999999"/>
    <x v="1"/>
    <x v="0"/>
  </r>
  <r>
    <n v="15725039"/>
    <x v="204"/>
    <n v="702"/>
    <x v="1"/>
    <x v="1"/>
    <n v="32"/>
    <n v="8"/>
    <n v="71667.740000000005"/>
    <n v="1"/>
    <n v="1"/>
    <x v="0"/>
    <n v="126082.18"/>
    <x v="1"/>
    <x v="0"/>
  </r>
  <r>
    <n v="15579130"/>
    <x v="861"/>
    <n v="708"/>
    <x v="2"/>
    <x v="0"/>
    <n v="43"/>
    <n v="0"/>
    <n v="118994.84"/>
    <n v="1"/>
    <n v="1"/>
    <x v="1"/>
    <n v="181499.77"/>
    <x v="0"/>
    <x v="0"/>
  </r>
  <r>
    <n v="15754112"/>
    <x v="1326"/>
    <n v="653"/>
    <x v="1"/>
    <x v="1"/>
    <n v="55"/>
    <n v="7"/>
    <n v="0"/>
    <n v="2"/>
    <n v="1"/>
    <x v="0"/>
    <n v="41967.03"/>
    <x v="1"/>
    <x v="2"/>
  </r>
  <r>
    <n v="15735522"/>
    <x v="1327"/>
    <n v="654"/>
    <x v="2"/>
    <x v="1"/>
    <n v="37"/>
    <n v="2"/>
    <n v="145610.07"/>
    <n v="2"/>
    <n v="0"/>
    <x v="1"/>
    <n v="186300.59"/>
    <x v="1"/>
    <x v="0"/>
  </r>
  <r>
    <n v="15613326"/>
    <x v="1328"/>
    <n v="596"/>
    <x v="0"/>
    <x v="0"/>
    <n v="33"/>
    <n v="1"/>
    <n v="138162.81"/>
    <n v="1"/>
    <n v="1"/>
    <x v="1"/>
    <n v="85412.54"/>
    <x v="1"/>
    <x v="1"/>
  </r>
  <r>
    <n v="15739502"/>
    <x v="1128"/>
    <n v="549"/>
    <x v="2"/>
    <x v="0"/>
    <n v="31"/>
    <n v="9"/>
    <n v="135020.21"/>
    <n v="2"/>
    <n v="1"/>
    <x v="0"/>
    <n v="23343.18"/>
    <x v="1"/>
    <x v="2"/>
  </r>
  <r>
    <n v="15670914"/>
    <x v="1329"/>
    <n v="754"/>
    <x v="0"/>
    <x v="1"/>
    <n v="38"/>
    <n v="2"/>
    <n v="0"/>
    <n v="2"/>
    <n v="1"/>
    <x v="1"/>
    <n v="180698.32"/>
    <x v="1"/>
    <x v="0"/>
  </r>
  <r>
    <n v="15604073"/>
    <x v="1330"/>
    <n v="815"/>
    <x v="2"/>
    <x v="0"/>
    <n v="25"/>
    <n v="8"/>
    <n v="135161.67000000001"/>
    <n v="1"/>
    <n v="1"/>
    <x v="0"/>
    <n v="136071.04999999999"/>
    <x v="1"/>
    <x v="0"/>
  </r>
  <r>
    <n v="15806027"/>
    <x v="689"/>
    <n v="556"/>
    <x v="0"/>
    <x v="0"/>
    <n v="52"/>
    <n v="9"/>
    <n v="0"/>
    <n v="1"/>
    <n v="1"/>
    <x v="1"/>
    <n v="175149.2"/>
    <x v="0"/>
    <x v="0"/>
  </r>
  <r>
    <n v="15574886"/>
    <x v="728"/>
    <n v="706"/>
    <x v="0"/>
    <x v="1"/>
    <n v="32"/>
    <n v="6"/>
    <n v="94486.47"/>
    <n v="1"/>
    <n v="1"/>
    <x v="0"/>
    <n v="146949.74"/>
    <x v="1"/>
    <x v="0"/>
  </r>
  <r>
    <n v="15707120"/>
    <x v="125"/>
    <n v="850"/>
    <x v="0"/>
    <x v="1"/>
    <n v="46"/>
    <n v="9"/>
    <n v="117640.39"/>
    <n v="1"/>
    <n v="1"/>
    <x v="1"/>
    <n v="88920.68"/>
    <x v="1"/>
    <x v="1"/>
  </r>
  <r>
    <n v="15800845"/>
    <x v="678"/>
    <n v="732"/>
    <x v="1"/>
    <x v="0"/>
    <n v="33"/>
    <n v="8"/>
    <n v="111379.55"/>
    <n v="1"/>
    <n v="1"/>
    <x v="0"/>
    <n v="45098.62"/>
    <x v="1"/>
    <x v="2"/>
  </r>
  <r>
    <n v="15603914"/>
    <x v="1331"/>
    <n v="614"/>
    <x v="0"/>
    <x v="1"/>
    <n v="40"/>
    <n v="6"/>
    <n v="0"/>
    <n v="1"/>
    <n v="1"/>
    <x v="0"/>
    <n v="20339.79"/>
    <x v="0"/>
    <x v="2"/>
  </r>
  <r>
    <n v="15722765"/>
    <x v="741"/>
    <n v="580"/>
    <x v="1"/>
    <x v="0"/>
    <n v="57"/>
    <n v="0"/>
    <n v="136820.99"/>
    <n v="1"/>
    <n v="0"/>
    <x v="0"/>
    <n v="108528.74"/>
    <x v="1"/>
    <x v="0"/>
  </r>
  <r>
    <n v="15783305"/>
    <x v="351"/>
    <n v="593"/>
    <x v="0"/>
    <x v="0"/>
    <n v="46"/>
    <n v="7"/>
    <n v="98752.51"/>
    <n v="1"/>
    <n v="1"/>
    <x v="1"/>
    <n v="145560.38"/>
    <x v="1"/>
    <x v="0"/>
  </r>
  <r>
    <n v="15574842"/>
    <x v="37"/>
    <n v="653"/>
    <x v="2"/>
    <x v="0"/>
    <n v="25"/>
    <n v="2"/>
    <n v="158266.42000000001"/>
    <n v="3"/>
    <n v="1"/>
    <x v="0"/>
    <n v="199357.24"/>
    <x v="1"/>
    <x v="0"/>
  </r>
  <r>
    <n v="15607837"/>
    <x v="1332"/>
    <n v="746"/>
    <x v="0"/>
    <x v="0"/>
    <n v="29"/>
    <n v="4"/>
    <n v="105599.67"/>
    <n v="1"/>
    <n v="1"/>
    <x v="0"/>
    <n v="43106.17"/>
    <x v="1"/>
    <x v="2"/>
  </r>
  <r>
    <n v="15714877"/>
    <x v="1333"/>
    <n v="662"/>
    <x v="0"/>
    <x v="0"/>
    <n v="29"/>
    <n v="10"/>
    <n v="0"/>
    <n v="2"/>
    <n v="1"/>
    <x v="1"/>
    <n v="137508.31"/>
    <x v="1"/>
    <x v="0"/>
  </r>
  <r>
    <n v="15782941"/>
    <x v="1334"/>
    <n v="573"/>
    <x v="0"/>
    <x v="1"/>
    <n v="31"/>
    <n v="2"/>
    <n v="0"/>
    <n v="2"/>
    <n v="1"/>
    <x v="0"/>
    <n v="91957.39"/>
    <x v="1"/>
    <x v="1"/>
  </r>
  <r>
    <n v="15630167"/>
    <x v="773"/>
    <n v="684"/>
    <x v="1"/>
    <x v="0"/>
    <n v="39"/>
    <n v="4"/>
    <n v="139723.9"/>
    <n v="1"/>
    <n v="1"/>
    <x v="0"/>
    <n v="120612.11"/>
    <x v="1"/>
    <x v="0"/>
  </r>
  <r>
    <n v="15759038"/>
    <x v="335"/>
    <n v="793"/>
    <x v="0"/>
    <x v="0"/>
    <n v="41"/>
    <n v="3"/>
    <n v="141806.46"/>
    <n v="1"/>
    <n v="1"/>
    <x v="1"/>
    <n v="102921.17"/>
    <x v="1"/>
    <x v="0"/>
  </r>
  <r>
    <n v="15661821"/>
    <x v="606"/>
    <n v="798"/>
    <x v="2"/>
    <x v="0"/>
    <n v="49"/>
    <n v="5"/>
    <n v="132571.67000000001"/>
    <n v="1"/>
    <n v="1"/>
    <x v="0"/>
    <n v="31686.33"/>
    <x v="0"/>
    <x v="2"/>
  </r>
  <r>
    <n v="15728006"/>
    <x v="57"/>
    <n v="524"/>
    <x v="0"/>
    <x v="1"/>
    <n v="40"/>
    <n v="2"/>
    <n v="180516.9"/>
    <n v="1"/>
    <n v="1"/>
    <x v="1"/>
    <n v="180002.42"/>
    <x v="1"/>
    <x v="0"/>
  </r>
  <r>
    <n v="15712176"/>
    <x v="488"/>
    <n v="816"/>
    <x v="0"/>
    <x v="1"/>
    <n v="31"/>
    <n v="8"/>
    <n v="0"/>
    <n v="2"/>
    <n v="1"/>
    <x v="0"/>
    <n v="28407.4"/>
    <x v="1"/>
    <x v="2"/>
  </r>
  <r>
    <n v="15689351"/>
    <x v="268"/>
    <n v="742"/>
    <x v="2"/>
    <x v="0"/>
    <n v="41"/>
    <n v="4"/>
    <n v="92805.72"/>
    <n v="1"/>
    <n v="0"/>
    <x v="0"/>
    <n v="73743.95"/>
    <x v="0"/>
    <x v="1"/>
  </r>
  <r>
    <n v="15782247"/>
    <x v="706"/>
    <n v="540"/>
    <x v="0"/>
    <x v="1"/>
    <n v="22"/>
    <n v="4"/>
    <n v="0"/>
    <n v="3"/>
    <n v="1"/>
    <x v="0"/>
    <n v="186233.26"/>
    <x v="0"/>
    <x v="0"/>
  </r>
  <r>
    <n v="15769064"/>
    <x v="175"/>
    <n v="537"/>
    <x v="2"/>
    <x v="1"/>
    <n v="39"/>
    <n v="3"/>
    <n v="135309.35999999999"/>
    <n v="1"/>
    <n v="1"/>
    <x v="1"/>
    <n v="31728.86"/>
    <x v="0"/>
    <x v="2"/>
  </r>
  <r>
    <n v="15718153"/>
    <x v="537"/>
    <n v="759"/>
    <x v="1"/>
    <x v="0"/>
    <n v="74"/>
    <n v="6"/>
    <n v="128917.84"/>
    <n v="1"/>
    <n v="1"/>
    <x v="0"/>
    <n v="48244.639999999999"/>
    <x v="1"/>
    <x v="2"/>
  </r>
  <r>
    <n v="15613189"/>
    <x v="1215"/>
    <n v="774"/>
    <x v="0"/>
    <x v="0"/>
    <n v="52"/>
    <n v="2"/>
    <n v="56580.93"/>
    <n v="1"/>
    <n v="1"/>
    <x v="1"/>
    <n v="113266.28"/>
    <x v="0"/>
    <x v="0"/>
  </r>
  <r>
    <n v="15661734"/>
    <x v="137"/>
    <n v="608"/>
    <x v="2"/>
    <x v="1"/>
    <n v="42"/>
    <n v="8"/>
    <n v="131390.75"/>
    <n v="2"/>
    <n v="1"/>
    <x v="1"/>
    <n v="71178.09"/>
    <x v="1"/>
    <x v="1"/>
  </r>
  <r>
    <n v="15592645"/>
    <x v="1244"/>
    <n v="704"/>
    <x v="1"/>
    <x v="1"/>
    <n v="37"/>
    <n v="4"/>
    <n v="0"/>
    <n v="2"/>
    <n v="0"/>
    <x v="1"/>
    <n v="25684.93"/>
    <x v="1"/>
    <x v="2"/>
  </r>
  <r>
    <n v="15768387"/>
    <x v="1335"/>
    <n v="581"/>
    <x v="0"/>
    <x v="1"/>
    <n v="41"/>
    <n v="8"/>
    <n v="0"/>
    <n v="2"/>
    <n v="0"/>
    <x v="1"/>
    <n v="29737.14"/>
    <x v="1"/>
    <x v="2"/>
  </r>
  <r>
    <n v="15792525"/>
    <x v="1336"/>
    <n v="628"/>
    <x v="2"/>
    <x v="0"/>
    <n v="61"/>
    <n v="1"/>
    <n v="97361.66"/>
    <n v="1"/>
    <n v="1"/>
    <x v="0"/>
    <n v="149922.38"/>
    <x v="0"/>
    <x v="0"/>
  </r>
  <r>
    <n v="15586976"/>
    <x v="144"/>
    <n v="566"/>
    <x v="0"/>
    <x v="0"/>
    <n v="42"/>
    <n v="6"/>
    <n v="0"/>
    <n v="1"/>
    <n v="1"/>
    <x v="1"/>
    <n v="180702.12"/>
    <x v="0"/>
    <x v="0"/>
  </r>
  <r>
    <n v="15790659"/>
    <x v="1337"/>
    <n v="701"/>
    <x v="1"/>
    <x v="1"/>
    <n v="59"/>
    <n v="7"/>
    <n v="0"/>
    <n v="2"/>
    <n v="0"/>
    <x v="0"/>
    <n v="27597.59"/>
    <x v="1"/>
    <x v="2"/>
  </r>
  <r>
    <n v="15691446"/>
    <x v="1338"/>
    <n v="735"/>
    <x v="1"/>
    <x v="1"/>
    <n v="29"/>
    <n v="10"/>
    <n v="0"/>
    <n v="2"/>
    <n v="1"/>
    <x v="0"/>
    <n v="95025.27"/>
    <x v="1"/>
    <x v="1"/>
  </r>
  <r>
    <n v="15772632"/>
    <x v="598"/>
    <n v="680"/>
    <x v="0"/>
    <x v="0"/>
    <n v="34"/>
    <n v="1"/>
    <n v="0"/>
    <n v="2"/>
    <n v="1"/>
    <x v="1"/>
    <n v="167035.07"/>
    <x v="1"/>
    <x v="0"/>
  </r>
  <r>
    <n v="15706587"/>
    <x v="220"/>
    <n v="560"/>
    <x v="0"/>
    <x v="1"/>
    <n v="57"/>
    <n v="0"/>
    <n v="0"/>
    <n v="2"/>
    <n v="0"/>
    <x v="0"/>
    <n v="116781.71"/>
    <x v="1"/>
    <x v="0"/>
  </r>
  <r>
    <n v="15572461"/>
    <x v="437"/>
    <n v="663"/>
    <x v="2"/>
    <x v="0"/>
    <n v="29"/>
    <n v="4"/>
    <n v="102714.65"/>
    <n v="2"/>
    <n v="0"/>
    <x v="1"/>
    <n v="21170.81"/>
    <x v="1"/>
    <x v="2"/>
  </r>
  <r>
    <n v="15654409"/>
    <x v="1339"/>
    <n v="665"/>
    <x v="0"/>
    <x v="0"/>
    <n v="34"/>
    <n v="5"/>
    <n v="67816.72"/>
    <n v="1"/>
    <n v="1"/>
    <x v="0"/>
    <n v="29641.58"/>
    <x v="1"/>
    <x v="2"/>
  </r>
  <r>
    <n v="15568025"/>
    <x v="299"/>
    <n v="758"/>
    <x v="0"/>
    <x v="1"/>
    <n v="51"/>
    <n v="8"/>
    <n v="81710.460000000006"/>
    <n v="1"/>
    <n v="1"/>
    <x v="0"/>
    <n v="116520.07"/>
    <x v="1"/>
    <x v="0"/>
  </r>
  <r>
    <n v="15715769"/>
    <x v="19"/>
    <n v="621"/>
    <x v="0"/>
    <x v="1"/>
    <n v="26"/>
    <n v="2"/>
    <n v="75237.539999999994"/>
    <n v="1"/>
    <n v="0"/>
    <x v="0"/>
    <n v="44220.4"/>
    <x v="1"/>
    <x v="2"/>
  </r>
  <r>
    <n v="15667458"/>
    <x v="293"/>
    <n v="764"/>
    <x v="2"/>
    <x v="1"/>
    <n v="28"/>
    <n v="10"/>
    <n v="124023.18"/>
    <n v="1"/>
    <n v="1"/>
    <x v="1"/>
    <n v="166188.28"/>
    <x v="1"/>
    <x v="0"/>
  </r>
  <r>
    <n v="15567980"/>
    <x v="1340"/>
    <n v="537"/>
    <x v="2"/>
    <x v="0"/>
    <n v="46"/>
    <n v="5"/>
    <n v="100727.5"/>
    <n v="1"/>
    <n v="0"/>
    <x v="0"/>
    <n v="140857.76"/>
    <x v="0"/>
    <x v="0"/>
  </r>
  <r>
    <n v="15679294"/>
    <x v="274"/>
    <n v="589"/>
    <x v="0"/>
    <x v="0"/>
    <n v="46"/>
    <n v="10"/>
    <n v="107238.85"/>
    <n v="2"/>
    <n v="1"/>
    <x v="1"/>
    <n v="37024.28"/>
    <x v="1"/>
    <x v="2"/>
  </r>
  <r>
    <n v="15606507"/>
    <x v="368"/>
    <n v="555"/>
    <x v="0"/>
    <x v="1"/>
    <n v="24"/>
    <n v="5"/>
    <n v="0"/>
    <n v="2"/>
    <n v="1"/>
    <x v="1"/>
    <n v="27513.47"/>
    <x v="1"/>
    <x v="2"/>
  </r>
  <r>
    <n v="15578825"/>
    <x v="796"/>
    <n v="734"/>
    <x v="0"/>
    <x v="0"/>
    <n v="29"/>
    <n v="0"/>
    <n v="139994.66"/>
    <n v="1"/>
    <n v="1"/>
    <x v="1"/>
    <n v="17744.72"/>
    <x v="1"/>
    <x v="2"/>
  </r>
  <r>
    <n v="15619935"/>
    <x v="1341"/>
    <n v="783"/>
    <x v="1"/>
    <x v="0"/>
    <n v="59"/>
    <n v="9"/>
    <n v="126224.87"/>
    <n v="1"/>
    <n v="1"/>
    <x v="0"/>
    <n v="4423.63"/>
    <x v="1"/>
    <x v="2"/>
  </r>
  <r>
    <n v="15636089"/>
    <x v="372"/>
    <n v="678"/>
    <x v="2"/>
    <x v="0"/>
    <n v="51"/>
    <n v="1"/>
    <n v="145751.03"/>
    <n v="1"/>
    <n v="0"/>
    <x v="1"/>
    <n v="109718.44"/>
    <x v="0"/>
    <x v="0"/>
  </r>
  <r>
    <n v="15727490"/>
    <x v="14"/>
    <n v="661"/>
    <x v="0"/>
    <x v="1"/>
    <n v="47"/>
    <n v="5"/>
    <n v="0"/>
    <n v="1"/>
    <n v="0"/>
    <x v="0"/>
    <n v="107243.31"/>
    <x v="0"/>
    <x v="0"/>
  </r>
  <r>
    <n v="15591766"/>
    <x v="180"/>
    <n v="607"/>
    <x v="1"/>
    <x v="0"/>
    <n v="25"/>
    <n v="4"/>
    <n v="121166.89"/>
    <n v="1"/>
    <n v="0"/>
    <x v="0"/>
    <n v="115288.24"/>
    <x v="1"/>
    <x v="0"/>
  </r>
  <r>
    <n v="15641629"/>
    <x v="614"/>
    <n v="537"/>
    <x v="1"/>
    <x v="0"/>
    <n v="38"/>
    <n v="1"/>
    <n v="0"/>
    <n v="2"/>
    <n v="0"/>
    <x v="0"/>
    <n v="41233.97"/>
    <x v="1"/>
    <x v="2"/>
  </r>
  <r>
    <n v="15813303"/>
    <x v="1342"/>
    <n v="513"/>
    <x v="1"/>
    <x v="1"/>
    <n v="88"/>
    <n v="10"/>
    <n v="0"/>
    <n v="2"/>
    <n v="1"/>
    <x v="0"/>
    <n v="52952.24"/>
    <x v="1"/>
    <x v="1"/>
  </r>
  <r>
    <n v="15756920"/>
    <x v="1142"/>
    <n v="576"/>
    <x v="0"/>
    <x v="1"/>
    <n v="63"/>
    <n v="9"/>
    <n v="70655.48"/>
    <n v="1"/>
    <n v="0"/>
    <x v="1"/>
    <n v="78955.8"/>
    <x v="0"/>
    <x v="1"/>
  </r>
  <r>
    <n v="15726403"/>
    <x v="1343"/>
    <n v="660"/>
    <x v="2"/>
    <x v="1"/>
    <n v="41"/>
    <n v="1"/>
    <n v="129901.21"/>
    <n v="1"/>
    <n v="1"/>
    <x v="1"/>
    <n v="26025.599999999999"/>
    <x v="0"/>
    <x v="2"/>
  </r>
  <r>
    <n v="15592765"/>
    <x v="1344"/>
    <n v="637"/>
    <x v="0"/>
    <x v="1"/>
    <n v="40"/>
    <n v="8"/>
    <n v="125470.81"/>
    <n v="1"/>
    <n v="1"/>
    <x v="0"/>
    <n v="174536.17"/>
    <x v="1"/>
    <x v="0"/>
  </r>
  <r>
    <n v="15704442"/>
    <x v="526"/>
    <n v="672"/>
    <x v="0"/>
    <x v="0"/>
    <n v="53"/>
    <n v="9"/>
    <n v="169406.33"/>
    <n v="4"/>
    <n v="1"/>
    <x v="0"/>
    <n v="147311.47"/>
    <x v="0"/>
    <x v="0"/>
  </r>
  <r>
    <n v="15641136"/>
    <x v="770"/>
    <n v="629"/>
    <x v="0"/>
    <x v="1"/>
    <n v="32"/>
    <n v="2"/>
    <n v="0"/>
    <n v="2"/>
    <n v="0"/>
    <x v="0"/>
    <n v="77965.440000000002"/>
    <x v="1"/>
    <x v="1"/>
  </r>
  <r>
    <n v="15725818"/>
    <x v="393"/>
    <n v="583"/>
    <x v="2"/>
    <x v="1"/>
    <n v="40"/>
    <n v="4"/>
    <n v="107041.3"/>
    <n v="1"/>
    <n v="1"/>
    <x v="0"/>
    <n v="5635.63"/>
    <x v="1"/>
    <x v="2"/>
  </r>
  <r>
    <n v="15612071"/>
    <x v="1052"/>
    <n v="763"/>
    <x v="1"/>
    <x v="0"/>
    <n v="32"/>
    <n v="10"/>
    <n v="95153.77"/>
    <n v="1"/>
    <n v="0"/>
    <x v="0"/>
    <n v="81310.100000000006"/>
    <x v="1"/>
    <x v="1"/>
  </r>
  <r>
    <n v="15719809"/>
    <x v="57"/>
    <n v="516"/>
    <x v="2"/>
    <x v="1"/>
    <n v="32"/>
    <n v="3"/>
    <n v="145166.09"/>
    <n v="2"/>
    <n v="0"/>
    <x v="1"/>
    <n v="111421.45"/>
    <x v="1"/>
    <x v="0"/>
  </r>
  <r>
    <n v="15716518"/>
    <x v="1195"/>
    <n v="617"/>
    <x v="0"/>
    <x v="0"/>
    <n v="27"/>
    <n v="4"/>
    <n v="0"/>
    <n v="2"/>
    <n v="0"/>
    <x v="1"/>
    <n v="190269.21"/>
    <x v="1"/>
    <x v="0"/>
  </r>
  <r>
    <n v="15742210"/>
    <x v="664"/>
    <n v="700"/>
    <x v="0"/>
    <x v="1"/>
    <n v="38"/>
    <n v="9"/>
    <n v="65962.63"/>
    <n v="1"/>
    <n v="1"/>
    <x v="0"/>
    <n v="100950.48"/>
    <x v="1"/>
    <x v="0"/>
  </r>
  <r>
    <n v="15630617"/>
    <x v="1208"/>
    <n v="727"/>
    <x v="2"/>
    <x v="1"/>
    <n v="36"/>
    <n v="6"/>
    <n v="140418.81"/>
    <n v="1"/>
    <n v="1"/>
    <x v="0"/>
    <n v="113033.73"/>
    <x v="0"/>
    <x v="0"/>
  </r>
  <r>
    <n v="15720838"/>
    <x v="1006"/>
    <n v="689"/>
    <x v="1"/>
    <x v="0"/>
    <n v="31"/>
    <n v="3"/>
    <n v="139799.63"/>
    <n v="1"/>
    <n v="0"/>
    <x v="0"/>
    <n v="120663.57"/>
    <x v="1"/>
    <x v="0"/>
  </r>
  <r>
    <n v="15595537"/>
    <x v="1345"/>
    <n v="626"/>
    <x v="2"/>
    <x v="1"/>
    <n v="49"/>
    <n v="9"/>
    <n v="171787.84"/>
    <n v="2"/>
    <n v="1"/>
    <x v="1"/>
    <n v="187192.23"/>
    <x v="1"/>
    <x v="0"/>
  </r>
  <r>
    <n v="15623196"/>
    <x v="1346"/>
    <n v="686"/>
    <x v="0"/>
    <x v="1"/>
    <n v="38"/>
    <n v="6"/>
    <n v="149238.97"/>
    <n v="1"/>
    <n v="1"/>
    <x v="0"/>
    <n v="97825.23"/>
    <x v="1"/>
    <x v="1"/>
  </r>
  <r>
    <n v="15679249"/>
    <x v="148"/>
    <n v="351"/>
    <x v="2"/>
    <x v="0"/>
    <n v="57"/>
    <n v="4"/>
    <n v="163146.46"/>
    <n v="1"/>
    <n v="1"/>
    <x v="1"/>
    <n v="169621.69"/>
    <x v="0"/>
    <x v="0"/>
  </r>
  <r>
    <n v="15693199"/>
    <x v="267"/>
    <n v="739"/>
    <x v="0"/>
    <x v="0"/>
    <n v="37"/>
    <n v="8"/>
    <n v="0"/>
    <n v="2"/>
    <n v="1"/>
    <x v="1"/>
    <n v="191557.1"/>
    <x v="0"/>
    <x v="0"/>
  </r>
  <r>
    <n v="15661219"/>
    <x v="840"/>
    <n v="627"/>
    <x v="0"/>
    <x v="1"/>
    <n v="32"/>
    <n v="10"/>
    <n v="0"/>
    <n v="2"/>
    <n v="1"/>
    <x v="1"/>
    <n v="103287.62"/>
    <x v="1"/>
    <x v="0"/>
  </r>
  <r>
    <n v="15617136"/>
    <x v="292"/>
    <n v="451"/>
    <x v="2"/>
    <x v="0"/>
    <n v="38"/>
    <n v="9"/>
    <n v="61482.47"/>
    <n v="1"/>
    <n v="1"/>
    <x v="0"/>
    <n v="167538.66"/>
    <x v="1"/>
    <x v="0"/>
  </r>
  <r>
    <n v="15760294"/>
    <x v="57"/>
    <n v="512"/>
    <x v="0"/>
    <x v="0"/>
    <n v="41"/>
    <n v="8"/>
    <n v="145150.28"/>
    <n v="1"/>
    <n v="1"/>
    <x v="1"/>
    <n v="64869.32"/>
    <x v="0"/>
    <x v="1"/>
  </r>
  <r>
    <n v="15652808"/>
    <x v="321"/>
    <n v="774"/>
    <x v="0"/>
    <x v="0"/>
    <n v="41"/>
    <n v="5"/>
    <n v="126670.37"/>
    <n v="1"/>
    <n v="1"/>
    <x v="1"/>
    <n v="102426.06"/>
    <x v="1"/>
    <x v="0"/>
  </r>
  <r>
    <n v="15657139"/>
    <x v="611"/>
    <n v="652"/>
    <x v="0"/>
    <x v="0"/>
    <n v="40"/>
    <n v="8"/>
    <n v="84390.8"/>
    <n v="2"/>
    <n v="0"/>
    <x v="0"/>
    <n v="107876.2"/>
    <x v="1"/>
    <x v="0"/>
  </r>
  <r>
    <n v="15803790"/>
    <x v="255"/>
    <n v="638"/>
    <x v="2"/>
    <x v="1"/>
    <n v="37"/>
    <n v="2"/>
    <n v="89728.86"/>
    <n v="2"/>
    <n v="1"/>
    <x v="0"/>
    <n v="37294.879999999997"/>
    <x v="1"/>
    <x v="2"/>
  </r>
  <r>
    <n v="15764105"/>
    <x v="147"/>
    <n v="475"/>
    <x v="0"/>
    <x v="0"/>
    <n v="57"/>
    <n v="1"/>
    <n v="0"/>
    <n v="2"/>
    <n v="1"/>
    <x v="1"/>
    <n v="89248.99"/>
    <x v="1"/>
    <x v="1"/>
  </r>
  <r>
    <n v="15672610"/>
    <x v="1347"/>
    <n v="567"/>
    <x v="1"/>
    <x v="1"/>
    <n v="40"/>
    <n v="4"/>
    <n v="118628.8"/>
    <n v="1"/>
    <n v="0"/>
    <x v="1"/>
    <n v="91973.63"/>
    <x v="1"/>
    <x v="1"/>
  </r>
  <r>
    <n v="15766896"/>
    <x v="1348"/>
    <n v="750"/>
    <x v="0"/>
    <x v="1"/>
    <n v="37"/>
    <n v="3"/>
    <n v="0"/>
    <n v="2"/>
    <n v="1"/>
    <x v="1"/>
    <n v="16870.2"/>
    <x v="1"/>
    <x v="2"/>
  </r>
  <r>
    <n v="15587735"/>
    <x v="766"/>
    <n v="850"/>
    <x v="0"/>
    <x v="1"/>
    <n v="39"/>
    <n v="6"/>
    <n v="96863.13"/>
    <n v="1"/>
    <n v="1"/>
    <x v="0"/>
    <n v="121681.19"/>
    <x v="1"/>
    <x v="0"/>
  </r>
  <r>
    <n v="15659501"/>
    <x v="1349"/>
    <n v="753"/>
    <x v="0"/>
    <x v="0"/>
    <n v="38"/>
    <n v="6"/>
    <n v="142263.45000000001"/>
    <n v="1"/>
    <n v="0"/>
    <x v="0"/>
    <n v="33730.43"/>
    <x v="1"/>
    <x v="2"/>
  </r>
  <r>
    <n v="15745001"/>
    <x v="1350"/>
    <n v="683"/>
    <x v="1"/>
    <x v="0"/>
    <n v="36"/>
    <n v="7"/>
    <n v="0"/>
    <n v="2"/>
    <n v="1"/>
    <x v="1"/>
    <n v="104786.59"/>
    <x v="1"/>
    <x v="0"/>
  </r>
  <r>
    <n v="15651140"/>
    <x v="814"/>
    <n v="710"/>
    <x v="0"/>
    <x v="0"/>
    <n v="32"/>
    <n v="3"/>
    <n v="0"/>
    <n v="1"/>
    <n v="1"/>
    <x v="1"/>
    <n v="94790.34"/>
    <x v="1"/>
    <x v="1"/>
  </r>
  <r>
    <n v="15571148"/>
    <x v="1351"/>
    <n v="645"/>
    <x v="1"/>
    <x v="0"/>
    <n v="21"/>
    <n v="1"/>
    <n v="0"/>
    <n v="2"/>
    <n v="0"/>
    <x v="1"/>
    <n v="28726.07"/>
    <x v="1"/>
    <x v="2"/>
  </r>
  <r>
    <n v="15776824"/>
    <x v="241"/>
    <n v="714"/>
    <x v="0"/>
    <x v="1"/>
    <n v="28"/>
    <n v="6"/>
    <n v="122724.37"/>
    <n v="1"/>
    <n v="1"/>
    <x v="0"/>
    <n v="67057.27"/>
    <x v="1"/>
    <x v="1"/>
  </r>
  <r>
    <n v="15633141"/>
    <x v="157"/>
    <n v="696"/>
    <x v="2"/>
    <x v="0"/>
    <n v="35"/>
    <n v="4"/>
    <n v="174902.26"/>
    <n v="1"/>
    <n v="1"/>
    <x v="1"/>
    <n v="69079.850000000006"/>
    <x v="1"/>
    <x v="1"/>
  </r>
  <r>
    <n v="15764174"/>
    <x v="1352"/>
    <n v="612"/>
    <x v="1"/>
    <x v="0"/>
    <n v="26"/>
    <n v="4"/>
    <n v="0"/>
    <n v="2"/>
    <n v="1"/>
    <x v="0"/>
    <n v="179780.74"/>
    <x v="1"/>
    <x v="0"/>
  </r>
  <r>
    <n v="15778155"/>
    <x v="58"/>
    <n v="520"/>
    <x v="2"/>
    <x v="0"/>
    <n v="31"/>
    <n v="3"/>
    <n v="108914.17"/>
    <n v="1"/>
    <n v="1"/>
    <x v="0"/>
    <n v="183572.39"/>
    <x v="0"/>
    <x v="0"/>
  </r>
  <r>
    <n v="15715920"/>
    <x v="1353"/>
    <n v="782"/>
    <x v="1"/>
    <x v="1"/>
    <n v="23"/>
    <n v="10"/>
    <n v="98052.66"/>
    <n v="1"/>
    <n v="1"/>
    <x v="0"/>
    <n v="142587.32"/>
    <x v="1"/>
    <x v="0"/>
  </r>
  <r>
    <n v="15671917"/>
    <x v="864"/>
    <n v="666"/>
    <x v="0"/>
    <x v="1"/>
    <n v="46"/>
    <n v="5"/>
    <n v="123873.19"/>
    <n v="1"/>
    <n v="1"/>
    <x v="0"/>
    <n v="177844.06"/>
    <x v="1"/>
    <x v="0"/>
  </r>
  <r>
    <n v="15666548"/>
    <x v="364"/>
    <n v="466"/>
    <x v="2"/>
    <x v="0"/>
    <n v="56"/>
    <n v="2"/>
    <n v="111920.13"/>
    <n v="3"/>
    <n v="1"/>
    <x v="1"/>
    <n v="197634.11"/>
    <x v="0"/>
    <x v="0"/>
  </r>
  <r>
    <n v="15625623"/>
    <x v="205"/>
    <n v="567"/>
    <x v="0"/>
    <x v="0"/>
    <n v="45"/>
    <n v="4"/>
    <n v="0"/>
    <n v="2"/>
    <n v="0"/>
    <x v="0"/>
    <n v="121053.19"/>
    <x v="1"/>
    <x v="0"/>
  </r>
  <r>
    <n v="15748123"/>
    <x v="981"/>
    <n v="613"/>
    <x v="0"/>
    <x v="1"/>
    <n v="20"/>
    <n v="3"/>
    <n v="0"/>
    <n v="2"/>
    <n v="1"/>
    <x v="0"/>
    <n v="149613.76999999999"/>
    <x v="1"/>
    <x v="0"/>
  </r>
  <r>
    <n v="15648735"/>
    <x v="1354"/>
    <n v="718"/>
    <x v="0"/>
    <x v="1"/>
    <n v="37"/>
    <n v="8"/>
    <n v="0"/>
    <n v="2"/>
    <n v="1"/>
    <x v="0"/>
    <n v="142.81"/>
    <x v="1"/>
    <x v="2"/>
  </r>
  <r>
    <n v="15634974"/>
    <x v="1355"/>
    <n v="614"/>
    <x v="0"/>
    <x v="0"/>
    <n v="37"/>
    <n v="8"/>
    <n v="75150.34"/>
    <n v="4"/>
    <n v="0"/>
    <x v="0"/>
    <n v="131766.67000000001"/>
    <x v="0"/>
    <x v="0"/>
  </r>
  <r>
    <n v="15713378"/>
    <x v="66"/>
    <n v="711"/>
    <x v="0"/>
    <x v="1"/>
    <n v="38"/>
    <n v="10"/>
    <n v="0"/>
    <n v="2"/>
    <n v="0"/>
    <x v="1"/>
    <n v="53311.78"/>
    <x v="1"/>
    <x v="1"/>
  </r>
  <r>
    <n v="15753370"/>
    <x v="20"/>
    <n v="691"/>
    <x v="2"/>
    <x v="0"/>
    <n v="38"/>
    <n v="5"/>
    <n v="114753.76"/>
    <n v="1"/>
    <n v="1"/>
    <x v="1"/>
    <n v="107665.02"/>
    <x v="1"/>
    <x v="0"/>
  </r>
  <r>
    <n v="15782659"/>
    <x v="554"/>
    <n v="527"/>
    <x v="0"/>
    <x v="1"/>
    <n v="32"/>
    <n v="0"/>
    <n v="0"/>
    <n v="1"/>
    <n v="1"/>
    <x v="1"/>
    <n v="109523.88"/>
    <x v="1"/>
    <x v="0"/>
  </r>
  <r>
    <n v="15583364"/>
    <x v="661"/>
    <n v="476"/>
    <x v="0"/>
    <x v="0"/>
    <n v="32"/>
    <n v="6"/>
    <n v="111871.93"/>
    <n v="1"/>
    <n v="0"/>
    <x v="1"/>
    <n v="112132.86"/>
    <x v="1"/>
    <x v="0"/>
  </r>
  <r>
    <n v="15625942"/>
    <x v="20"/>
    <n v="619"/>
    <x v="1"/>
    <x v="0"/>
    <n v="45"/>
    <n v="0"/>
    <n v="0"/>
    <n v="2"/>
    <n v="0"/>
    <x v="1"/>
    <n v="113645.4"/>
    <x v="1"/>
    <x v="0"/>
  </r>
  <r>
    <n v="15720284"/>
    <x v="180"/>
    <n v="607"/>
    <x v="2"/>
    <x v="0"/>
    <n v="37"/>
    <n v="4"/>
    <n v="135927.06"/>
    <n v="1"/>
    <n v="0"/>
    <x v="1"/>
    <n v="180890.4"/>
    <x v="1"/>
    <x v="0"/>
  </r>
  <r>
    <n v="15679642"/>
    <x v="513"/>
    <n v="695"/>
    <x v="1"/>
    <x v="1"/>
    <n v="44"/>
    <n v="8"/>
    <n v="0"/>
    <n v="2"/>
    <n v="1"/>
    <x v="0"/>
    <n v="70974.13"/>
    <x v="1"/>
    <x v="1"/>
  </r>
  <r>
    <n v="15628007"/>
    <x v="375"/>
    <n v="653"/>
    <x v="0"/>
    <x v="1"/>
    <n v="33"/>
    <n v="1"/>
    <n v="0"/>
    <n v="2"/>
    <n v="0"/>
    <x v="1"/>
    <n v="53379.519999999997"/>
    <x v="1"/>
    <x v="1"/>
  </r>
  <r>
    <n v="15661974"/>
    <x v="63"/>
    <n v="677"/>
    <x v="0"/>
    <x v="1"/>
    <n v="46"/>
    <n v="2"/>
    <n v="57037.74"/>
    <n v="1"/>
    <n v="1"/>
    <x v="0"/>
    <n v="158531.01"/>
    <x v="1"/>
    <x v="0"/>
  </r>
  <r>
    <n v="15689341"/>
    <x v="427"/>
    <n v="655"/>
    <x v="0"/>
    <x v="0"/>
    <n v="50"/>
    <n v="10"/>
    <n v="0"/>
    <n v="4"/>
    <n v="1"/>
    <x v="1"/>
    <n v="179267.94"/>
    <x v="0"/>
    <x v="0"/>
  </r>
  <r>
    <n v="15607993"/>
    <x v="147"/>
    <n v="625"/>
    <x v="0"/>
    <x v="0"/>
    <n v="52"/>
    <n v="2"/>
    <n v="79468.960000000006"/>
    <n v="1"/>
    <n v="1"/>
    <x v="0"/>
    <n v="84606.03"/>
    <x v="1"/>
    <x v="1"/>
  </r>
  <r>
    <n v="15693267"/>
    <x v="812"/>
    <n v="679"/>
    <x v="2"/>
    <x v="0"/>
    <n v="34"/>
    <n v="7"/>
    <n v="121063.85"/>
    <n v="1"/>
    <n v="1"/>
    <x v="1"/>
    <n v="56984.58"/>
    <x v="1"/>
    <x v="1"/>
  </r>
  <r>
    <n v="15769522"/>
    <x v="1356"/>
    <n v="734"/>
    <x v="0"/>
    <x v="1"/>
    <n v="51"/>
    <n v="1"/>
    <n v="118537.47"/>
    <n v="1"/>
    <n v="1"/>
    <x v="0"/>
    <n v="116912.45"/>
    <x v="1"/>
    <x v="0"/>
  </r>
  <r>
    <n v="15755825"/>
    <x v="1357"/>
    <n v="666"/>
    <x v="0"/>
    <x v="1"/>
    <n v="39"/>
    <n v="10"/>
    <n v="0"/>
    <n v="2"/>
    <n v="1"/>
    <x v="1"/>
    <n v="102999.33"/>
    <x v="1"/>
    <x v="0"/>
  </r>
  <r>
    <n v="15598175"/>
    <x v="253"/>
    <n v="592"/>
    <x v="2"/>
    <x v="0"/>
    <n v="26"/>
    <n v="4"/>
    <n v="105082.07"/>
    <n v="2"/>
    <n v="1"/>
    <x v="1"/>
    <n v="132801.57"/>
    <x v="1"/>
    <x v="0"/>
  </r>
  <r>
    <n v="15744327"/>
    <x v="1358"/>
    <n v="564"/>
    <x v="0"/>
    <x v="1"/>
    <n v="40"/>
    <n v="4"/>
    <n v="0"/>
    <n v="1"/>
    <n v="1"/>
    <x v="1"/>
    <n v="85455.62"/>
    <x v="0"/>
    <x v="1"/>
  </r>
  <r>
    <n v="15798666"/>
    <x v="231"/>
    <n v="814"/>
    <x v="0"/>
    <x v="0"/>
    <n v="36"/>
    <n v="6"/>
    <n v="0"/>
    <n v="2"/>
    <n v="1"/>
    <x v="0"/>
    <n v="98657.01"/>
    <x v="1"/>
    <x v="1"/>
  </r>
  <r>
    <n v="15577064"/>
    <x v="1140"/>
    <n v="592"/>
    <x v="2"/>
    <x v="1"/>
    <n v="36"/>
    <n v="2"/>
    <n v="104702.65"/>
    <n v="2"/>
    <n v="1"/>
    <x v="1"/>
    <n v="107948.72"/>
    <x v="1"/>
    <x v="0"/>
  </r>
  <r>
    <n v="15759436"/>
    <x v="1359"/>
    <n v="758"/>
    <x v="0"/>
    <x v="0"/>
    <n v="50"/>
    <n v="2"/>
    <n v="95813.759999999995"/>
    <n v="3"/>
    <n v="1"/>
    <x v="0"/>
    <n v="67944.09"/>
    <x v="0"/>
    <x v="1"/>
  </r>
  <r>
    <n v="15690231"/>
    <x v="256"/>
    <n v="612"/>
    <x v="1"/>
    <x v="0"/>
    <n v="62"/>
    <n v="0"/>
    <n v="167026.60999999999"/>
    <n v="2"/>
    <n v="1"/>
    <x v="0"/>
    <n v="192892.05"/>
    <x v="1"/>
    <x v="0"/>
  </r>
  <r>
    <n v="15751561"/>
    <x v="1360"/>
    <n v="498"/>
    <x v="2"/>
    <x v="1"/>
    <n v="61"/>
    <n v="7"/>
    <n v="102453.26"/>
    <n v="1"/>
    <n v="1"/>
    <x v="1"/>
    <n v="187247.56"/>
    <x v="0"/>
    <x v="0"/>
  </r>
  <r>
    <n v="15739068"/>
    <x v="1361"/>
    <n v="638"/>
    <x v="2"/>
    <x v="1"/>
    <n v="25"/>
    <n v="4"/>
    <n v="148045.45000000001"/>
    <n v="2"/>
    <n v="1"/>
    <x v="0"/>
    <n v="114722.42"/>
    <x v="1"/>
    <x v="0"/>
  </r>
  <r>
    <n v="15758056"/>
    <x v="118"/>
    <n v="558"/>
    <x v="0"/>
    <x v="1"/>
    <n v="35"/>
    <n v="1"/>
    <n v="0"/>
    <n v="2"/>
    <n v="0"/>
    <x v="1"/>
    <n v="111687.57"/>
    <x v="1"/>
    <x v="0"/>
  </r>
  <r>
    <n v="15742269"/>
    <x v="329"/>
    <n v="756"/>
    <x v="0"/>
    <x v="0"/>
    <n v="24"/>
    <n v="1"/>
    <n v="0"/>
    <n v="2"/>
    <n v="1"/>
    <x v="1"/>
    <n v="184182.25"/>
    <x v="1"/>
    <x v="0"/>
  </r>
  <r>
    <n v="15726490"/>
    <x v="410"/>
    <n v="782"/>
    <x v="1"/>
    <x v="1"/>
    <n v="52"/>
    <n v="4"/>
    <n v="0"/>
    <n v="1"/>
    <n v="1"/>
    <x v="0"/>
    <n v="52759.82"/>
    <x v="0"/>
    <x v="1"/>
  </r>
  <r>
    <n v="15738411"/>
    <x v="165"/>
    <n v="505"/>
    <x v="0"/>
    <x v="1"/>
    <n v="34"/>
    <n v="10"/>
    <n v="104498.79"/>
    <n v="1"/>
    <n v="0"/>
    <x v="0"/>
    <n v="126451.14"/>
    <x v="1"/>
    <x v="0"/>
  </r>
  <r>
    <n v="15727919"/>
    <x v="374"/>
    <n v="671"/>
    <x v="1"/>
    <x v="0"/>
    <n v="29"/>
    <n v="6"/>
    <n v="0"/>
    <n v="2"/>
    <n v="0"/>
    <x v="1"/>
    <n v="12048.67"/>
    <x v="1"/>
    <x v="2"/>
  </r>
  <r>
    <n v="15709396"/>
    <x v="413"/>
    <n v="801"/>
    <x v="0"/>
    <x v="1"/>
    <n v="42"/>
    <n v="6"/>
    <n v="0"/>
    <n v="2"/>
    <n v="1"/>
    <x v="0"/>
    <n v="95804.33"/>
    <x v="1"/>
    <x v="1"/>
  </r>
  <r>
    <n v="15654106"/>
    <x v="945"/>
    <n v="604"/>
    <x v="0"/>
    <x v="1"/>
    <n v="26"/>
    <n v="8"/>
    <n v="149542.51999999999"/>
    <n v="2"/>
    <n v="0"/>
    <x v="0"/>
    <n v="197911.52"/>
    <x v="1"/>
    <x v="0"/>
  </r>
  <r>
    <n v="15621653"/>
    <x v="629"/>
    <n v="716"/>
    <x v="0"/>
    <x v="0"/>
    <n v="29"/>
    <n v="10"/>
    <n v="87946.39"/>
    <n v="1"/>
    <n v="1"/>
    <x v="0"/>
    <n v="182531.74"/>
    <x v="1"/>
    <x v="0"/>
  </r>
  <r>
    <n v="15598086"/>
    <x v="304"/>
    <n v="624"/>
    <x v="0"/>
    <x v="0"/>
    <n v="45"/>
    <n v="3"/>
    <n v="68639.570000000007"/>
    <n v="1"/>
    <n v="1"/>
    <x v="1"/>
    <n v="168002.31"/>
    <x v="0"/>
    <x v="0"/>
  </r>
  <r>
    <n v="15752300"/>
    <x v="525"/>
    <n v="607"/>
    <x v="2"/>
    <x v="1"/>
    <n v="47"/>
    <n v="4"/>
    <n v="148826.32"/>
    <n v="1"/>
    <n v="1"/>
    <x v="0"/>
    <n v="79450.61"/>
    <x v="1"/>
    <x v="1"/>
  </r>
  <r>
    <n v="15658693"/>
    <x v="1362"/>
    <n v="827"/>
    <x v="0"/>
    <x v="0"/>
    <n v="60"/>
    <n v="2"/>
    <n v="0"/>
    <n v="2"/>
    <n v="0"/>
    <x v="0"/>
    <n v="60615.83"/>
    <x v="1"/>
    <x v="1"/>
  </r>
  <r>
    <n v="15631838"/>
    <x v="373"/>
    <n v="606"/>
    <x v="0"/>
    <x v="1"/>
    <n v="61"/>
    <n v="5"/>
    <n v="108166.09"/>
    <n v="2"/>
    <n v="0"/>
    <x v="0"/>
    <n v="8643.2099999999991"/>
    <x v="1"/>
    <x v="2"/>
  </r>
  <r>
    <n v="15803804"/>
    <x v="560"/>
    <n v="717"/>
    <x v="2"/>
    <x v="0"/>
    <n v="35"/>
    <n v="5"/>
    <n v="103214.71"/>
    <n v="1"/>
    <n v="1"/>
    <x v="1"/>
    <n v="172172.7"/>
    <x v="1"/>
    <x v="0"/>
  </r>
  <r>
    <n v="15578809"/>
    <x v="19"/>
    <n v="651"/>
    <x v="2"/>
    <x v="1"/>
    <n v="40"/>
    <n v="1"/>
    <n v="134760.21"/>
    <n v="2"/>
    <n v="0"/>
    <x v="1"/>
    <n v="174434.06"/>
    <x v="0"/>
    <x v="0"/>
  </r>
  <r>
    <n v="15752026"/>
    <x v="1363"/>
    <n v="691"/>
    <x v="0"/>
    <x v="1"/>
    <n v="58"/>
    <n v="3"/>
    <n v="0"/>
    <n v="1"/>
    <n v="0"/>
    <x v="0"/>
    <n v="194930.3"/>
    <x v="0"/>
    <x v="0"/>
  </r>
  <r>
    <n v="15723706"/>
    <x v="1364"/>
    <n v="573"/>
    <x v="0"/>
    <x v="0"/>
    <n v="33"/>
    <n v="0"/>
    <n v="90124.64"/>
    <n v="1"/>
    <n v="1"/>
    <x v="1"/>
    <n v="137476.71"/>
    <x v="1"/>
    <x v="0"/>
  </r>
  <r>
    <n v="15752838"/>
    <x v="211"/>
    <n v="723"/>
    <x v="1"/>
    <x v="1"/>
    <n v="38"/>
    <n v="6"/>
    <n v="0"/>
    <n v="2"/>
    <n v="1"/>
    <x v="0"/>
    <n v="94415.6"/>
    <x v="1"/>
    <x v="1"/>
  </r>
  <r>
    <n v="15569571"/>
    <x v="1365"/>
    <n v="584"/>
    <x v="2"/>
    <x v="0"/>
    <n v="46"/>
    <n v="6"/>
    <n v="87361.02"/>
    <n v="2"/>
    <n v="1"/>
    <x v="1"/>
    <n v="120376.87"/>
    <x v="0"/>
    <x v="0"/>
  </r>
  <r>
    <n v="15769703"/>
    <x v="315"/>
    <n v="550"/>
    <x v="2"/>
    <x v="0"/>
    <n v="45"/>
    <n v="8"/>
    <n v="111257.59"/>
    <n v="1"/>
    <n v="0"/>
    <x v="1"/>
    <n v="97623.42"/>
    <x v="0"/>
    <x v="1"/>
  </r>
  <r>
    <n v="15679770"/>
    <x v="216"/>
    <n v="611"/>
    <x v="0"/>
    <x v="0"/>
    <n v="61"/>
    <n v="3"/>
    <n v="131583.59"/>
    <n v="4"/>
    <n v="0"/>
    <x v="0"/>
    <n v="66238.23"/>
    <x v="0"/>
    <x v="1"/>
  </r>
  <r>
    <n v="15791102"/>
    <x v="442"/>
    <n v="549"/>
    <x v="2"/>
    <x v="1"/>
    <n v="41"/>
    <n v="9"/>
    <n v="95020.800000000003"/>
    <n v="3"/>
    <n v="1"/>
    <x v="0"/>
    <n v="131710.59"/>
    <x v="0"/>
    <x v="0"/>
  </r>
  <r>
    <n v="15655192"/>
    <x v="1088"/>
    <n v="850"/>
    <x v="1"/>
    <x v="0"/>
    <n v="24"/>
    <n v="1"/>
    <n v="0"/>
    <n v="2"/>
    <n v="0"/>
    <x v="0"/>
    <n v="69052.87"/>
    <x v="1"/>
    <x v="1"/>
  </r>
  <r>
    <n v="15709487"/>
    <x v="213"/>
    <n v="668"/>
    <x v="2"/>
    <x v="1"/>
    <n v="34"/>
    <n v="5"/>
    <n v="80242.37"/>
    <n v="2"/>
    <n v="0"/>
    <x v="1"/>
    <n v="56780.97"/>
    <x v="1"/>
    <x v="1"/>
  </r>
  <r>
    <n v="15687130"/>
    <x v="1366"/>
    <n v="686"/>
    <x v="0"/>
    <x v="0"/>
    <n v="43"/>
    <n v="0"/>
    <n v="0"/>
    <n v="1"/>
    <n v="1"/>
    <x v="0"/>
    <n v="170072.9"/>
    <x v="1"/>
    <x v="0"/>
  </r>
  <r>
    <n v="15755178"/>
    <x v="1299"/>
    <n v="660"/>
    <x v="0"/>
    <x v="1"/>
    <n v="50"/>
    <n v="1"/>
    <n v="0"/>
    <n v="3"/>
    <n v="1"/>
    <x v="0"/>
    <n v="191849.15"/>
    <x v="0"/>
    <x v="0"/>
  </r>
  <r>
    <n v="15634772"/>
    <x v="1367"/>
    <n v="682"/>
    <x v="1"/>
    <x v="0"/>
    <n v="59"/>
    <n v="0"/>
    <n v="122661.39"/>
    <n v="1"/>
    <n v="0"/>
    <x v="0"/>
    <n v="84803.76"/>
    <x v="1"/>
    <x v="1"/>
  </r>
  <r>
    <n v="15617197"/>
    <x v="760"/>
    <n v="524"/>
    <x v="0"/>
    <x v="1"/>
    <n v="50"/>
    <n v="4"/>
    <n v="0"/>
    <n v="2"/>
    <n v="1"/>
    <x v="0"/>
    <n v="31840.59"/>
    <x v="0"/>
    <x v="2"/>
  </r>
  <r>
    <n v="15631240"/>
    <x v="252"/>
    <n v="645"/>
    <x v="0"/>
    <x v="0"/>
    <n v="36"/>
    <n v="8"/>
    <n v="0"/>
    <n v="2"/>
    <n v="1"/>
    <x v="0"/>
    <n v="12096.61"/>
    <x v="0"/>
    <x v="2"/>
  </r>
  <r>
    <n v="15784301"/>
    <x v="1090"/>
    <n v="850"/>
    <x v="0"/>
    <x v="1"/>
    <n v="42"/>
    <n v="0"/>
    <n v="0"/>
    <n v="2"/>
    <n v="1"/>
    <x v="1"/>
    <n v="44165.84"/>
    <x v="1"/>
    <x v="2"/>
  </r>
  <r>
    <n v="15631310"/>
    <x v="295"/>
    <n v="537"/>
    <x v="0"/>
    <x v="0"/>
    <n v="53"/>
    <n v="3"/>
    <n v="0"/>
    <n v="1"/>
    <n v="1"/>
    <x v="0"/>
    <n v="91406.62"/>
    <x v="1"/>
    <x v="1"/>
  </r>
  <r>
    <n v="15756560"/>
    <x v="182"/>
    <n v="599"/>
    <x v="1"/>
    <x v="0"/>
    <n v="46"/>
    <n v="7"/>
    <n v="81742.84"/>
    <n v="2"/>
    <n v="1"/>
    <x v="1"/>
    <n v="83282.210000000006"/>
    <x v="1"/>
    <x v="1"/>
  </r>
  <r>
    <n v="15732270"/>
    <x v="99"/>
    <n v="727"/>
    <x v="1"/>
    <x v="1"/>
    <n v="71"/>
    <n v="8"/>
    <n v="0"/>
    <n v="1"/>
    <n v="1"/>
    <x v="0"/>
    <n v="198446.91"/>
    <x v="0"/>
    <x v="0"/>
  </r>
  <r>
    <n v="15739357"/>
    <x v="493"/>
    <n v="756"/>
    <x v="1"/>
    <x v="1"/>
    <n v="30"/>
    <n v="2"/>
    <n v="145127.85"/>
    <n v="1"/>
    <n v="0"/>
    <x v="1"/>
    <n v="7554.68"/>
    <x v="1"/>
    <x v="2"/>
  </r>
  <r>
    <n v="15771540"/>
    <x v="1198"/>
    <n v="755"/>
    <x v="0"/>
    <x v="1"/>
    <n v="38"/>
    <n v="9"/>
    <n v="148912.44"/>
    <n v="1"/>
    <n v="1"/>
    <x v="1"/>
    <n v="80416.160000000003"/>
    <x v="1"/>
    <x v="1"/>
  </r>
  <r>
    <n v="15567486"/>
    <x v="129"/>
    <n v="634"/>
    <x v="1"/>
    <x v="0"/>
    <n v="41"/>
    <n v="4"/>
    <n v="0"/>
    <n v="2"/>
    <n v="1"/>
    <x v="0"/>
    <n v="164549.74"/>
    <x v="1"/>
    <x v="0"/>
  </r>
  <r>
    <n v="15714634"/>
    <x v="27"/>
    <n v="837"/>
    <x v="0"/>
    <x v="1"/>
    <n v="26"/>
    <n v="4"/>
    <n v="89900.24"/>
    <n v="2"/>
    <n v="1"/>
    <x v="1"/>
    <n v="175477.03"/>
    <x v="1"/>
    <x v="0"/>
  </r>
  <r>
    <n v="15727021"/>
    <x v="466"/>
    <n v="727"/>
    <x v="2"/>
    <x v="0"/>
    <n v="30"/>
    <n v="8"/>
    <n v="119027.28"/>
    <n v="2"/>
    <n v="1"/>
    <x v="0"/>
    <n v="137903.54"/>
    <x v="1"/>
    <x v="0"/>
  </r>
  <r>
    <n v="15650670"/>
    <x v="1024"/>
    <n v="567"/>
    <x v="2"/>
    <x v="0"/>
    <n v="40"/>
    <n v="2"/>
    <n v="105222.86"/>
    <n v="2"/>
    <n v="1"/>
    <x v="1"/>
    <n v="93795.86"/>
    <x v="1"/>
    <x v="1"/>
  </r>
  <r>
    <n v="15711834"/>
    <x v="1368"/>
    <n v="650"/>
    <x v="1"/>
    <x v="0"/>
    <n v="30"/>
    <n v="6"/>
    <n v="0"/>
    <n v="1"/>
    <n v="0"/>
    <x v="1"/>
    <n v="67997.13"/>
    <x v="0"/>
    <x v="1"/>
  </r>
  <r>
    <n v="15729763"/>
    <x v="1369"/>
    <n v="655"/>
    <x v="1"/>
    <x v="1"/>
    <n v="34"/>
    <n v="1"/>
    <n v="116114.93"/>
    <n v="1"/>
    <n v="1"/>
    <x v="0"/>
    <n v="49492.15"/>
    <x v="1"/>
    <x v="2"/>
  </r>
  <r>
    <n v="15646566"/>
    <x v="510"/>
    <n v="763"/>
    <x v="0"/>
    <x v="0"/>
    <n v="58"/>
    <n v="9"/>
    <n v="187911.55"/>
    <n v="1"/>
    <n v="0"/>
    <x v="0"/>
    <n v="35825.18"/>
    <x v="1"/>
    <x v="2"/>
  </r>
  <r>
    <n v="15645463"/>
    <x v="420"/>
    <n v="843"/>
    <x v="0"/>
    <x v="0"/>
    <n v="27"/>
    <n v="5"/>
    <n v="0"/>
    <n v="2"/>
    <n v="1"/>
    <x v="0"/>
    <n v="67494.23"/>
    <x v="1"/>
    <x v="1"/>
  </r>
  <r>
    <n v="15672144"/>
    <x v="524"/>
    <n v="667"/>
    <x v="0"/>
    <x v="0"/>
    <n v="38"/>
    <n v="6"/>
    <n v="144432.04"/>
    <n v="1"/>
    <n v="1"/>
    <x v="0"/>
    <n v="73963.17"/>
    <x v="0"/>
    <x v="1"/>
  </r>
  <r>
    <n v="15596088"/>
    <x v="97"/>
    <n v="705"/>
    <x v="0"/>
    <x v="0"/>
    <n v="50"/>
    <n v="4"/>
    <n v="77065.899999999994"/>
    <n v="2"/>
    <n v="0"/>
    <x v="0"/>
    <n v="145159.26"/>
    <x v="1"/>
    <x v="0"/>
  </r>
  <r>
    <n v="15614878"/>
    <x v="706"/>
    <n v="660"/>
    <x v="2"/>
    <x v="0"/>
    <n v="29"/>
    <n v="6"/>
    <n v="180520.29"/>
    <n v="1"/>
    <n v="1"/>
    <x v="0"/>
    <n v="123850.58"/>
    <x v="1"/>
    <x v="0"/>
  </r>
  <r>
    <n v="15635240"/>
    <x v="593"/>
    <n v="553"/>
    <x v="0"/>
    <x v="1"/>
    <n v="42"/>
    <n v="1"/>
    <n v="0"/>
    <n v="2"/>
    <n v="0"/>
    <x v="1"/>
    <n v="23822.04"/>
    <x v="1"/>
    <x v="2"/>
  </r>
  <r>
    <n v="15775905"/>
    <x v="681"/>
    <n v="612"/>
    <x v="2"/>
    <x v="0"/>
    <n v="47"/>
    <n v="6"/>
    <n v="130024.87"/>
    <n v="1"/>
    <n v="1"/>
    <x v="0"/>
    <n v="45750.21"/>
    <x v="0"/>
    <x v="2"/>
  </r>
  <r>
    <n v="15700657"/>
    <x v="1370"/>
    <n v="641"/>
    <x v="2"/>
    <x v="0"/>
    <n v="40"/>
    <n v="2"/>
    <n v="110086.69"/>
    <n v="1"/>
    <n v="1"/>
    <x v="1"/>
    <n v="159773.14000000001"/>
    <x v="1"/>
    <x v="0"/>
  </r>
  <r>
    <n v="15611905"/>
    <x v="1371"/>
    <n v="513"/>
    <x v="1"/>
    <x v="0"/>
    <n v="31"/>
    <n v="5"/>
    <n v="174853.46"/>
    <n v="1"/>
    <n v="1"/>
    <x v="1"/>
    <n v="84238.63"/>
    <x v="1"/>
    <x v="1"/>
  </r>
  <r>
    <n v="15652527"/>
    <x v="1372"/>
    <n v="680"/>
    <x v="0"/>
    <x v="1"/>
    <n v="44"/>
    <n v="7"/>
    <n v="108724.98"/>
    <n v="1"/>
    <n v="0"/>
    <x v="0"/>
    <n v="72330.460000000006"/>
    <x v="1"/>
    <x v="1"/>
  </r>
  <r>
    <n v="15785865"/>
    <x v="292"/>
    <n v="711"/>
    <x v="0"/>
    <x v="1"/>
    <n v="58"/>
    <n v="9"/>
    <n v="91285.13"/>
    <n v="2"/>
    <n v="1"/>
    <x v="0"/>
    <n v="26767.85"/>
    <x v="1"/>
    <x v="2"/>
  </r>
  <r>
    <n v="15645942"/>
    <x v="426"/>
    <n v="689"/>
    <x v="1"/>
    <x v="1"/>
    <n v="40"/>
    <n v="2"/>
    <n v="0"/>
    <n v="2"/>
    <n v="1"/>
    <x v="0"/>
    <n v="164768.82"/>
    <x v="1"/>
    <x v="0"/>
  </r>
  <r>
    <n v="15688691"/>
    <x v="1336"/>
    <n v="665"/>
    <x v="2"/>
    <x v="0"/>
    <n v="51"/>
    <n v="9"/>
    <n v="110610.41"/>
    <n v="2"/>
    <n v="0"/>
    <x v="0"/>
    <n v="1112.76"/>
    <x v="0"/>
    <x v="2"/>
  </r>
  <r>
    <n v="15592736"/>
    <x v="939"/>
    <n v="551"/>
    <x v="2"/>
    <x v="1"/>
    <n v="54"/>
    <n v="5"/>
    <n v="102994.04"/>
    <n v="1"/>
    <n v="1"/>
    <x v="1"/>
    <n v="176680.16"/>
    <x v="0"/>
    <x v="0"/>
  </r>
  <r>
    <n v="15673529"/>
    <x v="35"/>
    <n v="645"/>
    <x v="1"/>
    <x v="1"/>
    <n v="36"/>
    <n v="4"/>
    <n v="59893.85"/>
    <n v="2"/>
    <n v="1"/>
    <x v="1"/>
    <n v="43999.64"/>
    <x v="1"/>
    <x v="2"/>
  </r>
  <r>
    <n v="15724145"/>
    <x v="1373"/>
    <n v="616"/>
    <x v="2"/>
    <x v="1"/>
    <n v="29"/>
    <n v="8"/>
    <n v="149318.54999999999"/>
    <n v="1"/>
    <n v="1"/>
    <x v="1"/>
    <n v="140746.13"/>
    <x v="1"/>
    <x v="0"/>
  </r>
  <r>
    <n v="15704629"/>
    <x v="680"/>
    <n v="582"/>
    <x v="0"/>
    <x v="0"/>
    <n v="32"/>
    <n v="1"/>
    <n v="116409.55"/>
    <n v="1"/>
    <n v="0"/>
    <x v="0"/>
    <n v="152790.92000000001"/>
    <x v="1"/>
    <x v="0"/>
  </r>
  <r>
    <n v="15597896"/>
    <x v="1374"/>
    <n v="365"/>
    <x v="2"/>
    <x v="1"/>
    <n v="30"/>
    <n v="0"/>
    <n v="127760.07"/>
    <n v="1"/>
    <n v="1"/>
    <x v="1"/>
    <n v="81537.850000000006"/>
    <x v="0"/>
    <x v="1"/>
  </r>
  <r>
    <n v="15731790"/>
    <x v="249"/>
    <n v="697"/>
    <x v="2"/>
    <x v="0"/>
    <n v="38"/>
    <n v="6"/>
    <n v="132591.35999999999"/>
    <n v="1"/>
    <n v="1"/>
    <x v="0"/>
    <n v="7387.8"/>
    <x v="0"/>
    <x v="2"/>
  </r>
  <r>
    <n v="15634719"/>
    <x v="693"/>
    <n v="704"/>
    <x v="0"/>
    <x v="1"/>
    <n v="31"/>
    <n v="0"/>
    <n v="0"/>
    <n v="2"/>
    <n v="1"/>
    <x v="1"/>
    <n v="183038.33"/>
    <x v="1"/>
    <x v="0"/>
  </r>
  <r>
    <n v="15703205"/>
    <x v="533"/>
    <n v="656"/>
    <x v="0"/>
    <x v="0"/>
    <n v="46"/>
    <n v="5"/>
    <n v="113402.14"/>
    <n v="2"/>
    <n v="1"/>
    <x v="0"/>
    <n v="138849.06"/>
    <x v="1"/>
    <x v="0"/>
  </r>
  <r>
    <n v="15567333"/>
    <x v="1375"/>
    <n v="712"/>
    <x v="0"/>
    <x v="0"/>
    <n v="31"/>
    <n v="7"/>
    <n v="0"/>
    <n v="2"/>
    <n v="1"/>
    <x v="1"/>
    <n v="170333.38"/>
    <x v="1"/>
    <x v="0"/>
  </r>
  <r>
    <n v="15754537"/>
    <x v="111"/>
    <n v="748"/>
    <x v="0"/>
    <x v="1"/>
    <n v="40"/>
    <n v="0"/>
    <n v="0"/>
    <n v="1"/>
    <n v="0"/>
    <x v="1"/>
    <n v="60416.76"/>
    <x v="1"/>
    <x v="1"/>
  </r>
  <r>
    <n v="15612030"/>
    <x v="1376"/>
    <n v="724"/>
    <x v="0"/>
    <x v="1"/>
    <n v="28"/>
    <n v="9"/>
    <n v="0"/>
    <n v="2"/>
    <n v="1"/>
    <x v="0"/>
    <n v="100240.2"/>
    <x v="1"/>
    <x v="0"/>
  </r>
  <r>
    <n v="15573242"/>
    <x v="1377"/>
    <n v="691"/>
    <x v="0"/>
    <x v="1"/>
    <n v="50"/>
    <n v="6"/>
    <n v="136953.47"/>
    <n v="1"/>
    <n v="1"/>
    <x v="0"/>
    <n v="2704.98"/>
    <x v="1"/>
    <x v="2"/>
  </r>
  <r>
    <n v="15601892"/>
    <x v="60"/>
    <n v="563"/>
    <x v="0"/>
    <x v="1"/>
    <n v="33"/>
    <n v="8"/>
    <n v="0"/>
    <n v="2"/>
    <n v="0"/>
    <x v="0"/>
    <n v="68815.05"/>
    <x v="1"/>
    <x v="1"/>
  </r>
  <r>
    <n v="15663885"/>
    <x v="1378"/>
    <n v="741"/>
    <x v="0"/>
    <x v="1"/>
    <n v="32"/>
    <n v="5"/>
    <n v="0"/>
    <n v="1"/>
    <n v="1"/>
    <x v="0"/>
    <n v="64839.23"/>
    <x v="1"/>
    <x v="1"/>
  </r>
  <r>
    <n v="15701096"/>
    <x v="1379"/>
    <n v="778"/>
    <x v="0"/>
    <x v="1"/>
    <n v="44"/>
    <n v="8"/>
    <n v="123863.64"/>
    <n v="1"/>
    <n v="1"/>
    <x v="1"/>
    <n v="144494.94"/>
    <x v="1"/>
    <x v="0"/>
  </r>
  <r>
    <n v="15710450"/>
    <x v="1226"/>
    <n v="848"/>
    <x v="1"/>
    <x v="1"/>
    <n v="22"/>
    <n v="7"/>
    <n v="120811.89"/>
    <n v="1"/>
    <n v="1"/>
    <x v="0"/>
    <n v="185510.34"/>
    <x v="1"/>
    <x v="0"/>
  </r>
  <r>
    <n v="15790846"/>
    <x v="287"/>
    <n v="634"/>
    <x v="2"/>
    <x v="1"/>
    <n v="38"/>
    <n v="2"/>
    <n v="148430.54999999999"/>
    <n v="1"/>
    <n v="1"/>
    <x v="0"/>
    <n v="56055.72"/>
    <x v="1"/>
    <x v="1"/>
  </r>
  <r>
    <n v="15658956"/>
    <x v="924"/>
    <n v="505"/>
    <x v="2"/>
    <x v="1"/>
    <n v="40"/>
    <n v="6"/>
    <n v="47869.69"/>
    <n v="2"/>
    <n v="1"/>
    <x v="0"/>
    <n v="155061.97"/>
    <x v="1"/>
    <x v="0"/>
  </r>
  <r>
    <n v="15755223"/>
    <x v="1321"/>
    <n v="692"/>
    <x v="2"/>
    <x v="1"/>
    <n v="53"/>
    <n v="7"/>
    <n v="150926.99"/>
    <n v="2"/>
    <n v="0"/>
    <x v="1"/>
    <n v="119817.19"/>
    <x v="1"/>
    <x v="0"/>
  </r>
  <r>
    <n v="15787318"/>
    <x v="1380"/>
    <n v="537"/>
    <x v="2"/>
    <x v="0"/>
    <n v="47"/>
    <n v="6"/>
    <n v="103163.35"/>
    <n v="1"/>
    <n v="1"/>
    <x v="1"/>
    <n v="16259.64"/>
    <x v="0"/>
    <x v="2"/>
  </r>
  <r>
    <n v="15737310"/>
    <x v="790"/>
    <n v="633"/>
    <x v="0"/>
    <x v="1"/>
    <n v="29"/>
    <n v="10"/>
    <n v="130206.28"/>
    <n v="1"/>
    <n v="1"/>
    <x v="1"/>
    <n v="184654.87"/>
    <x v="1"/>
    <x v="0"/>
  </r>
  <r>
    <n v="15763665"/>
    <x v="1076"/>
    <n v="833"/>
    <x v="0"/>
    <x v="0"/>
    <n v="28"/>
    <n v="4"/>
    <n v="136674.51"/>
    <n v="2"/>
    <n v="0"/>
    <x v="1"/>
    <n v="5278.78"/>
    <x v="1"/>
    <x v="2"/>
  </r>
  <r>
    <n v="15668818"/>
    <x v="1381"/>
    <n v="592"/>
    <x v="1"/>
    <x v="0"/>
    <n v="40"/>
    <n v="2"/>
    <n v="200322.45"/>
    <n v="1"/>
    <n v="1"/>
    <x v="0"/>
    <n v="113244.73"/>
    <x v="1"/>
    <x v="0"/>
  </r>
  <r>
    <n v="15765812"/>
    <x v="51"/>
    <n v="587"/>
    <x v="1"/>
    <x v="1"/>
    <n v="48"/>
    <n v="1"/>
    <n v="0"/>
    <n v="2"/>
    <n v="1"/>
    <x v="0"/>
    <n v="8908"/>
    <x v="1"/>
    <x v="2"/>
  </r>
  <r>
    <n v="15704844"/>
    <x v="357"/>
    <n v="550"/>
    <x v="1"/>
    <x v="1"/>
    <n v="62"/>
    <n v="7"/>
    <n v="80927.56"/>
    <n v="1"/>
    <n v="0"/>
    <x v="0"/>
    <n v="64490.67"/>
    <x v="1"/>
    <x v="1"/>
  </r>
  <r>
    <n v="15744582"/>
    <x v="1382"/>
    <n v="680"/>
    <x v="0"/>
    <x v="0"/>
    <n v="24"/>
    <n v="10"/>
    <n v="0"/>
    <n v="3"/>
    <n v="1"/>
    <x v="1"/>
    <n v="154971.63"/>
    <x v="0"/>
    <x v="0"/>
  </r>
  <r>
    <n v="15616700"/>
    <x v="1383"/>
    <n v="622"/>
    <x v="1"/>
    <x v="0"/>
    <n v="41"/>
    <n v="9"/>
    <n v="0"/>
    <n v="2"/>
    <n v="1"/>
    <x v="0"/>
    <n v="155786.39000000001"/>
    <x v="1"/>
    <x v="0"/>
  </r>
  <r>
    <n v="15683521"/>
    <x v="1069"/>
    <n v="594"/>
    <x v="2"/>
    <x v="1"/>
    <n v="28"/>
    <n v="0"/>
    <n v="142574.71"/>
    <n v="2"/>
    <n v="1"/>
    <x v="1"/>
    <n v="129084.82"/>
    <x v="1"/>
    <x v="0"/>
  </r>
  <r>
    <n v="15583049"/>
    <x v="74"/>
    <n v="643"/>
    <x v="2"/>
    <x v="0"/>
    <n v="34"/>
    <n v="7"/>
    <n v="160426.07"/>
    <n v="1"/>
    <n v="0"/>
    <x v="0"/>
    <n v="188533.11"/>
    <x v="1"/>
    <x v="0"/>
  </r>
  <r>
    <n v="15643752"/>
    <x v="152"/>
    <n v="540"/>
    <x v="0"/>
    <x v="1"/>
    <n v="25"/>
    <n v="5"/>
    <n v="116160.23"/>
    <n v="1"/>
    <n v="1"/>
    <x v="1"/>
    <n v="13411.67"/>
    <x v="1"/>
    <x v="2"/>
  </r>
  <r>
    <n v="15620398"/>
    <x v="4"/>
    <n v="635"/>
    <x v="1"/>
    <x v="0"/>
    <n v="34"/>
    <n v="5"/>
    <n v="98683.47"/>
    <n v="2"/>
    <n v="1"/>
    <x v="1"/>
    <n v="15733.19"/>
    <x v="1"/>
    <x v="2"/>
  </r>
  <r>
    <n v="15715707"/>
    <x v="1384"/>
    <n v="657"/>
    <x v="0"/>
    <x v="1"/>
    <n v="32"/>
    <n v="3"/>
    <n v="118829.03"/>
    <n v="2"/>
    <n v="1"/>
    <x v="0"/>
    <n v="73127.61"/>
    <x v="1"/>
    <x v="1"/>
  </r>
  <r>
    <n v="15814209"/>
    <x v="92"/>
    <n v="814"/>
    <x v="0"/>
    <x v="1"/>
    <n v="31"/>
    <n v="1"/>
    <n v="118870.92"/>
    <n v="1"/>
    <n v="1"/>
    <x v="1"/>
    <n v="101704.19"/>
    <x v="1"/>
    <x v="0"/>
  </r>
  <r>
    <n v="15733768"/>
    <x v="618"/>
    <n v="600"/>
    <x v="0"/>
    <x v="1"/>
    <n v="32"/>
    <n v="1"/>
    <n v="0"/>
    <n v="1"/>
    <n v="1"/>
    <x v="0"/>
    <n v="101986.16"/>
    <x v="1"/>
    <x v="0"/>
  </r>
  <r>
    <n v="15755242"/>
    <x v="164"/>
    <n v="682"/>
    <x v="0"/>
    <x v="0"/>
    <n v="46"/>
    <n v="2"/>
    <n v="0"/>
    <n v="1"/>
    <n v="1"/>
    <x v="0"/>
    <n v="114442.66"/>
    <x v="1"/>
    <x v="0"/>
  </r>
  <r>
    <n v="15729412"/>
    <x v="1385"/>
    <n v="682"/>
    <x v="0"/>
    <x v="1"/>
    <n v="38"/>
    <n v="4"/>
    <n v="107192.38"/>
    <n v="1"/>
    <n v="1"/>
    <x v="0"/>
    <n v="15669.17"/>
    <x v="1"/>
    <x v="2"/>
  </r>
  <r>
    <n v="15746564"/>
    <x v="210"/>
    <n v="566"/>
    <x v="0"/>
    <x v="1"/>
    <n v="42"/>
    <n v="3"/>
    <n v="108010.78"/>
    <n v="1"/>
    <n v="1"/>
    <x v="0"/>
    <n v="157486.1"/>
    <x v="1"/>
    <x v="0"/>
  </r>
  <r>
    <n v="15588446"/>
    <x v="1059"/>
    <n v="550"/>
    <x v="1"/>
    <x v="1"/>
    <n v="34"/>
    <n v="3"/>
    <n v="0"/>
    <n v="2"/>
    <n v="0"/>
    <x v="1"/>
    <n v="131281.28"/>
    <x v="1"/>
    <x v="0"/>
  </r>
  <r>
    <n v="15665221"/>
    <x v="1386"/>
    <n v="630"/>
    <x v="0"/>
    <x v="1"/>
    <n v="26"/>
    <n v="7"/>
    <n v="129837.72"/>
    <n v="2"/>
    <n v="0"/>
    <x v="0"/>
    <n v="197001.15"/>
    <x v="1"/>
    <x v="0"/>
  </r>
  <r>
    <n v="15640846"/>
    <x v="1387"/>
    <n v="546"/>
    <x v="2"/>
    <x v="0"/>
    <n v="58"/>
    <n v="3"/>
    <n v="106458.31"/>
    <n v="4"/>
    <n v="1"/>
    <x v="1"/>
    <n v="128881.87"/>
    <x v="0"/>
    <x v="0"/>
  </r>
  <r>
    <n v="15700209"/>
    <x v="560"/>
    <n v="486"/>
    <x v="0"/>
    <x v="1"/>
    <n v="63"/>
    <n v="9"/>
    <n v="97009.15"/>
    <n v="1"/>
    <n v="1"/>
    <x v="0"/>
    <n v="85101"/>
    <x v="1"/>
    <x v="1"/>
  </r>
  <r>
    <n v="15658360"/>
    <x v="324"/>
    <n v="762"/>
    <x v="1"/>
    <x v="1"/>
    <n v="35"/>
    <n v="9"/>
    <n v="122929.42"/>
    <n v="2"/>
    <n v="0"/>
    <x v="1"/>
    <n v="149822.04"/>
    <x v="1"/>
    <x v="0"/>
  </r>
  <r>
    <n v="15602735"/>
    <x v="637"/>
    <n v="692"/>
    <x v="2"/>
    <x v="1"/>
    <n v="45"/>
    <n v="6"/>
    <n v="152296.82999999999"/>
    <n v="4"/>
    <n v="0"/>
    <x v="0"/>
    <n v="108040.86"/>
    <x v="0"/>
    <x v="0"/>
  </r>
  <r>
    <n v="15724834"/>
    <x v="1052"/>
    <n v="498"/>
    <x v="0"/>
    <x v="0"/>
    <n v="30"/>
    <n v="1"/>
    <n v="0"/>
    <n v="2"/>
    <n v="0"/>
    <x v="1"/>
    <n v="135795.53"/>
    <x v="1"/>
    <x v="0"/>
  </r>
  <r>
    <n v="15800062"/>
    <x v="1388"/>
    <n v="850"/>
    <x v="1"/>
    <x v="1"/>
    <n v="49"/>
    <n v="8"/>
    <n v="0"/>
    <n v="1"/>
    <n v="0"/>
    <x v="1"/>
    <n v="25867.67"/>
    <x v="0"/>
    <x v="2"/>
  </r>
  <r>
    <n v="15685300"/>
    <x v="1360"/>
    <n v="603"/>
    <x v="0"/>
    <x v="1"/>
    <n v="35"/>
    <n v="6"/>
    <n v="128993.76"/>
    <n v="2"/>
    <n v="1"/>
    <x v="1"/>
    <n v="130483.56"/>
    <x v="1"/>
    <x v="0"/>
  </r>
  <r>
    <n v="15760102"/>
    <x v="706"/>
    <n v="551"/>
    <x v="0"/>
    <x v="0"/>
    <n v="36"/>
    <n v="5"/>
    <n v="0"/>
    <n v="1"/>
    <n v="1"/>
    <x v="1"/>
    <n v="183479.12"/>
    <x v="1"/>
    <x v="0"/>
  </r>
  <r>
    <n v="15787026"/>
    <x v="275"/>
    <n v="627"/>
    <x v="2"/>
    <x v="1"/>
    <n v="27"/>
    <n v="0"/>
    <n v="185267.45"/>
    <n v="2"/>
    <n v="1"/>
    <x v="0"/>
    <n v="77027.34"/>
    <x v="1"/>
    <x v="1"/>
  </r>
  <r>
    <n v="15653696"/>
    <x v="1031"/>
    <n v="515"/>
    <x v="0"/>
    <x v="0"/>
    <n v="28"/>
    <n v="9"/>
    <n v="0"/>
    <n v="2"/>
    <n v="0"/>
    <x v="1"/>
    <n v="94141.75"/>
    <x v="1"/>
    <x v="1"/>
  </r>
  <r>
    <n v="15788946"/>
    <x v="1389"/>
    <n v="605"/>
    <x v="1"/>
    <x v="0"/>
    <n v="29"/>
    <n v="3"/>
    <n v="116805.82"/>
    <n v="1"/>
    <n v="0"/>
    <x v="1"/>
    <n v="4092.75"/>
    <x v="1"/>
    <x v="2"/>
  </r>
  <r>
    <n v="15600724"/>
    <x v="14"/>
    <n v="567"/>
    <x v="2"/>
    <x v="1"/>
    <n v="29"/>
    <n v="5"/>
    <n v="129750.68"/>
    <n v="1"/>
    <n v="1"/>
    <x v="1"/>
    <n v="109257.59"/>
    <x v="1"/>
    <x v="0"/>
  </r>
  <r>
    <n v="15574324"/>
    <x v="375"/>
    <n v="568"/>
    <x v="2"/>
    <x v="0"/>
    <n v="29"/>
    <n v="2"/>
    <n v="129177.01"/>
    <n v="2"/>
    <n v="0"/>
    <x v="0"/>
    <n v="104617.99"/>
    <x v="1"/>
    <x v="0"/>
  </r>
  <r>
    <n v="15707144"/>
    <x v="83"/>
    <n v="571"/>
    <x v="2"/>
    <x v="1"/>
    <n v="25"/>
    <n v="6"/>
    <n v="82506.720000000001"/>
    <n v="2"/>
    <n v="1"/>
    <x v="1"/>
    <n v="167705.07"/>
    <x v="1"/>
    <x v="0"/>
  </r>
  <r>
    <n v="15775891"/>
    <x v="1390"/>
    <n v="634"/>
    <x v="2"/>
    <x v="1"/>
    <n v="48"/>
    <n v="2"/>
    <n v="107247.69"/>
    <n v="1"/>
    <n v="1"/>
    <x v="0"/>
    <n v="103712.05"/>
    <x v="0"/>
    <x v="0"/>
  </r>
  <r>
    <n v="15711789"/>
    <x v="1391"/>
    <n v="768"/>
    <x v="1"/>
    <x v="0"/>
    <n v="42"/>
    <n v="3"/>
    <n v="0"/>
    <n v="1"/>
    <n v="0"/>
    <x v="1"/>
    <n v="161242.99"/>
    <x v="0"/>
    <x v="0"/>
  </r>
  <r>
    <n v="15600879"/>
    <x v="104"/>
    <n v="554"/>
    <x v="2"/>
    <x v="0"/>
    <n v="36"/>
    <n v="3"/>
    <n v="157780.93"/>
    <n v="2"/>
    <n v="1"/>
    <x v="1"/>
    <n v="6089.13"/>
    <x v="1"/>
    <x v="2"/>
  </r>
  <r>
    <n v="15681196"/>
    <x v="1392"/>
    <n v="629"/>
    <x v="0"/>
    <x v="1"/>
    <n v="35"/>
    <n v="1"/>
    <n v="172170.36"/>
    <n v="1"/>
    <n v="1"/>
    <x v="0"/>
    <n v="159777.37"/>
    <x v="1"/>
    <x v="0"/>
  </r>
  <r>
    <n v="15716000"/>
    <x v="1393"/>
    <n v="638"/>
    <x v="1"/>
    <x v="1"/>
    <n v="48"/>
    <n v="2"/>
    <n v="0"/>
    <n v="2"/>
    <n v="1"/>
    <x v="0"/>
    <n v="7919.08"/>
    <x v="1"/>
    <x v="2"/>
  </r>
  <r>
    <n v="15766776"/>
    <x v="388"/>
    <n v="576"/>
    <x v="0"/>
    <x v="1"/>
    <n v="41"/>
    <n v="1"/>
    <n v="0"/>
    <n v="1"/>
    <n v="1"/>
    <x v="0"/>
    <n v="188274.6"/>
    <x v="1"/>
    <x v="0"/>
  </r>
  <r>
    <n v="15680278"/>
    <x v="287"/>
    <n v="661"/>
    <x v="1"/>
    <x v="0"/>
    <n v="42"/>
    <n v="9"/>
    <n v="75361.440000000002"/>
    <n v="1"/>
    <n v="1"/>
    <x v="1"/>
    <n v="27608.12"/>
    <x v="0"/>
    <x v="2"/>
  </r>
  <r>
    <n v="15688637"/>
    <x v="1394"/>
    <n v="592"/>
    <x v="0"/>
    <x v="0"/>
    <n v="27"/>
    <n v="4"/>
    <n v="0"/>
    <n v="2"/>
    <n v="1"/>
    <x v="0"/>
    <n v="183569.25"/>
    <x v="1"/>
    <x v="0"/>
  </r>
  <r>
    <n v="15591179"/>
    <x v="1022"/>
    <n v="702"/>
    <x v="1"/>
    <x v="1"/>
    <n v="30"/>
    <n v="2"/>
    <n v="0"/>
    <n v="2"/>
    <n v="1"/>
    <x v="0"/>
    <n v="145537.32"/>
    <x v="1"/>
    <x v="0"/>
  </r>
  <r>
    <n v="15677435"/>
    <x v="1395"/>
    <n v="647"/>
    <x v="0"/>
    <x v="0"/>
    <n v="29"/>
    <n v="0"/>
    <n v="98263.46"/>
    <n v="2"/>
    <n v="1"/>
    <x v="1"/>
    <n v="164717.95000000001"/>
    <x v="1"/>
    <x v="0"/>
  </r>
  <r>
    <n v="15698619"/>
    <x v="1396"/>
    <n v="593"/>
    <x v="0"/>
    <x v="1"/>
    <n v="43"/>
    <n v="9"/>
    <n v="0"/>
    <n v="2"/>
    <n v="1"/>
    <x v="0"/>
    <n v="76357.429999999993"/>
    <x v="1"/>
    <x v="1"/>
  </r>
  <r>
    <n v="15581036"/>
    <x v="1397"/>
    <n v="712"/>
    <x v="2"/>
    <x v="0"/>
    <n v="40"/>
    <n v="3"/>
    <n v="109308.79"/>
    <n v="2"/>
    <n v="1"/>
    <x v="1"/>
    <n v="120158.72"/>
    <x v="0"/>
    <x v="0"/>
  </r>
  <r>
    <n v="15622117"/>
    <x v="1398"/>
    <n v="625"/>
    <x v="1"/>
    <x v="0"/>
    <n v="31"/>
    <n v="8"/>
    <n v="0"/>
    <n v="2"/>
    <n v="1"/>
    <x v="1"/>
    <n v="151843.54"/>
    <x v="1"/>
    <x v="0"/>
  </r>
  <r>
    <n v="15599301"/>
    <x v="624"/>
    <n v="538"/>
    <x v="2"/>
    <x v="0"/>
    <n v="28"/>
    <n v="6"/>
    <n v="164365.44"/>
    <n v="1"/>
    <n v="0"/>
    <x v="0"/>
    <n v="5698.97"/>
    <x v="1"/>
    <x v="2"/>
  </r>
  <r>
    <n v="15581548"/>
    <x v="124"/>
    <n v="637"/>
    <x v="1"/>
    <x v="0"/>
    <n v="22"/>
    <n v="5"/>
    <n v="98800"/>
    <n v="1"/>
    <n v="1"/>
    <x v="1"/>
    <n v="122865.55"/>
    <x v="1"/>
    <x v="0"/>
  </r>
  <r>
    <n v="15586870"/>
    <x v="634"/>
    <n v="632"/>
    <x v="0"/>
    <x v="1"/>
    <n v="27"/>
    <n v="4"/>
    <n v="193125.85"/>
    <n v="1"/>
    <n v="1"/>
    <x v="0"/>
    <n v="152665.85"/>
    <x v="1"/>
    <x v="0"/>
  </r>
  <r>
    <n v="15735263"/>
    <x v="299"/>
    <n v="736"/>
    <x v="0"/>
    <x v="1"/>
    <n v="27"/>
    <n v="5"/>
    <n v="51522.75"/>
    <n v="1"/>
    <n v="0"/>
    <x v="0"/>
    <n v="192131.77"/>
    <x v="1"/>
    <x v="0"/>
  </r>
  <r>
    <n v="15765322"/>
    <x v="1399"/>
    <n v="755"/>
    <x v="0"/>
    <x v="1"/>
    <n v="23"/>
    <n v="5"/>
    <n v="84284.479999999996"/>
    <n v="2"/>
    <n v="1"/>
    <x v="0"/>
    <n v="62851.6"/>
    <x v="1"/>
    <x v="1"/>
  </r>
  <r>
    <n v="15582944"/>
    <x v="1256"/>
    <n v="425"/>
    <x v="1"/>
    <x v="0"/>
    <n v="39"/>
    <n v="5"/>
    <n v="0"/>
    <n v="2"/>
    <n v="1"/>
    <x v="1"/>
    <n v="140941.47"/>
    <x v="1"/>
    <x v="0"/>
  </r>
  <r>
    <n v="15687162"/>
    <x v="149"/>
    <n v="461"/>
    <x v="0"/>
    <x v="1"/>
    <n v="51"/>
    <n v="9"/>
    <n v="119889.84"/>
    <n v="1"/>
    <n v="0"/>
    <x v="1"/>
    <n v="56767.67"/>
    <x v="0"/>
    <x v="1"/>
  </r>
  <r>
    <n v="15644962"/>
    <x v="1400"/>
    <n v="745"/>
    <x v="0"/>
    <x v="1"/>
    <n v="21"/>
    <n v="4"/>
    <n v="137910.45000000001"/>
    <n v="1"/>
    <n v="1"/>
    <x v="0"/>
    <n v="177235.23"/>
    <x v="1"/>
    <x v="0"/>
  </r>
  <r>
    <n v="15612615"/>
    <x v="94"/>
    <n v="616"/>
    <x v="0"/>
    <x v="0"/>
    <n v="37"/>
    <n v="6"/>
    <n v="0"/>
    <n v="2"/>
    <n v="1"/>
    <x v="1"/>
    <n v="86242.18"/>
    <x v="1"/>
    <x v="1"/>
  </r>
  <r>
    <n v="15813439"/>
    <x v="208"/>
    <n v="587"/>
    <x v="0"/>
    <x v="1"/>
    <n v="33"/>
    <n v="5"/>
    <n v="100116.82"/>
    <n v="1"/>
    <n v="1"/>
    <x v="1"/>
    <n v="34215.58"/>
    <x v="1"/>
    <x v="2"/>
  </r>
  <r>
    <n v="15604544"/>
    <x v="737"/>
    <n v="850"/>
    <x v="2"/>
    <x v="1"/>
    <n v="40"/>
    <n v="4"/>
    <n v="166082.15"/>
    <n v="2"/>
    <n v="0"/>
    <x v="0"/>
    <n v="44406.17"/>
    <x v="1"/>
    <x v="2"/>
  </r>
  <r>
    <n v="15761348"/>
    <x v="637"/>
    <n v="601"/>
    <x v="0"/>
    <x v="0"/>
    <n v="38"/>
    <n v="0"/>
    <n v="0"/>
    <n v="2"/>
    <n v="1"/>
    <x v="1"/>
    <n v="165196.65"/>
    <x v="1"/>
    <x v="0"/>
  </r>
  <r>
    <n v="15785078"/>
    <x v="1401"/>
    <n v="730"/>
    <x v="1"/>
    <x v="1"/>
    <n v="26"/>
    <n v="3"/>
    <n v="0"/>
    <n v="1"/>
    <n v="1"/>
    <x v="1"/>
    <n v="34542.410000000003"/>
    <x v="1"/>
    <x v="2"/>
  </r>
  <r>
    <n v="15759874"/>
    <x v="1402"/>
    <n v="532"/>
    <x v="0"/>
    <x v="1"/>
    <n v="44"/>
    <n v="3"/>
    <n v="148595.54999999999"/>
    <n v="1"/>
    <n v="1"/>
    <x v="1"/>
    <n v="74838.64"/>
    <x v="0"/>
    <x v="1"/>
  </r>
  <r>
    <n v="15643658"/>
    <x v="1403"/>
    <n v="850"/>
    <x v="2"/>
    <x v="1"/>
    <n v="53"/>
    <n v="2"/>
    <n v="94078.97"/>
    <n v="2"/>
    <n v="1"/>
    <x v="1"/>
    <n v="36980.54"/>
    <x v="1"/>
    <x v="2"/>
  </r>
  <r>
    <n v="15713267"/>
    <x v="1404"/>
    <n v="779"/>
    <x v="1"/>
    <x v="0"/>
    <n v="34"/>
    <n v="5"/>
    <n v="0"/>
    <n v="2"/>
    <n v="0"/>
    <x v="0"/>
    <n v="111676.63"/>
    <x v="1"/>
    <x v="0"/>
  </r>
  <r>
    <n v="15737782"/>
    <x v="1405"/>
    <n v="562"/>
    <x v="0"/>
    <x v="1"/>
    <n v="29"/>
    <n v="9"/>
    <n v="0"/>
    <n v="1"/>
    <n v="1"/>
    <x v="0"/>
    <n v="25858.68"/>
    <x v="1"/>
    <x v="2"/>
  </r>
  <r>
    <n v="15815490"/>
    <x v="125"/>
    <n v="670"/>
    <x v="2"/>
    <x v="1"/>
    <n v="40"/>
    <n v="2"/>
    <n v="164948.98000000001"/>
    <n v="3"/>
    <n v="0"/>
    <x v="1"/>
    <n v="177028"/>
    <x v="0"/>
    <x v="0"/>
  </r>
  <r>
    <n v="15679410"/>
    <x v="1406"/>
    <n v="729"/>
    <x v="0"/>
    <x v="0"/>
    <n v="62"/>
    <n v="4"/>
    <n v="140549.4"/>
    <n v="1"/>
    <n v="1"/>
    <x v="1"/>
    <n v="30990.16"/>
    <x v="0"/>
    <x v="2"/>
  </r>
  <r>
    <n v="15756241"/>
    <x v="1407"/>
    <n v="767"/>
    <x v="0"/>
    <x v="0"/>
    <n v="44"/>
    <n v="2"/>
    <n v="152509.25"/>
    <n v="1"/>
    <n v="1"/>
    <x v="0"/>
    <n v="136915.15"/>
    <x v="1"/>
    <x v="0"/>
  </r>
  <r>
    <n v="15688409"/>
    <x v="514"/>
    <n v="742"/>
    <x v="0"/>
    <x v="0"/>
    <n v="28"/>
    <n v="2"/>
    <n v="191864.51"/>
    <n v="1"/>
    <n v="1"/>
    <x v="1"/>
    <n v="108457.99"/>
    <x v="0"/>
    <x v="0"/>
  </r>
  <r>
    <n v="15742272"/>
    <x v="963"/>
    <n v="669"/>
    <x v="0"/>
    <x v="0"/>
    <n v="44"/>
    <n v="8"/>
    <n v="96418.09"/>
    <n v="1"/>
    <n v="0"/>
    <x v="1"/>
    <n v="131609.48000000001"/>
    <x v="0"/>
    <x v="0"/>
  </r>
  <r>
    <n v="15717898"/>
    <x v="454"/>
    <n v="542"/>
    <x v="1"/>
    <x v="1"/>
    <n v="32"/>
    <n v="2"/>
    <n v="131945.94"/>
    <n v="1"/>
    <n v="0"/>
    <x v="0"/>
    <n v="159737.56"/>
    <x v="1"/>
    <x v="0"/>
  </r>
  <r>
    <n v="15769582"/>
    <x v="243"/>
    <n v="586"/>
    <x v="0"/>
    <x v="1"/>
    <n v="29"/>
    <n v="3"/>
    <n v="0"/>
    <n v="2"/>
    <n v="1"/>
    <x v="0"/>
    <n v="142238.54"/>
    <x v="1"/>
    <x v="0"/>
  </r>
  <r>
    <n v="15635660"/>
    <x v="241"/>
    <n v="612"/>
    <x v="2"/>
    <x v="1"/>
    <n v="30"/>
    <n v="9"/>
    <n v="142910.15"/>
    <n v="1"/>
    <n v="1"/>
    <x v="1"/>
    <n v="105890.55"/>
    <x v="0"/>
    <x v="0"/>
  </r>
  <r>
    <n v="15576723"/>
    <x v="287"/>
    <n v="740"/>
    <x v="0"/>
    <x v="0"/>
    <n v="37"/>
    <n v="7"/>
    <n v="0"/>
    <n v="2"/>
    <n v="1"/>
    <x v="0"/>
    <n v="194270.91"/>
    <x v="1"/>
    <x v="0"/>
  </r>
  <r>
    <n v="15591577"/>
    <x v="182"/>
    <n v="584"/>
    <x v="0"/>
    <x v="1"/>
    <n v="35"/>
    <n v="3"/>
    <n v="146311.57999999999"/>
    <n v="1"/>
    <n v="1"/>
    <x v="0"/>
    <n v="105443.47"/>
    <x v="1"/>
    <x v="0"/>
  </r>
  <r>
    <n v="15582325"/>
    <x v="1118"/>
    <n v="524"/>
    <x v="0"/>
    <x v="1"/>
    <n v="52"/>
    <n v="2"/>
    <n v="87894.26"/>
    <n v="1"/>
    <n v="1"/>
    <x v="1"/>
    <n v="173899.42"/>
    <x v="0"/>
    <x v="0"/>
  </r>
  <r>
    <n v="15693947"/>
    <x v="1408"/>
    <n v="614"/>
    <x v="0"/>
    <x v="0"/>
    <n v="19"/>
    <n v="5"/>
    <n v="97445.49"/>
    <n v="2"/>
    <n v="1"/>
    <x v="1"/>
    <n v="122823.34"/>
    <x v="1"/>
    <x v="0"/>
  </r>
  <r>
    <n v="15760446"/>
    <x v="512"/>
    <n v="598"/>
    <x v="0"/>
    <x v="0"/>
    <n v="64"/>
    <n v="9"/>
    <n v="0"/>
    <n v="1"/>
    <n v="0"/>
    <x v="0"/>
    <n v="13181.37"/>
    <x v="0"/>
    <x v="2"/>
  </r>
  <r>
    <n v="15611105"/>
    <x v="1409"/>
    <n v="799"/>
    <x v="1"/>
    <x v="1"/>
    <n v="35"/>
    <n v="7"/>
    <n v="0"/>
    <n v="2"/>
    <n v="0"/>
    <x v="0"/>
    <n v="140780.79999999999"/>
    <x v="1"/>
    <x v="0"/>
  </r>
  <r>
    <n v="15630920"/>
    <x v="1410"/>
    <n v="724"/>
    <x v="0"/>
    <x v="1"/>
    <n v="34"/>
    <n v="2"/>
    <n v="154485.74"/>
    <n v="2"/>
    <n v="0"/>
    <x v="1"/>
    <n v="78560.639999999999"/>
    <x v="1"/>
    <x v="1"/>
  </r>
  <r>
    <n v="15574910"/>
    <x v="1066"/>
    <n v="601"/>
    <x v="0"/>
    <x v="1"/>
    <n v="50"/>
    <n v="2"/>
    <n v="115625.07"/>
    <n v="1"/>
    <n v="1"/>
    <x v="1"/>
    <n v="185855.21"/>
    <x v="1"/>
    <x v="0"/>
  </r>
  <r>
    <n v="15756472"/>
    <x v="31"/>
    <n v="804"/>
    <x v="0"/>
    <x v="1"/>
    <n v="25"/>
    <n v="7"/>
    <n v="108396.67"/>
    <n v="1"/>
    <n v="1"/>
    <x v="1"/>
    <n v="128276.95"/>
    <x v="1"/>
    <x v="0"/>
  </r>
  <r>
    <n v="15682890"/>
    <x v="1411"/>
    <n v="745"/>
    <x v="2"/>
    <x v="1"/>
    <n v="38"/>
    <n v="5"/>
    <n v="65095.41"/>
    <n v="2"/>
    <n v="1"/>
    <x v="0"/>
    <n v="140197.42000000001"/>
    <x v="1"/>
    <x v="0"/>
  </r>
  <r>
    <n v="15641994"/>
    <x v="1360"/>
    <n v="667"/>
    <x v="2"/>
    <x v="1"/>
    <n v="43"/>
    <n v="1"/>
    <n v="103018.45"/>
    <n v="1"/>
    <n v="1"/>
    <x v="1"/>
    <n v="32462.39"/>
    <x v="0"/>
    <x v="2"/>
  </r>
  <r>
    <n v="15733297"/>
    <x v="725"/>
    <n v="518"/>
    <x v="0"/>
    <x v="0"/>
    <n v="38"/>
    <n v="10"/>
    <n v="84764.79"/>
    <n v="1"/>
    <n v="1"/>
    <x v="0"/>
    <n v="162253.9"/>
    <x v="1"/>
    <x v="0"/>
  </r>
  <r>
    <n v="15767793"/>
    <x v="704"/>
    <n v="819"/>
    <x v="0"/>
    <x v="0"/>
    <n v="38"/>
    <n v="10"/>
    <n v="0"/>
    <n v="2"/>
    <n v="1"/>
    <x v="1"/>
    <n v="30498.7"/>
    <x v="1"/>
    <x v="2"/>
  </r>
  <r>
    <n v="15725698"/>
    <x v="937"/>
    <n v="520"/>
    <x v="1"/>
    <x v="0"/>
    <n v="35"/>
    <n v="4"/>
    <n v="115680.81"/>
    <n v="1"/>
    <n v="1"/>
    <x v="0"/>
    <n v="90280.7"/>
    <x v="1"/>
    <x v="1"/>
  </r>
  <r>
    <n v="15813532"/>
    <x v="404"/>
    <n v="625"/>
    <x v="0"/>
    <x v="0"/>
    <n v="39"/>
    <n v="5"/>
    <n v="0"/>
    <n v="2"/>
    <n v="1"/>
    <x v="1"/>
    <n v="32615.21"/>
    <x v="1"/>
    <x v="2"/>
  </r>
  <r>
    <n v="15576760"/>
    <x v="1412"/>
    <n v="673"/>
    <x v="2"/>
    <x v="1"/>
    <n v="36"/>
    <n v="5"/>
    <n v="73088.06"/>
    <n v="2"/>
    <n v="0"/>
    <x v="1"/>
    <n v="196142.26"/>
    <x v="1"/>
    <x v="0"/>
  </r>
  <r>
    <n v="15732102"/>
    <x v="1413"/>
    <n v="656"/>
    <x v="2"/>
    <x v="0"/>
    <n v="27"/>
    <n v="3"/>
    <n v="150905.03"/>
    <n v="2"/>
    <n v="1"/>
    <x v="1"/>
    <n v="16998.72"/>
    <x v="1"/>
    <x v="2"/>
  </r>
  <r>
    <n v="15739046"/>
    <x v="33"/>
    <n v="850"/>
    <x v="1"/>
    <x v="0"/>
    <n v="23"/>
    <n v="9"/>
    <n v="143054.85"/>
    <n v="1"/>
    <n v="0"/>
    <x v="0"/>
    <n v="62980.959999999999"/>
    <x v="1"/>
    <x v="1"/>
  </r>
  <r>
    <n v="15631927"/>
    <x v="838"/>
    <n v="574"/>
    <x v="1"/>
    <x v="0"/>
    <n v="28"/>
    <n v="7"/>
    <n v="0"/>
    <n v="2"/>
    <n v="0"/>
    <x v="1"/>
    <n v="185660.3"/>
    <x v="1"/>
    <x v="0"/>
  </r>
  <r>
    <n v="15672115"/>
    <x v="391"/>
    <n v="679"/>
    <x v="0"/>
    <x v="1"/>
    <n v="60"/>
    <n v="6"/>
    <n v="0"/>
    <n v="2"/>
    <n v="1"/>
    <x v="0"/>
    <n v="77331.77"/>
    <x v="1"/>
    <x v="1"/>
  </r>
  <r>
    <n v="15618765"/>
    <x v="1414"/>
    <n v="530"/>
    <x v="2"/>
    <x v="0"/>
    <n v="42"/>
    <n v="0"/>
    <n v="99948.45"/>
    <n v="1"/>
    <n v="0"/>
    <x v="0"/>
    <n v="97338.62"/>
    <x v="1"/>
    <x v="1"/>
  </r>
  <r>
    <n v="15679148"/>
    <x v="333"/>
    <n v="508"/>
    <x v="0"/>
    <x v="1"/>
    <n v="44"/>
    <n v="3"/>
    <n v="115451.05"/>
    <n v="2"/>
    <n v="0"/>
    <x v="1"/>
    <n v="67234.33"/>
    <x v="1"/>
    <x v="1"/>
  </r>
  <r>
    <n v="15728474"/>
    <x v="981"/>
    <n v="558"/>
    <x v="2"/>
    <x v="1"/>
    <n v="32"/>
    <n v="4"/>
    <n v="108235.91"/>
    <n v="1"/>
    <n v="1"/>
    <x v="0"/>
    <n v="143783.28"/>
    <x v="1"/>
    <x v="0"/>
  </r>
  <r>
    <n v="15636999"/>
    <x v="524"/>
    <n v="414"/>
    <x v="0"/>
    <x v="1"/>
    <n v="38"/>
    <n v="8"/>
    <n v="0"/>
    <n v="1"/>
    <n v="0"/>
    <x v="0"/>
    <n v="77661.119999999995"/>
    <x v="0"/>
    <x v="1"/>
  </r>
  <r>
    <n v="15754261"/>
    <x v="165"/>
    <n v="648"/>
    <x v="1"/>
    <x v="1"/>
    <n v="42"/>
    <n v="2"/>
    <n v="98795.61"/>
    <n v="2"/>
    <n v="1"/>
    <x v="1"/>
    <n v="89123.99"/>
    <x v="1"/>
    <x v="1"/>
  </r>
  <r>
    <n v="15629150"/>
    <x v="939"/>
    <n v="721"/>
    <x v="0"/>
    <x v="0"/>
    <n v="37"/>
    <n v="1"/>
    <n v="0"/>
    <n v="2"/>
    <n v="1"/>
    <x v="1"/>
    <n v="70810.8"/>
    <x v="1"/>
    <x v="1"/>
  </r>
  <r>
    <n v="15736274"/>
    <x v="1415"/>
    <n v="751"/>
    <x v="0"/>
    <x v="1"/>
    <n v="31"/>
    <n v="8"/>
    <n v="0"/>
    <n v="2"/>
    <n v="0"/>
    <x v="1"/>
    <n v="17550.490000000002"/>
    <x v="1"/>
    <x v="2"/>
  </r>
  <r>
    <n v="15627697"/>
    <x v="842"/>
    <n v="662"/>
    <x v="0"/>
    <x v="1"/>
    <n v="34"/>
    <n v="2"/>
    <n v="0"/>
    <n v="2"/>
    <n v="0"/>
    <x v="0"/>
    <n v="21497.27"/>
    <x v="1"/>
    <x v="2"/>
  </r>
  <r>
    <n v="15721585"/>
    <x v="1416"/>
    <n v="628"/>
    <x v="2"/>
    <x v="1"/>
    <n v="29"/>
    <n v="3"/>
    <n v="113146.98"/>
    <n v="2"/>
    <n v="0"/>
    <x v="0"/>
    <n v="124749.08"/>
    <x v="1"/>
    <x v="0"/>
  </r>
  <r>
    <n v="15639946"/>
    <x v="1417"/>
    <n v="597"/>
    <x v="2"/>
    <x v="0"/>
    <n v="39"/>
    <n v="8"/>
    <n v="162532.14000000001"/>
    <n v="3"/>
    <n v="1"/>
    <x v="1"/>
    <n v="36051.46"/>
    <x v="0"/>
    <x v="2"/>
  </r>
  <r>
    <n v="15792176"/>
    <x v="1418"/>
    <n v="698"/>
    <x v="1"/>
    <x v="0"/>
    <n v="40"/>
    <n v="0"/>
    <n v="92053.440000000002"/>
    <n v="1"/>
    <n v="1"/>
    <x v="0"/>
    <n v="143681.82999999999"/>
    <x v="1"/>
    <x v="0"/>
  </r>
  <r>
    <n v="15699450"/>
    <x v="129"/>
    <n v="723"/>
    <x v="0"/>
    <x v="1"/>
    <n v="48"/>
    <n v="7"/>
    <n v="0"/>
    <n v="2"/>
    <n v="1"/>
    <x v="0"/>
    <n v="150694.57999999999"/>
    <x v="1"/>
    <x v="0"/>
  </r>
  <r>
    <n v="15729954"/>
    <x v="1419"/>
    <n v="586"/>
    <x v="0"/>
    <x v="0"/>
    <n v="28"/>
    <n v="5"/>
    <n v="0"/>
    <n v="3"/>
    <n v="1"/>
    <x v="1"/>
    <n v="170487.4"/>
    <x v="0"/>
    <x v="0"/>
  </r>
  <r>
    <n v="15600103"/>
    <x v="632"/>
    <n v="633"/>
    <x v="2"/>
    <x v="0"/>
    <n v="29"/>
    <n v="8"/>
    <n v="104944.1"/>
    <n v="1"/>
    <n v="1"/>
    <x v="0"/>
    <n v="97684.46"/>
    <x v="1"/>
    <x v="1"/>
  </r>
  <r>
    <n v="15786200"/>
    <x v="1420"/>
    <n v="564"/>
    <x v="0"/>
    <x v="1"/>
    <n v="31"/>
    <n v="4"/>
    <n v="0"/>
    <n v="2"/>
    <n v="1"/>
    <x v="1"/>
    <n v="53520.03"/>
    <x v="1"/>
    <x v="1"/>
  </r>
  <r>
    <n v="15797010"/>
    <x v="609"/>
    <n v="649"/>
    <x v="0"/>
    <x v="0"/>
    <n v="31"/>
    <n v="2"/>
    <n v="0"/>
    <n v="2"/>
    <n v="1"/>
    <x v="1"/>
    <n v="15200.61"/>
    <x v="1"/>
    <x v="2"/>
  </r>
  <r>
    <n v="15670172"/>
    <x v="727"/>
    <n v="622"/>
    <x v="0"/>
    <x v="0"/>
    <n v="30"/>
    <n v="4"/>
    <n v="107879.03999999999"/>
    <n v="1"/>
    <n v="0"/>
    <x v="0"/>
    <n v="196894.62"/>
    <x v="1"/>
    <x v="0"/>
  </r>
  <r>
    <n v="15627352"/>
    <x v="1421"/>
    <n v="459"/>
    <x v="2"/>
    <x v="1"/>
    <n v="46"/>
    <n v="7"/>
    <n v="110356.42"/>
    <n v="1"/>
    <n v="1"/>
    <x v="1"/>
    <n v="4969.13"/>
    <x v="0"/>
    <x v="2"/>
  </r>
  <r>
    <n v="15622494"/>
    <x v="292"/>
    <n v="718"/>
    <x v="0"/>
    <x v="1"/>
    <n v="27"/>
    <n v="2"/>
    <n v="0"/>
    <n v="2"/>
    <n v="0"/>
    <x v="1"/>
    <n v="26229.24"/>
    <x v="1"/>
    <x v="2"/>
  </r>
  <r>
    <n v="15585835"/>
    <x v="1422"/>
    <n v="655"/>
    <x v="1"/>
    <x v="0"/>
    <n v="34"/>
    <n v="4"/>
    <n v="109783.69"/>
    <n v="2"/>
    <n v="1"/>
    <x v="1"/>
    <n v="134034.32"/>
    <x v="1"/>
    <x v="0"/>
  </r>
  <r>
    <n v="15595071"/>
    <x v="1299"/>
    <n v="696"/>
    <x v="0"/>
    <x v="1"/>
    <n v="22"/>
    <n v="9"/>
    <n v="149777"/>
    <n v="1"/>
    <n v="1"/>
    <x v="0"/>
    <n v="198032.93"/>
    <x v="1"/>
    <x v="0"/>
  </r>
  <r>
    <n v="15628203"/>
    <x v="346"/>
    <n v="637"/>
    <x v="0"/>
    <x v="0"/>
    <n v="38"/>
    <n v="3"/>
    <n v="104339.56"/>
    <n v="1"/>
    <n v="0"/>
    <x v="1"/>
    <n v="119882.86"/>
    <x v="1"/>
    <x v="0"/>
  </r>
  <r>
    <n v="15667190"/>
    <x v="289"/>
    <n v="630"/>
    <x v="1"/>
    <x v="0"/>
    <n v="21"/>
    <n v="1"/>
    <n v="85818.18"/>
    <n v="1"/>
    <n v="1"/>
    <x v="0"/>
    <n v="133102.29999999999"/>
    <x v="1"/>
    <x v="0"/>
  </r>
  <r>
    <n v="15780212"/>
    <x v="524"/>
    <n v="592"/>
    <x v="0"/>
    <x v="1"/>
    <n v="37"/>
    <n v="4"/>
    <n v="212692.97"/>
    <n v="1"/>
    <n v="0"/>
    <x v="1"/>
    <n v="176395.02"/>
    <x v="1"/>
    <x v="0"/>
  </r>
  <r>
    <n v="15766869"/>
    <x v="1423"/>
    <n v="634"/>
    <x v="2"/>
    <x v="1"/>
    <n v="37"/>
    <n v="1"/>
    <n v="89696.84"/>
    <n v="2"/>
    <n v="1"/>
    <x v="0"/>
    <n v="193179.88"/>
    <x v="1"/>
    <x v="0"/>
  </r>
  <r>
    <n v="15775741"/>
    <x v="1424"/>
    <n v="608"/>
    <x v="0"/>
    <x v="0"/>
    <n v="28"/>
    <n v="9"/>
    <n v="0"/>
    <n v="2"/>
    <n v="1"/>
    <x v="0"/>
    <n v="125062.02"/>
    <x v="1"/>
    <x v="0"/>
  </r>
  <r>
    <n v="15628170"/>
    <x v="304"/>
    <n v="565"/>
    <x v="2"/>
    <x v="0"/>
    <n v="32"/>
    <n v="9"/>
    <n v="68067.240000000005"/>
    <n v="1"/>
    <n v="1"/>
    <x v="1"/>
    <n v="143287.57999999999"/>
    <x v="1"/>
    <x v="0"/>
  </r>
  <r>
    <n v="15701318"/>
    <x v="206"/>
    <n v="763"/>
    <x v="1"/>
    <x v="1"/>
    <n v="67"/>
    <n v="9"/>
    <n v="148564.66"/>
    <n v="1"/>
    <n v="0"/>
    <x v="0"/>
    <n v="87236.4"/>
    <x v="1"/>
    <x v="1"/>
  </r>
  <r>
    <n v="15710928"/>
    <x v="1425"/>
    <n v="665"/>
    <x v="0"/>
    <x v="0"/>
    <n v="55"/>
    <n v="8"/>
    <n v="136354.16"/>
    <n v="1"/>
    <n v="1"/>
    <x v="0"/>
    <n v="93769.89"/>
    <x v="1"/>
    <x v="1"/>
  </r>
  <r>
    <n v="15682547"/>
    <x v="939"/>
    <n v="649"/>
    <x v="0"/>
    <x v="1"/>
    <n v="38"/>
    <n v="1"/>
    <n v="122214"/>
    <n v="1"/>
    <n v="0"/>
    <x v="0"/>
    <n v="88965.46"/>
    <x v="1"/>
    <x v="1"/>
  </r>
  <r>
    <n v="15631170"/>
    <x v="34"/>
    <n v="695"/>
    <x v="0"/>
    <x v="1"/>
    <n v="45"/>
    <n v="3"/>
    <n v="0"/>
    <n v="2"/>
    <n v="1"/>
    <x v="0"/>
    <n v="30793.61"/>
    <x v="1"/>
    <x v="2"/>
  </r>
  <r>
    <n v="15648702"/>
    <x v="1426"/>
    <n v="775"/>
    <x v="2"/>
    <x v="1"/>
    <n v="70"/>
    <n v="6"/>
    <n v="119684.88"/>
    <n v="2"/>
    <n v="1"/>
    <x v="0"/>
    <n v="74532.02"/>
    <x v="1"/>
    <x v="1"/>
  </r>
  <r>
    <n v="15783444"/>
    <x v="57"/>
    <n v="788"/>
    <x v="0"/>
    <x v="0"/>
    <n v="39"/>
    <n v="3"/>
    <n v="135139.32999999999"/>
    <n v="1"/>
    <n v="0"/>
    <x v="0"/>
    <n v="113086.08"/>
    <x v="1"/>
    <x v="0"/>
  </r>
  <r>
    <n v="15809178"/>
    <x v="729"/>
    <n v="569"/>
    <x v="2"/>
    <x v="0"/>
    <n v="42"/>
    <n v="9"/>
    <n v="146100.75"/>
    <n v="1"/>
    <n v="1"/>
    <x v="1"/>
    <n v="32574.01"/>
    <x v="0"/>
    <x v="2"/>
  </r>
  <r>
    <n v="15806688"/>
    <x v="737"/>
    <n v="726"/>
    <x v="1"/>
    <x v="0"/>
    <n v="56"/>
    <n v="8"/>
    <n v="123110.9"/>
    <n v="3"/>
    <n v="0"/>
    <x v="0"/>
    <n v="130113.78"/>
    <x v="0"/>
    <x v="0"/>
  </r>
  <r>
    <n v="15576824"/>
    <x v="117"/>
    <n v="564"/>
    <x v="2"/>
    <x v="0"/>
    <n v="44"/>
    <n v="3"/>
    <n v="111760.4"/>
    <n v="3"/>
    <n v="1"/>
    <x v="0"/>
    <n v="104722.47"/>
    <x v="0"/>
    <x v="0"/>
  </r>
  <r>
    <n v="15675422"/>
    <x v="1003"/>
    <n v="544"/>
    <x v="0"/>
    <x v="0"/>
    <n v="32"/>
    <n v="9"/>
    <n v="110728.39"/>
    <n v="1"/>
    <n v="1"/>
    <x v="0"/>
    <n v="14559.62"/>
    <x v="1"/>
    <x v="2"/>
  </r>
  <r>
    <n v="15681550"/>
    <x v="1427"/>
    <n v="614"/>
    <x v="0"/>
    <x v="0"/>
    <n v="41"/>
    <n v="8"/>
    <n v="121558.46"/>
    <n v="1"/>
    <n v="1"/>
    <x v="0"/>
    <n v="598.79999999999995"/>
    <x v="1"/>
    <x v="2"/>
  </r>
  <r>
    <n v="15812628"/>
    <x v="1428"/>
    <n v="453"/>
    <x v="2"/>
    <x v="0"/>
    <n v="38"/>
    <n v="8"/>
    <n v="120623.21"/>
    <n v="1"/>
    <n v="1"/>
    <x v="1"/>
    <n v="129697.99"/>
    <x v="1"/>
    <x v="0"/>
  </r>
  <r>
    <n v="15597951"/>
    <x v="399"/>
    <n v="471"/>
    <x v="0"/>
    <x v="0"/>
    <n v="58"/>
    <n v="4"/>
    <n v="114713.57"/>
    <n v="1"/>
    <n v="1"/>
    <x v="0"/>
    <n v="36315.03"/>
    <x v="1"/>
    <x v="2"/>
  </r>
  <r>
    <n v="15807045"/>
    <x v="849"/>
    <n v="829"/>
    <x v="2"/>
    <x v="0"/>
    <n v="37"/>
    <n v="3"/>
    <n v="103457.76"/>
    <n v="1"/>
    <n v="0"/>
    <x v="1"/>
    <n v="1114.1199999999999"/>
    <x v="1"/>
    <x v="2"/>
  </r>
  <r>
    <n v="15581748"/>
    <x v="609"/>
    <n v="754"/>
    <x v="2"/>
    <x v="1"/>
    <n v="57"/>
    <n v="2"/>
    <n v="101134.87"/>
    <n v="2"/>
    <n v="1"/>
    <x v="0"/>
    <n v="70954.41"/>
    <x v="1"/>
    <x v="1"/>
  </r>
  <r>
    <n v="15770420"/>
    <x v="1429"/>
    <n v="749"/>
    <x v="2"/>
    <x v="1"/>
    <n v="46"/>
    <n v="10"/>
    <n v="78136.36"/>
    <n v="2"/>
    <n v="1"/>
    <x v="0"/>
    <n v="73470.98"/>
    <x v="1"/>
    <x v="1"/>
  </r>
  <r>
    <n v="15608230"/>
    <x v="1430"/>
    <n v="667"/>
    <x v="0"/>
    <x v="1"/>
    <n v="23"/>
    <n v="1"/>
    <n v="0"/>
    <n v="2"/>
    <n v="1"/>
    <x v="1"/>
    <n v="91573.19"/>
    <x v="1"/>
    <x v="1"/>
  </r>
  <r>
    <n v="15730339"/>
    <x v="510"/>
    <n v="670"/>
    <x v="1"/>
    <x v="1"/>
    <n v="30"/>
    <n v="3"/>
    <n v="133446.34"/>
    <n v="1"/>
    <n v="0"/>
    <x v="1"/>
    <n v="3154.95"/>
    <x v="1"/>
    <x v="2"/>
  </r>
  <r>
    <n v="15712584"/>
    <x v="230"/>
    <n v="670"/>
    <x v="0"/>
    <x v="0"/>
    <n v="33"/>
    <n v="7"/>
    <n v="0"/>
    <n v="2"/>
    <n v="1"/>
    <x v="0"/>
    <n v="88187.81"/>
    <x v="1"/>
    <x v="1"/>
  </r>
  <r>
    <n v="15592816"/>
    <x v="1431"/>
    <n v="623"/>
    <x v="2"/>
    <x v="0"/>
    <n v="48"/>
    <n v="1"/>
    <n v="108076.33"/>
    <n v="1"/>
    <n v="1"/>
    <x v="1"/>
    <n v="118855.26"/>
    <x v="0"/>
    <x v="0"/>
  </r>
  <r>
    <n v="15641480"/>
    <x v="1432"/>
    <n v="571"/>
    <x v="0"/>
    <x v="1"/>
    <n v="32"/>
    <n v="5"/>
    <n v="131354.25"/>
    <n v="1"/>
    <n v="1"/>
    <x v="1"/>
    <n v="125256.53"/>
    <x v="1"/>
    <x v="0"/>
  </r>
  <r>
    <n v="15708505"/>
    <x v="728"/>
    <n v="641"/>
    <x v="2"/>
    <x v="0"/>
    <n v="37"/>
    <n v="7"/>
    <n v="62974.64"/>
    <n v="2"/>
    <n v="0"/>
    <x v="0"/>
    <n v="39016.43"/>
    <x v="1"/>
    <x v="2"/>
  </r>
  <r>
    <n v="15791131"/>
    <x v="1433"/>
    <n v="551"/>
    <x v="2"/>
    <x v="0"/>
    <n v="30"/>
    <n v="2"/>
    <n v="143340.44"/>
    <n v="1"/>
    <n v="1"/>
    <x v="1"/>
    <n v="145796.49"/>
    <x v="1"/>
    <x v="0"/>
  </r>
  <r>
    <n v="15618225"/>
    <x v="1434"/>
    <n v="741"/>
    <x v="2"/>
    <x v="1"/>
    <n v="36"/>
    <n v="8"/>
    <n v="116993.43"/>
    <n v="2"/>
    <n v="1"/>
    <x v="1"/>
    <n v="168816.22"/>
    <x v="1"/>
    <x v="0"/>
  </r>
  <r>
    <n v="15644724"/>
    <x v="1013"/>
    <n v="472"/>
    <x v="0"/>
    <x v="1"/>
    <n v="31"/>
    <n v="4"/>
    <n v="58662.92"/>
    <n v="2"/>
    <n v="0"/>
    <x v="0"/>
    <n v="73322"/>
    <x v="1"/>
    <x v="1"/>
  </r>
  <r>
    <n v="15662098"/>
    <x v="641"/>
    <n v="650"/>
    <x v="1"/>
    <x v="1"/>
    <n v="41"/>
    <n v="3"/>
    <n v="128808.65"/>
    <n v="3"/>
    <n v="0"/>
    <x v="1"/>
    <n v="113677.53"/>
    <x v="0"/>
    <x v="0"/>
  </r>
  <r>
    <n v="15723894"/>
    <x v="1435"/>
    <n v="625"/>
    <x v="0"/>
    <x v="1"/>
    <n v="45"/>
    <n v="7"/>
    <n v="137555.44"/>
    <n v="1"/>
    <n v="0"/>
    <x v="1"/>
    <n v="124607.7"/>
    <x v="1"/>
    <x v="0"/>
  </r>
  <r>
    <n v="15787699"/>
    <x v="488"/>
    <n v="650"/>
    <x v="2"/>
    <x v="1"/>
    <n v="34"/>
    <n v="4"/>
    <n v="142393.10999999999"/>
    <n v="1"/>
    <n v="1"/>
    <x v="0"/>
    <n v="11276.48"/>
    <x v="1"/>
    <x v="2"/>
  </r>
  <r>
    <n v="15687738"/>
    <x v="1436"/>
    <n v="535"/>
    <x v="0"/>
    <x v="0"/>
    <n v="38"/>
    <n v="8"/>
    <n v="0"/>
    <n v="2"/>
    <n v="1"/>
    <x v="1"/>
    <n v="136620.64000000001"/>
    <x v="1"/>
    <x v="0"/>
  </r>
  <r>
    <n v="15576126"/>
    <x v="26"/>
    <n v="649"/>
    <x v="0"/>
    <x v="0"/>
    <n v="41"/>
    <n v="2"/>
    <n v="125785.23"/>
    <n v="1"/>
    <n v="1"/>
    <x v="0"/>
    <n v="70523.92"/>
    <x v="1"/>
    <x v="1"/>
  </r>
  <r>
    <n v="15658889"/>
    <x v="36"/>
    <n v="689"/>
    <x v="0"/>
    <x v="1"/>
    <n v="22"/>
    <n v="4"/>
    <n v="136444.25"/>
    <n v="1"/>
    <n v="1"/>
    <x v="1"/>
    <n v="51980.25"/>
    <x v="0"/>
    <x v="1"/>
  </r>
  <r>
    <n v="15667046"/>
    <x v="1321"/>
    <n v="694"/>
    <x v="1"/>
    <x v="1"/>
    <n v="38"/>
    <n v="7"/>
    <n v="121527.4"/>
    <n v="1"/>
    <n v="1"/>
    <x v="1"/>
    <n v="113481.02"/>
    <x v="1"/>
    <x v="0"/>
  </r>
  <r>
    <n v="15669957"/>
    <x v="1437"/>
    <n v="655"/>
    <x v="2"/>
    <x v="1"/>
    <n v="52"/>
    <n v="9"/>
    <n v="144696.75"/>
    <n v="1"/>
    <n v="1"/>
    <x v="0"/>
    <n v="49025.79"/>
    <x v="1"/>
    <x v="2"/>
  </r>
  <r>
    <n v="15655794"/>
    <x v="1438"/>
    <n v="620"/>
    <x v="0"/>
    <x v="1"/>
    <n v="36"/>
    <n v="8"/>
    <n v="0"/>
    <n v="2"/>
    <n v="1"/>
    <x v="0"/>
    <n v="145937.99"/>
    <x v="1"/>
    <x v="0"/>
  </r>
  <r>
    <n v="15599829"/>
    <x v="727"/>
    <n v="577"/>
    <x v="0"/>
    <x v="0"/>
    <n v="35"/>
    <n v="10"/>
    <n v="0"/>
    <n v="2"/>
    <n v="1"/>
    <x v="0"/>
    <n v="25161.61"/>
    <x v="1"/>
    <x v="2"/>
  </r>
  <r>
    <n v="15753332"/>
    <x v="1439"/>
    <n v="401"/>
    <x v="2"/>
    <x v="1"/>
    <n v="48"/>
    <n v="8"/>
    <n v="128140.17"/>
    <n v="1"/>
    <n v="1"/>
    <x v="1"/>
    <n v="175753.55"/>
    <x v="0"/>
    <x v="0"/>
  </r>
  <r>
    <n v="15671124"/>
    <x v="49"/>
    <n v="599"/>
    <x v="0"/>
    <x v="1"/>
    <n v="25"/>
    <n v="6"/>
    <n v="120383.41"/>
    <n v="1"/>
    <n v="1"/>
    <x v="0"/>
    <n v="24903.09"/>
    <x v="1"/>
    <x v="2"/>
  </r>
  <r>
    <n v="15767474"/>
    <x v="37"/>
    <n v="481"/>
    <x v="0"/>
    <x v="0"/>
    <n v="57"/>
    <n v="9"/>
    <n v="0"/>
    <n v="3"/>
    <n v="1"/>
    <x v="0"/>
    <n v="169719.35"/>
    <x v="0"/>
    <x v="0"/>
  </r>
  <r>
    <n v="15720671"/>
    <x v="1233"/>
    <n v="704"/>
    <x v="0"/>
    <x v="1"/>
    <n v="42"/>
    <n v="8"/>
    <n v="129735.3"/>
    <n v="2"/>
    <n v="1"/>
    <x v="0"/>
    <n v="179565.57"/>
    <x v="1"/>
    <x v="0"/>
  </r>
  <r>
    <n v="15626787"/>
    <x v="152"/>
    <n v="698"/>
    <x v="1"/>
    <x v="0"/>
    <n v="31"/>
    <n v="8"/>
    <n v="185078.26"/>
    <n v="1"/>
    <n v="0"/>
    <x v="1"/>
    <n v="115337.74"/>
    <x v="0"/>
    <x v="0"/>
  </r>
  <r>
    <n v="15774491"/>
    <x v="379"/>
    <n v="480"/>
    <x v="0"/>
    <x v="0"/>
    <n v="28"/>
    <n v="6"/>
    <n v="0"/>
    <n v="2"/>
    <n v="0"/>
    <x v="1"/>
    <n v="48131.92"/>
    <x v="1"/>
    <x v="2"/>
  </r>
  <r>
    <n v="15579647"/>
    <x v="687"/>
    <n v="682"/>
    <x v="0"/>
    <x v="1"/>
    <n v="42"/>
    <n v="0"/>
    <n v="0"/>
    <n v="1"/>
    <n v="1"/>
    <x v="0"/>
    <n v="160828.98000000001"/>
    <x v="1"/>
    <x v="0"/>
  </r>
  <r>
    <n v="15625522"/>
    <x v="560"/>
    <n v="700"/>
    <x v="1"/>
    <x v="1"/>
    <n v="31"/>
    <n v="7"/>
    <n v="0"/>
    <n v="2"/>
    <n v="0"/>
    <x v="0"/>
    <n v="145151.96"/>
    <x v="1"/>
    <x v="0"/>
  </r>
  <r>
    <n v="15765806"/>
    <x v="115"/>
    <n v="492"/>
    <x v="0"/>
    <x v="1"/>
    <n v="29"/>
    <n v="1"/>
    <n v="144591.96"/>
    <n v="1"/>
    <n v="1"/>
    <x v="0"/>
    <n v="196293.76000000001"/>
    <x v="1"/>
    <x v="0"/>
  </r>
  <r>
    <n v="15566708"/>
    <x v="1440"/>
    <n v="444"/>
    <x v="0"/>
    <x v="0"/>
    <n v="45"/>
    <n v="4"/>
    <n v="0"/>
    <n v="2"/>
    <n v="1"/>
    <x v="1"/>
    <n v="161653.5"/>
    <x v="0"/>
    <x v="0"/>
  </r>
  <r>
    <n v="15668347"/>
    <x v="771"/>
    <n v="624"/>
    <x v="0"/>
    <x v="1"/>
    <n v="36"/>
    <n v="6"/>
    <n v="0"/>
    <n v="2"/>
    <n v="0"/>
    <x v="1"/>
    <n v="84635.64"/>
    <x v="1"/>
    <x v="1"/>
  </r>
  <r>
    <n v="15575214"/>
    <x v="386"/>
    <n v="709"/>
    <x v="0"/>
    <x v="1"/>
    <n v="37"/>
    <n v="7"/>
    <n v="0"/>
    <n v="1"/>
    <n v="1"/>
    <x v="1"/>
    <n v="159486.76"/>
    <x v="1"/>
    <x v="0"/>
  </r>
  <r>
    <n v="15591123"/>
    <x v="1441"/>
    <n v="557"/>
    <x v="2"/>
    <x v="1"/>
    <n v="68"/>
    <n v="2"/>
    <n v="100194.44"/>
    <n v="1"/>
    <n v="1"/>
    <x v="0"/>
    <n v="38596.339999999997"/>
    <x v="1"/>
    <x v="2"/>
  </r>
  <r>
    <n v="15573280"/>
    <x v="638"/>
    <n v="646"/>
    <x v="2"/>
    <x v="1"/>
    <n v="50"/>
    <n v="6"/>
    <n v="145295.31"/>
    <n v="2"/>
    <n v="1"/>
    <x v="0"/>
    <n v="27814.74"/>
    <x v="1"/>
    <x v="2"/>
  </r>
  <r>
    <n v="15589018"/>
    <x v="1442"/>
    <n v="719"/>
    <x v="2"/>
    <x v="1"/>
    <n v="28"/>
    <n v="3"/>
    <n v="106070.29"/>
    <n v="2"/>
    <n v="1"/>
    <x v="0"/>
    <n v="183893.31"/>
    <x v="1"/>
    <x v="0"/>
  </r>
  <r>
    <n v="15654495"/>
    <x v="1036"/>
    <n v="706"/>
    <x v="2"/>
    <x v="0"/>
    <n v="47"/>
    <n v="6"/>
    <n v="120621.89"/>
    <n v="1"/>
    <n v="1"/>
    <x v="0"/>
    <n v="140803.70000000001"/>
    <x v="1"/>
    <x v="0"/>
  </r>
  <r>
    <n v="15597265"/>
    <x v="524"/>
    <n v="660"/>
    <x v="0"/>
    <x v="1"/>
    <n v="38"/>
    <n v="7"/>
    <n v="0"/>
    <n v="2"/>
    <n v="0"/>
    <x v="0"/>
    <n v="146585.53"/>
    <x v="1"/>
    <x v="0"/>
  </r>
  <r>
    <n v="15733876"/>
    <x v="431"/>
    <n v="667"/>
    <x v="0"/>
    <x v="1"/>
    <n v="36"/>
    <n v="9"/>
    <n v="0"/>
    <n v="2"/>
    <n v="1"/>
    <x v="0"/>
    <n v="40062.29"/>
    <x v="1"/>
    <x v="2"/>
  </r>
  <r>
    <n v="15677217"/>
    <x v="1443"/>
    <n v="705"/>
    <x v="0"/>
    <x v="1"/>
    <n v="30"/>
    <n v="1"/>
    <n v="0"/>
    <n v="1"/>
    <n v="1"/>
    <x v="0"/>
    <n v="181300.32"/>
    <x v="1"/>
    <x v="0"/>
  </r>
  <r>
    <n v="15747265"/>
    <x v="259"/>
    <n v="598"/>
    <x v="2"/>
    <x v="0"/>
    <n v="27"/>
    <n v="10"/>
    <n v="171283.91"/>
    <n v="1"/>
    <n v="1"/>
    <x v="0"/>
    <n v="84136.12"/>
    <x v="1"/>
    <x v="1"/>
  </r>
  <r>
    <n v="15713379"/>
    <x v="522"/>
    <n v="669"/>
    <x v="0"/>
    <x v="1"/>
    <n v="26"/>
    <n v="4"/>
    <n v="0"/>
    <n v="2"/>
    <n v="1"/>
    <x v="0"/>
    <n v="197594.34"/>
    <x v="1"/>
    <x v="0"/>
  </r>
  <r>
    <n v="15730433"/>
    <x v="1444"/>
    <n v="580"/>
    <x v="2"/>
    <x v="0"/>
    <n v="38"/>
    <n v="1"/>
    <n v="128218.47"/>
    <n v="1"/>
    <n v="1"/>
    <x v="1"/>
    <n v="125953.83"/>
    <x v="0"/>
    <x v="0"/>
  </r>
  <r>
    <n v="15693347"/>
    <x v="1445"/>
    <n v="676"/>
    <x v="0"/>
    <x v="0"/>
    <n v="32"/>
    <n v="5"/>
    <n v="0"/>
    <n v="2"/>
    <n v="1"/>
    <x v="0"/>
    <n v="75465.41"/>
    <x v="1"/>
    <x v="1"/>
  </r>
  <r>
    <n v="15715465"/>
    <x v="1446"/>
    <n v="714"/>
    <x v="2"/>
    <x v="1"/>
    <n v="28"/>
    <n v="7"/>
    <n v="77776.39"/>
    <n v="1"/>
    <n v="1"/>
    <x v="1"/>
    <n v="177737.07"/>
    <x v="1"/>
    <x v="0"/>
  </r>
  <r>
    <n v="15680736"/>
    <x v="147"/>
    <n v="597"/>
    <x v="2"/>
    <x v="0"/>
    <n v="72"/>
    <n v="6"/>
    <n v="124978.19"/>
    <n v="2"/>
    <n v="1"/>
    <x v="0"/>
    <n v="7144.46"/>
    <x v="1"/>
    <x v="2"/>
  </r>
  <r>
    <n v="15610765"/>
    <x v="177"/>
    <n v="559"/>
    <x v="0"/>
    <x v="1"/>
    <n v="29"/>
    <n v="1"/>
    <n v="0"/>
    <n v="2"/>
    <n v="0"/>
    <x v="1"/>
    <n v="155639.76"/>
    <x v="1"/>
    <x v="0"/>
  </r>
  <r>
    <n v="15650034"/>
    <x v="1447"/>
    <n v="564"/>
    <x v="0"/>
    <x v="0"/>
    <n v="28"/>
    <n v="1"/>
    <n v="0"/>
    <n v="1"/>
    <n v="1"/>
    <x v="0"/>
    <n v="162428.04999999999"/>
    <x v="1"/>
    <x v="0"/>
  </r>
  <r>
    <n v="15782468"/>
    <x v="1448"/>
    <n v="850"/>
    <x v="1"/>
    <x v="1"/>
    <n v="51"/>
    <n v="3"/>
    <n v="109799.55"/>
    <n v="2"/>
    <n v="1"/>
    <x v="0"/>
    <n v="12457.76"/>
    <x v="0"/>
    <x v="2"/>
  </r>
  <r>
    <n v="15685109"/>
    <x v="461"/>
    <n v="689"/>
    <x v="0"/>
    <x v="1"/>
    <n v="39"/>
    <n v="7"/>
    <n v="0"/>
    <n v="2"/>
    <n v="0"/>
    <x v="1"/>
    <n v="14917.09"/>
    <x v="1"/>
    <x v="2"/>
  </r>
  <r>
    <n v="15776233"/>
    <x v="1449"/>
    <n v="758"/>
    <x v="2"/>
    <x v="0"/>
    <n v="61"/>
    <n v="8"/>
    <n v="125397.21"/>
    <n v="1"/>
    <n v="1"/>
    <x v="1"/>
    <n v="182184.09"/>
    <x v="0"/>
    <x v="0"/>
  </r>
  <r>
    <n v="15761141"/>
    <x v="728"/>
    <n v="604"/>
    <x v="1"/>
    <x v="0"/>
    <n v="71"/>
    <n v="10"/>
    <n v="0"/>
    <n v="2"/>
    <n v="1"/>
    <x v="0"/>
    <n v="129984.2"/>
    <x v="1"/>
    <x v="0"/>
  </r>
  <r>
    <n v="15781702"/>
    <x v="396"/>
    <n v="733"/>
    <x v="2"/>
    <x v="1"/>
    <n v="38"/>
    <n v="9"/>
    <n v="111347.37"/>
    <n v="2"/>
    <n v="0"/>
    <x v="0"/>
    <n v="194872.97"/>
    <x v="1"/>
    <x v="0"/>
  </r>
  <r>
    <n v="15790235"/>
    <x v="734"/>
    <n v="778"/>
    <x v="1"/>
    <x v="1"/>
    <n v="40"/>
    <n v="8"/>
    <n v="104291.41"/>
    <n v="2"/>
    <n v="1"/>
    <x v="0"/>
    <n v="117507.11"/>
    <x v="1"/>
    <x v="0"/>
  </r>
  <r>
    <n v="15641416"/>
    <x v="1450"/>
    <n v="732"/>
    <x v="2"/>
    <x v="0"/>
    <n v="61"/>
    <n v="9"/>
    <n v="94867.18"/>
    <n v="2"/>
    <n v="1"/>
    <x v="0"/>
    <n v="157527.6"/>
    <x v="0"/>
    <x v="0"/>
  </r>
  <r>
    <n v="15775234"/>
    <x v="1451"/>
    <n v="646"/>
    <x v="0"/>
    <x v="1"/>
    <n v="24"/>
    <n v="8"/>
    <n v="0"/>
    <n v="2"/>
    <n v="0"/>
    <x v="1"/>
    <n v="92612.88"/>
    <x v="1"/>
    <x v="1"/>
  </r>
  <r>
    <n v="15659475"/>
    <x v="364"/>
    <n v="597"/>
    <x v="0"/>
    <x v="0"/>
    <n v="33"/>
    <n v="6"/>
    <n v="135703.59"/>
    <n v="2"/>
    <n v="0"/>
    <x v="1"/>
    <n v="74850.84"/>
    <x v="1"/>
    <x v="1"/>
  </r>
  <r>
    <n v="15642202"/>
    <x v="1452"/>
    <n v="821"/>
    <x v="2"/>
    <x v="0"/>
    <n v="37"/>
    <n v="5"/>
    <n v="106453.53"/>
    <n v="2"/>
    <n v="0"/>
    <x v="0"/>
    <n v="127413"/>
    <x v="1"/>
    <x v="0"/>
  </r>
  <r>
    <n v="15771417"/>
    <x v="838"/>
    <n v="640"/>
    <x v="0"/>
    <x v="1"/>
    <n v="43"/>
    <n v="7"/>
    <n v="132412.38"/>
    <n v="1"/>
    <n v="0"/>
    <x v="1"/>
    <n v="69584.3"/>
    <x v="0"/>
    <x v="1"/>
  </r>
  <r>
    <n v="15585100"/>
    <x v="1453"/>
    <n v="511"/>
    <x v="2"/>
    <x v="0"/>
    <n v="40"/>
    <n v="9"/>
    <n v="124401.60000000001"/>
    <n v="1"/>
    <n v="1"/>
    <x v="1"/>
    <n v="198814.24"/>
    <x v="0"/>
    <x v="0"/>
  </r>
  <r>
    <n v="15700487"/>
    <x v="878"/>
    <n v="805"/>
    <x v="0"/>
    <x v="1"/>
    <n v="46"/>
    <n v="6"/>
    <n v="118022.06"/>
    <n v="3"/>
    <n v="1"/>
    <x v="1"/>
    <n v="162643.15"/>
    <x v="0"/>
    <x v="0"/>
  </r>
  <r>
    <n v="15726589"/>
    <x v="1454"/>
    <n v="540"/>
    <x v="2"/>
    <x v="1"/>
    <n v="39"/>
    <n v="1"/>
    <n v="82531.11"/>
    <n v="1"/>
    <n v="1"/>
    <x v="1"/>
    <n v="114092.52"/>
    <x v="1"/>
    <x v="0"/>
  </r>
  <r>
    <n v="15747503"/>
    <x v="904"/>
    <n v="705"/>
    <x v="1"/>
    <x v="1"/>
    <n v="44"/>
    <n v="0"/>
    <n v="184552.12"/>
    <n v="1"/>
    <n v="1"/>
    <x v="1"/>
    <n v="68860.3"/>
    <x v="0"/>
    <x v="1"/>
  </r>
  <r>
    <n v="15595883"/>
    <x v="1455"/>
    <n v="540"/>
    <x v="2"/>
    <x v="1"/>
    <n v="39"/>
    <n v="4"/>
    <n v="127278.31"/>
    <n v="1"/>
    <n v="1"/>
    <x v="0"/>
    <n v="16150.34"/>
    <x v="1"/>
    <x v="2"/>
  </r>
  <r>
    <n v="15663826"/>
    <x v="1456"/>
    <n v="532"/>
    <x v="1"/>
    <x v="0"/>
    <n v="66"/>
    <n v="3"/>
    <n v="0"/>
    <n v="1"/>
    <n v="1"/>
    <x v="0"/>
    <n v="115227.02"/>
    <x v="1"/>
    <x v="0"/>
  </r>
  <r>
    <n v="15742820"/>
    <x v="194"/>
    <n v="535"/>
    <x v="0"/>
    <x v="0"/>
    <n v="45"/>
    <n v="2"/>
    <n v="0"/>
    <n v="2"/>
    <n v="0"/>
    <x v="0"/>
    <n v="170621.55"/>
    <x v="1"/>
    <x v="0"/>
  </r>
  <r>
    <n v="15624793"/>
    <x v="1457"/>
    <n v="627"/>
    <x v="2"/>
    <x v="1"/>
    <n v="23"/>
    <n v="5"/>
    <n v="184244.86"/>
    <n v="1"/>
    <n v="1"/>
    <x v="1"/>
    <n v="103099.22"/>
    <x v="1"/>
    <x v="0"/>
  </r>
  <r>
    <n v="15597930"/>
    <x v="1052"/>
    <n v="646"/>
    <x v="0"/>
    <x v="1"/>
    <n v="52"/>
    <n v="8"/>
    <n v="59669.43"/>
    <n v="1"/>
    <n v="0"/>
    <x v="1"/>
    <n v="172495.81"/>
    <x v="0"/>
    <x v="0"/>
  </r>
  <r>
    <n v="15665110"/>
    <x v="1458"/>
    <n v="515"/>
    <x v="0"/>
    <x v="0"/>
    <n v="25"/>
    <n v="7"/>
    <n v="79543.59"/>
    <n v="1"/>
    <n v="0"/>
    <x v="0"/>
    <n v="38772.82"/>
    <x v="1"/>
    <x v="2"/>
  </r>
  <r>
    <n v="15770719"/>
    <x v="113"/>
    <n v="697"/>
    <x v="0"/>
    <x v="0"/>
    <n v="39"/>
    <n v="6"/>
    <n v="151553.19"/>
    <n v="1"/>
    <n v="1"/>
    <x v="0"/>
    <n v="44946.29"/>
    <x v="1"/>
    <x v="2"/>
  </r>
  <r>
    <n v="15731327"/>
    <x v="413"/>
    <n v="652"/>
    <x v="2"/>
    <x v="1"/>
    <n v="27"/>
    <n v="2"/>
    <n v="166527.88"/>
    <n v="2"/>
    <n v="0"/>
    <x v="0"/>
    <n v="146007.70000000001"/>
    <x v="1"/>
    <x v="0"/>
  </r>
  <r>
    <n v="15576044"/>
    <x v="121"/>
    <n v="579"/>
    <x v="2"/>
    <x v="1"/>
    <n v="28"/>
    <n v="6"/>
    <n v="150329.15"/>
    <n v="1"/>
    <n v="1"/>
    <x v="1"/>
    <n v="145558.42000000001"/>
    <x v="1"/>
    <x v="0"/>
  </r>
  <r>
    <n v="15775662"/>
    <x v="471"/>
    <n v="760"/>
    <x v="0"/>
    <x v="1"/>
    <n v="43"/>
    <n v="8"/>
    <n v="121911.59"/>
    <n v="1"/>
    <n v="1"/>
    <x v="1"/>
    <n v="193312.33"/>
    <x v="1"/>
    <x v="0"/>
  </r>
  <r>
    <n v="15646817"/>
    <x v="1459"/>
    <n v="769"/>
    <x v="0"/>
    <x v="1"/>
    <n v="51"/>
    <n v="9"/>
    <n v="156773.78"/>
    <n v="2"/>
    <n v="1"/>
    <x v="1"/>
    <n v="40257.79"/>
    <x v="1"/>
    <x v="2"/>
  </r>
  <r>
    <n v="15596060"/>
    <x v="281"/>
    <n v="498"/>
    <x v="1"/>
    <x v="1"/>
    <n v="29"/>
    <n v="8"/>
    <n v="127864.26"/>
    <n v="1"/>
    <n v="1"/>
    <x v="0"/>
    <n v="46677.9"/>
    <x v="1"/>
    <x v="2"/>
  </r>
  <r>
    <n v="15723299"/>
    <x v="845"/>
    <n v="774"/>
    <x v="0"/>
    <x v="1"/>
    <n v="53"/>
    <n v="4"/>
    <n v="113709.28"/>
    <n v="1"/>
    <n v="1"/>
    <x v="0"/>
    <n v="153887.93"/>
    <x v="0"/>
    <x v="0"/>
  </r>
  <r>
    <n v="15636982"/>
    <x v="1460"/>
    <n v="705"/>
    <x v="2"/>
    <x v="0"/>
    <n v="43"/>
    <n v="7"/>
    <n v="79974.55"/>
    <n v="1"/>
    <n v="1"/>
    <x v="0"/>
    <n v="103108.33"/>
    <x v="1"/>
    <x v="0"/>
  </r>
  <r>
    <n v="15751175"/>
    <x v="1461"/>
    <n v="648"/>
    <x v="0"/>
    <x v="0"/>
    <n v="44"/>
    <n v="2"/>
    <n v="0"/>
    <n v="2"/>
    <n v="1"/>
    <x v="0"/>
    <n v="58652.23"/>
    <x v="1"/>
    <x v="1"/>
  </r>
  <r>
    <n v="15618936"/>
    <x v="121"/>
    <n v="688"/>
    <x v="0"/>
    <x v="0"/>
    <n v="51"/>
    <n v="5"/>
    <n v="0"/>
    <n v="1"/>
    <n v="1"/>
    <x v="1"/>
    <n v="91624.11"/>
    <x v="0"/>
    <x v="1"/>
  </r>
  <r>
    <n v="15787529"/>
    <x v="467"/>
    <n v="592"/>
    <x v="1"/>
    <x v="1"/>
    <n v="38"/>
    <n v="0"/>
    <n v="0"/>
    <n v="1"/>
    <n v="1"/>
    <x v="1"/>
    <n v="65986.48"/>
    <x v="0"/>
    <x v="1"/>
  </r>
  <r>
    <n v="15780128"/>
    <x v="171"/>
    <n v="705"/>
    <x v="0"/>
    <x v="1"/>
    <n v="33"/>
    <n v="3"/>
    <n v="144427.96"/>
    <n v="2"/>
    <n v="1"/>
    <x v="1"/>
    <n v="113845.19"/>
    <x v="1"/>
    <x v="0"/>
  </r>
  <r>
    <n v="15615991"/>
    <x v="1376"/>
    <n v="654"/>
    <x v="0"/>
    <x v="1"/>
    <n v="42"/>
    <n v="7"/>
    <n v="99263.09"/>
    <n v="1"/>
    <n v="1"/>
    <x v="0"/>
    <n v="67607.899999999994"/>
    <x v="1"/>
    <x v="1"/>
  </r>
  <r>
    <n v="15757001"/>
    <x v="442"/>
    <n v="624"/>
    <x v="0"/>
    <x v="0"/>
    <n v="32"/>
    <n v="2"/>
    <n v="79368.87"/>
    <n v="2"/>
    <n v="1"/>
    <x v="0"/>
    <n v="145471.94"/>
    <x v="1"/>
    <x v="0"/>
  </r>
  <r>
    <n v="15595388"/>
    <x v="706"/>
    <n v="594"/>
    <x v="0"/>
    <x v="0"/>
    <n v="30"/>
    <n v="10"/>
    <n v="0"/>
    <n v="2"/>
    <n v="1"/>
    <x v="0"/>
    <n v="124071.71"/>
    <x v="1"/>
    <x v="0"/>
  </r>
  <r>
    <n v="15699550"/>
    <x v="1241"/>
    <n v="695"/>
    <x v="1"/>
    <x v="0"/>
    <n v="34"/>
    <n v="9"/>
    <n v="0"/>
    <n v="2"/>
    <n v="1"/>
    <x v="0"/>
    <n v="67502.12"/>
    <x v="1"/>
    <x v="1"/>
  </r>
  <r>
    <n v="15581620"/>
    <x v="351"/>
    <n v="597"/>
    <x v="0"/>
    <x v="1"/>
    <n v="28"/>
    <n v="2"/>
    <n v="0"/>
    <n v="3"/>
    <n v="1"/>
    <x v="0"/>
    <n v="78707.97"/>
    <x v="1"/>
    <x v="1"/>
  </r>
  <r>
    <n v="15600934"/>
    <x v="1462"/>
    <n v="758"/>
    <x v="0"/>
    <x v="0"/>
    <n v="52"/>
    <n v="7"/>
    <n v="125095.94"/>
    <n v="1"/>
    <n v="1"/>
    <x v="1"/>
    <n v="171189.83"/>
    <x v="0"/>
    <x v="0"/>
  </r>
  <r>
    <n v="15738672"/>
    <x v="449"/>
    <n v="737"/>
    <x v="2"/>
    <x v="0"/>
    <n v="40"/>
    <n v="2"/>
    <n v="162485.79999999999"/>
    <n v="2"/>
    <n v="1"/>
    <x v="1"/>
    <n v="149381.32"/>
    <x v="1"/>
    <x v="0"/>
  </r>
  <r>
    <n v="15721307"/>
    <x v="506"/>
    <n v="694"/>
    <x v="2"/>
    <x v="1"/>
    <n v="37"/>
    <n v="1"/>
    <n v="95668.82"/>
    <n v="2"/>
    <n v="1"/>
    <x v="1"/>
    <n v="100335.55"/>
    <x v="1"/>
    <x v="0"/>
  </r>
  <r>
    <n v="15619280"/>
    <x v="382"/>
    <n v="683"/>
    <x v="0"/>
    <x v="1"/>
    <n v="25"/>
    <n v="4"/>
    <n v="0"/>
    <n v="2"/>
    <n v="1"/>
    <x v="1"/>
    <n v="152698.23999999999"/>
    <x v="1"/>
    <x v="0"/>
  </r>
  <r>
    <n v="15768244"/>
    <x v="426"/>
    <n v="538"/>
    <x v="1"/>
    <x v="0"/>
    <n v="30"/>
    <n v="8"/>
    <n v="0"/>
    <n v="2"/>
    <n v="1"/>
    <x v="0"/>
    <n v="41192.949999999997"/>
    <x v="1"/>
    <x v="2"/>
  </r>
  <r>
    <n v="15806837"/>
    <x v="1225"/>
    <n v="669"/>
    <x v="0"/>
    <x v="1"/>
    <n v="37"/>
    <n v="4"/>
    <n v="0"/>
    <n v="1"/>
    <n v="1"/>
    <x v="1"/>
    <n v="132540.32999999999"/>
    <x v="1"/>
    <x v="0"/>
  </r>
  <r>
    <n v="15643496"/>
    <x v="1463"/>
    <n v="730"/>
    <x v="0"/>
    <x v="0"/>
    <n v="34"/>
    <n v="5"/>
    <n v="74197.38"/>
    <n v="2"/>
    <n v="1"/>
    <x v="1"/>
    <n v="96875.520000000004"/>
    <x v="1"/>
    <x v="1"/>
  </r>
  <r>
    <n v="15813916"/>
    <x v="1447"/>
    <n v="622"/>
    <x v="0"/>
    <x v="0"/>
    <n v="31"/>
    <n v="1"/>
    <n v="89688.94"/>
    <n v="1"/>
    <n v="1"/>
    <x v="0"/>
    <n v="152305.47"/>
    <x v="1"/>
    <x v="0"/>
  </r>
  <r>
    <n v="15626385"/>
    <x v="406"/>
    <n v="714"/>
    <x v="1"/>
    <x v="0"/>
    <n v="33"/>
    <n v="10"/>
    <n v="103121.33"/>
    <n v="2"/>
    <n v="1"/>
    <x v="0"/>
    <n v="49672.01"/>
    <x v="1"/>
    <x v="2"/>
  </r>
  <r>
    <n v="15603582"/>
    <x v="282"/>
    <n v="569"/>
    <x v="1"/>
    <x v="0"/>
    <n v="34"/>
    <n v="3"/>
    <n v="0"/>
    <n v="1"/>
    <n v="1"/>
    <x v="1"/>
    <n v="133997.53"/>
    <x v="1"/>
    <x v="0"/>
  </r>
  <r>
    <n v="15764351"/>
    <x v="1195"/>
    <n v="668"/>
    <x v="2"/>
    <x v="0"/>
    <n v="59"/>
    <n v="5"/>
    <n v="120170.07"/>
    <n v="1"/>
    <n v="0"/>
    <x v="0"/>
    <n v="50454.8"/>
    <x v="1"/>
    <x v="1"/>
  </r>
  <r>
    <n v="15667938"/>
    <x v="1464"/>
    <n v="628"/>
    <x v="0"/>
    <x v="1"/>
    <n v="32"/>
    <n v="9"/>
    <n v="149136.31"/>
    <n v="2"/>
    <n v="1"/>
    <x v="0"/>
    <n v="16402.11"/>
    <x v="1"/>
    <x v="2"/>
  </r>
  <r>
    <n v="15576360"/>
    <x v="244"/>
    <n v="600"/>
    <x v="0"/>
    <x v="1"/>
    <n v="40"/>
    <n v="1"/>
    <n v="141136.79"/>
    <n v="1"/>
    <n v="1"/>
    <x v="0"/>
    <n v="67803.83"/>
    <x v="1"/>
    <x v="1"/>
  </r>
  <r>
    <n v="15628813"/>
    <x v="424"/>
    <n v="693"/>
    <x v="0"/>
    <x v="0"/>
    <n v="43"/>
    <n v="4"/>
    <n v="152341.54999999999"/>
    <n v="1"/>
    <n v="1"/>
    <x v="1"/>
    <n v="9241.7800000000007"/>
    <x v="1"/>
    <x v="2"/>
  </r>
  <r>
    <n v="15584190"/>
    <x v="649"/>
    <n v="704"/>
    <x v="0"/>
    <x v="1"/>
    <n v="36"/>
    <n v="7"/>
    <n v="120026.98"/>
    <n v="2"/>
    <n v="0"/>
    <x v="0"/>
    <n v="100601.73"/>
    <x v="1"/>
    <x v="0"/>
  </r>
  <r>
    <n v="15716449"/>
    <x v="626"/>
    <n v="527"/>
    <x v="1"/>
    <x v="1"/>
    <n v="33"/>
    <n v="9"/>
    <n v="132168.28"/>
    <n v="1"/>
    <n v="0"/>
    <x v="1"/>
    <n v="98734.15"/>
    <x v="1"/>
    <x v="1"/>
  </r>
  <r>
    <n v="15759913"/>
    <x v="644"/>
    <n v="553"/>
    <x v="2"/>
    <x v="1"/>
    <n v="43"/>
    <n v="6"/>
    <n v="85200.82"/>
    <n v="2"/>
    <n v="1"/>
    <x v="0"/>
    <n v="160574.09"/>
    <x v="1"/>
    <x v="0"/>
  </r>
  <r>
    <n v="15701555"/>
    <x v="572"/>
    <n v="575"/>
    <x v="1"/>
    <x v="1"/>
    <n v="53"/>
    <n v="1"/>
    <n v="84903.33"/>
    <n v="2"/>
    <n v="0"/>
    <x v="0"/>
    <n v="26015.8"/>
    <x v="1"/>
    <x v="2"/>
  </r>
  <r>
    <n v="15758482"/>
    <x v="1465"/>
    <n v="626"/>
    <x v="0"/>
    <x v="0"/>
    <n v="32"/>
    <n v="0"/>
    <n v="0"/>
    <n v="2"/>
    <n v="0"/>
    <x v="1"/>
    <n v="187172.54"/>
    <x v="1"/>
    <x v="0"/>
  </r>
  <r>
    <n v="15758171"/>
    <x v="134"/>
    <n v="582"/>
    <x v="0"/>
    <x v="1"/>
    <n v="20"/>
    <n v="4"/>
    <n v="0"/>
    <n v="1"/>
    <n v="1"/>
    <x v="0"/>
    <n v="55763.66"/>
    <x v="1"/>
    <x v="1"/>
  </r>
  <r>
    <n v="15680346"/>
    <x v="266"/>
    <n v="683"/>
    <x v="1"/>
    <x v="1"/>
    <n v="40"/>
    <n v="8"/>
    <n v="0"/>
    <n v="1"/>
    <n v="1"/>
    <x v="1"/>
    <n v="75848.22"/>
    <x v="1"/>
    <x v="1"/>
  </r>
  <r>
    <n v="15649124"/>
    <x v="1085"/>
    <n v="850"/>
    <x v="0"/>
    <x v="1"/>
    <n v="30"/>
    <n v="9"/>
    <n v="121535.18"/>
    <n v="1"/>
    <n v="0"/>
    <x v="1"/>
    <n v="40313.47"/>
    <x v="1"/>
    <x v="2"/>
  </r>
  <r>
    <n v="15812917"/>
    <x v="1466"/>
    <n v="653"/>
    <x v="1"/>
    <x v="1"/>
    <n v="35"/>
    <n v="6"/>
    <n v="116662.96"/>
    <n v="2"/>
    <n v="1"/>
    <x v="0"/>
    <n v="23864.21"/>
    <x v="1"/>
    <x v="2"/>
  </r>
  <r>
    <n v="15768455"/>
    <x v="26"/>
    <n v="679"/>
    <x v="0"/>
    <x v="1"/>
    <n v="60"/>
    <n v="8"/>
    <n v="0"/>
    <n v="2"/>
    <n v="1"/>
    <x v="0"/>
    <n v="51380.9"/>
    <x v="1"/>
    <x v="1"/>
  </r>
  <r>
    <n v="15703059"/>
    <x v="14"/>
    <n v="549"/>
    <x v="2"/>
    <x v="0"/>
    <n v="49"/>
    <n v="6"/>
    <n v="124829.16"/>
    <n v="1"/>
    <n v="0"/>
    <x v="0"/>
    <n v="93551.360000000001"/>
    <x v="1"/>
    <x v="1"/>
  </r>
  <r>
    <n v="15646196"/>
    <x v="706"/>
    <n v="850"/>
    <x v="1"/>
    <x v="0"/>
    <n v="36"/>
    <n v="2"/>
    <n v="155180.56"/>
    <n v="2"/>
    <n v="0"/>
    <x v="1"/>
    <n v="169415.54"/>
    <x v="1"/>
    <x v="0"/>
  </r>
  <r>
    <n v="15585451"/>
    <x v="1467"/>
    <n v="558"/>
    <x v="2"/>
    <x v="0"/>
    <n v="32"/>
    <n v="1"/>
    <n v="108262.87"/>
    <n v="1"/>
    <n v="1"/>
    <x v="0"/>
    <n v="6935.31"/>
    <x v="1"/>
    <x v="2"/>
  </r>
  <r>
    <n v="15714057"/>
    <x v="1468"/>
    <n v="528"/>
    <x v="1"/>
    <x v="1"/>
    <n v="40"/>
    <n v="4"/>
    <n v="0"/>
    <n v="2"/>
    <n v="1"/>
    <x v="1"/>
    <n v="25399.7"/>
    <x v="1"/>
    <x v="2"/>
  </r>
  <r>
    <n v="15748473"/>
    <x v="1469"/>
    <n v="801"/>
    <x v="0"/>
    <x v="1"/>
    <n v="38"/>
    <n v="5"/>
    <n v="0"/>
    <n v="2"/>
    <n v="1"/>
    <x v="1"/>
    <n v="66256.27"/>
    <x v="1"/>
    <x v="1"/>
  </r>
  <r>
    <n v="15785782"/>
    <x v="853"/>
    <n v="513"/>
    <x v="1"/>
    <x v="1"/>
    <n v="48"/>
    <n v="2"/>
    <n v="0"/>
    <n v="1"/>
    <n v="1"/>
    <x v="0"/>
    <n v="114709.13"/>
    <x v="0"/>
    <x v="0"/>
  </r>
  <r>
    <n v="15693233"/>
    <x v="1470"/>
    <n v="666"/>
    <x v="2"/>
    <x v="1"/>
    <n v="38"/>
    <n v="6"/>
    <n v="99812.88"/>
    <n v="2"/>
    <n v="1"/>
    <x v="0"/>
    <n v="158357.97"/>
    <x v="1"/>
    <x v="0"/>
  </r>
  <r>
    <n v="15757521"/>
    <x v="314"/>
    <n v="606"/>
    <x v="0"/>
    <x v="1"/>
    <n v="35"/>
    <n v="2"/>
    <n v="132164.26"/>
    <n v="1"/>
    <n v="0"/>
    <x v="0"/>
    <n v="164815.59"/>
    <x v="1"/>
    <x v="0"/>
  </r>
  <r>
    <n v="15812513"/>
    <x v="1225"/>
    <n v="599"/>
    <x v="2"/>
    <x v="1"/>
    <n v="45"/>
    <n v="10"/>
    <n v="103583.05"/>
    <n v="1"/>
    <n v="1"/>
    <x v="1"/>
    <n v="132127.69"/>
    <x v="0"/>
    <x v="0"/>
  </r>
  <r>
    <n v="15674950"/>
    <x v="1471"/>
    <n v="544"/>
    <x v="2"/>
    <x v="1"/>
    <n v="39"/>
    <n v="4"/>
    <n v="142406.43"/>
    <n v="2"/>
    <n v="1"/>
    <x v="1"/>
    <n v="146637.45000000001"/>
    <x v="1"/>
    <x v="0"/>
  </r>
  <r>
    <n v="15678572"/>
    <x v="1472"/>
    <n v="529"/>
    <x v="1"/>
    <x v="1"/>
    <n v="38"/>
    <n v="7"/>
    <n v="99842.5"/>
    <n v="2"/>
    <n v="1"/>
    <x v="1"/>
    <n v="90256.06"/>
    <x v="0"/>
    <x v="1"/>
  </r>
  <r>
    <n v="15713608"/>
    <x v="924"/>
    <n v="850"/>
    <x v="0"/>
    <x v="0"/>
    <n v="41"/>
    <n v="5"/>
    <n v="0"/>
    <n v="2"/>
    <n v="1"/>
    <x v="0"/>
    <n v="34827.43"/>
    <x v="1"/>
    <x v="2"/>
  </r>
  <r>
    <n v="15579262"/>
    <x v="1473"/>
    <n v="497"/>
    <x v="0"/>
    <x v="1"/>
    <n v="41"/>
    <n v="9"/>
    <n v="0"/>
    <n v="1"/>
    <n v="0"/>
    <x v="1"/>
    <n v="22074.48"/>
    <x v="1"/>
    <x v="2"/>
  </r>
  <r>
    <n v="15610426"/>
    <x v="134"/>
    <n v="764"/>
    <x v="0"/>
    <x v="0"/>
    <n v="39"/>
    <n v="5"/>
    <n v="81042.42"/>
    <n v="1"/>
    <n v="0"/>
    <x v="0"/>
    <n v="109805.17"/>
    <x v="1"/>
    <x v="0"/>
  </r>
  <r>
    <n v="15776454"/>
    <x v="763"/>
    <n v="603"/>
    <x v="0"/>
    <x v="0"/>
    <n v="48"/>
    <n v="5"/>
    <n v="0"/>
    <n v="1"/>
    <n v="1"/>
    <x v="1"/>
    <n v="100478.6"/>
    <x v="0"/>
    <x v="0"/>
  </r>
  <r>
    <n v="15771483"/>
    <x v="1474"/>
    <n v="609"/>
    <x v="0"/>
    <x v="1"/>
    <n v="40"/>
    <n v="6"/>
    <n v="0"/>
    <n v="2"/>
    <n v="1"/>
    <x v="0"/>
    <n v="97416.34"/>
    <x v="1"/>
    <x v="1"/>
  </r>
  <r>
    <n v="15648489"/>
    <x v="163"/>
    <n v="487"/>
    <x v="0"/>
    <x v="1"/>
    <n v="53"/>
    <n v="4"/>
    <n v="199689.49"/>
    <n v="1"/>
    <n v="1"/>
    <x v="0"/>
    <n v="24207.86"/>
    <x v="0"/>
    <x v="2"/>
  </r>
  <r>
    <n v="15646609"/>
    <x v="1475"/>
    <n v="748"/>
    <x v="0"/>
    <x v="1"/>
    <n v="33"/>
    <n v="1"/>
    <n v="142645.43"/>
    <n v="1"/>
    <n v="0"/>
    <x v="1"/>
    <n v="69132.66"/>
    <x v="1"/>
    <x v="1"/>
  </r>
  <r>
    <n v="15693203"/>
    <x v="1424"/>
    <n v="710"/>
    <x v="1"/>
    <x v="0"/>
    <n v="75"/>
    <n v="5"/>
    <n v="0"/>
    <n v="2"/>
    <n v="1"/>
    <x v="0"/>
    <n v="9376.89"/>
    <x v="1"/>
    <x v="2"/>
  </r>
  <r>
    <n v="15813067"/>
    <x v="828"/>
    <n v="432"/>
    <x v="2"/>
    <x v="0"/>
    <n v="45"/>
    <n v="3"/>
    <n v="110219.14"/>
    <n v="1"/>
    <n v="1"/>
    <x v="1"/>
    <n v="43046.7"/>
    <x v="0"/>
    <x v="2"/>
  </r>
  <r>
    <n v="15769829"/>
    <x v="341"/>
    <n v="534"/>
    <x v="1"/>
    <x v="1"/>
    <n v="51"/>
    <n v="3"/>
    <n v="0"/>
    <n v="2"/>
    <n v="0"/>
    <x v="0"/>
    <n v="20856.310000000001"/>
    <x v="1"/>
    <x v="2"/>
  </r>
  <r>
    <n v="15662434"/>
    <x v="1476"/>
    <n v="607"/>
    <x v="0"/>
    <x v="1"/>
    <n v="25"/>
    <n v="3"/>
    <n v="0"/>
    <n v="2"/>
    <n v="0"/>
    <x v="1"/>
    <n v="187048.72"/>
    <x v="1"/>
    <x v="0"/>
  </r>
  <r>
    <n v="15773503"/>
    <x v="176"/>
    <n v="551"/>
    <x v="1"/>
    <x v="1"/>
    <n v="32"/>
    <n v="4"/>
    <n v="0"/>
    <n v="2"/>
    <n v="1"/>
    <x v="1"/>
    <n v="53420.53"/>
    <x v="1"/>
    <x v="1"/>
  </r>
  <r>
    <n v="15705890"/>
    <x v="951"/>
    <n v="674"/>
    <x v="0"/>
    <x v="1"/>
    <n v="45"/>
    <n v="7"/>
    <n v="142072.01999999999"/>
    <n v="1"/>
    <n v="1"/>
    <x v="1"/>
    <n v="37013.29"/>
    <x v="1"/>
    <x v="2"/>
  </r>
  <r>
    <n v="15711398"/>
    <x v="1477"/>
    <n v="525"/>
    <x v="0"/>
    <x v="0"/>
    <n v="25"/>
    <n v="6"/>
    <n v="0"/>
    <n v="2"/>
    <n v="1"/>
    <x v="1"/>
    <n v="89566.64"/>
    <x v="1"/>
    <x v="1"/>
  </r>
  <r>
    <n v="15752375"/>
    <x v="957"/>
    <n v="645"/>
    <x v="2"/>
    <x v="1"/>
    <n v="33"/>
    <n v="8"/>
    <n v="149564.60999999999"/>
    <n v="1"/>
    <n v="0"/>
    <x v="1"/>
    <n v="149913.84"/>
    <x v="1"/>
    <x v="0"/>
  </r>
  <r>
    <n v="15659175"/>
    <x v="1478"/>
    <n v="755"/>
    <x v="0"/>
    <x v="0"/>
    <n v="43"/>
    <n v="9"/>
    <n v="0"/>
    <n v="2"/>
    <n v="1"/>
    <x v="1"/>
    <n v="18066.689999999999"/>
    <x v="1"/>
    <x v="2"/>
  </r>
  <r>
    <n v="15597033"/>
    <x v="1479"/>
    <n v="708"/>
    <x v="2"/>
    <x v="1"/>
    <n v="37"/>
    <n v="8"/>
    <n v="153366.13"/>
    <n v="1"/>
    <n v="1"/>
    <x v="0"/>
    <n v="26912.34"/>
    <x v="1"/>
    <x v="2"/>
  </r>
  <r>
    <n v="15590228"/>
    <x v="1480"/>
    <n v="715"/>
    <x v="0"/>
    <x v="1"/>
    <n v="21"/>
    <n v="6"/>
    <n v="76467.16"/>
    <n v="1"/>
    <n v="1"/>
    <x v="0"/>
    <n v="173511.72"/>
    <x v="1"/>
    <x v="0"/>
  </r>
  <r>
    <n v="15631848"/>
    <x v="1481"/>
    <n v="727"/>
    <x v="0"/>
    <x v="0"/>
    <n v="26"/>
    <n v="9"/>
    <n v="121508.28"/>
    <n v="1"/>
    <n v="1"/>
    <x v="0"/>
    <n v="146785.44"/>
    <x v="1"/>
    <x v="0"/>
  </r>
  <r>
    <n v="15654211"/>
    <x v="583"/>
    <n v="559"/>
    <x v="1"/>
    <x v="0"/>
    <n v="27"/>
    <n v="1"/>
    <n v="0"/>
    <n v="1"/>
    <n v="0"/>
    <x v="0"/>
    <n v="1050.33"/>
    <x v="1"/>
    <x v="2"/>
  </r>
  <r>
    <n v="15707968"/>
    <x v="765"/>
    <n v="545"/>
    <x v="1"/>
    <x v="1"/>
    <n v="36"/>
    <n v="8"/>
    <n v="73211.12"/>
    <n v="2"/>
    <n v="1"/>
    <x v="1"/>
    <n v="89587.34"/>
    <x v="0"/>
    <x v="1"/>
  </r>
  <r>
    <n v="15594084"/>
    <x v="522"/>
    <n v="524"/>
    <x v="0"/>
    <x v="1"/>
    <n v="22"/>
    <n v="9"/>
    <n v="0"/>
    <n v="2"/>
    <n v="1"/>
    <x v="1"/>
    <n v="74405.34"/>
    <x v="1"/>
    <x v="1"/>
  </r>
  <r>
    <n v="15651093"/>
    <x v="760"/>
    <n v="707"/>
    <x v="0"/>
    <x v="0"/>
    <n v="55"/>
    <n v="1"/>
    <n v="0"/>
    <n v="2"/>
    <n v="0"/>
    <x v="0"/>
    <n v="54409.48"/>
    <x v="1"/>
    <x v="1"/>
  </r>
  <r>
    <n v="15798824"/>
    <x v="117"/>
    <n v="671"/>
    <x v="1"/>
    <x v="1"/>
    <n v="38"/>
    <n v="0"/>
    <n v="92674.94"/>
    <n v="2"/>
    <n v="1"/>
    <x v="1"/>
    <n v="3647.57"/>
    <x v="1"/>
    <x v="2"/>
  </r>
  <r>
    <n v="15671591"/>
    <x v="1194"/>
    <n v="439"/>
    <x v="1"/>
    <x v="1"/>
    <n v="52"/>
    <n v="3"/>
    <n v="96196.24"/>
    <n v="4"/>
    <n v="1"/>
    <x v="1"/>
    <n v="198874.52"/>
    <x v="0"/>
    <x v="0"/>
  </r>
  <r>
    <n v="15707189"/>
    <x v="175"/>
    <n v="667"/>
    <x v="2"/>
    <x v="0"/>
    <n v="36"/>
    <n v="1"/>
    <n v="114391.62"/>
    <n v="1"/>
    <n v="1"/>
    <x v="0"/>
    <n v="53412.54"/>
    <x v="1"/>
    <x v="1"/>
  </r>
  <r>
    <n v="15733581"/>
    <x v="113"/>
    <n v="831"/>
    <x v="2"/>
    <x v="1"/>
    <n v="32"/>
    <n v="9"/>
    <n v="80262.66"/>
    <n v="1"/>
    <n v="1"/>
    <x v="1"/>
    <n v="194867.78"/>
    <x v="1"/>
    <x v="0"/>
  </r>
  <r>
    <n v="15641640"/>
    <x v="1423"/>
    <n v="545"/>
    <x v="1"/>
    <x v="0"/>
    <n v="33"/>
    <n v="7"/>
    <n v="173331.52"/>
    <n v="1"/>
    <n v="1"/>
    <x v="1"/>
    <n v="150452.88"/>
    <x v="1"/>
    <x v="0"/>
  </r>
  <r>
    <n v="15585284"/>
    <x v="1082"/>
    <n v="604"/>
    <x v="1"/>
    <x v="0"/>
    <n v="35"/>
    <n v="7"/>
    <n v="147285.51999999999"/>
    <n v="1"/>
    <n v="1"/>
    <x v="0"/>
    <n v="57807.05"/>
    <x v="1"/>
    <x v="1"/>
  </r>
  <r>
    <n v="15617866"/>
    <x v="272"/>
    <n v="657"/>
    <x v="1"/>
    <x v="1"/>
    <n v="67"/>
    <n v="5"/>
    <n v="119785.47"/>
    <n v="2"/>
    <n v="1"/>
    <x v="0"/>
    <n v="107534.32"/>
    <x v="1"/>
    <x v="0"/>
  </r>
  <r>
    <n v="15667751"/>
    <x v="675"/>
    <n v="487"/>
    <x v="1"/>
    <x v="0"/>
    <n v="36"/>
    <n v="1"/>
    <n v="140137.15"/>
    <n v="1"/>
    <n v="1"/>
    <x v="1"/>
    <n v="194073.33"/>
    <x v="1"/>
    <x v="0"/>
  </r>
  <r>
    <n v="15669411"/>
    <x v="1482"/>
    <n v="750"/>
    <x v="2"/>
    <x v="0"/>
    <n v="52"/>
    <n v="6"/>
    <n v="107467.56"/>
    <n v="1"/>
    <n v="1"/>
    <x v="1"/>
    <n v="126233.18"/>
    <x v="0"/>
    <x v="0"/>
  </r>
  <r>
    <n v="15789425"/>
    <x v="1483"/>
    <n v="694"/>
    <x v="2"/>
    <x v="0"/>
    <n v="37"/>
    <n v="8"/>
    <n v="98218.04"/>
    <n v="2"/>
    <n v="1"/>
    <x v="1"/>
    <n v="182354.46"/>
    <x v="0"/>
    <x v="0"/>
  </r>
  <r>
    <n v="15570943"/>
    <x v="1251"/>
    <n v="711"/>
    <x v="2"/>
    <x v="0"/>
    <n v="35"/>
    <n v="2"/>
    <n v="133607.75"/>
    <n v="1"/>
    <n v="1"/>
    <x v="0"/>
    <n v="120586.32"/>
    <x v="1"/>
    <x v="0"/>
  </r>
  <r>
    <n v="15685829"/>
    <x v="471"/>
    <n v="551"/>
    <x v="0"/>
    <x v="1"/>
    <n v="37"/>
    <n v="3"/>
    <n v="0"/>
    <n v="2"/>
    <n v="1"/>
    <x v="0"/>
    <n v="50578.400000000001"/>
    <x v="1"/>
    <x v="1"/>
  </r>
  <r>
    <n v="15721917"/>
    <x v="266"/>
    <n v="559"/>
    <x v="0"/>
    <x v="0"/>
    <n v="38"/>
    <n v="8"/>
    <n v="95139.41"/>
    <n v="1"/>
    <n v="1"/>
    <x v="0"/>
    <n v="86575.46"/>
    <x v="1"/>
    <x v="1"/>
  </r>
  <r>
    <n v="15776047"/>
    <x v="572"/>
    <n v="620"/>
    <x v="0"/>
    <x v="0"/>
    <n v="29"/>
    <n v="3"/>
    <n v="0"/>
    <n v="2"/>
    <n v="0"/>
    <x v="0"/>
    <n v="153392.28"/>
    <x v="1"/>
    <x v="0"/>
  </r>
  <r>
    <n v="15716024"/>
    <x v="1484"/>
    <n v="660"/>
    <x v="1"/>
    <x v="1"/>
    <n v="42"/>
    <n v="5"/>
    <n v="0"/>
    <n v="2"/>
    <n v="1"/>
    <x v="1"/>
    <n v="115509.59"/>
    <x v="1"/>
    <x v="0"/>
  </r>
  <r>
    <n v="15675328"/>
    <x v="342"/>
    <n v="449"/>
    <x v="0"/>
    <x v="0"/>
    <n v="37"/>
    <n v="6"/>
    <n v="0"/>
    <n v="2"/>
    <n v="1"/>
    <x v="1"/>
    <n v="82176.479999999996"/>
    <x v="1"/>
    <x v="1"/>
  </r>
  <r>
    <n v="15604314"/>
    <x v="1167"/>
    <n v="703"/>
    <x v="2"/>
    <x v="0"/>
    <n v="26"/>
    <n v="1"/>
    <n v="97331.19"/>
    <n v="1"/>
    <n v="1"/>
    <x v="1"/>
    <n v="63717.49"/>
    <x v="1"/>
    <x v="1"/>
  </r>
  <r>
    <n v="15658339"/>
    <x v="543"/>
    <n v="795"/>
    <x v="2"/>
    <x v="1"/>
    <n v="37"/>
    <n v="2"/>
    <n v="139265.63"/>
    <n v="2"/>
    <n v="1"/>
    <x v="0"/>
    <n v="198745.94"/>
    <x v="1"/>
    <x v="0"/>
  </r>
  <r>
    <n v="15630402"/>
    <x v="951"/>
    <n v="594"/>
    <x v="0"/>
    <x v="0"/>
    <n v="31"/>
    <n v="9"/>
    <n v="0"/>
    <n v="1"/>
    <n v="0"/>
    <x v="0"/>
    <n v="5719.11"/>
    <x v="1"/>
    <x v="2"/>
  </r>
  <r>
    <n v="15689616"/>
    <x v="1219"/>
    <n v="586"/>
    <x v="1"/>
    <x v="1"/>
    <n v="34"/>
    <n v="5"/>
    <n v="168094.01"/>
    <n v="1"/>
    <n v="0"/>
    <x v="1"/>
    <n v="20058.61"/>
    <x v="1"/>
    <x v="2"/>
  </r>
  <r>
    <n v="15774224"/>
    <x v="1485"/>
    <n v="613"/>
    <x v="2"/>
    <x v="0"/>
    <n v="30"/>
    <n v="5"/>
    <n v="131563.88"/>
    <n v="2"/>
    <n v="1"/>
    <x v="1"/>
    <n v="170638.98"/>
    <x v="1"/>
    <x v="0"/>
  </r>
  <r>
    <n v="15701291"/>
    <x v="1381"/>
    <n v="601"/>
    <x v="0"/>
    <x v="1"/>
    <n v="44"/>
    <n v="3"/>
    <n v="0"/>
    <n v="2"/>
    <n v="1"/>
    <x v="1"/>
    <n v="30607.11"/>
    <x v="1"/>
    <x v="2"/>
  </r>
  <r>
    <n v="15719606"/>
    <x v="1486"/>
    <n v="657"/>
    <x v="0"/>
    <x v="1"/>
    <n v="50"/>
    <n v="9"/>
    <n v="0"/>
    <n v="2"/>
    <n v="0"/>
    <x v="1"/>
    <n v="37171.46"/>
    <x v="1"/>
    <x v="2"/>
  </r>
  <r>
    <n v="15644119"/>
    <x v="1487"/>
    <n v="531"/>
    <x v="0"/>
    <x v="1"/>
    <n v="31"/>
    <n v="3"/>
    <n v="0"/>
    <n v="1"/>
    <n v="1"/>
    <x v="0"/>
    <n v="42589.33"/>
    <x v="1"/>
    <x v="2"/>
  </r>
  <r>
    <n v="15646859"/>
    <x v="1488"/>
    <n v="621"/>
    <x v="2"/>
    <x v="1"/>
    <n v="47"/>
    <n v="7"/>
    <n v="107363.29"/>
    <n v="1"/>
    <n v="1"/>
    <x v="0"/>
    <n v="66799.28"/>
    <x v="1"/>
    <x v="1"/>
  </r>
  <r>
    <n v="15606836"/>
    <x v="35"/>
    <n v="782"/>
    <x v="0"/>
    <x v="0"/>
    <n v="33"/>
    <n v="2"/>
    <n v="94493.03"/>
    <n v="1"/>
    <n v="0"/>
    <x v="0"/>
    <n v="101866.39"/>
    <x v="1"/>
    <x v="0"/>
  </r>
  <r>
    <n v="15664150"/>
    <x v="1489"/>
    <n v="528"/>
    <x v="2"/>
    <x v="0"/>
    <n v="29"/>
    <n v="9"/>
    <n v="170214.23"/>
    <n v="2"/>
    <n v="1"/>
    <x v="1"/>
    <n v="49284"/>
    <x v="1"/>
    <x v="2"/>
  </r>
  <r>
    <n v="15624510"/>
    <x v="134"/>
    <n v="696"/>
    <x v="0"/>
    <x v="1"/>
    <n v="52"/>
    <n v="6"/>
    <n v="139781.06"/>
    <n v="1"/>
    <n v="1"/>
    <x v="1"/>
    <n v="27445.4"/>
    <x v="0"/>
    <x v="2"/>
  </r>
  <r>
    <n v="15810944"/>
    <x v="903"/>
    <n v="586"/>
    <x v="0"/>
    <x v="0"/>
    <n v="35"/>
    <n v="7"/>
    <n v="0"/>
    <n v="2"/>
    <n v="1"/>
    <x v="1"/>
    <n v="70760.69"/>
    <x v="1"/>
    <x v="1"/>
  </r>
  <r>
    <n v="15668575"/>
    <x v="19"/>
    <n v="626"/>
    <x v="1"/>
    <x v="0"/>
    <n v="26"/>
    <n v="8"/>
    <n v="148610.41"/>
    <n v="3"/>
    <n v="0"/>
    <x v="0"/>
    <n v="104502.02"/>
    <x v="0"/>
    <x v="0"/>
  </r>
  <r>
    <n v="15603246"/>
    <x v="1142"/>
    <n v="498"/>
    <x v="0"/>
    <x v="1"/>
    <n v="73"/>
    <n v="2"/>
    <n v="170241.7"/>
    <n v="2"/>
    <n v="1"/>
    <x v="0"/>
    <n v="165407.96"/>
    <x v="1"/>
    <x v="0"/>
  </r>
  <r>
    <n v="15804002"/>
    <x v="1350"/>
    <n v="691"/>
    <x v="0"/>
    <x v="0"/>
    <n v="33"/>
    <n v="1"/>
    <n v="128306.83"/>
    <n v="1"/>
    <n v="1"/>
    <x v="0"/>
    <n v="113580.79"/>
    <x v="1"/>
    <x v="0"/>
  </r>
  <r>
    <n v="15728773"/>
    <x v="295"/>
    <n v="568"/>
    <x v="0"/>
    <x v="0"/>
    <n v="47"/>
    <n v="7"/>
    <n v="0"/>
    <n v="2"/>
    <n v="1"/>
    <x v="0"/>
    <n v="45978.39"/>
    <x v="1"/>
    <x v="2"/>
  </r>
  <r>
    <n v="15598044"/>
    <x v="1490"/>
    <n v="715"/>
    <x v="0"/>
    <x v="0"/>
    <n v="35"/>
    <n v="3"/>
    <n v="0"/>
    <n v="1"/>
    <n v="1"/>
    <x v="0"/>
    <n v="152012.35999999999"/>
    <x v="1"/>
    <x v="0"/>
  </r>
  <r>
    <n v="15694829"/>
    <x v="1387"/>
    <n v="680"/>
    <x v="2"/>
    <x v="1"/>
    <n v="32"/>
    <n v="7"/>
    <n v="175454"/>
    <n v="1"/>
    <n v="0"/>
    <x v="0"/>
    <n v="77349.919999999998"/>
    <x v="1"/>
    <x v="1"/>
  </r>
  <r>
    <n v="15600575"/>
    <x v="397"/>
    <n v="802"/>
    <x v="1"/>
    <x v="1"/>
    <n v="41"/>
    <n v="6"/>
    <n v="0"/>
    <n v="2"/>
    <n v="1"/>
    <x v="1"/>
    <n v="47322.05"/>
    <x v="1"/>
    <x v="2"/>
  </r>
  <r>
    <n v="15727311"/>
    <x v="24"/>
    <n v="539"/>
    <x v="0"/>
    <x v="0"/>
    <n v="22"/>
    <n v="0"/>
    <n v="100885.93"/>
    <n v="2"/>
    <n v="1"/>
    <x v="0"/>
    <n v="38772.65"/>
    <x v="1"/>
    <x v="2"/>
  </r>
  <r>
    <n v="15570769"/>
    <x v="1491"/>
    <n v="494"/>
    <x v="0"/>
    <x v="1"/>
    <n v="69"/>
    <n v="9"/>
    <n v="93320.8"/>
    <n v="1"/>
    <n v="1"/>
    <x v="0"/>
    <n v="24489.439999999999"/>
    <x v="1"/>
    <x v="2"/>
  </r>
  <r>
    <n v="15606274"/>
    <x v="1492"/>
    <n v="594"/>
    <x v="2"/>
    <x v="1"/>
    <n v="38"/>
    <n v="6"/>
    <n v="63176.44"/>
    <n v="2"/>
    <n v="1"/>
    <x v="0"/>
    <n v="14466.08"/>
    <x v="1"/>
    <x v="2"/>
  </r>
  <r>
    <n v="15746139"/>
    <x v="1493"/>
    <n v="596"/>
    <x v="0"/>
    <x v="1"/>
    <n v="33"/>
    <n v="2"/>
    <n v="139451.67000000001"/>
    <n v="1"/>
    <n v="0"/>
    <x v="1"/>
    <n v="63142.12"/>
    <x v="1"/>
    <x v="1"/>
  </r>
  <r>
    <n v="15704987"/>
    <x v="438"/>
    <n v="649"/>
    <x v="0"/>
    <x v="0"/>
    <n v="52"/>
    <n v="8"/>
    <n v="49113.75"/>
    <n v="1"/>
    <n v="1"/>
    <x v="1"/>
    <n v="41858.43"/>
    <x v="1"/>
    <x v="2"/>
  </r>
  <r>
    <n v="15628972"/>
    <x v="1494"/>
    <n v="699"/>
    <x v="2"/>
    <x v="1"/>
    <n v="32"/>
    <n v="1"/>
    <n v="123906.22"/>
    <n v="3"/>
    <n v="1"/>
    <x v="0"/>
    <n v="127443.82"/>
    <x v="0"/>
    <x v="0"/>
  </r>
  <r>
    <n v="15697686"/>
    <x v="834"/>
    <n v="787"/>
    <x v="0"/>
    <x v="0"/>
    <n v="40"/>
    <n v="6"/>
    <n v="0"/>
    <n v="2"/>
    <n v="1"/>
    <x v="0"/>
    <n v="84151.98"/>
    <x v="1"/>
    <x v="1"/>
  </r>
  <r>
    <n v="15733883"/>
    <x v="1219"/>
    <n v="604"/>
    <x v="0"/>
    <x v="1"/>
    <n v="28"/>
    <n v="7"/>
    <n v="0"/>
    <n v="2"/>
    <n v="0"/>
    <x v="1"/>
    <n v="58595.64"/>
    <x v="1"/>
    <x v="1"/>
  </r>
  <r>
    <n v="15617482"/>
    <x v="849"/>
    <n v="489"/>
    <x v="2"/>
    <x v="0"/>
    <n v="52"/>
    <n v="1"/>
    <n v="131441.51"/>
    <n v="1"/>
    <n v="1"/>
    <x v="1"/>
    <n v="37240.11"/>
    <x v="0"/>
    <x v="2"/>
  </r>
  <r>
    <n v="15704583"/>
    <x v="1495"/>
    <n v="651"/>
    <x v="0"/>
    <x v="1"/>
    <n v="56"/>
    <n v="2"/>
    <n v="0"/>
    <n v="1"/>
    <n v="1"/>
    <x v="1"/>
    <n v="114522.68"/>
    <x v="0"/>
    <x v="0"/>
  </r>
  <r>
    <n v="15621083"/>
    <x v="508"/>
    <n v="698"/>
    <x v="0"/>
    <x v="1"/>
    <n v="57"/>
    <n v="6"/>
    <n v="136325.48000000001"/>
    <n v="2"/>
    <n v="1"/>
    <x v="0"/>
    <n v="72549.27"/>
    <x v="0"/>
    <x v="1"/>
  </r>
  <r>
    <n v="15649487"/>
    <x v="388"/>
    <n v="578"/>
    <x v="2"/>
    <x v="0"/>
    <n v="38"/>
    <n v="4"/>
    <n v="113150.44"/>
    <n v="2"/>
    <n v="1"/>
    <x v="1"/>
    <n v="176712.59"/>
    <x v="0"/>
    <x v="0"/>
  </r>
  <r>
    <n v="15736760"/>
    <x v="508"/>
    <n v="538"/>
    <x v="1"/>
    <x v="0"/>
    <n v="42"/>
    <n v="9"/>
    <n v="0"/>
    <n v="1"/>
    <n v="0"/>
    <x v="1"/>
    <n v="152855.96"/>
    <x v="1"/>
    <x v="0"/>
  </r>
  <r>
    <n v="15714658"/>
    <x v="1496"/>
    <n v="696"/>
    <x v="0"/>
    <x v="0"/>
    <n v="33"/>
    <n v="4"/>
    <n v="0"/>
    <n v="2"/>
    <n v="1"/>
    <x v="0"/>
    <n v="73371.649999999994"/>
    <x v="1"/>
    <x v="1"/>
  </r>
  <r>
    <n v="15599081"/>
    <x v="1497"/>
    <n v="507"/>
    <x v="2"/>
    <x v="0"/>
    <n v="46"/>
    <n v="8"/>
    <n v="102785.16"/>
    <n v="1"/>
    <n v="1"/>
    <x v="0"/>
    <n v="70323.679999999993"/>
    <x v="1"/>
    <x v="1"/>
  </r>
  <r>
    <n v="15705113"/>
    <x v="541"/>
    <n v="685"/>
    <x v="1"/>
    <x v="1"/>
    <n v="34"/>
    <n v="6"/>
    <n v="83264.28"/>
    <n v="1"/>
    <n v="0"/>
    <x v="1"/>
    <n v="9663.2800000000007"/>
    <x v="1"/>
    <x v="2"/>
  </r>
  <r>
    <n v="15631159"/>
    <x v="9"/>
    <n v="705"/>
    <x v="2"/>
    <x v="1"/>
    <n v="41"/>
    <n v="4"/>
    <n v="72252.639999999999"/>
    <n v="2"/>
    <n v="1"/>
    <x v="0"/>
    <n v="142514.66"/>
    <x v="1"/>
    <x v="0"/>
  </r>
  <r>
    <n v="15792818"/>
    <x v="785"/>
    <n v="499"/>
    <x v="2"/>
    <x v="0"/>
    <n v="29"/>
    <n v="6"/>
    <n v="148051.51999999999"/>
    <n v="1"/>
    <n v="1"/>
    <x v="1"/>
    <n v="118623.94"/>
    <x v="1"/>
    <x v="0"/>
  </r>
  <r>
    <n v="15633531"/>
    <x v="1498"/>
    <n v="717"/>
    <x v="0"/>
    <x v="0"/>
    <n v="76"/>
    <n v="9"/>
    <n v="138489.66"/>
    <n v="1"/>
    <n v="1"/>
    <x v="0"/>
    <n v="68400.14"/>
    <x v="1"/>
    <x v="1"/>
  </r>
  <r>
    <n v="15744529"/>
    <x v="1459"/>
    <n v="510"/>
    <x v="0"/>
    <x v="1"/>
    <n v="63"/>
    <n v="8"/>
    <n v="0"/>
    <n v="2"/>
    <n v="1"/>
    <x v="0"/>
    <n v="115291.86"/>
    <x v="1"/>
    <x v="0"/>
  </r>
  <r>
    <n v="15669656"/>
    <x v="121"/>
    <n v="632"/>
    <x v="0"/>
    <x v="1"/>
    <n v="32"/>
    <n v="6"/>
    <n v="111589.33"/>
    <n v="1"/>
    <n v="1"/>
    <x v="0"/>
    <n v="170382.99"/>
    <x v="1"/>
    <x v="0"/>
  </r>
  <r>
    <n v="15581198"/>
    <x v="184"/>
    <n v="668"/>
    <x v="2"/>
    <x v="0"/>
    <n v="39"/>
    <n v="0"/>
    <n v="122104.79"/>
    <n v="1"/>
    <n v="1"/>
    <x v="1"/>
    <n v="112946.67"/>
    <x v="0"/>
    <x v="0"/>
  </r>
  <r>
    <n v="15729054"/>
    <x v="1499"/>
    <n v="744"/>
    <x v="2"/>
    <x v="1"/>
    <n v="32"/>
    <n v="4"/>
    <n v="96106.83"/>
    <n v="1"/>
    <n v="1"/>
    <x v="0"/>
    <n v="79812.77"/>
    <x v="1"/>
    <x v="1"/>
  </r>
  <r>
    <n v="15573452"/>
    <x v="1500"/>
    <n v="663"/>
    <x v="2"/>
    <x v="1"/>
    <n v="42"/>
    <n v="7"/>
    <n v="115930.87"/>
    <n v="1"/>
    <n v="1"/>
    <x v="1"/>
    <n v="19862.78"/>
    <x v="1"/>
    <x v="2"/>
  </r>
  <r>
    <n v="15776733"/>
    <x v="1052"/>
    <n v="638"/>
    <x v="2"/>
    <x v="0"/>
    <n v="37"/>
    <n v="7"/>
    <n v="124513.66"/>
    <n v="2"/>
    <n v="1"/>
    <x v="1"/>
    <n v="158610.89000000001"/>
    <x v="1"/>
    <x v="0"/>
  </r>
  <r>
    <n v="15724858"/>
    <x v="474"/>
    <n v="688"/>
    <x v="0"/>
    <x v="0"/>
    <n v="54"/>
    <n v="9"/>
    <n v="0"/>
    <n v="1"/>
    <n v="1"/>
    <x v="1"/>
    <n v="191212.63"/>
    <x v="0"/>
    <x v="0"/>
  </r>
  <r>
    <n v="15713144"/>
    <x v="1501"/>
    <n v="588"/>
    <x v="1"/>
    <x v="1"/>
    <n v="46"/>
    <n v="8"/>
    <n v="0"/>
    <n v="1"/>
    <n v="1"/>
    <x v="1"/>
    <n v="61931.21"/>
    <x v="1"/>
    <x v="1"/>
  </r>
  <r>
    <n v="15690188"/>
    <x v="25"/>
    <n v="631"/>
    <x v="0"/>
    <x v="1"/>
    <n v="33"/>
    <n v="7"/>
    <n v="0"/>
    <n v="1"/>
    <n v="1"/>
    <x v="0"/>
    <n v="58043.02"/>
    <x v="0"/>
    <x v="1"/>
  </r>
  <r>
    <n v="15689425"/>
    <x v="696"/>
    <n v="687"/>
    <x v="1"/>
    <x v="1"/>
    <n v="35"/>
    <n v="8"/>
    <n v="100988.39"/>
    <n v="2"/>
    <n v="1"/>
    <x v="1"/>
    <n v="22247.27"/>
    <x v="1"/>
    <x v="2"/>
  </r>
  <r>
    <n v="15671766"/>
    <x v="395"/>
    <n v="599"/>
    <x v="0"/>
    <x v="1"/>
    <n v="44"/>
    <n v="10"/>
    <n v="118577.24"/>
    <n v="1"/>
    <n v="1"/>
    <x v="0"/>
    <n v="31448.52"/>
    <x v="1"/>
    <x v="2"/>
  </r>
  <r>
    <n v="15782806"/>
    <x v="36"/>
    <n v="718"/>
    <x v="1"/>
    <x v="1"/>
    <n v="28"/>
    <n v="6"/>
    <n v="0"/>
    <n v="2"/>
    <n v="1"/>
    <x v="1"/>
    <n v="146875.85999999999"/>
    <x v="1"/>
    <x v="0"/>
  </r>
  <r>
    <n v="15764419"/>
    <x v="1502"/>
    <n v="730"/>
    <x v="0"/>
    <x v="1"/>
    <n v="27"/>
    <n v="5"/>
    <n v="0"/>
    <n v="2"/>
    <n v="1"/>
    <x v="0"/>
    <n v="116081.93"/>
    <x v="1"/>
    <x v="0"/>
  </r>
  <r>
    <n v="15591915"/>
    <x v="913"/>
    <n v="533"/>
    <x v="0"/>
    <x v="0"/>
    <n v="39"/>
    <n v="2"/>
    <n v="0"/>
    <n v="1"/>
    <n v="0"/>
    <x v="0"/>
    <n v="73669.94"/>
    <x v="0"/>
    <x v="1"/>
  </r>
  <r>
    <n v="15772798"/>
    <x v="1294"/>
    <n v="711"/>
    <x v="1"/>
    <x v="0"/>
    <n v="28"/>
    <n v="5"/>
    <n v="0"/>
    <n v="2"/>
    <n v="1"/>
    <x v="0"/>
    <n v="93959.96"/>
    <x v="1"/>
    <x v="1"/>
  </r>
  <r>
    <n v="15792008"/>
    <x v="119"/>
    <n v="555"/>
    <x v="1"/>
    <x v="0"/>
    <n v="26"/>
    <n v="9"/>
    <n v="0"/>
    <n v="2"/>
    <n v="0"/>
    <x v="0"/>
    <n v="158918.03"/>
    <x v="1"/>
    <x v="0"/>
  </r>
  <r>
    <n v="15715541"/>
    <x v="203"/>
    <n v="850"/>
    <x v="0"/>
    <x v="0"/>
    <n v="42"/>
    <n v="9"/>
    <n v="113311.11"/>
    <n v="1"/>
    <n v="1"/>
    <x v="0"/>
    <n v="198193.75"/>
    <x v="1"/>
    <x v="0"/>
  </r>
  <r>
    <n v="15639277"/>
    <x v="468"/>
    <n v="678"/>
    <x v="0"/>
    <x v="0"/>
    <n v="41"/>
    <n v="9"/>
    <n v="0"/>
    <n v="1"/>
    <n v="0"/>
    <x v="1"/>
    <n v="13160.03"/>
    <x v="1"/>
    <x v="2"/>
  </r>
  <r>
    <n v="15798850"/>
    <x v="1503"/>
    <n v="576"/>
    <x v="0"/>
    <x v="1"/>
    <n v="32"/>
    <n v="7"/>
    <n v="0"/>
    <n v="2"/>
    <n v="1"/>
    <x v="1"/>
    <n v="4660.91"/>
    <x v="1"/>
    <x v="2"/>
  </r>
  <r>
    <n v="15776348"/>
    <x v="926"/>
    <n v="835"/>
    <x v="2"/>
    <x v="1"/>
    <n v="20"/>
    <n v="4"/>
    <n v="124365.42"/>
    <n v="1"/>
    <n v="0"/>
    <x v="1"/>
    <n v="180197.74"/>
    <x v="0"/>
    <x v="0"/>
  </r>
  <r>
    <n v="15727696"/>
    <x v="1504"/>
    <n v="592"/>
    <x v="0"/>
    <x v="1"/>
    <n v="42"/>
    <n v="1"/>
    <n v="147249.29"/>
    <n v="2"/>
    <n v="1"/>
    <x v="0"/>
    <n v="63023.02"/>
    <x v="1"/>
    <x v="1"/>
  </r>
  <r>
    <n v="15793813"/>
    <x v="792"/>
    <n v="774"/>
    <x v="0"/>
    <x v="1"/>
    <n v="36"/>
    <n v="7"/>
    <n v="103688.19"/>
    <n v="1"/>
    <n v="0"/>
    <x v="0"/>
    <n v="118971.74"/>
    <x v="1"/>
    <x v="0"/>
  </r>
  <r>
    <n v="15694395"/>
    <x v="598"/>
    <n v="620"/>
    <x v="0"/>
    <x v="0"/>
    <n v="29"/>
    <n v="1"/>
    <n v="138740.24"/>
    <n v="2"/>
    <n v="0"/>
    <x v="1"/>
    <n v="154700.60999999999"/>
    <x v="1"/>
    <x v="0"/>
  </r>
  <r>
    <n v="15764195"/>
    <x v="1505"/>
    <n v="519"/>
    <x v="1"/>
    <x v="1"/>
    <n v="39"/>
    <n v="4"/>
    <n v="111900.14"/>
    <n v="1"/>
    <n v="1"/>
    <x v="0"/>
    <n v="97577.17"/>
    <x v="1"/>
    <x v="1"/>
  </r>
  <r>
    <n v="15744919"/>
    <x v="375"/>
    <n v="734"/>
    <x v="1"/>
    <x v="0"/>
    <n v="37"/>
    <n v="0"/>
    <n v="152760.24"/>
    <n v="1"/>
    <n v="1"/>
    <x v="0"/>
    <n v="48990.5"/>
    <x v="1"/>
    <x v="2"/>
  </r>
  <r>
    <n v="15671655"/>
    <x v="109"/>
    <n v="763"/>
    <x v="2"/>
    <x v="1"/>
    <n v="31"/>
    <n v="7"/>
    <n v="143966.29999999999"/>
    <n v="2"/>
    <n v="1"/>
    <x v="0"/>
    <n v="140262.96"/>
    <x v="0"/>
    <x v="0"/>
  </r>
  <r>
    <n v="15654901"/>
    <x v="1086"/>
    <n v="733"/>
    <x v="0"/>
    <x v="1"/>
    <n v="51"/>
    <n v="10"/>
    <n v="141556.96"/>
    <n v="1"/>
    <n v="1"/>
    <x v="1"/>
    <n v="130189.53"/>
    <x v="1"/>
    <x v="0"/>
  </r>
  <r>
    <n v="15649136"/>
    <x v="601"/>
    <n v="650"/>
    <x v="0"/>
    <x v="0"/>
    <n v="43"/>
    <n v="6"/>
    <n v="0"/>
    <n v="2"/>
    <n v="1"/>
    <x v="0"/>
    <n v="16301.91"/>
    <x v="1"/>
    <x v="2"/>
  </r>
  <r>
    <n v="15775562"/>
    <x v="1506"/>
    <n v="538"/>
    <x v="0"/>
    <x v="0"/>
    <n v="33"/>
    <n v="5"/>
    <n v="0"/>
    <n v="2"/>
    <n v="1"/>
    <x v="1"/>
    <n v="126962.41"/>
    <x v="1"/>
    <x v="0"/>
  </r>
  <r>
    <n v="15807481"/>
    <x v="873"/>
    <n v="577"/>
    <x v="0"/>
    <x v="0"/>
    <n v="46"/>
    <n v="1"/>
    <n v="0"/>
    <n v="1"/>
    <n v="1"/>
    <x v="0"/>
    <n v="158750.53"/>
    <x v="1"/>
    <x v="0"/>
  </r>
  <r>
    <n v="15642885"/>
    <x v="467"/>
    <n v="792"/>
    <x v="0"/>
    <x v="1"/>
    <n v="30"/>
    <n v="8"/>
    <n v="0"/>
    <n v="2"/>
    <n v="1"/>
    <x v="1"/>
    <n v="199644.2"/>
    <x v="1"/>
    <x v="0"/>
  </r>
  <r>
    <n v="15789109"/>
    <x v="36"/>
    <n v="686"/>
    <x v="0"/>
    <x v="0"/>
    <n v="41"/>
    <n v="10"/>
    <n v="0"/>
    <n v="1"/>
    <n v="1"/>
    <x v="0"/>
    <n v="144272.71"/>
    <x v="0"/>
    <x v="0"/>
  </r>
  <r>
    <n v="15814004"/>
    <x v="1507"/>
    <n v="589"/>
    <x v="0"/>
    <x v="1"/>
    <n v="29"/>
    <n v="2"/>
    <n v="0"/>
    <n v="2"/>
    <n v="0"/>
    <x v="0"/>
    <n v="98320.27"/>
    <x v="1"/>
    <x v="1"/>
  </r>
  <r>
    <n v="15673619"/>
    <x v="1318"/>
    <n v="530"/>
    <x v="0"/>
    <x v="1"/>
    <n v="25"/>
    <n v="9"/>
    <n v="162560.32000000001"/>
    <n v="1"/>
    <n v="1"/>
    <x v="1"/>
    <n v="64129.03"/>
    <x v="1"/>
    <x v="1"/>
  </r>
  <r>
    <n v="15595135"/>
    <x v="1508"/>
    <n v="778"/>
    <x v="2"/>
    <x v="0"/>
    <n v="29"/>
    <n v="7"/>
    <n v="123229.46"/>
    <n v="1"/>
    <n v="1"/>
    <x v="1"/>
    <n v="181221.09"/>
    <x v="1"/>
    <x v="0"/>
  </r>
  <r>
    <n v="15583681"/>
    <x v="1509"/>
    <n v="616"/>
    <x v="1"/>
    <x v="1"/>
    <n v="31"/>
    <n v="7"/>
    <n v="76665.710000000006"/>
    <n v="2"/>
    <n v="1"/>
    <x v="0"/>
    <n v="163809.07999999999"/>
    <x v="1"/>
    <x v="0"/>
  </r>
  <r>
    <n v="15605000"/>
    <x v="1510"/>
    <n v="550"/>
    <x v="0"/>
    <x v="1"/>
    <n v="38"/>
    <n v="9"/>
    <n v="140278.99"/>
    <n v="3"/>
    <n v="1"/>
    <x v="0"/>
    <n v="171457.06"/>
    <x v="0"/>
    <x v="0"/>
  </r>
  <r>
    <n v="15718071"/>
    <x v="924"/>
    <n v="655"/>
    <x v="0"/>
    <x v="0"/>
    <n v="51"/>
    <n v="3"/>
    <n v="0"/>
    <n v="2"/>
    <n v="0"/>
    <x v="0"/>
    <n v="15801.02"/>
    <x v="1"/>
    <x v="2"/>
  </r>
  <r>
    <n v="15679760"/>
    <x v="1511"/>
    <n v="721"/>
    <x v="0"/>
    <x v="1"/>
    <n v="46"/>
    <n v="1"/>
    <n v="115764.32"/>
    <n v="2"/>
    <n v="0"/>
    <x v="1"/>
    <n v="102950.79"/>
    <x v="1"/>
    <x v="0"/>
  </r>
  <r>
    <n v="15654574"/>
    <x v="1274"/>
    <n v="499"/>
    <x v="2"/>
    <x v="1"/>
    <n v="36"/>
    <n v="5"/>
    <n v="131142.53"/>
    <n v="2"/>
    <n v="1"/>
    <x v="1"/>
    <n v="174918.46"/>
    <x v="1"/>
    <x v="0"/>
  </r>
  <r>
    <n v="15577178"/>
    <x v="375"/>
    <n v="511"/>
    <x v="0"/>
    <x v="1"/>
    <n v="45"/>
    <n v="5"/>
    <n v="68375.27"/>
    <n v="1"/>
    <n v="1"/>
    <x v="1"/>
    <n v="193160.25"/>
    <x v="0"/>
    <x v="0"/>
  </r>
  <r>
    <n v="15595324"/>
    <x v="1512"/>
    <n v="579"/>
    <x v="2"/>
    <x v="0"/>
    <n v="39"/>
    <n v="5"/>
    <n v="117833.3"/>
    <n v="3"/>
    <n v="0"/>
    <x v="1"/>
    <n v="5831"/>
    <x v="0"/>
    <x v="2"/>
  </r>
  <r>
    <n v="15756932"/>
    <x v="1406"/>
    <n v="696"/>
    <x v="1"/>
    <x v="0"/>
    <n v="36"/>
    <n v="7"/>
    <n v="0"/>
    <n v="2"/>
    <n v="1"/>
    <x v="0"/>
    <n v="82298.59"/>
    <x v="1"/>
    <x v="1"/>
  </r>
  <r>
    <n v="15726358"/>
    <x v="1513"/>
    <n v="681"/>
    <x v="0"/>
    <x v="1"/>
    <n v="34"/>
    <n v="7"/>
    <n v="0"/>
    <n v="2"/>
    <n v="0"/>
    <x v="1"/>
    <n v="130686.59"/>
    <x v="1"/>
    <x v="0"/>
  </r>
  <r>
    <n v="15595228"/>
    <x v="1514"/>
    <n v="815"/>
    <x v="0"/>
    <x v="1"/>
    <n v="45"/>
    <n v="7"/>
    <n v="0"/>
    <n v="1"/>
    <n v="0"/>
    <x v="0"/>
    <n v="52885.23"/>
    <x v="0"/>
    <x v="1"/>
  </r>
  <r>
    <n v="15782530"/>
    <x v="454"/>
    <n v="681"/>
    <x v="1"/>
    <x v="1"/>
    <n v="30"/>
    <n v="2"/>
    <n v="111093.01"/>
    <n v="1"/>
    <n v="1"/>
    <x v="1"/>
    <n v="68985.990000000005"/>
    <x v="1"/>
    <x v="1"/>
  </r>
  <r>
    <n v="15592877"/>
    <x v="680"/>
    <n v="641"/>
    <x v="1"/>
    <x v="1"/>
    <n v="42"/>
    <n v="9"/>
    <n v="132657.54999999999"/>
    <n v="1"/>
    <n v="1"/>
    <x v="1"/>
    <n v="35367.19"/>
    <x v="1"/>
    <x v="2"/>
  </r>
  <r>
    <n v="15651983"/>
    <x v="1085"/>
    <n v="591"/>
    <x v="0"/>
    <x v="0"/>
    <n v="56"/>
    <n v="9"/>
    <n v="128882.49"/>
    <n v="1"/>
    <n v="1"/>
    <x v="0"/>
    <n v="196241.94"/>
    <x v="0"/>
    <x v="0"/>
  </r>
  <r>
    <n v="15746737"/>
    <x v="1515"/>
    <n v="565"/>
    <x v="2"/>
    <x v="1"/>
    <n v="59"/>
    <n v="9"/>
    <n v="69129.59"/>
    <n v="1"/>
    <n v="1"/>
    <x v="0"/>
    <n v="170705.53"/>
    <x v="1"/>
    <x v="0"/>
  </r>
  <r>
    <n v="15774179"/>
    <x v="322"/>
    <n v="487"/>
    <x v="0"/>
    <x v="1"/>
    <n v="37"/>
    <n v="6"/>
    <n v="0"/>
    <n v="2"/>
    <n v="1"/>
    <x v="0"/>
    <n v="126477.41"/>
    <x v="1"/>
    <x v="0"/>
  </r>
  <r>
    <n v="15667265"/>
    <x v="75"/>
    <n v="729"/>
    <x v="0"/>
    <x v="1"/>
    <n v="39"/>
    <n v="4"/>
    <n v="121404.64"/>
    <n v="1"/>
    <n v="1"/>
    <x v="0"/>
    <n v="159618.17000000001"/>
    <x v="1"/>
    <x v="0"/>
  </r>
  <r>
    <n v="15655123"/>
    <x v="872"/>
    <n v="505"/>
    <x v="1"/>
    <x v="0"/>
    <n v="45"/>
    <n v="9"/>
    <n v="131355.29999999999"/>
    <n v="3"/>
    <n v="1"/>
    <x v="1"/>
    <n v="195395.33"/>
    <x v="0"/>
    <x v="0"/>
  </r>
  <r>
    <n v="15595917"/>
    <x v="787"/>
    <n v="580"/>
    <x v="0"/>
    <x v="0"/>
    <n v="35"/>
    <n v="1"/>
    <n v="102097.33"/>
    <n v="1"/>
    <n v="0"/>
    <x v="0"/>
    <n v="168285.85"/>
    <x v="1"/>
    <x v="0"/>
  </r>
  <r>
    <n v="15668385"/>
    <x v="21"/>
    <n v="642"/>
    <x v="0"/>
    <x v="1"/>
    <n v="40"/>
    <n v="1"/>
    <n v="154863.15"/>
    <n v="1"/>
    <n v="1"/>
    <x v="0"/>
    <n v="138052.51"/>
    <x v="1"/>
    <x v="0"/>
  </r>
  <r>
    <n v="15709476"/>
    <x v="1516"/>
    <n v="850"/>
    <x v="1"/>
    <x v="0"/>
    <n v="41"/>
    <n v="3"/>
    <n v="99945.93"/>
    <n v="2"/>
    <n v="1"/>
    <x v="1"/>
    <n v="71179.31"/>
    <x v="1"/>
    <x v="1"/>
  </r>
  <r>
    <n v="15711218"/>
    <x v="1517"/>
    <n v="616"/>
    <x v="2"/>
    <x v="1"/>
    <n v="39"/>
    <n v="2"/>
    <n v="121704.32000000001"/>
    <n v="2"/>
    <n v="1"/>
    <x v="1"/>
    <n v="55556.3"/>
    <x v="1"/>
    <x v="1"/>
  </r>
  <r>
    <n v="15798659"/>
    <x v="117"/>
    <n v="526"/>
    <x v="1"/>
    <x v="0"/>
    <n v="43"/>
    <n v="3"/>
    <n v="0"/>
    <n v="2"/>
    <n v="1"/>
    <x v="1"/>
    <n v="31705.19"/>
    <x v="1"/>
    <x v="2"/>
  </r>
  <r>
    <n v="15663939"/>
    <x v="1518"/>
    <n v="523"/>
    <x v="2"/>
    <x v="1"/>
    <n v="35"/>
    <n v="8"/>
    <n v="138782.76"/>
    <n v="1"/>
    <n v="1"/>
    <x v="0"/>
    <n v="186118.93"/>
    <x v="1"/>
    <x v="0"/>
  </r>
  <r>
    <n v="15694946"/>
    <x v="1261"/>
    <n v="663"/>
    <x v="0"/>
    <x v="1"/>
    <n v="35"/>
    <n v="9"/>
    <n v="0"/>
    <n v="2"/>
    <n v="1"/>
    <x v="0"/>
    <n v="195580.28"/>
    <x v="1"/>
    <x v="0"/>
  </r>
  <r>
    <n v="15631912"/>
    <x v="173"/>
    <n v="840"/>
    <x v="0"/>
    <x v="1"/>
    <n v="30"/>
    <n v="8"/>
    <n v="136291.71"/>
    <n v="1"/>
    <n v="1"/>
    <x v="1"/>
    <n v="54113.38"/>
    <x v="1"/>
    <x v="1"/>
  </r>
  <r>
    <n v="15768816"/>
    <x v="609"/>
    <n v="570"/>
    <x v="2"/>
    <x v="1"/>
    <n v="42"/>
    <n v="0"/>
    <n v="107856.57"/>
    <n v="2"/>
    <n v="1"/>
    <x v="1"/>
    <n v="127528.84"/>
    <x v="1"/>
    <x v="0"/>
  </r>
  <r>
    <n v="15682268"/>
    <x v="1519"/>
    <n v="676"/>
    <x v="2"/>
    <x v="0"/>
    <n v="26"/>
    <n v="1"/>
    <n v="108348.66"/>
    <n v="1"/>
    <n v="0"/>
    <x v="1"/>
    <n v="60231.74"/>
    <x v="0"/>
    <x v="1"/>
  </r>
  <r>
    <n v="15684801"/>
    <x v="1364"/>
    <n v="689"/>
    <x v="0"/>
    <x v="1"/>
    <n v="47"/>
    <n v="1"/>
    <n v="93871.95"/>
    <n v="3"/>
    <n v="1"/>
    <x v="1"/>
    <n v="156878.42000000001"/>
    <x v="0"/>
    <x v="0"/>
  </r>
  <r>
    <n v="15636428"/>
    <x v="322"/>
    <n v="703"/>
    <x v="1"/>
    <x v="0"/>
    <n v="45"/>
    <n v="1"/>
    <n v="0"/>
    <n v="1"/>
    <n v="1"/>
    <x v="1"/>
    <n v="182784.11"/>
    <x v="0"/>
    <x v="0"/>
  </r>
  <r>
    <n v="15809823"/>
    <x v="699"/>
    <n v="491"/>
    <x v="2"/>
    <x v="1"/>
    <n v="19"/>
    <n v="2"/>
    <n v="125860.2"/>
    <n v="1"/>
    <n v="0"/>
    <x v="1"/>
    <n v="129690.5"/>
    <x v="1"/>
    <x v="0"/>
  </r>
  <r>
    <n v="15699284"/>
    <x v="268"/>
    <n v="584"/>
    <x v="0"/>
    <x v="1"/>
    <n v="49"/>
    <n v="8"/>
    <n v="172713.44"/>
    <n v="1"/>
    <n v="1"/>
    <x v="1"/>
    <n v="113860.81"/>
    <x v="1"/>
    <x v="0"/>
  </r>
  <r>
    <n v="15786993"/>
    <x v="288"/>
    <n v="810"/>
    <x v="0"/>
    <x v="0"/>
    <n v="51"/>
    <n v="5"/>
    <n v="0"/>
    <n v="2"/>
    <n v="0"/>
    <x v="0"/>
    <n v="184524.74"/>
    <x v="1"/>
    <x v="0"/>
  </r>
  <r>
    <n v="15709441"/>
    <x v="125"/>
    <n v="745"/>
    <x v="1"/>
    <x v="0"/>
    <n v="59"/>
    <n v="8"/>
    <n v="0"/>
    <n v="1"/>
    <n v="1"/>
    <x v="0"/>
    <n v="36124.980000000003"/>
    <x v="1"/>
    <x v="2"/>
  </r>
  <r>
    <n v="15710257"/>
    <x v="233"/>
    <n v="625"/>
    <x v="0"/>
    <x v="0"/>
    <n v="39"/>
    <n v="3"/>
    <n v="130786.92"/>
    <n v="1"/>
    <n v="0"/>
    <x v="0"/>
    <n v="121316.07"/>
    <x v="1"/>
    <x v="0"/>
  </r>
  <r>
    <n v="15582492"/>
    <x v="681"/>
    <n v="535"/>
    <x v="0"/>
    <x v="0"/>
    <n v="29"/>
    <n v="2"/>
    <n v="112367.34"/>
    <n v="1"/>
    <n v="1"/>
    <x v="1"/>
    <n v="185630.76"/>
    <x v="1"/>
    <x v="0"/>
  </r>
  <r>
    <n v="15575694"/>
    <x v="1282"/>
    <n v="729"/>
    <x v="1"/>
    <x v="0"/>
    <n v="45"/>
    <n v="7"/>
    <n v="91091.06"/>
    <n v="2"/>
    <n v="1"/>
    <x v="1"/>
    <n v="71133.119999999995"/>
    <x v="1"/>
    <x v="1"/>
  </r>
  <r>
    <n v="15756820"/>
    <x v="526"/>
    <n v="655"/>
    <x v="0"/>
    <x v="0"/>
    <n v="26"/>
    <n v="7"/>
    <n v="106198.5"/>
    <n v="1"/>
    <n v="0"/>
    <x v="0"/>
    <n v="32020.42"/>
    <x v="1"/>
    <x v="2"/>
  </r>
  <r>
    <n v="15766289"/>
    <x v="1520"/>
    <n v="751"/>
    <x v="0"/>
    <x v="1"/>
    <n v="47"/>
    <n v="5"/>
    <n v="142669.93"/>
    <n v="2"/>
    <n v="1"/>
    <x v="1"/>
    <n v="162760.95999999999"/>
    <x v="1"/>
    <x v="0"/>
  </r>
  <r>
    <n v="15593014"/>
    <x v="1521"/>
    <n v="525"/>
    <x v="0"/>
    <x v="1"/>
    <n v="33"/>
    <n v="1"/>
    <n v="112833.35"/>
    <n v="1"/>
    <n v="0"/>
    <x v="0"/>
    <n v="175178.56"/>
    <x v="1"/>
    <x v="0"/>
  </r>
  <r>
    <n v="15584545"/>
    <x v="1359"/>
    <n v="532"/>
    <x v="0"/>
    <x v="0"/>
    <n v="40"/>
    <n v="5"/>
    <n v="0"/>
    <n v="2"/>
    <n v="0"/>
    <x v="0"/>
    <n v="177099.71"/>
    <x v="1"/>
    <x v="0"/>
  </r>
  <r>
    <n v="15675949"/>
    <x v="526"/>
    <n v="696"/>
    <x v="1"/>
    <x v="0"/>
    <n v="43"/>
    <n v="4"/>
    <n v="0"/>
    <n v="2"/>
    <n v="1"/>
    <x v="0"/>
    <n v="66406.37"/>
    <x v="1"/>
    <x v="1"/>
  </r>
  <r>
    <n v="15672091"/>
    <x v="1522"/>
    <n v="786"/>
    <x v="2"/>
    <x v="0"/>
    <n v="32"/>
    <n v="2"/>
    <n v="104336.43"/>
    <n v="2"/>
    <n v="0"/>
    <x v="1"/>
    <n v="59559.81"/>
    <x v="1"/>
    <x v="1"/>
  </r>
  <r>
    <n v="15801658"/>
    <x v="570"/>
    <n v="580"/>
    <x v="0"/>
    <x v="1"/>
    <n v="55"/>
    <n v="6"/>
    <n v="104305.74"/>
    <n v="1"/>
    <n v="0"/>
    <x v="0"/>
    <n v="175750.21"/>
    <x v="1"/>
    <x v="0"/>
  </r>
  <r>
    <n v="15706185"/>
    <x v="34"/>
    <n v="596"/>
    <x v="2"/>
    <x v="1"/>
    <n v="47"/>
    <n v="5"/>
    <n v="140187.1"/>
    <n v="2"/>
    <n v="1"/>
    <x v="0"/>
    <n v="174311.3"/>
    <x v="1"/>
    <x v="0"/>
  </r>
  <r>
    <n v="15789863"/>
    <x v="1523"/>
    <n v="683"/>
    <x v="0"/>
    <x v="1"/>
    <n v="39"/>
    <n v="4"/>
    <n v="0"/>
    <n v="2"/>
    <n v="1"/>
    <x v="1"/>
    <n v="171716.81"/>
    <x v="1"/>
    <x v="0"/>
  </r>
  <r>
    <n v="15720943"/>
    <x v="63"/>
    <n v="747"/>
    <x v="0"/>
    <x v="0"/>
    <n v="45"/>
    <n v="1"/>
    <n v="114959.12"/>
    <n v="1"/>
    <n v="1"/>
    <x v="1"/>
    <n v="189362.39"/>
    <x v="0"/>
    <x v="0"/>
  </r>
  <r>
    <n v="15697997"/>
    <x v="776"/>
    <n v="602"/>
    <x v="0"/>
    <x v="1"/>
    <n v="33"/>
    <n v="5"/>
    <n v="164704.38"/>
    <n v="1"/>
    <n v="0"/>
    <x v="0"/>
    <n v="180716.1"/>
    <x v="0"/>
    <x v="0"/>
  </r>
  <r>
    <n v="15665416"/>
    <x v="884"/>
    <n v="779"/>
    <x v="0"/>
    <x v="1"/>
    <n v="62"/>
    <n v="10"/>
    <n v="119096.55"/>
    <n v="1"/>
    <n v="0"/>
    <x v="0"/>
    <n v="116977.89"/>
    <x v="1"/>
    <x v="0"/>
  </r>
  <r>
    <n v="15660200"/>
    <x v="442"/>
    <n v="551"/>
    <x v="0"/>
    <x v="1"/>
    <n v="31"/>
    <n v="1"/>
    <n v="0"/>
    <n v="2"/>
    <n v="1"/>
    <x v="0"/>
    <n v="185105.44"/>
    <x v="1"/>
    <x v="0"/>
  </r>
  <r>
    <n v="15619653"/>
    <x v="1524"/>
    <n v="666"/>
    <x v="0"/>
    <x v="1"/>
    <n v="47"/>
    <n v="2"/>
    <n v="0"/>
    <n v="1"/>
    <n v="1"/>
    <x v="1"/>
    <n v="35046.97"/>
    <x v="0"/>
    <x v="2"/>
  </r>
  <r>
    <n v="15773447"/>
    <x v="1401"/>
    <n v="526"/>
    <x v="1"/>
    <x v="1"/>
    <n v="30"/>
    <n v="8"/>
    <n v="0"/>
    <n v="1"/>
    <n v="1"/>
    <x v="1"/>
    <n v="36251"/>
    <x v="1"/>
    <x v="2"/>
  </r>
  <r>
    <n v="15739160"/>
    <x v="1525"/>
    <n v="849"/>
    <x v="0"/>
    <x v="0"/>
    <n v="41"/>
    <n v="9"/>
    <n v="115465.28"/>
    <n v="1"/>
    <n v="1"/>
    <x v="1"/>
    <n v="103174.5"/>
    <x v="1"/>
    <x v="0"/>
  </r>
  <r>
    <n v="15689237"/>
    <x v="591"/>
    <n v="471"/>
    <x v="0"/>
    <x v="0"/>
    <n v="27"/>
    <n v="4"/>
    <n v="0"/>
    <n v="2"/>
    <n v="1"/>
    <x v="1"/>
    <n v="122642.09"/>
    <x v="1"/>
    <x v="0"/>
  </r>
  <r>
    <n v="15679297"/>
    <x v="758"/>
    <n v="628"/>
    <x v="1"/>
    <x v="1"/>
    <n v="43"/>
    <n v="3"/>
    <n v="184926.61"/>
    <n v="1"/>
    <n v="1"/>
    <x v="1"/>
    <n v="122937.57"/>
    <x v="1"/>
    <x v="0"/>
  </r>
  <r>
    <n v="15591433"/>
    <x v="1526"/>
    <n v="674"/>
    <x v="2"/>
    <x v="1"/>
    <n v="43"/>
    <n v="8"/>
    <n v="85957.88"/>
    <n v="2"/>
    <n v="1"/>
    <x v="1"/>
    <n v="8757.39"/>
    <x v="1"/>
    <x v="2"/>
  </r>
  <r>
    <n v="15642725"/>
    <x v="225"/>
    <n v="797"/>
    <x v="0"/>
    <x v="1"/>
    <n v="32"/>
    <n v="10"/>
    <n v="114084.6"/>
    <n v="1"/>
    <n v="0"/>
    <x v="0"/>
    <n v="125782.29"/>
    <x v="1"/>
    <x v="0"/>
  </r>
  <r>
    <n v="15701962"/>
    <x v="14"/>
    <n v="590"/>
    <x v="1"/>
    <x v="0"/>
    <n v="29"/>
    <n v="2"/>
    <n v="166930.76"/>
    <n v="2"/>
    <n v="1"/>
    <x v="1"/>
    <n v="122487.73"/>
    <x v="1"/>
    <x v="0"/>
  </r>
  <r>
    <n v="15811613"/>
    <x v="1527"/>
    <n v="588"/>
    <x v="0"/>
    <x v="0"/>
    <n v="27"/>
    <n v="8"/>
    <n v="0"/>
    <n v="1"/>
    <n v="1"/>
    <x v="1"/>
    <n v="20066.38"/>
    <x v="1"/>
    <x v="2"/>
  </r>
  <r>
    <n v="15741049"/>
    <x v="1528"/>
    <n v="577"/>
    <x v="0"/>
    <x v="1"/>
    <n v="29"/>
    <n v="7"/>
    <n v="0"/>
    <n v="2"/>
    <n v="1"/>
    <x v="0"/>
    <n v="55473.15"/>
    <x v="1"/>
    <x v="1"/>
  </r>
  <r>
    <n v="15724423"/>
    <x v="1052"/>
    <n v="571"/>
    <x v="0"/>
    <x v="0"/>
    <n v="38"/>
    <n v="6"/>
    <n v="107193.82"/>
    <n v="2"/>
    <n v="0"/>
    <x v="1"/>
    <n v="38962.94"/>
    <x v="1"/>
    <x v="2"/>
  </r>
  <r>
    <n v="15574305"/>
    <x v="106"/>
    <n v="680"/>
    <x v="0"/>
    <x v="1"/>
    <n v="36"/>
    <n v="3"/>
    <n v="116275.12"/>
    <n v="1"/>
    <n v="1"/>
    <x v="0"/>
    <n v="63795.8"/>
    <x v="1"/>
    <x v="1"/>
  </r>
  <r>
    <n v="15678168"/>
    <x v="773"/>
    <n v="648"/>
    <x v="1"/>
    <x v="0"/>
    <n v="27"/>
    <n v="7"/>
    <n v="0"/>
    <n v="2"/>
    <n v="1"/>
    <x v="0"/>
    <n v="163060.43"/>
    <x v="1"/>
    <x v="0"/>
  </r>
  <r>
    <n v="15697020"/>
    <x v="1393"/>
    <n v="618"/>
    <x v="0"/>
    <x v="1"/>
    <n v="39"/>
    <n v="2"/>
    <n v="91068.56"/>
    <n v="1"/>
    <n v="1"/>
    <x v="1"/>
    <n v="26578.69"/>
    <x v="1"/>
    <x v="2"/>
  </r>
  <r>
    <n v="15610801"/>
    <x v="729"/>
    <n v="648"/>
    <x v="2"/>
    <x v="1"/>
    <n v="41"/>
    <n v="5"/>
    <n v="123049.21"/>
    <n v="1"/>
    <n v="0"/>
    <x v="0"/>
    <n v="5066.76"/>
    <x v="1"/>
    <x v="2"/>
  </r>
  <r>
    <n v="15745232"/>
    <x v="1529"/>
    <n v="759"/>
    <x v="0"/>
    <x v="0"/>
    <n v="39"/>
    <n v="6"/>
    <n v="0"/>
    <n v="2"/>
    <n v="1"/>
    <x v="0"/>
    <n v="140497.67000000001"/>
    <x v="1"/>
    <x v="0"/>
  </r>
  <r>
    <n v="15722758"/>
    <x v="1530"/>
    <n v="585"/>
    <x v="0"/>
    <x v="1"/>
    <n v="40"/>
    <n v="7"/>
    <n v="0"/>
    <n v="2"/>
    <n v="0"/>
    <x v="1"/>
    <n v="146156.98000000001"/>
    <x v="1"/>
    <x v="0"/>
  </r>
  <r>
    <n v="15792102"/>
    <x v="1531"/>
    <n v="774"/>
    <x v="0"/>
    <x v="0"/>
    <n v="42"/>
    <n v="3"/>
    <n v="137781.65"/>
    <n v="1"/>
    <n v="0"/>
    <x v="1"/>
    <n v="199316.19"/>
    <x v="1"/>
    <x v="0"/>
  </r>
  <r>
    <n v="15675185"/>
    <x v="266"/>
    <n v="697"/>
    <x v="2"/>
    <x v="0"/>
    <n v="48"/>
    <n v="2"/>
    <n v="108128.96000000001"/>
    <n v="2"/>
    <n v="1"/>
    <x v="0"/>
    <n v="103944.37"/>
    <x v="1"/>
    <x v="0"/>
  </r>
  <r>
    <n v="15801247"/>
    <x v="1013"/>
    <n v="605"/>
    <x v="1"/>
    <x v="1"/>
    <n v="39"/>
    <n v="10"/>
    <n v="105317.73"/>
    <n v="2"/>
    <n v="1"/>
    <x v="1"/>
    <n v="138021.35999999999"/>
    <x v="1"/>
    <x v="0"/>
  </r>
  <r>
    <n v="15725660"/>
    <x v="21"/>
    <n v="676"/>
    <x v="0"/>
    <x v="1"/>
    <n v="20"/>
    <n v="1"/>
    <n v="80569.73"/>
    <n v="1"/>
    <n v="0"/>
    <x v="1"/>
    <n v="68621.98"/>
    <x v="1"/>
    <x v="1"/>
  </r>
  <r>
    <n v="15638963"/>
    <x v="1532"/>
    <n v="678"/>
    <x v="0"/>
    <x v="0"/>
    <n v="22"/>
    <n v="4"/>
    <n v="174852.89"/>
    <n v="1"/>
    <n v="1"/>
    <x v="0"/>
    <n v="28149.06"/>
    <x v="1"/>
    <x v="2"/>
  </r>
  <r>
    <n v="15800061"/>
    <x v="462"/>
    <n v="495"/>
    <x v="1"/>
    <x v="0"/>
    <n v="45"/>
    <n v="3"/>
    <n v="89158.94"/>
    <n v="3"/>
    <n v="1"/>
    <x v="1"/>
    <n v="135169.76"/>
    <x v="0"/>
    <x v="0"/>
  </r>
  <r>
    <n v="15578006"/>
    <x v="235"/>
    <n v="787"/>
    <x v="0"/>
    <x v="0"/>
    <n v="85"/>
    <n v="10"/>
    <n v="0"/>
    <n v="2"/>
    <n v="1"/>
    <x v="0"/>
    <n v="116537.96"/>
    <x v="1"/>
    <x v="0"/>
  </r>
  <r>
    <n v="15668504"/>
    <x v="862"/>
    <n v="770"/>
    <x v="0"/>
    <x v="1"/>
    <n v="36"/>
    <n v="2"/>
    <n v="89800.14"/>
    <n v="1"/>
    <n v="1"/>
    <x v="0"/>
    <n v="105922.69"/>
    <x v="1"/>
    <x v="0"/>
  </r>
  <r>
    <n v="15687491"/>
    <x v="1533"/>
    <n v="817"/>
    <x v="2"/>
    <x v="1"/>
    <n v="45"/>
    <n v="9"/>
    <n v="101207.75"/>
    <n v="1"/>
    <n v="0"/>
    <x v="1"/>
    <n v="88211.12"/>
    <x v="0"/>
    <x v="1"/>
  </r>
  <r>
    <n v="15610403"/>
    <x v="522"/>
    <n v="659"/>
    <x v="0"/>
    <x v="1"/>
    <n v="43"/>
    <n v="1"/>
    <n v="106086.42"/>
    <n v="2"/>
    <n v="1"/>
    <x v="1"/>
    <n v="26900.63"/>
    <x v="1"/>
    <x v="2"/>
  </r>
  <r>
    <n v="15741094"/>
    <x v="525"/>
    <n v="693"/>
    <x v="0"/>
    <x v="1"/>
    <n v="21"/>
    <n v="1"/>
    <n v="0"/>
    <n v="2"/>
    <n v="1"/>
    <x v="0"/>
    <n v="3494.02"/>
    <x v="1"/>
    <x v="2"/>
  </r>
  <r>
    <n v="15807909"/>
    <x v="1534"/>
    <n v="744"/>
    <x v="0"/>
    <x v="1"/>
    <n v="47"/>
    <n v="9"/>
    <n v="0"/>
    <n v="2"/>
    <n v="1"/>
    <x v="1"/>
    <n v="113163.17"/>
    <x v="1"/>
    <x v="0"/>
  </r>
  <r>
    <n v="15666141"/>
    <x v="441"/>
    <n v="829"/>
    <x v="1"/>
    <x v="0"/>
    <n v="26"/>
    <n v="8"/>
    <n v="101440.36"/>
    <n v="2"/>
    <n v="1"/>
    <x v="0"/>
    <n v="19324.5"/>
    <x v="1"/>
    <x v="2"/>
  </r>
  <r>
    <n v="15617134"/>
    <x v="1535"/>
    <n v="716"/>
    <x v="0"/>
    <x v="1"/>
    <n v="38"/>
    <n v="4"/>
    <n v="0"/>
    <n v="2"/>
    <n v="1"/>
    <x v="1"/>
    <n v="189678.7"/>
    <x v="1"/>
    <x v="0"/>
  </r>
  <r>
    <n v="15783029"/>
    <x v="321"/>
    <n v="671"/>
    <x v="0"/>
    <x v="1"/>
    <n v="34"/>
    <n v="7"/>
    <n v="106603.74"/>
    <n v="2"/>
    <n v="1"/>
    <x v="0"/>
    <n v="26387.71"/>
    <x v="1"/>
    <x v="2"/>
  </r>
  <r>
    <n v="15622833"/>
    <x v="1525"/>
    <n v="835"/>
    <x v="2"/>
    <x v="0"/>
    <n v="29"/>
    <n v="10"/>
    <n v="130420.2"/>
    <n v="2"/>
    <n v="0"/>
    <x v="1"/>
    <n v="106276.55"/>
    <x v="1"/>
    <x v="0"/>
  </r>
  <r>
    <n v="15746422"/>
    <x v="399"/>
    <n v="636"/>
    <x v="0"/>
    <x v="0"/>
    <n v="38"/>
    <n v="1"/>
    <n v="0"/>
    <n v="1"/>
    <n v="1"/>
    <x v="1"/>
    <n v="45015.38"/>
    <x v="1"/>
    <x v="2"/>
  </r>
  <r>
    <n v="15750839"/>
    <x v="404"/>
    <n v="649"/>
    <x v="1"/>
    <x v="1"/>
    <n v="29"/>
    <n v="2"/>
    <n v="45022.23"/>
    <n v="1"/>
    <n v="1"/>
    <x v="0"/>
    <n v="173495.77"/>
    <x v="1"/>
    <x v="0"/>
  </r>
  <r>
    <n v="15749130"/>
    <x v="1536"/>
    <n v="621"/>
    <x v="2"/>
    <x v="1"/>
    <n v="27"/>
    <n v="1"/>
    <n v="74298.429999999993"/>
    <n v="1"/>
    <n v="1"/>
    <x v="0"/>
    <n v="52581.96"/>
    <x v="1"/>
    <x v="1"/>
  </r>
  <r>
    <n v="15779862"/>
    <x v="1537"/>
    <n v="658"/>
    <x v="2"/>
    <x v="0"/>
    <n v="31"/>
    <n v="3"/>
    <n v="133003.03"/>
    <n v="1"/>
    <n v="0"/>
    <x v="0"/>
    <n v="146339.26999999999"/>
    <x v="0"/>
    <x v="0"/>
  </r>
  <r>
    <n v="15767871"/>
    <x v="9"/>
    <n v="784"/>
    <x v="1"/>
    <x v="1"/>
    <n v="48"/>
    <n v="7"/>
    <n v="0"/>
    <n v="2"/>
    <n v="1"/>
    <x v="0"/>
    <n v="182609.97"/>
    <x v="1"/>
    <x v="0"/>
  </r>
  <r>
    <n v="15679651"/>
    <x v="326"/>
    <n v="783"/>
    <x v="1"/>
    <x v="0"/>
    <n v="37"/>
    <n v="1"/>
    <n v="136689.66"/>
    <n v="1"/>
    <n v="1"/>
    <x v="1"/>
    <n v="197890.65"/>
    <x v="1"/>
    <x v="0"/>
  </r>
  <r>
    <n v="15576219"/>
    <x v="39"/>
    <n v="615"/>
    <x v="0"/>
    <x v="1"/>
    <n v="32"/>
    <n v="4"/>
    <n v="0"/>
    <n v="2"/>
    <n v="1"/>
    <x v="0"/>
    <n v="6225.63"/>
    <x v="1"/>
    <x v="2"/>
  </r>
  <r>
    <n v="15699247"/>
    <x v="781"/>
    <n v="791"/>
    <x v="0"/>
    <x v="0"/>
    <n v="44"/>
    <n v="5"/>
    <n v="0"/>
    <n v="2"/>
    <n v="1"/>
    <x v="0"/>
    <n v="123977.86"/>
    <x v="0"/>
    <x v="0"/>
  </r>
  <r>
    <n v="15619087"/>
    <x v="137"/>
    <n v="762"/>
    <x v="0"/>
    <x v="1"/>
    <n v="53"/>
    <n v="1"/>
    <n v="102520.37"/>
    <n v="1"/>
    <n v="1"/>
    <x v="0"/>
    <n v="170195.4"/>
    <x v="1"/>
    <x v="0"/>
  </r>
  <r>
    <n v="15605327"/>
    <x v="1538"/>
    <n v="607"/>
    <x v="0"/>
    <x v="1"/>
    <n v="35"/>
    <n v="2"/>
    <n v="0"/>
    <n v="2"/>
    <n v="1"/>
    <x v="0"/>
    <n v="114190.3"/>
    <x v="1"/>
    <x v="0"/>
  </r>
  <r>
    <n v="15610140"/>
    <x v="8"/>
    <n v="601"/>
    <x v="0"/>
    <x v="0"/>
    <n v="34"/>
    <n v="5"/>
    <n v="0"/>
    <n v="2"/>
    <n v="1"/>
    <x v="1"/>
    <n v="27022.57"/>
    <x v="1"/>
    <x v="2"/>
  </r>
  <r>
    <n v="15791174"/>
    <x v="1539"/>
    <n v="540"/>
    <x v="1"/>
    <x v="1"/>
    <n v="67"/>
    <n v="1"/>
    <n v="88382.01"/>
    <n v="1"/>
    <n v="0"/>
    <x v="0"/>
    <n v="59457"/>
    <x v="1"/>
    <x v="1"/>
  </r>
  <r>
    <n v="15602373"/>
    <x v="303"/>
    <n v="812"/>
    <x v="0"/>
    <x v="1"/>
    <n v="44"/>
    <n v="4"/>
    <n v="115049.15"/>
    <n v="2"/>
    <n v="1"/>
    <x v="1"/>
    <n v="165038.41"/>
    <x v="1"/>
    <x v="0"/>
  </r>
  <r>
    <n v="15762605"/>
    <x v="710"/>
    <n v="685"/>
    <x v="0"/>
    <x v="1"/>
    <n v="58"/>
    <n v="1"/>
    <n v="104796.54"/>
    <n v="1"/>
    <n v="1"/>
    <x v="0"/>
    <n v="154181.41"/>
    <x v="1"/>
    <x v="0"/>
  </r>
  <r>
    <n v="15598840"/>
    <x v="462"/>
    <n v="680"/>
    <x v="0"/>
    <x v="1"/>
    <n v="33"/>
    <n v="1"/>
    <n v="123082.08"/>
    <n v="1"/>
    <n v="1"/>
    <x v="1"/>
    <n v="134960.98000000001"/>
    <x v="1"/>
    <x v="0"/>
  </r>
  <r>
    <n v="15744279"/>
    <x v="1120"/>
    <n v="680"/>
    <x v="1"/>
    <x v="0"/>
    <n v="58"/>
    <n v="8"/>
    <n v="0"/>
    <n v="2"/>
    <n v="1"/>
    <x v="0"/>
    <n v="65708.5"/>
    <x v="1"/>
    <x v="1"/>
  </r>
  <r>
    <n v="15670619"/>
    <x v="1540"/>
    <n v="631"/>
    <x v="0"/>
    <x v="0"/>
    <n v="33"/>
    <n v="8"/>
    <n v="0"/>
    <n v="2"/>
    <n v="0"/>
    <x v="1"/>
    <n v="117374.22"/>
    <x v="1"/>
    <x v="0"/>
  </r>
  <r>
    <n v="15599533"/>
    <x v="56"/>
    <n v="569"/>
    <x v="0"/>
    <x v="0"/>
    <n v="43"/>
    <n v="7"/>
    <n v="0"/>
    <n v="2"/>
    <n v="1"/>
    <x v="0"/>
    <n v="77703.19"/>
    <x v="1"/>
    <x v="1"/>
  </r>
  <r>
    <n v="15757837"/>
    <x v="537"/>
    <n v="584"/>
    <x v="2"/>
    <x v="1"/>
    <n v="33"/>
    <n v="3"/>
    <n v="88311.48"/>
    <n v="2"/>
    <n v="1"/>
    <x v="0"/>
    <n v="177651.38"/>
    <x v="1"/>
    <x v="0"/>
  </r>
  <r>
    <n v="15697574"/>
    <x v="834"/>
    <n v="582"/>
    <x v="0"/>
    <x v="0"/>
    <n v="40"/>
    <n v="9"/>
    <n v="0"/>
    <n v="3"/>
    <n v="1"/>
    <x v="0"/>
    <n v="60954.45"/>
    <x v="1"/>
    <x v="1"/>
  </r>
  <r>
    <n v="15578738"/>
    <x v="924"/>
    <n v="609"/>
    <x v="0"/>
    <x v="1"/>
    <n v="32"/>
    <n v="7"/>
    <n v="71872.19"/>
    <n v="1"/>
    <n v="1"/>
    <x v="0"/>
    <n v="151924.9"/>
    <x v="1"/>
    <x v="0"/>
  </r>
  <r>
    <n v="15762228"/>
    <x v="223"/>
    <n v="506"/>
    <x v="1"/>
    <x v="1"/>
    <n v="35"/>
    <n v="6"/>
    <n v="110046.93"/>
    <n v="2"/>
    <n v="1"/>
    <x v="1"/>
    <n v="26318.73"/>
    <x v="1"/>
    <x v="2"/>
  </r>
  <r>
    <n v="15614827"/>
    <x v="161"/>
    <n v="503"/>
    <x v="0"/>
    <x v="1"/>
    <n v="42"/>
    <n v="8"/>
    <n v="104430.08"/>
    <n v="1"/>
    <n v="1"/>
    <x v="0"/>
    <n v="147557.71"/>
    <x v="1"/>
    <x v="0"/>
  </r>
  <r>
    <n v="15789815"/>
    <x v="485"/>
    <n v="503"/>
    <x v="0"/>
    <x v="0"/>
    <n v="28"/>
    <n v="5"/>
    <n v="0"/>
    <n v="2"/>
    <n v="1"/>
    <x v="1"/>
    <n v="125918.17"/>
    <x v="1"/>
    <x v="0"/>
  </r>
  <r>
    <n v="15579781"/>
    <x v="49"/>
    <n v="806"/>
    <x v="2"/>
    <x v="1"/>
    <n v="31"/>
    <n v="10"/>
    <n v="138653.51"/>
    <n v="1"/>
    <n v="1"/>
    <x v="1"/>
    <n v="190803.37"/>
    <x v="1"/>
    <x v="0"/>
  </r>
  <r>
    <n v="15587013"/>
    <x v="134"/>
    <n v="653"/>
    <x v="0"/>
    <x v="0"/>
    <n v="31"/>
    <n v="7"/>
    <n v="102575.03999999999"/>
    <n v="1"/>
    <n v="1"/>
    <x v="0"/>
    <n v="11043.54"/>
    <x v="1"/>
    <x v="2"/>
  </r>
  <r>
    <n v="15570932"/>
    <x v="63"/>
    <n v="666"/>
    <x v="0"/>
    <x v="1"/>
    <n v="43"/>
    <n v="7"/>
    <n v="137780.74"/>
    <n v="2"/>
    <n v="1"/>
    <x v="0"/>
    <n v="119100.05"/>
    <x v="0"/>
    <x v="0"/>
  </r>
  <r>
    <n v="15794661"/>
    <x v="905"/>
    <n v="674"/>
    <x v="1"/>
    <x v="1"/>
    <n v="32"/>
    <n v="2"/>
    <n v="0"/>
    <n v="2"/>
    <n v="1"/>
    <x v="1"/>
    <n v="140579.17000000001"/>
    <x v="1"/>
    <x v="0"/>
  </r>
  <r>
    <n v="15581654"/>
    <x v="1368"/>
    <n v="798"/>
    <x v="0"/>
    <x v="1"/>
    <n v="32"/>
    <n v="7"/>
    <n v="0"/>
    <n v="2"/>
    <n v="0"/>
    <x v="0"/>
    <n v="37731.949999999997"/>
    <x v="1"/>
    <x v="2"/>
  </r>
  <r>
    <n v="15644296"/>
    <x v="14"/>
    <n v="740"/>
    <x v="0"/>
    <x v="0"/>
    <n v="30"/>
    <n v="8"/>
    <n v="105209.54"/>
    <n v="1"/>
    <n v="1"/>
    <x v="1"/>
    <n v="1852.58"/>
    <x v="1"/>
    <x v="2"/>
  </r>
  <r>
    <n v="15614420"/>
    <x v="1541"/>
    <n v="531"/>
    <x v="2"/>
    <x v="0"/>
    <n v="32"/>
    <n v="0"/>
    <n v="109570.21"/>
    <n v="2"/>
    <n v="1"/>
    <x v="0"/>
    <n v="172049.84"/>
    <x v="1"/>
    <x v="0"/>
  </r>
  <r>
    <n v="15609653"/>
    <x v="1012"/>
    <n v="614"/>
    <x v="2"/>
    <x v="0"/>
    <n v="44"/>
    <n v="6"/>
    <n v="118715.86"/>
    <n v="1"/>
    <n v="1"/>
    <x v="1"/>
    <n v="133591.10999999999"/>
    <x v="0"/>
    <x v="0"/>
  </r>
  <r>
    <n v="15594577"/>
    <x v="445"/>
    <n v="556"/>
    <x v="0"/>
    <x v="1"/>
    <n v="35"/>
    <n v="10"/>
    <n v="0"/>
    <n v="2"/>
    <n v="1"/>
    <x v="0"/>
    <n v="192751.18"/>
    <x v="1"/>
    <x v="0"/>
  </r>
  <r>
    <n v="15584114"/>
    <x v="171"/>
    <n v="678"/>
    <x v="2"/>
    <x v="0"/>
    <n v="43"/>
    <n v="2"/>
    <n v="153393.18"/>
    <n v="2"/>
    <n v="1"/>
    <x v="0"/>
    <n v="193828.27"/>
    <x v="1"/>
    <x v="0"/>
  </r>
  <r>
    <n v="15673367"/>
    <x v="1542"/>
    <n v="587"/>
    <x v="2"/>
    <x v="1"/>
    <n v="33"/>
    <n v="6"/>
    <n v="132603.35999999999"/>
    <n v="1"/>
    <n v="1"/>
    <x v="1"/>
    <n v="55775.72"/>
    <x v="1"/>
    <x v="1"/>
  </r>
  <r>
    <n v="15685576"/>
    <x v="1543"/>
    <n v="527"/>
    <x v="1"/>
    <x v="0"/>
    <n v="36"/>
    <n v="6"/>
    <n v="0"/>
    <n v="2"/>
    <n v="1"/>
    <x v="0"/>
    <n v="102280.29"/>
    <x v="1"/>
    <x v="0"/>
  </r>
  <r>
    <n v="15774727"/>
    <x v="321"/>
    <n v="757"/>
    <x v="2"/>
    <x v="0"/>
    <n v="34"/>
    <n v="1"/>
    <n v="129398.01"/>
    <n v="2"/>
    <n v="0"/>
    <x v="1"/>
    <n v="44965.440000000002"/>
    <x v="1"/>
    <x v="2"/>
  </r>
  <r>
    <n v="15694288"/>
    <x v="1544"/>
    <n v="468"/>
    <x v="1"/>
    <x v="1"/>
    <n v="28"/>
    <n v="3"/>
    <n v="0"/>
    <n v="2"/>
    <n v="1"/>
    <x v="1"/>
    <n v="170661.02"/>
    <x v="1"/>
    <x v="0"/>
  </r>
  <r>
    <n v="15603319"/>
    <x v="94"/>
    <n v="693"/>
    <x v="0"/>
    <x v="1"/>
    <n v="29"/>
    <n v="2"/>
    <n v="151352.74"/>
    <n v="1"/>
    <n v="0"/>
    <x v="1"/>
    <n v="197145.89"/>
    <x v="1"/>
    <x v="0"/>
  </r>
  <r>
    <n v="15759066"/>
    <x v="347"/>
    <n v="483"/>
    <x v="0"/>
    <x v="0"/>
    <n v="44"/>
    <n v="5"/>
    <n v="136836.49"/>
    <n v="1"/>
    <n v="1"/>
    <x v="1"/>
    <n v="192359.9"/>
    <x v="0"/>
    <x v="0"/>
  </r>
  <r>
    <n v="15814816"/>
    <x v="575"/>
    <n v="466"/>
    <x v="0"/>
    <x v="1"/>
    <n v="40"/>
    <n v="4"/>
    <n v="91592.06"/>
    <n v="1"/>
    <n v="1"/>
    <x v="1"/>
    <n v="141210.18"/>
    <x v="0"/>
    <x v="0"/>
  </r>
  <r>
    <n v="15724402"/>
    <x v="45"/>
    <n v="770"/>
    <x v="0"/>
    <x v="0"/>
    <n v="30"/>
    <n v="8"/>
    <n v="0"/>
    <n v="2"/>
    <n v="1"/>
    <x v="1"/>
    <n v="100557.03"/>
    <x v="1"/>
    <x v="0"/>
  </r>
  <r>
    <n v="15571059"/>
    <x v="46"/>
    <n v="734"/>
    <x v="0"/>
    <x v="0"/>
    <n v="54"/>
    <n v="3"/>
    <n v="0"/>
    <n v="1"/>
    <n v="1"/>
    <x v="1"/>
    <n v="130805.54"/>
    <x v="0"/>
    <x v="0"/>
  </r>
  <r>
    <n v="15674206"/>
    <x v="560"/>
    <n v="716"/>
    <x v="0"/>
    <x v="0"/>
    <n v="22"/>
    <n v="8"/>
    <n v="0"/>
    <n v="2"/>
    <n v="1"/>
    <x v="0"/>
    <n v="92606.98"/>
    <x v="1"/>
    <x v="1"/>
  </r>
  <r>
    <n v="15715160"/>
    <x v="1545"/>
    <n v="439"/>
    <x v="0"/>
    <x v="1"/>
    <n v="36"/>
    <n v="2"/>
    <n v="165536.28"/>
    <n v="2"/>
    <n v="1"/>
    <x v="0"/>
    <n v="123956.83"/>
    <x v="1"/>
    <x v="0"/>
  </r>
  <r>
    <n v="15730448"/>
    <x v="1546"/>
    <n v="538"/>
    <x v="2"/>
    <x v="1"/>
    <n v="25"/>
    <n v="5"/>
    <n v="62482.95"/>
    <n v="1"/>
    <n v="1"/>
    <x v="0"/>
    <n v="102758.43"/>
    <x v="1"/>
    <x v="0"/>
  </r>
  <r>
    <n v="15662067"/>
    <x v="570"/>
    <n v="743"/>
    <x v="0"/>
    <x v="1"/>
    <n v="40"/>
    <n v="8"/>
    <n v="68155.59"/>
    <n v="1"/>
    <n v="1"/>
    <x v="1"/>
    <n v="94876.65"/>
    <x v="1"/>
    <x v="1"/>
  </r>
  <r>
    <n v="15779581"/>
    <x v="1547"/>
    <n v="734"/>
    <x v="1"/>
    <x v="0"/>
    <n v="43"/>
    <n v="3"/>
    <n v="55853.33"/>
    <n v="2"/>
    <n v="0"/>
    <x v="0"/>
    <n v="94811.85"/>
    <x v="0"/>
    <x v="1"/>
  </r>
  <r>
    <n v="15662901"/>
    <x v="76"/>
    <n v="656"/>
    <x v="0"/>
    <x v="1"/>
    <n v="37"/>
    <n v="2"/>
    <n v="0"/>
    <n v="2"/>
    <n v="0"/>
    <x v="0"/>
    <n v="67840.81"/>
    <x v="1"/>
    <x v="1"/>
  </r>
  <r>
    <n v="15689751"/>
    <x v="1548"/>
    <n v="666"/>
    <x v="0"/>
    <x v="0"/>
    <n v="31"/>
    <n v="2"/>
    <n v="79589.429999999993"/>
    <n v="1"/>
    <n v="0"/>
    <x v="1"/>
    <n v="4050.57"/>
    <x v="1"/>
    <x v="2"/>
  </r>
  <r>
    <n v="15667742"/>
    <x v="986"/>
    <n v="627"/>
    <x v="1"/>
    <x v="1"/>
    <n v="41"/>
    <n v="5"/>
    <n v="100880.76"/>
    <n v="1"/>
    <n v="0"/>
    <x v="0"/>
    <n v="134665.25"/>
    <x v="1"/>
    <x v="0"/>
  </r>
  <r>
    <n v="15738448"/>
    <x v="1549"/>
    <n v="480"/>
    <x v="2"/>
    <x v="0"/>
    <n v="25"/>
    <n v="3"/>
    <n v="174330.35"/>
    <n v="2"/>
    <n v="0"/>
    <x v="1"/>
    <n v="181647.13"/>
    <x v="1"/>
    <x v="0"/>
  </r>
  <r>
    <n v="15680243"/>
    <x v="304"/>
    <n v="792"/>
    <x v="0"/>
    <x v="1"/>
    <n v="19"/>
    <n v="7"/>
    <n v="143390.51"/>
    <n v="1"/>
    <n v="1"/>
    <x v="1"/>
    <n v="33282.839999999997"/>
    <x v="1"/>
    <x v="2"/>
  </r>
  <r>
    <n v="15745083"/>
    <x v="1336"/>
    <n v="613"/>
    <x v="2"/>
    <x v="1"/>
    <n v="59"/>
    <n v="8"/>
    <n v="91415.76"/>
    <n v="1"/>
    <n v="0"/>
    <x v="1"/>
    <n v="27965"/>
    <x v="0"/>
    <x v="2"/>
  </r>
  <r>
    <n v="15708228"/>
    <x v="253"/>
    <n v="476"/>
    <x v="2"/>
    <x v="1"/>
    <n v="30"/>
    <n v="3"/>
    <n v="134366.42000000001"/>
    <n v="1"/>
    <n v="1"/>
    <x v="1"/>
    <n v="68343.53"/>
    <x v="1"/>
    <x v="1"/>
  </r>
  <r>
    <n v="15628523"/>
    <x v="760"/>
    <n v="539"/>
    <x v="0"/>
    <x v="0"/>
    <n v="24"/>
    <n v="3"/>
    <n v="0"/>
    <n v="2"/>
    <n v="1"/>
    <x v="0"/>
    <n v="198161.07"/>
    <x v="1"/>
    <x v="0"/>
  </r>
  <r>
    <n v="15708196"/>
    <x v="482"/>
    <n v="696"/>
    <x v="1"/>
    <x v="1"/>
    <n v="60"/>
    <n v="8"/>
    <n v="88786.81"/>
    <n v="1"/>
    <n v="1"/>
    <x v="0"/>
    <n v="196858.4"/>
    <x v="1"/>
    <x v="0"/>
  </r>
  <r>
    <n v="15735549"/>
    <x v="1492"/>
    <n v="810"/>
    <x v="2"/>
    <x v="1"/>
    <n v="35"/>
    <n v="3"/>
    <n v="96814.46"/>
    <n v="2"/>
    <n v="1"/>
    <x v="0"/>
    <n v="120511.03"/>
    <x v="1"/>
    <x v="0"/>
  </r>
  <r>
    <n v="15809347"/>
    <x v="97"/>
    <n v="763"/>
    <x v="2"/>
    <x v="1"/>
    <n v="32"/>
    <n v="9"/>
    <n v="160680.41"/>
    <n v="1"/>
    <n v="1"/>
    <x v="1"/>
    <n v="30886.35"/>
    <x v="1"/>
    <x v="2"/>
  </r>
  <r>
    <n v="15660866"/>
    <x v="1550"/>
    <n v="640"/>
    <x v="0"/>
    <x v="0"/>
    <n v="29"/>
    <n v="3"/>
    <n v="0"/>
    <n v="2"/>
    <n v="1"/>
    <x v="1"/>
    <n v="2743.69"/>
    <x v="1"/>
    <x v="2"/>
  </r>
  <r>
    <n v="15766609"/>
    <x v="1551"/>
    <n v="655"/>
    <x v="0"/>
    <x v="0"/>
    <n v="47"/>
    <n v="10"/>
    <n v="0"/>
    <n v="2"/>
    <n v="1"/>
    <x v="1"/>
    <n v="167778.62"/>
    <x v="1"/>
    <x v="0"/>
  </r>
  <r>
    <n v="15654230"/>
    <x v="197"/>
    <n v="526"/>
    <x v="2"/>
    <x v="1"/>
    <n v="31"/>
    <n v="5"/>
    <n v="145537.21"/>
    <n v="1"/>
    <n v="1"/>
    <x v="1"/>
    <n v="132404.64000000001"/>
    <x v="1"/>
    <x v="0"/>
  </r>
  <r>
    <n v="15794566"/>
    <x v="1552"/>
    <n v="678"/>
    <x v="0"/>
    <x v="0"/>
    <n v="28"/>
    <n v="4"/>
    <n v="0"/>
    <n v="2"/>
    <n v="1"/>
    <x v="0"/>
    <n v="144423.17000000001"/>
    <x v="0"/>
    <x v="0"/>
  </r>
  <r>
    <n v="15800890"/>
    <x v="58"/>
    <n v="554"/>
    <x v="0"/>
    <x v="0"/>
    <n v="45"/>
    <n v="6"/>
    <n v="0"/>
    <n v="2"/>
    <n v="1"/>
    <x v="0"/>
    <n v="181204.5"/>
    <x v="1"/>
    <x v="0"/>
  </r>
  <r>
    <n v="15697424"/>
    <x v="190"/>
    <n v="597"/>
    <x v="1"/>
    <x v="0"/>
    <n v="30"/>
    <n v="2"/>
    <n v="119370.11"/>
    <n v="1"/>
    <n v="1"/>
    <x v="0"/>
    <n v="182726.22"/>
    <x v="0"/>
    <x v="0"/>
  </r>
  <r>
    <n v="15724536"/>
    <x v="13"/>
    <n v="560"/>
    <x v="1"/>
    <x v="0"/>
    <n v="28"/>
    <n v="1"/>
    <n v="0"/>
    <n v="2"/>
    <n v="1"/>
    <x v="0"/>
    <n v="120880.72"/>
    <x v="1"/>
    <x v="0"/>
  </r>
  <r>
    <n v="15735878"/>
    <x v="1109"/>
    <n v="850"/>
    <x v="2"/>
    <x v="0"/>
    <n v="47"/>
    <n v="10"/>
    <n v="134381.51999999999"/>
    <n v="1"/>
    <n v="0"/>
    <x v="1"/>
    <n v="26812.89"/>
    <x v="0"/>
    <x v="2"/>
  </r>
  <r>
    <n v="15707596"/>
    <x v="364"/>
    <n v="546"/>
    <x v="2"/>
    <x v="0"/>
    <n v="74"/>
    <n v="8"/>
    <n v="114888.74"/>
    <n v="2"/>
    <n v="1"/>
    <x v="0"/>
    <n v="66732.63"/>
    <x v="0"/>
    <x v="1"/>
  </r>
  <r>
    <n v="15657163"/>
    <x v="1553"/>
    <n v="623"/>
    <x v="2"/>
    <x v="1"/>
    <n v="42"/>
    <n v="1"/>
    <n v="149332.48000000001"/>
    <n v="2"/>
    <n v="1"/>
    <x v="1"/>
    <n v="100834.22"/>
    <x v="1"/>
    <x v="0"/>
  </r>
  <r>
    <n v="15622478"/>
    <x v="1554"/>
    <n v="698"/>
    <x v="0"/>
    <x v="0"/>
    <n v="40"/>
    <n v="7"/>
    <n v="105061.74"/>
    <n v="3"/>
    <n v="1"/>
    <x v="1"/>
    <n v="107815.31"/>
    <x v="0"/>
    <x v="0"/>
  </r>
  <r>
    <n v="15779529"/>
    <x v="222"/>
    <n v="620"/>
    <x v="0"/>
    <x v="1"/>
    <n v="32"/>
    <n v="7"/>
    <n v="0"/>
    <n v="2"/>
    <n v="1"/>
    <x v="0"/>
    <n v="34665.79"/>
    <x v="1"/>
    <x v="2"/>
  </r>
  <r>
    <n v="15636023"/>
    <x v="262"/>
    <n v="619"/>
    <x v="0"/>
    <x v="0"/>
    <n v="40"/>
    <n v="10"/>
    <n v="0"/>
    <n v="1"/>
    <n v="1"/>
    <x v="0"/>
    <n v="147093.84"/>
    <x v="0"/>
    <x v="0"/>
  </r>
  <r>
    <n v="15582066"/>
    <x v="25"/>
    <n v="561"/>
    <x v="0"/>
    <x v="1"/>
    <n v="21"/>
    <n v="4"/>
    <n v="0"/>
    <n v="1"/>
    <n v="1"/>
    <x v="0"/>
    <n v="36942.35"/>
    <x v="1"/>
    <x v="2"/>
  </r>
  <r>
    <n v="15666675"/>
    <x v="295"/>
    <n v="753"/>
    <x v="0"/>
    <x v="0"/>
    <n v="39"/>
    <n v="7"/>
    <n v="155062.79999999999"/>
    <n v="1"/>
    <n v="1"/>
    <x v="0"/>
    <n v="16460.77"/>
    <x v="1"/>
    <x v="2"/>
  </r>
  <r>
    <n v="15732987"/>
    <x v="372"/>
    <n v="721"/>
    <x v="1"/>
    <x v="1"/>
    <n v="43"/>
    <n v="3"/>
    <n v="88798.34"/>
    <n v="1"/>
    <n v="0"/>
    <x v="1"/>
    <n v="45610.63"/>
    <x v="1"/>
    <x v="2"/>
  </r>
  <r>
    <n v="15789432"/>
    <x v="292"/>
    <n v="451"/>
    <x v="0"/>
    <x v="1"/>
    <n v="33"/>
    <n v="6"/>
    <n v="0"/>
    <n v="2"/>
    <n v="1"/>
    <x v="1"/>
    <n v="184954.11"/>
    <x v="1"/>
    <x v="0"/>
  </r>
  <r>
    <n v="15663161"/>
    <x v="273"/>
    <n v="680"/>
    <x v="2"/>
    <x v="0"/>
    <n v="51"/>
    <n v="5"/>
    <n v="143139.87"/>
    <n v="1"/>
    <n v="0"/>
    <x v="1"/>
    <n v="47795.43"/>
    <x v="0"/>
    <x v="2"/>
  </r>
  <r>
    <n v="15694879"/>
    <x v="1555"/>
    <n v="590"/>
    <x v="1"/>
    <x v="0"/>
    <n v="23"/>
    <n v="7"/>
    <n v="0"/>
    <n v="2"/>
    <n v="1"/>
    <x v="1"/>
    <n v="196789.9"/>
    <x v="1"/>
    <x v="0"/>
  </r>
  <r>
    <n v="15593715"/>
    <x v="1194"/>
    <n v="634"/>
    <x v="2"/>
    <x v="1"/>
    <n v="27"/>
    <n v="3"/>
    <n v="107027.52"/>
    <n v="1"/>
    <n v="1"/>
    <x v="1"/>
    <n v="173425.68"/>
    <x v="1"/>
    <x v="0"/>
  </r>
  <r>
    <n v="15575002"/>
    <x v="1066"/>
    <n v="676"/>
    <x v="0"/>
    <x v="1"/>
    <n v="29"/>
    <n v="4"/>
    <n v="140720.93"/>
    <n v="1"/>
    <n v="1"/>
    <x v="1"/>
    <n v="36221.18"/>
    <x v="1"/>
    <x v="2"/>
  </r>
  <r>
    <n v="15622171"/>
    <x v="1556"/>
    <n v="642"/>
    <x v="0"/>
    <x v="1"/>
    <n v="30"/>
    <n v="8"/>
    <n v="80964.570000000007"/>
    <n v="2"/>
    <n v="1"/>
    <x v="1"/>
    <n v="174738.2"/>
    <x v="1"/>
    <x v="0"/>
  </r>
  <r>
    <n v="15795224"/>
    <x v="115"/>
    <n v="760"/>
    <x v="0"/>
    <x v="1"/>
    <n v="39"/>
    <n v="6"/>
    <n v="178585.46"/>
    <n v="1"/>
    <n v="1"/>
    <x v="1"/>
    <n v="67131.3"/>
    <x v="0"/>
    <x v="1"/>
  </r>
  <r>
    <n v="15685346"/>
    <x v="5"/>
    <n v="736"/>
    <x v="1"/>
    <x v="0"/>
    <n v="26"/>
    <n v="4"/>
    <n v="135889.13"/>
    <n v="1"/>
    <n v="1"/>
    <x v="0"/>
    <n v="165692.03"/>
    <x v="1"/>
    <x v="0"/>
  </r>
  <r>
    <n v="15691808"/>
    <x v="424"/>
    <n v="656"/>
    <x v="0"/>
    <x v="1"/>
    <n v="43"/>
    <n v="7"/>
    <n v="134919.85"/>
    <n v="1"/>
    <n v="1"/>
    <x v="1"/>
    <n v="194691.95"/>
    <x v="1"/>
    <x v="0"/>
  </r>
  <r>
    <n v="15721007"/>
    <x v="1557"/>
    <n v="776"/>
    <x v="2"/>
    <x v="1"/>
    <n v="33"/>
    <n v="8"/>
    <n v="115130.34"/>
    <n v="1"/>
    <n v="0"/>
    <x v="1"/>
    <n v="129525.5"/>
    <x v="0"/>
    <x v="0"/>
  </r>
  <r>
    <n v="15794253"/>
    <x v="1558"/>
    <n v="832"/>
    <x v="1"/>
    <x v="0"/>
    <n v="34"/>
    <n v="6"/>
    <n v="138190.13"/>
    <n v="2"/>
    <n v="0"/>
    <x v="0"/>
    <n v="146511.20000000001"/>
    <x v="1"/>
    <x v="0"/>
  </r>
  <r>
    <n v="15694453"/>
    <x v="560"/>
    <n v="631"/>
    <x v="2"/>
    <x v="1"/>
    <n v="37"/>
    <n v="9"/>
    <n v="131519.49"/>
    <n v="2"/>
    <n v="1"/>
    <x v="0"/>
    <n v="51752.18"/>
    <x v="1"/>
    <x v="1"/>
  </r>
  <r>
    <n v="15813113"/>
    <x v="172"/>
    <n v="795"/>
    <x v="1"/>
    <x v="0"/>
    <n v="56"/>
    <n v="5"/>
    <n v="0"/>
    <n v="1"/>
    <n v="1"/>
    <x v="1"/>
    <n v="35418.69"/>
    <x v="0"/>
    <x v="2"/>
  </r>
  <r>
    <n v="15614187"/>
    <x v="1559"/>
    <n v="648"/>
    <x v="2"/>
    <x v="0"/>
    <n v="39"/>
    <n v="3"/>
    <n v="126935.98"/>
    <n v="2"/>
    <n v="0"/>
    <x v="0"/>
    <n v="57995.74"/>
    <x v="1"/>
    <x v="1"/>
  </r>
  <r>
    <n v="15619407"/>
    <x v="1560"/>
    <n v="615"/>
    <x v="0"/>
    <x v="1"/>
    <n v="39"/>
    <n v="4"/>
    <n v="133707.09"/>
    <n v="1"/>
    <n v="1"/>
    <x v="0"/>
    <n v="108152.75"/>
    <x v="1"/>
    <x v="0"/>
  </r>
  <r>
    <n v="15646227"/>
    <x v="1561"/>
    <n v="682"/>
    <x v="0"/>
    <x v="0"/>
    <n v="27"/>
    <n v="1"/>
    <n v="97893.2"/>
    <n v="1"/>
    <n v="1"/>
    <x v="1"/>
    <n v="166144.98000000001"/>
    <x v="1"/>
    <x v="0"/>
  </r>
  <r>
    <n v="15660541"/>
    <x v="140"/>
    <n v="694"/>
    <x v="0"/>
    <x v="1"/>
    <n v="34"/>
    <n v="5"/>
    <n v="127900.03"/>
    <n v="1"/>
    <n v="1"/>
    <x v="1"/>
    <n v="101737.8"/>
    <x v="1"/>
    <x v="0"/>
  </r>
  <r>
    <n v="15753874"/>
    <x v="566"/>
    <n v="694"/>
    <x v="0"/>
    <x v="1"/>
    <n v="37"/>
    <n v="10"/>
    <n v="143835.47"/>
    <n v="1"/>
    <n v="0"/>
    <x v="0"/>
    <n v="33326.71"/>
    <x v="1"/>
    <x v="2"/>
  </r>
  <r>
    <n v="15617877"/>
    <x v="1562"/>
    <n v="607"/>
    <x v="0"/>
    <x v="1"/>
    <n v="44"/>
    <n v="0"/>
    <n v="0"/>
    <n v="2"/>
    <n v="1"/>
    <x v="0"/>
    <n v="81140.09"/>
    <x v="1"/>
    <x v="1"/>
  </r>
  <r>
    <n v="15772073"/>
    <x v="1563"/>
    <n v="664"/>
    <x v="0"/>
    <x v="1"/>
    <n v="48"/>
    <n v="10"/>
    <n v="0"/>
    <n v="1"/>
    <n v="1"/>
    <x v="1"/>
    <n v="140173.17000000001"/>
    <x v="0"/>
    <x v="0"/>
  </r>
  <r>
    <n v="15701537"/>
    <x v="1564"/>
    <n v="756"/>
    <x v="0"/>
    <x v="1"/>
    <n v="60"/>
    <n v="2"/>
    <n v="0"/>
    <n v="1"/>
    <n v="1"/>
    <x v="0"/>
    <n v="166513.49"/>
    <x v="0"/>
    <x v="0"/>
  </r>
  <r>
    <n v="15736228"/>
    <x v="515"/>
    <n v="645"/>
    <x v="0"/>
    <x v="0"/>
    <n v="40"/>
    <n v="3"/>
    <n v="129596.77"/>
    <n v="1"/>
    <n v="1"/>
    <x v="0"/>
    <n v="103232.6"/>
    <x v="1"/>
    <x v="0"/>
  </r>
  <r>
    <n v="15780572"/>
    <x v="1565"/>
    <n v="653"/>
    <x v="1"/>
    <x v="1"/>
    <n v="30"/>
    <n v="4"/>
    <n v="0"/>
    <n v="2"/>
    <n v="1"/>
    <x v="1"/>
    <n v="120736.04"/>
    <x v="1"/>
    <x v="0"/>
  </r>
  <r>
    <n v="15769596"/>
    <x v="24"/>
    <n v="710"/>
    <x v="2"/>
    <x v="0"/>
    <n v="24"/>
    <n v="2"/>
    <n v="110407.44"/>
    <n v="2"/>
    <n v="0"/>
    <x v="1"/>
    <n v="15832.43"/>
    <x v="0"/>
    <x v="2"/>
  </r>
  <r>
    <n v="15586996"/>
    <x v="30"/>
    <n v="697"/>
    <x v="0"/>
    <x v="0"/>
    <n v="76"/>
    <n v="7"/>
    <n v="0"/>
    <n v="2"/>
    <n v="0"/>
    <x v="0"/>
    <n v="188772.45"/>
    <x v="1"/>
    <x v="0"/>
  </r>
  <r>
    <n v="15722061"/>
    <x v="255"/>
    <n v="619"/>
    <x v="2"/>
    <x v="0"/>
    <n v="41"/>
    <n v="8"/>
    <n v="142015.76"/>
    <n v="2"/>
    <n v="1"/>
    <x v="1"/>
    <n v="114323.66"/>
    <x v="1"/>
    <x v="0"/>
  </r>
  <r>
    <n v="15638003"/>
    <x v="1566"/>
    <n v="648"/>
    <x v="1"/>
    <x v="1"/>
    <n v="55"/>
    <n v="1"/>
    <n v="81370.070000000007"/>
    <n v="1"/>
    <n v="0"/>
    <x v="0"/>
    <n v="181534.04"/>
    <x v="1"/>
    <x v="0"/>
  </r>
  <r>
    <n v="15775590"/>
    <x v="787"/>
    <n v="482"/>
    <x v="2"/>
    <x v="0"/>
    <n v="48"/>
    <n v="2"/>
    <n v="69329.47"/>
    <n v="1"/>
    <n v="0"/>
    <x v="1"/>
    <n v="102640.52"/>
    <x v="0"/>
    <x v="0"/>
  </r>
  <r>
    <n v="15730688"/>
    <x v="1567"/>
    <n v="548"/>
    <x v="0"/>
    <x v="0"/>
    <n v="28"/>
    <n v="8"/>
    <n v="116755.5"/>
    <n v="2"/>
    <n v="1"/>
    <x v="0"/>
    <n v="158585.17000000001"/>
    <x v="0"/>
    <x v="0"/>
  </r>
  <r>
    <n v="15753102"/>
    <x v="1060"/>
    <n v="752"/>
    <x v="1"/>
    <x v="1"/>
    <n v="44"/>
    <n v="6"/>
    <n v="83870.33"/>
    <n v="1"/>
    <n v="1"/>
    <x v="1"/>
    <n v="178722.24"/>
    <x v="1"/>
    <x v="0"/>
  </r>
  <r>
    <n v="15810075"/>
    <x v="1085"/>
    <n v="648"/>
    <x v="0"/>
    <x v="0"/>
    <n v="39"/>
    <n v="6"/>
    <n v="130694.89"/>
    <n v="2"/>
    <n v="1"/>
    <x v="0"/>
    <n v="153955.38"/>
    <x v="0"/>
    <x v="0"/>
  </r>
  <r>
    <n v="15723373"/>
    <x v="669"/>
    <n v="643"/>
    <x v="1"/>
    <x v="0"/>
    <n v="34"/>
    <n v="8"/>
    <n v="117451.47"/>
    <n v="1"/>
    <n v="1"/>
    <x v="1"/>
    <n v="65374.86"/>
    <x v="1"/>
    <x v="1"/>
  </r>
  <r>
    <n v="15795298"/>
    <x v="1169"/>
    <n v="573"/>
    <x v="2"/>
    <x v="0"/>
    <n v="35"/>
    <n v="9"/>
    <n v="206868.78"/>
    <n v="2"/>
    <n v="0"/>
    <x v="0"/>
    <n v="102986.15"/>
    <x v="1"/>
    <x v="0"/>
  </r>
  <r>
    <n v="15584320"/>
    <x v="274"/>
    <n v="686"/>
    <x v="0"/>
    <x v="0"/>
    <n v="39"/>
    <n v="3"/>
    <n v="111695.62"/>
    <n v="1"/>
    <n v="0"/>
    <x v="1"/>
    <n v="136643.84"/>
    <x v="1"/>
    <x v="0"/>
  </r>
  <r>
    <n v="15724161"/>
    <x v="1568"/>
    <n v="644"/>
    <x v="0"/>
    <x v="0"/>
    <n v="40"/>
    <n v="9"/>
    <n v="137285.26"/>
    <n v="4"/>
    <n v="1"/>
    <x v="1"/>
    <n v="77063.63"/>
    <x v="0"/>
    <x v="1"/>
  </r>
  <r>
    <n v="15750056"/>
    <x v="1569"/>
    <n v="702"/>
    <x v="0"/>
    <x v="0"/>
    <n v="29"/>
    <n v="6"/>
    <n v="149218.39000000001"/>
    <n v="1"/>
    <n v="1"/>
    <x v="0"/>
    <n v="9633.01"/>
    <x v="1"/>
    <x v="2"/>
  </r>
  <r>
    <n v="15609637"/>
    <x v="439"/>
    <n v="652"/>
    <x v="0"/>
    <x v="1"/>
    <n v="51"/>
    <n v="7"/>
    <n v="0"/>
    <n v="2"/>
    <n v="0"/>
    <x v="0"/>
    <n v="43496.36"/>
    <x v="1"/>
    <x v="2"/>
  </r>
  <r>
    <n v="15794493"/>
    <x v="1433"/>
    <n v="641"/>
    <x v="1"/>
    <x v="1"/>
    <n v="32"/>
    <n v="7"/>
    <n v="0"/>
    <n v="2"/>
    <n v="1"/>
    <x v="0"/>
    <n v="24267.279999999999"/>
    <x v="1"/>
    <x v="2"/>
  </r>
  <r>
    <n v="15569641"/>
    <x v="682"/>
    <n v="692"/>
    <x v="2"/>
    <x v="0"/>
    <n v="41"/>
    <n v="8"/>
    <n v="130701.29"/>
    <n v="1"/>
    <n v="1"/>
    <x v="1"/>
    <n v="59354.239999999998"/>
    <x v="0"/>
    <x v="1"/>
  </r>
  <r>
    <n v="15815236"/>
    <x v="777"/>
    <n v="574"/>
    <x v="1"/>
    <x v="1"/>
    <n v="34"/>
    <n v="5"/>
    <n v="0"/>
    <n v="2"/>
    <n v="0"/>
    <x v="1"/>
    <n v="28269.86"/>
    <x v="1"/>
    <x v="2"/>
  </r>
  <r>
    <n v="15811177"/>
    <x v="555"/>
    <n v="643"/>
    <x v="0"/>
    <x v="0"/>
    <n v="31"/>
    <n v="3"/>
    <n v="167949.48"/>
    <n v="1"/>
    <n v="1"/>
    <x v="1"/>
    <n v="143162.34"/>
    <x v="1"/>
    <x v="0"/>
  </r>
  <r>
    <n v="15680587"/>
    <x v="649"/>
    <n v="834"/>
    <x v="0"/>
    <x v="1"/>
    <n v="23"/>
    <n v="4"/>
    <n v="131254.81"/>
    <n v="1"/>
    <n v="1"/>
    <x v="1"/>
    <n v="20199.3"/>
    <x v="1"/>
    <x v="2"/>
  </r>
  <r>
    <n v="15672821"/>
    <x v="741"/>
    <n v="591"/>
    <x v="0"/>
    <x v="1"/>
    <n v="28"/>
    <n v="5"/>
    <n v="0"/>
    <n v="2"/>
    <n v="1"/>
    <x v="0"/>
    <n v="48606.92"/>
    <x v="1"/>
    <x v="2"/>
  </r>
  <r>
    <n v="15767681"/>
    <x v="1570"/>
    <n v="470"/>
    <x v="1"/>
    <x v="1"/>
    <n v="34"/>
    <n v="9"/>
    <n v="0"/>
    <n v="2"/>
    <n v="0"/>
    <x v="0"/>
    <n v="89013.67"/>
    <x v="1"/>
    <x v="1"/>
  </r>
  <r>
    <n v="15600379"/>
    <x v="357"/>
    <n v="608"/>
    <x v="1"/>
    <x v="1"/>
    <n v="34"/>
    <n v="7"/>
    <n v="86656.13"/>
    <n v="1"/>
    <n v="0"/>
    <x v="0"/>
    <n v="59890.29"/>
    <x v="1"/>
    <x v="1"/>
  </r>
  <r>
    <n v="15801336"/>
    <x v="465"/>
    <n v="649"/>
    <x v="2"/>
    <x v="0"/>
    <n v="37"/>
    <n v="8"/>
    <n v="114737.26"/>
    <n v="1"/>
    <n v="1"/>
    <x v="0"/>
    <n v="106655.88"/>
    <x v="0"/>
    <x v="0"/>
  </r>
  <r>
    <n v="15721592"/>
    <x v="1571"/>
    <n v="665"/>
    <x v="0"/>
    <x v="0"/>
    <n v="38"/>
    <n v="5"/>
    <n v="0"/>
    <n v="2"/>
    <n v="1"/>
    <x v="1"/>
    <n v="156439.56"/>
    <x v="1"/>
    <x v="0"/>
  </r>
  <r>
    <n v="15581282"/>
    <x v="939"/>
    <n v="651"/>
    <x v="0"/>
    <x v="0"/>
    <n v="39"/>
    <n v="6"/>
    <n v="0"/>
    <n v="1"/>
    <n v="1"/>
    <x v="1"/>
    <n v="24176.44"/>
    <x v="1"/>
    <x v="2"/>
  </r>
  <r>
    <n v="15746203"/>
    <x v="170"/>
    <n v="555"/>
    <x v="2"/>
    <x v="1"/>
    <n v="62"/>
    <n v="4"/>
    <n v="119817.33"/>
    <n v="1"/>
    <n v="0"/>
    <x v="0"/>
    <n v="43507.1"/>
    <x v="0"/>
    <x v="2"/>
  </r>
  <r>
    <n v="15583137"/>
    <x v="1080"/>
    <n v="637"/>
    <x v="0"/>
    <x v="0"/>
    <n v="48"/>
    <n v="7"/>
    <n v="130806.99"/>
    <n v="2"/>
    <n v="1"/>
    <x v="0"/>
    <n v="132005.85"/>
    <x v="0"/>
    <x v="0"/>
  </r>
  <r>
    <n v="15680752"/>
    <x v="1572"/>
    <n v="675"/>
    <x v="0"/>
    <x v="0"/>
    <n v="49"/>
    <n v="0"/>
    <n v="0"/>
    <n v="1"/>
    <n v="1"/>
    <x v="0"/>
    <n v="80496.710000000006"/>
    <x v="0"/>
    <x v="1"/>
  </r>
  <r>
    <n v="15688172"/>
    <x v="291"/>
    <n v="677"/>
    <x v="1"/>
    <x v="1"/>
    <n v="40"/>
    <n v="5"/>
    <n v="0"/>
    <n v="2"/>
    <n v="1"/>
    <x v="1"/>
    <n v="88947.56"/>
    <x v="1"/>
    <x v="1"/>
  </r>
  <r>
    <n v="15791373"/>
    <x v="1294"/>
    <n v="850"/>
    <x v="2"/>
    <x v="0"/>
    <n v="35"/>
    <n v="2"/>
    <n v="80931.75"/>
    <n v="1"/>
    <n v="0"/>
    <x v="1"/>
    <n v="12639.67"/>
    <x v="0"/>
    <x v="2"/>
  </r>
  <r>
    <n v="15589449"/>
    <x v="1573"/>
    <n v="815"/>
    <x v="0"/>
    <x v="0"/>
    <n v="56"/>
    <n v="3"/>
    <n v="0"/>
    <n v="3"/>
    <n v="1"/>
    <x v="0"/>
    <n v="94248.16"/>
    <x v="0"/>
    <x v="1"/>
  </r>
  <r>
    <n v="15692819"/>
    <x v="253"/>
    <n v="665"/>
    <x v="2"/>
    <x v="1"/>
    <n v="32"/>
    <n v="1"/>
    <n v="132178.67000000001"/>
    <n v="1"/>
    <n v="0"/>
    <x v="1"/>
    <n v="11865.76"/>
    <x v="1"/>
    <x v="2"/>
  </r>
  <r>
    <n v="15727467"/>
    <x v="1574"/>
    <n v="485"/>
    <x v="0"/>
    <x v="0"/>
    <n v="27"/>
    <n v="3"/>
    <n v="0"/>
    <n v="2"/>
    <n v="1"/>
    <x v="1"/>
    <n v="141449.85999999999"/>
    <x v="1"/>
    <x v="0"/>
  </r>
  <r>
    <n v="15734312"/>
    <x v="243"/>
    <n v="577"/>
    <x v="1"/>
    <x v="1"/>
    <n v="43"/>
    <n v="6"/>
    <n v="0"/>
    <n v="2"/>
    <n v="1"/>
    <x v="0"/>
    <n v="149457.81"/>
    <x v="1"/>
    <x v="0"/>
  </r>
  <r>
    <n v="15764604"/>
    <x v="322"/>
    <n v="586"/>
    <x v="0"/>
    <x v="0"/>
    <n v="35"/>
    <n v="7"/>
    <n v="164769.01999999999"/>
    <n v="3"/>
    <n v="1"/>
    <x v="1"/>
    <n v="119814.25"/>
    <x v="0"/>
    <x v="0"/>
  </r>
  <r>
    <n v="15613014"/>
    <x v="372"/>
    <n v="722"/>
    <x v="2"/>
    <x v="1"/>
    <n v="29"/>
    <n v="1"/>
    <n v="107233.85"/>
    <n v="2"/>
    <n v="1"/>
    <x v="1"/>
    <n v="24924.92"/>
    <x v="1"/>
    <x v="2"/>
  </r>
  <r>
    <n v="15759684"/>
    <x v="163"/>
    <n v="528"/>
    <x v="0"/>
    <x v="0"/>
    <n v="27"/>
    <n v="7"/>
    <n v="176227.07"/>
    <n v="2"/>
    <n v="0"/>
    <x v="0"/>
    <n v="139481.53"/>
    <x v="1"/>
    <x v="0"/>
  </r>
  <r>
    <n v="15609669"/>
    <x v="266"/>
    <n v="542"/>
    <x v="0"/>
    <x v="0"/>
    <n v="39"/>
    <n v="4"/>
    <n v="109949.39"/>
    <n v="2"/>
    <n v="1"/>
    <x v="0"/>
    <n v="41268.65"/>
    <x v="1"/>
    <x v="2"/>
  </r>
  <r>
    <n v="15685536"/>
    <x v="5"/>
    <n v="552"/>
    <x v="0"/>
    <x v="0"/>
    <n v="34"/>
    <n v="5"/>
    <n v="0"/>
    <n v="2"/>
    <n v="1"/>
    <x v="0"/>
    <n v="1351.41"/>
    <x v="1"/>
    <x v="2"/>
  </r>
  <r>
    <n v="15750447"/>
    <x v="1374"/>
    <n v="678"/>
    <x v="0"/>
    <x v="0"/>
    <n v="60"/>
    <n v="10"/>
    <n v="117738.81"/>
    <n v="1"/>
    <n v="1"/>
    <x v="1"/>
    <n v="147489.76"/>
    <x v="0"/>
    <x v="0"/>
  </r>
  <r>
    <n v="15663249"/>
    <x v="531"/>
    <n v="575"/>
    <x v="1"/>
    <x v="0"/>
    <n v="37"/>
    <n v="9"/>
    <n v="133292.45000000001"/>
    <n v="1"/>
    <n v="1"/>
    <x v="1"/>
    <n v="111175.09"/>
    <x v="1"/>
    <x v="0"/>
  </r>
  <r>
    <n v="15638646"/>
    <x v="939"/>
    <n v="669"/>
    <x v="0"/>
    <x v="0"/>
    <n v="43"/>
    <n v="1"/>
    <n v="160474.59"/>
    <n v="1"/>
    <n v="1"/>
    <x v="0"/>
    <n v="95963.14"/>
    <x v="1"/>
    <x v="1"/>
  </r>
  <r>
    <n v="15734161"/>
    <x v="596"/>
    <n v="636"/>
    <x v="0"/>
    <x v="1"/>
    <n v="43"/>
    <n v="6"/>
    <n v="0"/>
    <n v="2"/>
    <n v="1"/>
    <x v="1"/>
    <n v="43128.95"/>
    <x v="1"/>
    <x v="2"/>
  </r>
  <r>
    <n v="15631070"/>
    <x v="1541"/>
    <n v="667"/>
    <x v="2"/>
    <x v="1"/>
    <n v="55"/>
    <n v="9"/>
    <n v="154393.43"/>
    <n v="1"/>
    <n v="1"/>
    <x v="0"/>
    <n v="137674.96"/>
    <x v="0"/>
    <x v="0"/>
  </r>
  <r>
    <n v="15761950"/>
    <x v="1411"/>
    <n v="652"/>
    <x v="2"/>
    <x v="0"/>
    <n v="45"/>
    <n v="9"/>
    <n v="110827.49"/>
    <n v="1"/>
    <n v="1"/>
    <x v="0"/>
    <n v="153383.54"/>
    <x v="0"/>
    <x v="0"/>
  </r>
  <r>
    <n v="15649668"/>
    <x v="724"/>
    <n v="637"/>
    <x v="2"/>
    <x v="0"/>
    <n v="36"/>
    <n v="10"/>
    <n v="145750.45000000001"/>
    <n v="2"/>
    <n v="1"/>
    <x v="0"/>
    <n v="96660.76"/>
    <x v="1"/>
    <x v="1"/>
  </r>
  <r>
    <n v="15713912"/>
    <x v="951"/>
    <n v="516"/>
    <x v="1"/>
    <x v="0"/>
    <n v="45"/>
    <n v="8"/>
    <n v="109044.3"/>
    <n v="1"/>
    <n v="0"/>
    <x v="0"/>
    <n v="115818.16"/>
    <x v="1"/>
    <x v="0"/>
  </r>
  <r>
    <n v="15586757"/>
    <x v="1239"/>
    <n v="801"/>
    <x v="0"/>
    <x v="0"/>
    <n v="32"/>
    <n v="4"/>
    <n v="75170.539999999994"/>
    <n v="1"/>
    <n v="1"/>
    <x v="0"/>
    <n v="37898.5"/>
    <x v="1"/>
    <x v="2"/>
  </r>
  <r>
    <n v="15596522"/>
    <x v="1575"/>
    <n v="692"/>
    <x v="0"/>
    <x v="0"/>
    <n v="42"/>
    <n v="2"/>
    <n v="0"/>
    <n v="2"/>
    <n v="1"/>
    <x v="1"/>
    <n v="145222.93"/>
    <x v="1"/>
    <x v="0"/>
  </r>
  <r>
    <n v="15625395"/>
    <x v="1576"/>
    <n v="585"/>
    <x v="0"/>
    <x v="0"/>
    <n v="28"/>
    <n v="6"/>
    <n v="105795.9"/>
    <n v="1"/>
    <n v="1"/>
    <x v="0"/>
    <n v="41219.089999999997"/>
    <x v="1"/>
    <x v="2"/>
  </r>
  <r>
    <n v="15760570"/>
    <x v="795"/>
    <n v="590"/>
    <x v="0"/>
    <x v="1"/>
    <n v="32"/>
    <n v="5"/>
    <n v="0"/>
    <n v="2"/>
    <n v="1"/>
    <x v="1"/>
    <n v="59249.83"/>
    <x v="1"/>
    <x v="1"/>
  </r>
  <r>
    <n v="15566689"/>
    <x v="1577"/>
    <n v="554"/>
    <x v="1"/>
    <x v="1"/>
    <n v="66"/>
    <n v="8"/>
    <n v="0"/>
    <n v="2"/>
    <n v="1"/>
    <x v="0"/>
    <n v="116747.62"/>
    <x v="1"/>
    <x v="0"/>
  </r>
  <r>
    <n v="15725794"/>
    <x v="1578"/>
    <n v="659"/>
    <x v="0"/>
    <x v="0"/>
    <n v="49"/>
    <n v="1"/>
    <n v="0"/>
    <n v="1"/>
    <n v="1"/>
    <x v="1"/>
    <n v="116249.72"/>
    <x v="0"/>
    <x v="0"/>
  </r>
  <r>
    <n v="15673539"/>
    <x v="528"/>
    <n v="690"/>
    <x v="0"/>
    <x v="0"/>
    <n v="26"/>
    <n v="3"/>
    <n v="118097.87"/>
    <n v="1"/>
    <n v="1"/>
    <x v="1"/>
    <n v="61257.83"/>
    <x v="1"/>
    <x v="1"/>
  </r>
  <r>
    <n v="15705298"/>
    <x v="293"/>
    <n v="697"/>
    <x v="2"/>
    <x v="1"/>
    <n v="29"/>
    <n v="0"/>
    <n v="172693.54"/>
    <n v="1"/>
    <n v="0"/>
    <x v="1"/>
    <n v="141798.98000000001"/>
    <x v="1"/>
    <x v="0"/>
  </r>
  <r>
    <n v="15675791"/>
    <x v="828"/>
    <n v="610"/>
    <x v="0"/>
    <x v="1"/>
    <n v="36"/>
    <n v="4"/>
    <n v="129440.3"/>
    <n v="2"/>
    <n v="1"/>
    <x v="1"/>
    <n v="102638.35"/>
    <x v="1"/>
    <x v="0"/>
  </r>
  <r>
    <n v="15747043"/>
    <x v="1102"/>
    <n v="599"/>
    <x v="1"/>
    <x v="1"/>
    <n v="36"/>
    <n v="4"/>
    <n v="0"/>
    <n v="2"/>
    <n v="0"/>
    <x v="1"/>
    <n v="13210.56"/>
    <x v="1"/>
    <x v="2"/>
  </r>
  <r>
    <n v="15736397"/>
    <x v="1090"/>
    <n v="544"/>
    <x v="0"/>
    <x v="1"/>
    <n v="23"/>
    <n v="1"/>
    <n v="96471.2"/>
    <n v="1"/>
    <n v="1"/>
    <x v="1"/>
    <n v="35550.97"/>
    <x v="1"/>
    <x v="2"/>
  </r>
  <r>
    <n v="15678201"/>
    <x v="282"/>
    <n v="548"/>
    <x v="0"/>
    <x v="0"/>
    <n v="46"/>
    <n v="1"/>
    <n v="0"/>
    <n v="1"/>
    <n v="1"/>
    <x v="0"/>
    <n v="104469.06"/>
    <x v="0"/>
    <x v="0"/>
  </r>
  <r>
    <n v="15720745"/>
    <x v="835"/>
    <n v="635"/>
    <x v="1"/>
    <x v="1"/>
    <n v="24"/>
    <n v="4"/>
    <n v="140197.18"/>
    <n v="1"/>
    <n v="1"/>
    <x v="0"/>
    <n v="142935.82999999999"/>
    <x v="1"/>
    <x v="0"/>
  </r>
  <r>
    <n v="15637593"/>
    <x v="334"/>
    <n v="722"/>
    <x v="0"/>
    <x v="1"/>
    <n v="20"/>
    <n v="6"/>
    <n v="0"/>
    <n v="2"/>
    <n v="1"/>
    <x v="1"/>
    <n v="195486.28"/>
    <x v="1"/>
    <x v="0"/>
  </r>
  <r>
    <n v="15598070"/>
    <x v="199"/>
    <n v="564"/>
    <x v="0"/>
    <x v="0"/>
    <n v="33"/>
    <n v="4"/>
    <n v="135946.26"/>
    <n v="1"/>
    <n v="1"/>
    <x v="1"/>
    <n v="63170"/>
    <x v="1"/>
    <x v="1"/>
  </r>
  <r>
    <n v="15787550"/>
    <x v="1475"/>
    <n v="719"/>
    <x v="0"/>
    <x v="1"/>
    <n v="69"/>
    <n v="3"/>
    <n v="0"/>
    <n v="2"/>
    <n v="1"/>
    <x v="0"/>
    <n v="58320.06"/>
    <x v="1"/>
    <x v="1"/>
  </r>
  <r>
    <n v="15603942"/>
    <x v="1579"/>
    <n v="547"/>
    <x v="2"/>
    <x v="1"/>
    <n v="50"/>
    <n v="3"/>
    <n v="81290.02"/>
    <n v="3"/>
    <n v="0"/>
    <x v="0"/>
    <n v="177747.03"/>
    <x v="0"/>
    <x v="0"/>
  </r>
  <r>
    <n v="15733973"/>
    <x v="1330"/>
    <n v="850"/>
    <x v="0"/>
    <x v="0"/>
    <n v="42"/>
    <n v="8"/>
    <n v="0"/>
    <n v="1"/>
    <n v="1"/>
    <x v="1"/>
    <n v="19632.64"/>
    <x v="0"/>
    <x v="2"/>
  </r>
  <r>
    <n v="15596761"/>
    <x v="1580"/>
    <n v="515"/>
    <x v="2"/>
    <x v="1"/>
    <n v="60"/>
    <n v="9"/>
    <n v="113715.36"/>
    <n v="1"/>
    <n v="1"/>
    <x v="1"/>
    <n v="18424.240000000002"/>
    <x v="0"/>
    <x v="2"/>
  </r>
  <r>
    <n v="15652400"/>
    <x v="493"/>
    <n v="667"/>
    <x v="1"/>
    <x v="1"/>
    <n v="56"/>
    <n v="2"/>
    <n v="168883.08"/>
    <n v="1"/>
    <n v="0"/>
    <x v="0"/>
    <n v="18897.78"/>
    <x v="1"/>
    <x v="2"/>
  </r>
  <r>
    <n v="15717893"/>
    <x v="323"/>
    <n v="607"/>
    <x v="2"/>
    <x v="1"/>
    <n v="36"/>
    <n v="8"/>
    <n v="143421.74"/>
    <n v="1"/>
    <n v="1"/>
    <x v="1"/>
    <n v="97879.02"/>
    <x v="1"/>
    <x v="1"/>
  </r>
  <r>
    <n v="15622585"/>
    <x v="204"/>
    <n v="525"/>
    <x v="0"/>
    <x v="1"/>
    <n v="26"/>
    <n v="7"/>
    <n v="153644.39000000001"/>
    <n v="1"/>
    <n v="1"/>
    <x v="0"/>
    <n v="63197.88"/>
    <x v="1"/>
    <x v="1"/>
  </r>
  <r>
    <n v="15733964"/>
    <x v="280"/>
    <n v="606"/>
    <x v="1"/>
    <x v="0"/>
    <n v="53"/>
    <n v="1"/>
    <n v="109330.06"/>
    <n v="1"/>
    <n v="1"/>
    <x v="0"/>
    <n v="75860.009999999995"/>
    <x v="1"/>
    <x v="1"/>
  </r>
  <r>
    <n v="15753861"/>
    <x v="73"/>
    <n v="686"/>
    <x v="2"/>
    <x v="0"/>
    <n v="27"/>
    <n v="1"/>
    <n v="115095.88"/>
    <n v="2"/>
    <n v="0"/>
    <x v="1"/>
    <n v="78622.460000000006"/>
    <x v="1"/>
    <x v="1"/>
  </r>
  <r>
    <n v="15747097"/>
    <x v="372"/>
    <n v="611"/>
    <x v="0"/>
    <x v="1"/>
    <n v="35"/>
    <n v="10"/>
    <n v="0"/>
    <n v="1"/>
    <n v="1"/>
    <x v="0"/>
    <n v="23598.23"/>
    <x v="0"/>
    <x v="2"/>
  </r>
  <r>
    <n v="15594762"/>
    <x v="368"/>
    <n v="827"/>
    <x v="1"/>
    <x v="1"/>
    <n v="46"/>
    <n v="1"/>
    <n v="183276.32"/>
    <n v="1"/>
    <n v="1"/>
    <x v="0"/>
    <n v="13460.27"/>
    <x v="1"/>
    <x v="2"/>
  </r>
  <r>
    <n v="15667417"/>
    <x v="624"/>
    <n v="572"/>
    <x v="0"/>
    <x v="1"/>
    <n v="33"/>
    <n v="9"/>
    <n v="68193.72"/>
    <n v="1"/>
    <n v="1"/>
    <x v="1"/>
    <n v="19998.310000000001"/>
    <x v="1"/>
    <x v="2"/>
  </r>
  <r>
    <n v="15684861"/>
    <x v="1082"/>
    <n v="726"/>
    <x v="0"/>
    <x v="0"/>
    <n v="32"/>
    <n v="8"/>
    <n v="0"/>
    <n v="2"/>
    <n v="0"/>
    <x v="1"/>
    <n v="185075.63"/>
    <x v="1"/>
    <x v="0"/>
  </r>
  <r>
    <n v="15742204"/>
    <x v="704"/>
    <n v="579"/>
    <x v="2"/>
    <x v="1"/>
    <n v="31"/>
    <n v="6"/>
    <n v="139729.54"/>
    <n v="1"/>
    <n v="0"/>
    <x v="0"/>
    <n v="135815.38"/>
    <x v="1"/>
    <x v="0"/>
  </r>
  <r>
    <n v="15623502"/>
    <x v="232"/>
    <n v="598"/>
    <x v="1"/>
    <x v="0"/>
    <n v="56"/>
    <n v="4"/>
    <n v="98365.33"/>
    <n v="1"/>
    <n v="1"/>
    <x v="0"/>
    <n v="44251.33"/>
    <x v="1"/>
    <x v="2"/>
  </r>
  <r>
    <n v="15774872"/>
    <x v="1581"/>
    <n v="663"/>
    <x v="0"/>
    <x v="1"/>
    <n v="36"/>
    <n v="10"/>
    <n v="0"/>
    <n v="2"/>
    <n v="1"/>
    <x v="1"/>
    <n v="136349.54999999999"/>
    <x v="1"/>
    <x v="0"/>
  </r>
  <r>
    <n v="15611191"/>
    <x v="14"/>
    <n v="505"/>
    <x v="2"/>
    <x v="0"/>
    <n v="37"/>
    <n v="10"/>
    <n v="122453.97"/>
    <n v="2"/>
    <n v="1"/>
    <x v="0"/>
    <n v="52693.99"/>
    <x v="1"/>
    <x v="1"/>
  </r>
  <r>
    <n v="15674331"/>
    <x v="1582"/>
    <n v="576"/>
    <x v="2"/>
    <x v="1"/>
    <n v="30"/>
    <n v="7"/>
    <n v="132174.41"/>
    <n v="2"/>
    <n v="0"/>
    <x v="1"/>
    <n v="93767.03"/>
    <x v="1"/>
    <x v="1"/>
  </r>
  <r>
    <n v="15619465"/>
    <x v="39"/>
    <n v="555"/>
    <x v="1"/>
    <x v="0"/>
    <n v="24"/>
    <n v="2"/>
    <n v="0"/>
    <n v="2"/>
    <n v="0"/>
    <x v="0"/>
    <n v="197866.55"/>
    <x v="1"/>
    <x v="0"/>
  </r>
  <r>
    <n v="15575247"/>
    <x v="605"/>
    <n v="524"/>
    <x v="0"/>
    <x v="1"/>
    <n v="30"/>
    <n v="1"/>
    <n v="0"/>
    <n v="2"/>
    <n v="1"/>
    <x v="1"/>
    <n v="126812.85"/>
    <x v="1"/>
    <x v="0"/>
  </r>
  <r>
    <n v="15695679"/>
    <x v="235"/>
    <n v="776"/>
    <x v="1"/>
    <x v="1"/>
    <n v="39"/>
    <n v="2"/>
    <n v="104349.45"/>
    <n v="1"/>
    <n v="0"/>
    <x v="1"/>
    <n v="79503.05"/>
    <x v="1"/>
    <x v="1"/>
  </r>
  <r>
    <n v="15713463"/>
    <x v="1583"/>
    <n v="645"/>
    <x v="2"/>
    <x v="0"/>
    <n v="41"/>
    <n v="2"/>
    <n v="138881.04"/>
    <n v="1"/>
    <n v="1"/>
    <x v="1"/>
    <n v="129936.53"/>
    <x v="0"/>
    <x v="0"/>
  </r>
  <r>
    <n v="15785170"/>
    <x v="1584"/>
    <n v="850"/>
    <x v="2"/>
    <x v="0"/>
    <n v="32"/>
    <n v="0"/>
    <n v="116968.91"/>
    <n v="1"/>
    <n v="0"/>
    <x v="1"/>
    <n v="175094.62"/>
    <x v="1"/>
    <x v="0"/>
  </r>
  <r>
    <n v="15796351"/>
    <x v="235"/>
    <n v="603"/>
    <x v="2"/>
    <x v="1"/>
    <n v="35"/>
    <n v="1"/>
    <n v="105346.03"/>
    <n v="2"/>
    <n v="1"/>
    <x v="0"/>
    <n v="130379.5"/>
    <x v="1"/>
    <x v="0"/>
  </r>
  <r>
    <n v="15639576"/>
    <x v="404"/>
    <n v="691"/>
    <x v="0"/>
    <x v="1"/>
    <n v="26"/>
    <n v="9"/>
    <n v="136623.19"/>
    <n v="1"/>
    <n v="1"/>
    <x v="1"/>
    <n v="153228"/>
    <x v="1"/>
    <x v="0"/>
  </r>
  <r>
    <n v="15693264"/>
    <x v="475"/>
    <n v="583"/>
    <x v="0"/>
    <x v="0"/>
    <n v="29"/>
    <n v="10"/>
    <n v="0"/>
    <n v="2"/>
    <n v="1"/>
    <x v="0"/>
    <n v="111285.85"/>
    <x v="1"/>
    <x v="0"/>
  </r>
  <r>
    <n v="15589715"/>
    <x v="1585"/>
    <n v="584"/>
    <x v="0"/>
    <x v="0"/>
    <n v="66"/>
    <n v="5"/>
    <n v="0"/>
    <n v="1"/>
    <n v="1"/>
    <x v="1"/>
    <n v="49553.38"/>
    <x v="0"/>
    <x v="2"/>
  </r>
  <r>
    <n v="15769902"/>
    <x v="1311"/>
    <n v="679"/>
    <x v="0"/>
    <x v="0"/>
    <n v="33"/>
    <n v="6"/>
    <n v="0"/>
    <n v="2"/>
    <n v="1"/>
    <x v="0"/>
    <n v="98015.85"/>
    <x v="1"/>
    <x v="1"/>
  </r>
  <r>
    <n v="15587177"/>
    <x v="640"/>
    <n v="646"/>
    <x v="0"/>
    <x v="1"/>
    <n v="36"/>
    <n v="6"/>
    <n v="124445.52"/>
    <n v="1"/>
    <n v="1"/>
    <x v="1"/>
    <n v="88481.32"/>
    <x v="1"/>
    <x v="1"/>
  </r>
  <r>
    <n v="15814553"/>
    <x v="622"/>
    <n v="559"/>
    <x v="0"/>
    <x v="0"/>
    <n v="34"/>
    <n v="5"/>
    <n v="68999.66"/>
    <n v="2"/>
    <n v="1"/>
    <x v="0"/>
    <n v="66879.27"/>
    <x v="1"/>
    <x v="1"/>
  </r>
  <r>
    <n v="15601550"/>
    <x v="1142"/>
    <n v="595"/>
    <x v="1"/>
    <x v="1"/>
    <n v="36"/>
    <n v="6"/>
    <n v="85768.42"/>
    <n v="1"/>
    <n v="1"/>
    <x v="0"/>
    <n v="24802.77"/>
    <x v="1"/>
    <x v="2"/>
  </r>
  <r>
    <n v="15664907"/>
    <x v="632"/>
    <n v="527"/>
    <x v="0"/>
    <x v="1"/>
    <n v="47"/>
    <n v="1"/>
    <n v="0"/>
    <n v="1"/>
    <n v="1"/>
    <x v="1"/>
    <n v="21312.16"/>
    <x v="0"/>
    <x v="2"/>
  </r>
  <r>
    <n v="15612465"/>
    <x v="1586"/>
    <n v="684"/>
    <x v="1"/>
    <x v="1"/>
    <n v="34"/>
    <n v="9"/>
    <n v="100628"/>
    <n v="2"/>
    <n v="1"/>
    <x v="0"/>
    <n v="190263.78"/>
    <x v="1"/>
    <x v="0"/>
  </r>
  <r>
    <n v="15810800"/>
    <x v="1587"/>
    <n v="673"/>
    <x v="1"/>
    <x v="0"/>
    <n v="32"/>
    <n v="0"/>
    <n v="0"/>
    <n v="1"/>
    <n v="1"/>
    <x v="0"/>
    <n v="72873.33"/>
    <x v="1"/>
    <x v="1"/>
  </r>
  <r>
    <n v="15665760"/>
    <x v="1588"/>
    <n v="802"/>
    <x v="1"/>
    <x v="1"/>
    <n v="38"/>
    <n v="7"/>
    <n v="0"/>
    <n v="2"/>
    <n v="0"/>
    <x v="0"/>
    <n v="57764.65"/>
    <x v="1"/>
    <x v="1"/>
  </r>
  <r>
    <n v="15588080"/>
    <x v="1102"/>
    <n v="675"/>
    <x v="0"/>
    <x v="1"/>
    <n v="54"/>
    <n v="6"/>
    <n v="0"/>
    <n v="1"/>
    <n v="1"/>
    <x v="1"/>
    <n v="110273.84"/>
    <x v="0"/>
    <x v="0"/>
  </r>
  <r>
    <n v="15776844"/>
    <x v="19"/>
    <n v="762"/>
    <x v="1"/>
    <x v="0"/>
    <n v="19"/>
    <n v="6"/>
    <n v="0"/>
    <n v="2"/>
    <n v="1"/>
    <x v="1"/>
    <n v="55500.17"/>
    <x v="1"/>
    <x v="1"/>
  </r>
  <r>
    <n v="15717560"/>
    <x v="46"/>
    <n v="580"/>
    <x v="0"/>
    <x v="1"/>
    <n v="50"/>
    <n v="0"/>
    <n v="125647.36"/>
    <n v="1"/>
    <n v="1"/>
    <x v="1"/>
    <n v="57541.08"/>
    <x v="0"/>
    <x v="1"/>
  </r>
  <r>
    <n v="15629739"/>
    <x v="271"/>
    <n v="621"/>
    <x v="2"/>
    <x v="0"/>
    <n v="31"/>
    <n v="8"/>
    <n v="100375.39"/>
    <n v="1"/>
    <n v="1"/>
    <x v="0"/>
    <n v="90384.26"/>
    <x v="1"/>
    <x v="1"/>
  </r>
  <r>
    <n v="15729908"/>
    <x v="1530"/>
    <n v="411"/>
    <x v="0"/>
    <x v="0"/>
    <n v="36"/>
    <n v="10"/>
    <n v="0"/>
    <n v="1"/>
    <n v="0"/>
    <x v="1"/>
    <n v="120694.35"/>
    <x v="1"/>
    <x v="0"/>
  </r>
  <r>
    <n v="15716781"/>
    <x v="1589"/>
    <n v="815"/>
    <x v="0"/>
    <x v="1"/>
    <n v="24"/>
    <n v="7"/>
    <n v="171922.72"/>
    <n v="1"/>
    <n v="0"/>
    <x v="0"/>
    <n v="178028.96"/>
    <x v="1"/>
    <x v="0"/>
  </r>
  <r>
    <n v="15646936"/>
    <x v="1556"/>
    <n v="631"/>
    <x v="2"/>
    <x v="0"/>
    <n v="32"/>
    <n v="2"/>
    <n v="146810.99"/>
    <n v="2"/>
    <n v="1"/>
    <x v="0"/>
    <n v="180990.29"/>
    <x v="1"/>
    <x v="0"/>
  </r>
  <r>
    <n v="15768151"/>
    <x v="1030"/>
    <n v="514"/>
    <x v="2"/>
    <x v="0"/>
    <n v="45"/>
    <n v="3"/>
    <n v="109032.23"/>
    <n v="1"/>
    <n v="0"/>
    <x v="0"/>
    <n v="155407.21"/>
    <x v="0"/>
    <x v="0"/>
  </r>
  <r>
    <n v="15579212"/>
    <x v="266"/>
    <n v="638"/>
    <x v="0"/>
    <x v="1"/>
    <n v="57"/>
    <n v="6"/>
    <n v="0"/>
    <n v="1"/>
    <n v="1"/>
    <x v="1"/>
    <n v="33676.480000000003"/>
    <x v="0"/>
    <x v="2"/>
  </r>
  <r>
    <n v="15721835"/>
    <x v="741"/>
    <n v="791"/>
    <x v="1"/>
    <x v="1"/>
    <n v="25"/>
    <n v="7"/>
    <n v="0"/>
    <n v="1"/>
    <n v="1"/>
    <x v="1"/>
    <n v="89666.28"/>
    <x v="1"/>
    <x v="1"/>
  </r>
  <r>
    <n v="15800515"/>
    <x v="1590"/>
    <n v="516"/>
    <x v="0"/>
    <x v="1"/>
    <n v="35"/>
    <n v="5"/>
    <n v="128653.59"/>
    <n v="1"/>
    <n v="1"/>
    <x v="1"/>
    <n v="127558.26"/>
    <x v="1"/>
    <x v="0"/>
  </r>
  <r>
    <n v="15591279"/>
    <x v="1436"/>
    <n v="734"/>
    <x v="0"/>
    <x v="1"/>
    <n v="37"/>
    <n v="3"/>
    <n v="80387.81"/>
    <n v="1"/>
    <n v="0"/>
    <x v="0"/>
    <n v="77272.62"/>
    <x v="1"/>
    <x v="1"/>
  </r>
  <r>
    <n v="15587419"/>
    <x v="1591"/>
    <n v="611"/>
    <x v="0"/>
    <x v="1"/>
    <n v="58"/>
    <n v="8"/>
    <n v="0"/>
    <n v="2"/>
    <n v="0"/>
    <x v="0"/>
    <n v="107665.68"/>
    <x v="0"/>
    <x v="0"/>
  </r>
  <r>
    <n v="15750335"/>
    <x v="449"/>
    <n v="850"/>
    <x v="2"/>
    <x v="1"/>
    <n v="43"/>
    <n v="0"/>
    <n v="108508.82"/>
    <n v="3"/>
    <n v="1"/>
    <x v="1"/>
    <n v="184044.79999999999"/>
    <x v="0"/>
    <x v="0"/>
  </r>
  <r>
    <n v="15699619"/>
    <x v="1592"/>
    <n v="641"/>
    <x v="0"/>
    <x v="1"/>
    <n v="31"/>
    <n v="10"/>
    <n v="155978.17000000001"/>
    <n v="1"/>
    <n v="1"/>
    <x v="1"/>
    <n v="91510.71"/>
    <x v="1"/>
    <x v="1"/>
  </r>
  <r>
    <n v="15606472"/>
    <x v="288"/>
    <n v="585"/>
    <x v="0"/>
    <x v="0"/>
    <n v="38"/>
    <n v="5"/>
    <n v="0"/>
    <n v="1"/>
    <n v="1"/>
    <x v="0"/>
    <n v="87363.56"/>
    <x v="1"/>
    <x v="1"/>
  </r>
  <r>
    <n v="15778368"/>
    <x v="1530"/>
    <n v="552"/>
    <x v="2"/>
    <x v="1"/>
    <n v="50"/>
    <n v="4"/>
    <n v="121175.56"/>
    <n v="1"/>
    <n v="1"/>
    <x v="1"/>
    <n v="117505.07"/>
    <x v="0"/>
    <x v="0"/>
  </r>
  <r>
    <n v="15671387"/>
    <x v="1477"/>
    <n v="507"/>
    <x v="0"/>
    <x v="0"/>
    <n v="29"/>
    <n v="4"/>
    <n v="89349.47"/>
    <n v="2"/>
    <n v="0"/>
    <x v="1"/>
    <n v="180626.68"/>
    <x v="1"/>
    <x v="0"/>
  </r>
  <r>
    <n v="15573926"/>
    <x v="288"/>
    <n v="735"/>
    <x v="1"/>
    <x v="1"/>
    <n v="38"/>
    <n v="7"/>
    <n v="86131.71"/>
    <n v="2"/>
    <n v="0"/>
    <x v="1"/>
    <n v="93478.96"/>
    <x v="1"/>
    <x v="1"/>
  </r>
  <r>
    <n v="15709183"/>
    <x v="261"/>
    <n v="707"/>
    <x v="0"/>
    <x v="0"/>
    <n v="58"/>
    <n v="3"/>
    <n v="102346.86"/>
    <n v="1"/>
    <n v="1"/>
    <x v="0"/>
    <n v="114672.64"/>
    <x v="1"/>
    <x v="0"/>
  </r>
  <r>
    <n v="15577514"/>
    <x v="442"/>
    <n v="698"/>
    <x v="2"/>
    <x v="0"/>
    <n v="36"/>
    <n v="7"/>
    <n v="121263.62"/>
    <n v="1"/>
    <n v="1"/>
    <x v="0"/>
    <n v="13387.88"/>
    <x v="1"/>
    <x v="2"/>
  </r>
  <r>
    <n v="15778830"/>
    <x v="21"/>
    <n v="841"/>
    <x v="0"/>
    <x v="1"/>
    <n v="31"/>
    <n v="2"/>
    <n v="0"/>
    <n v="2"/>
    <n v="1"/>
    <x v="1"/>
    <n v="173240.52"/>
    <x v="1"/>
    <x v="0"/>
  </r>
  <r>
    <n v="15768072"/>
    <x v="4"/>
    <n v="688"/>
    <x v="1"/>
    <x v="0"/>
    <n v="33"/>
    <n v="2"/>
    <n v="0"/>
    <n v="1"/>
    <n v="0"/>
    <x v="1"/>
    <n v="27557.18"/>
    <x v="0"/>
    <x v="2"/>
  </r>
  <r>
    <n v="15768293"/>
    <x v="161"/>
    <n v="614"/>
    <x v="0"/>
    <x v="1"/>
    <n v="51"/>
    <n v="3"/>
    <n v="0"/>
    <n v="2"/>
    <n v="1"/>
    <x v="0"/>
    <n v="5552.37"/>
    <x v="1"/>
    <x v="2"/>
  </r>
  <r>
    <n v="15654456"/>
    <x v="558"/>
    <n v="511"/>
    <x v="2"/>
    <x v="1"/>
    <n v="48"/>
    <n v="6"/>
    <n v="149726.07999999999"/>
    <n v="1"/>
    <n v="0"/>
    <x v="1"/>
    <n v="88307.87"/>
    <x v="0"/>
    <x v="1"/>
  </r>
  <r>
    <n v="15807525"/>
    <x v="1139"/>
    <n v="447"/>
    <x v="0"/>
    <x v="1"/>
    <n v="43"/>
    <n v="2"/>
    <n v="0"/>
    <n v="2"/>
    <n v="1"/>
    <x v="1"/>
    <n v="33879.26"/>
    <x v="0"/>
    <x v="2"/>
  </r>
  <r>
    <n v="15574372"/>
    <x v="1593"/>
    <n v="738"/>
    <x v="0"/>
    <x v="1"/>
    <n v="35"/>
    <n v="5"/>
    <n v="161274.04999999999"/>
    <n v="2"/>
    <n v="1"/>
    <x v="1"/>
    <n v="181429.87"/>
    <x v="1"/>
    <x v="0"/>
  </r>
  <r>
    <n v="15671249"/>
    <x v="566"/>
    <n v="422"/>
    <x v="0"/>
    <x v="0"/>
    <n v="33"/>
    <n v="2"/>
    <n v="0"/>
    <n v="2"/>
    <n v="1"/>
    <x v="1"/>
    <n v="102655.31"/>
    <x v="1"/>
    <x v="0"/>
  </r>
  <r>
    <n v="15779744"/>
    <x v="148"/>
    <n v="537"/>
    <x v="1"/>
    <x v="1"/>
    <n v="30"/>
    <n v="1"/>
    <n v="103138.17"/>
    <n v="1"/>
    <n v="1"/>
    <x v="0"/>
    <n v="96555.42"/>
    <x v="1"/>
    <x v="1"/>
  </r>
  <r>
    <n v="15624755"/>
    <x v="1594"/>
    <n v="707"/>
    <x v="2"/>
    <x v="0"/>
    <n v="40"/>
    <n v="3"/>
    <n v="109628.44"/>
    <n v="1"/>
    <n v="1"/>
    <x v="1"/>
    <n v="189366.03"/>
    <x v="1"/>
    <x v="0"/>
  </r>
  <r>
    <n v="15611430"/>
    <x v="1595"/>
    <n v="690"/>
    <x v="0"/>
    <x v="1"/>
    <n v="54"/>
    <n v="5"/>
    <n v="0"/>
    <n v="1"/>
    <n v="1"/>
    <x v="1"/>
    <n v="12847.61"/>
    <x v="0"/>
    <x v="2"/>
  </r>
  <r>
    <n v="15774744"/>
    <x v="1422"/>
    <n v="664"/>
    <x v="2"/>
    <x v="1"/>
    <n v="33"/>
    <n v="7"/>
    <n v="97286.16"/>
    <n v="2"/>
    <n v="1"/>
    <x v="1"/>
    <n v="143433.32999999999"/>
    <x v="1"/>
    <x v="0"/>
  </r>
  <r>
    <n v="15629885"/>
    <x v="1052"/>
    <n v="850"/>
    <x v="0"/>
    <x v="0"/>
    <n v="33"/>
    <n v="7"/>
    <n v="118004.26"/>
    <n v="1"/>
    <n v="1"/>
    <x v="1"/>
    <n v="183983.82"/>
    <x v="1"/>
    <x v="0"/>
  </r>
  <r>
    <n v="15708791"/>
    <x v="1596"/>
    <n v="584"/>
    <x v="1"/>
    <x v="1"/>
    <n v="32"/>
    <n v="9"/>
    <n v="85534.83"/>
    <n v="1"/>
    <n v="0"/>
    <x v="1"/>
    <n v="169137.24"/>
    <x v="1"/>
    <x v="0"/>
  </r>
  <r>
    <n v="15793890"/>
    <x v="1597"/>
    <n v="728"/>
    <x v="0"/>
    <x v="0"/>
    <n v="59"/>
    <n v="4"/>
    <n v="0"/>
    <n v="1"/>
    <n v="1"/>
    <x v="0"/>
    <n v="163365.85"/>
    <x v="0"/>
    <x v="0"/>
  </r>
  <r>
    <n v="15646091"/>
    <x v="1598"/>
    <n v="560"/>
    <x v="1"/>
    <x v="0"/>
    <n v="43"/>
    <n v="4"/>
    <n v="95140.44"/>
    <n v="2"/>
    <n v="1"/>
    <x v="1"/>
    <n v="123181.44"/>
    <x v="0"/>
    <x v="0"/>
  </r>
  <r>
    <n v="15596984"/>
    <x v="158"/>
    <n v="629"/>
    <x v="0"/>
    <x v="0"/>
    <n v="31"/>
    <n v="6"/>
    <n v="0"/>
    <n v="1"/>
    <n v="1"/>
    <x v="0"/>
    <n v="16447.599999999999"/>
    <x v="0"/>
    <x v="2"/>
  </r>
  <r>
    <n v="15800215"/>
    <x v="1599"/>
    <n v="658"/>
    <x v="0"/>
    <x v="1"/>
    <n v="25"/>
    <n v="3"/>
    <n v="0"/>
    <n v="2"/>
    <n v="0"/>
    <x v="0"/>
    <n v="173948.4"/>
    <x v="1"/>
    <x v="0"/>
  </r>
  <r>
    <n v="15577806"/>
    <x v="273"/>
    <n v="794"/>
    <x v="2"/>
    <x v="0"/>
    <n v="54"/>
    <n v="1"/>
    <n v="75900.84"/>
    <n v="1"/>
    <n v="1"/>
    <x v="0"/>
    <n v="192154.66"/>
    <x v="1"/>
    <x v="0"/>
  </r>
  <r>
    <n v="15749381"/>
    <x v="1567"/>
    <n v="790"/>
    <x v="0"/>
    <x v="0"/>
    <n v="41"/>
    <n v="2"/>
    <n v="126619.27"/>
    <n v="1"/>
    <n v="1"/>
    <x v="1"/>
    <n v="198224.38"/>
    <x v="1"/>
    <x v="0"/>
  </r>
  <r>
    <n v="15683758"/>
    <x v="1015"/>
    <n v="640"/>
    <x v="0"/>
    <x v="1"/>
    <n v="44"/>
    <n v="7"/>
    <n v="111833.47"/>
    <n v="1"/>
    <n v="1"/>
    <x v="1"/>
    <n v="67202.740000000005"/>
    <x v="1"/>
    <x v="1"/>
  </r>
  <r>
    <n v="15670615"/>
    <x v="1194"/>
    <n v="652"/>
    <x v="1"/>
    <x v="1"/>
    <n v="37"/>
    <n v="7"/>
    <n v="0"/>
    <n v="2"/>
    <n v="1"/>
    <x v="1"/>
    <n v="68789.929999999993"/>
    <x v="1"/>
    <x v="1"/>
  </r>
  <r>
    <n v="15715622"/>
    <x v="1600"/>
    <n v="583"/>
    <x v="0"/>
    <x v="0"/>
    <n v="57"/>
    <n v="3"/>
    <n v="238387.56"/>
    <n v="1"/>
    <n v="0"/>
    <x v="0"/>
    <n v="147964.99"/>
    <x v="0"/>
    <x v="0"/>
  </r>
  <r>
    <n v="15707634"/>
    <x v="1239"/>
    <n v="775"/>
    <x v="0"/>
    <x v="0"/>
    <n v="32"/>
    <n v="2"/>
    <n v="108698.96"/>
    <n v="2"/>
    <n v="1"/>
    <x v="0"/>
    <n v="161069.73000000001"/>
    <x v="1"/>
    <x v="0"/>
  </r>
  <r>
    <n v="15806901"/>
    <x v="17"/>
    <n v="584"/>
    <x v="0"/>
    <x v="0"/>
    <n v="39"/>
    <n v="2"/>
    <n v="112687.69"/>
    <n v="1"/>
    <n v="1"/>
    <x v="0"/>
    <n v="127749.61"/>
    <x v="1"/>
    <x v="0"/>
  </r>
  <r>
    <n v="15775335"/>
    <x v="1143"/>
    <n v="635"/>
    <x v="2"/>
    <x v="0"/>
    <n v="48"/>
    <n v="4"/>
    <n v="81556.89"/>
    <n v="2"/>
    <n v="1"/>
    <x v="1"/>
    <n v="191914.37"/>
    <x v="1"/>
    <x v="0"/>
  </r>
  <r>
    <n v="15724150"/>
    <x v="1455"/>
    <n v="814"/>
    <x v="0"/>
    <x v="1"/>
    <n v="48"/>
    <n v="9"/>
    <n v="136596.85"/>
    <n v="1"/>
    <n v="1"/>
    <x v="0"/>
    <n v="185791.9"/>
    <x v="1"/>
    <x v="0"/>
  </r>
  <r>
    <n v="15627220"/>
    <x v="243"/>
    <n v="735"/>
    <x v="2"/>
    <x v="0"/>
    <n v="43"/>
    <n v="9"/>
    <n v="98807.45"/>
    <n v="1"/>
    <n v="0"/>
    <x v="1"/>
    <n v="184570.04"/>
    <x v="0"/>
    <x v="0"/>
  </r>
  <r>
    <n v="15672330"/>
    <x v="1601"/>
    <n v="678"/>
    <x v="0"/>
    <x v="0"/>
    <n v="31"/>
    <n v="1"/>
    <n v="0"/>
    <n v="2"/>
    <n v="0"/>
    <x v="0"/>
    <n v="130446.65"/>
    <x v="1"/>
    <x v="0"/>
  </r>
  <r>
    <n v="15668521"/>
    <x v="776"/>
    <n v="693"/>
    <x v="0"/>
    <x v="1"/>
    <n v="37"/>
    <n v="1"/>
    <n v="0"/>
    <n v="2"/>
    <n v="1"/>
    <x v="0"/>
    <n v="82867.55"/>
    <x v="1"/>
    <x v="1"/>
  </r>
  <r>
    <n v="15807837"/>
    <x v="292"/>
    <n v="640"/>
    <x v="0"/>
    <x v="0"/>
    <n v="30"/>
    <n v="6"/>
    <n v="107499.7"/>
    <n v="1"/>
    <n v="1"/>
    <x v="0"/>
    <n v="187632.22"/>
    <x v="1"/>
    <x v="0"/>
  </r>
  <r>
    <n v="15592570"/>
    <x v="1017"/>
    <n v="773"/>
    <x v="1"/>
    <x v="0"/>
    <n v="23"/>
    <n v="8"/>
    <n v="0"/>
    <n v="2"/>
    <n v="1"/>
    <x v="1"/>
    <n v="56759.79"/>
    <x v="1"/>
    <x v="1"/>
  </r>
  <r>
    <n v="15748589"/>
    <x v="1602"/>
    <n v="736"/>
    <x v="0"/>
    <x v="0"/>
    <n v="30"/>
    <n v="9"/>
    <n v="0"/>
    <n v="2"/>
    <n v="1"/>
    <x v="1"/>
    <n v="34180.33"/>
    <x v="1"/>
    <x v="2"/>
  </r>
  <r>
    <n v="15635893"/>
    <x v="58"/>
    <n v="693"/>
    <x v="0"/>
    <x v="0"/>
    <n v="28"/>
    <n v="8"/>
    <n v="0"/>
    <n v="2"/>
    <n v="1"/>
    <x v="0"/>
    <n v="158545.25"/>
    <x v="1"/>
    <x v="0"/>
  </r>
  <r>
    <n v="15757632"/>
    <x v="1603"/>
    <n v="496"/>
    <x v="0"/>
    <x v="0"/>
    <n v="41"/>
    <n v="1"/>
    <n v="176024.05"/>
    <n v="2"/>
    <n v="1"/>
    <x v="1"/>
    <n v="182337.98"/>
    <x v="1"/>
    <x v="0"/>
  </r>
  <r>
    <n v="15691863"/>
    <x v="581"/>
    <n v="751"/>
    <x v="0"/>
    <x v="0"/>
    <n v="39"/>
    <n v="3"/>
    <n v="0"/>
    <n v="2"/>
    <n v="1"/>
    <x v="0"/>
    <n v="84175.34"/>
    <x v="1"/>
    <x v="1"/>
  </r>
  <r>
    <n v="15706071"/>
    <x v="1297"/>
    <n v="528"/>
    <x v="2"/>
    <x v="1"/>
    <n v="39"/>
    <n v="0"/>
    <n v="127631.62"/>
    <n v="1"/>
    <n v="0"/>
    <x v="0"/>
    <n v="22197.8"/>
    <x v="0"/>
    <x v="2"/>
  </r>
  <r>
    <n v="15654296"/>
    <x v="1604"/>
    <n v="754"/>
    <x v="1"/>
    <x v="0"/>
    <n v="19"/>
    <n v="9"/>
    <n v="0"/>
    <n v="1"/>
    <n v="1"/>
    <x v="1"/>
    <n v="189641.11"/>
    <x v="1"/>
    <x v="0"/>
  </r>
  <r>
    <n v="15755018"/>
    <x v="1520"/>
    <n v="568"/>
    <x v="2"/>
    <x v="0"/>
    <n v="26"/>
    <n v="10"/>
    <n v="109819.16"/>
    <n v="2"/>
    <n v="1"/>
    <x v="1"/>
    <n v="154491.39000000001"/>
    <x v="1"/>
    <x v="0"/>
  </r>
  <r>
    <n v="15594041"/>
    <x v="97"/>
    <n v="592"/>
    <x v="1"/>
    <x v="0"/>
    <n v="41"/>
    <n v="2"/>
    <n v="138734.94"/>
    <n v="1"/>
    <n v="1"/>
    <x v="1"/>
    <n v="90020.74"/>
    <x v="1"/>
    <x v="1"/>
  </r>
  <r>
    <n v="15670587"/>
    <x v="203"/>
    <n v="558"/>
    <x v="2"/>
    <x v="1"/>
    <n v="25"/>
    <n v="10"/>
    <n v="111363.1"/>
    <n v="2"/>
    <n v="1"/>
    <x v="1"/>
    <n v="197264.35"/>
    <x v="1"/>
    <x v="0"/>
  </r>
  <r>
    <n v="15724527"/>
    <x v="425"/>
    <n v="825"/>
    <x v="0"/>
    <x v="1"/>
    <n v="34"/>
    <n v="9"/>
    <n v="0"/>
    <n v="2"/>
    <n v="1"/>
    <x v="0"/>
    <n v="31933.06"/>
    <x v="1"/>
    <x v="2"/>
  </r>
  <r>
    <n v="15801904"/>
    <x v="1605"/>
    <n v="677"/>
    <x v="2"/>
    <x v="1"/>
    <n v="28"/>
    <n v="0"/>
    <n v="143988"/>
    <n v="2"/>
    <n v="1"/>
    <x v="1"/>
    <n v="8755.69"/>
    <x v="0"/>
    <x v="2"/>
  </r>
  <r>
    <n v="15658195"/>
    <x v="1606"/>
    <n v="653"/>
    <x v="0"/>
    <x v="1"/>
    <n v="34"/>
    <n v="5"/>
    <n v="118838.75"/>
    <n v="1"/>
    <n v="1"/>
    <x v="0"/>
    <n v="52820.13"/>
    <x v="1"/>
    <x v="1"/>
  </r>
  <r>
    <n v="15630113"/>
    <x v="1607"/>
    <n v="593"/>
    <x v="1"/>
    <x v="1"/>
    <n v="35"/>
    <n v="4"/>
    <n v="161637.75"/>
    <n v="1"/>
    <n v="1"/>
    <x v="0"/>
    <n v="20008.46"/>
    <x v="1"/>
    <x v="2"/>
  </r>
  <r>
    <n v="15784320"/>
    <x v="1608"/>
    <n v="632"/>
    <x v="0"/>
    <x v="0"/>
    <n v="44"/>
    <n v="3"/>
    <n v="133793.89000000001"/>
    <n v="1"/>
    <n v="1"/>
    <x v="0"/>
    <n v="34607.14"/>
    <x v="0"/>
    <x v="2"/>
  </r>
  <r>
    <n v="15676513"/>
    <x v="404"/>
    <n v="601"/>
    <x v="2"/>
    <x v="1"/>
    <n v="35"/>
    <n v="8"/>
    <n v="71553.83"/>
    <n v="1"/>
    <n v="1"/>
    <x v="1"/>
    <n v="177384.45"/>
    <x v="1"/>
    <x v="0"/>
  </r>
  <r>
    <n v="15574072"/>
    <x v="208"/>
    <n v="786"/>
    <x v="0"/>
    <x v="0"/>
    <n v="62"/>
    <n v="8"/>
    <n v="0"/>
    <n v="1"/>
    <n v="1"/>
    <x v="0"/>
    <n v="165702.64000000001"/>
    <x v="1"/>
    <x v="0"/>
  </r>
  <r>
    <n v="15633854"/>
    <x v="161"/>
    <n v="654"/>
    <x v="0"/>
    <x v="0"/>
    <n v="40"/>
    <n v="3"/>
    <n v="0"/>
    <n v="2"/>
    <n v="1"/>
    <x v="1"/>
    <n v="167889.1"/>
    <x v="1"/>
    <x v="0"/>
  </r>
  <r>
    <n v="15618566"/>
    <x v="776"/>
    <n v="572"/>
    <x v="0"/>
    <x v="0"/>
    <n v="38"/>
    <n v="7"/>
    <n v="0"/>
    <n v="2"/>
    <n v="1"/>
    <x v="0"/>
    <n v="133122.62"/>
    <x v="1"/>
    <x v="0"/>
  </r>
  <r>
    <n v="15733014"/>
    <x v="319"/>
    <n v="813"/>
    <x v="0"/>
    <x v="0"/>
    <n v="62"/>
    <n v="10"/>
    <n v="64667.95"/>
    <n v="2"/>
    <n v="0"/>
    <x v="0"/>
    <n v="140454.14000000001"/>
    <x v="1"/>
    <x v="0"/>
  </r>
  <r>
    <n v="15753343"/>
    <x v="416"/>
    <n v="523"/>
    <x v="0"/>
    <x v="0"/>
    <n v="28"/>
    <n v="2"/>
    <n v="121164.11"/>
    <n v="1"/>
    <n v="1"/>
    <x v="0"/>
    <n v="59938.81"/>
    <x v="1"/>
    <x v="1"/>
  </r>
  <r>
    <n v="15746076"/>
    <x v="1159"/>
    <n v="506"/>
    <x v="1"/>
    <x v="1"/>
    <n v="50"/>
    <n v="3"/>
    <n v="0"/>
    <n v="2"/>
    <n v="1"/>
    <x v="1"/>
    <n v="12016.79"/>
    <x v="1"/>
    <x v="2"/>
  </r>
  <r>
    <n v="15608226"/>
    <x v="1609"/>
    <n v="513"/>
    <x v="1"/>
    <x v="1"/>
    <n v="72"/>
    <n v="3"/>
    <n v="98903.06"/>
    <n v="1"/>
    <n v="1"/>
    <x v="0"/>
    <n v="81251.240000000005"/>
    <x v="1"/>
    <x v="1"/>
  </r>
  <r>
    <n v="15605684"/>
    <x v="1610"/>
    <n v="664"/>
    <x v="0"/>
    <x v="0"/>
    <n v="31"/>
    <n v="7"/>
    <n v="104158.84"/>
    <n v="1"/>
    <n v="1"/>
    <x v="1"/>
    <n v="134169.85"/>
    <x v="1"/>
    <x v="0"/>
  </r>
  <r>
    <n v="15638988"/>
    <x v="98"/>
    <n v="684"/>
    <x v="0"/>
    <x v="1"/>
    <n v="54"/>
    <n v="6"/>
    <n v="0"/>
    <n v="2"/>
    <n v="1"/>
    <x v="0"/>
    <n v="94888.6"/>
    <x v="1"/>
    <x v="1"/>
  </r>
  <r>
    <n v="15628767"/>
    <x v="1611"/>
    <n v="608"/>
    <x v="1"/>
    <x v="0"/>
    <n v="63"/>
    <n v="3"/>
    <n v="139529.93"/>
    <n v="2"/>
    <n v="1"/>
    <x v="0"/>
    <n v="175696.16"/>
    <x v="0"/>
    <x v="0"/>
  </r>
  <r>
    <n v="15737977"/>
    <x v="1612"/>
    <n v="527"/>
    <x v="0"/>
    <x v="0"/>
    <n v="25"/>
    <n v="6"/>
    <n v="0"/>
    <n v="2"/>
    <n v="0"/>
    <x v="0"/>
    <n v="96758.58"/>
    <x v="1"/>
    <x v="1"/>
  </r>
  <r>
    <n v="15758116"/>
    <x v="241"/>
    <n v="666"/>
    <x v="0"/>
    <x v="1"/>
    <n v="53"/>
    <n v="5"/>
    <n v="64646.7"/>
    <n v="1"/>
    <n v="1"/>
    <x v="1"/>
    <n v="128019.48"/>
    <x v="0"/>
    <x v="0"/>
  </r>
  <r>
    <n v="15575119"/>
    <x v="231"/>
    <n v="779"/>
    <x v="0"/>
    <x v="1"/>
    <n v="71"/>
    <n v="3"/>
    <n v="0"/>
    <n v="2"/>
    <n v="1"/>
    <x v="0"/>
    <n v="146895.35999999999"/>
    <x v="0"/>
    <x v="0"/>
  </r>
  <r>
    <n v="15625126"/>
    <x v="113"/>
    <n v="629"/>
    <x v="0"/>
    <x v="0"/>
    <n v="40"/>
    <n v="6"/>
    <n v="0"/>
    <n v="2"/>
    <n v="1"/>
    <x v="0"/>
    <n v="139356.29999999999"/>
    <x v="1"/>
    <x v="0"/>
  </r>
  <r>
    <n v="15567114"/>
    <x v="1613"/>
    <n v="430"/>
    <x v="0"/>
    <x v="1"/>
    <n v="35"/>
    <n v="1"/>
    <n v="118894.22"/>
    <n v="1"/>
    <n v="0"/>
    <x v="1"/>
    <n v="2923.61"/>
    <x v="1"/>
    <x v="2"/>
  </r>
  <r>
    <n v="15672242"/>
    <x v="1359"/>
    <n v="712"/>
    <x v="0"/>
    <x v="1"/>
    <n v="24"/>
    <n v="2"/>
    <n v="0"/>
    <n v="1"/>
    <n v="0"/>
    <x v="0"/>
    <n v="121232.51"/>
    <x v="1"/>
    <x v="0"/>
  </r>
  <r>
    <n v="15681327"/>
    <x v="1614"/>
    <n v="682"/>
    <x v="0"/>
    <x v="1"/>
    <n v="30"/>
    <n v="9"/>
    <n v="0"/>
    <n v="2"/>
    <n v="1"/>
    <x v="0"/>
    <n v="2053.42"/>
    <x v="1"/>
    <x v="2"/>
  </r>
  <r>
    <n v="15802585"/>
    <x v="368"/>
    <n v="634"/>
    <x v="0"/>
    <x v="0"/>
    <n v="41"/>
    <n v="8"/>
    <n v="68213.990000000005"/>
    <n v="1"/>
    <n v="1"/>
    <x v="0"/>
    <n v="6382.46"/>
    <x v="1"/>
    <x v="2"/>
  </r>
  <r>
    <n v="15740630"/>
    <x v="69"/>
    <n v="487"/>
    <x v="1"/>
    <x v="0"/>
    <n v="31"/>
    <n v="1"/>
    <n v="0"/>
    <n v="2"/>
    <n v="1"/>
    <x v="1"/>
    <n v="158750.13"/>
    <x v="1"/>
    <x v="0"/>
  </r>
  <r>
    <n v="15815420"/>
    <x v="1615"/>
    <n v="808"/>
    <x v="1"/>
    <x v="1"/>
    <n v="47"/>
    <n v="8"/>
    <n v="139196"/>
    <n v="1"/>
    <n v="0"/>
    <x v="0"/>
    <n v="74028.36"/>
    <x v="1"/>
    <x v="1"/>
  </r>
  <r>
    <n v="15711468"/>
    <x v="1616"/>
    <n v="527"/>
    <x v="0"/>
    <x v="0"/>
    <n v="32"/>
    <n v="7"/>
    <n v="0"/>
    <n v="2"/>
    <n v="1"/>
    <x v="0"/>
    <n v="44099.75"/>
    <x v="1"/>
    <x v="2"/>
  </r>
  <r>
    <n v="15799626"/>
    <x v="1617"/>
    <n v="637"/>
    <x v="2"/>
    <x v="1"/>
    <n v="50"/>
    <n v="4"/>
    <n v="126345.55"/>
    <n v="1"/>
    <n v="0"/>
    <x v="0"/>
    <n v="17323"/>
    <x v="0"/>
    <x v="2"/>
  </r>
  <r>
    <n v="15659325"/>
    <x v="1041"/>
    <n v="802"/>
    <x v="1"/>
    <x v="1"/>
    <n v="40"/>
    <n v="5"/>
    <n v="0"/>
    <n v="2"/>
    <n v="1"/>
    <x v="0"/>
    <n v="175043.69"/>
    <x v="1"/>
    <x v="0"/>
  </r>
  <r>
    <n v="15651352"/>
    <x v="1618"/>
    <n v="529"/>
    <x v="0"/>
    <x v="0"/>
    <n v="38"/>
    <n v="2"/>
    <n v="0"/>
    <n v="1"/>
    <n v="1"/>
    <x v="1"/>
    <n v="146388.85"/>
    <x v="0"/>
    <x v="0"/>
  </r>
  <r>
    <n v="15684925"/>
    <x v="1619"/>
    <n v="850"/>
    <x v="0"/>
    <x v="0"/>
    <n v="43"/>
    <n v="3"/>
    <n v="0"/>
    <n v="2"/>
    <n v="0"/>
    <x v="1"/>
    <n v="2465.8000000000002"/>
    <x v="1"/>
    <x v="2"/>
  </r>
  <r>
    <n v="15657439"/>
    <x v="1475"/>
    <n v="738"/>
    <x v="0"/>
    <x v="1"/>
    <n v="18"/>
    <n v="4"/>
    <n v="0"/>
    <n v="2"/>
    <n v="1"/>
    <x v="0"/>
    <n v="47799.15"/>
    <x v="1"/>
    <x v="2"/>
  </r>
  <r>
    <n v="15574122"/>
    <x v="134"/>
    <n v="817"/>
    <x v="0"/>
    <x v="1"/>
    <n v="34"/>
    <n v="5"/>
    <n v="129278.43"/>
    <n v="1"/>
    <n v="0"/>
    <x v="1"/>
    <n v="165562.84"/>
    <x v="1"/>
    <x v="0"/>
  </r>
  <r>
    <n v="15720508"/>
    <x v="734"/>
    <n v="735"/>
    <x v="0"/>
    <x v="1"/>
    <n v="31"/>
    <n v="3"/>
    <n v="119558.35"/>
    <n v="1"/>
    <n v="0"/>
    <x v="1"/>
    <n v="72927.679999999993"/>
    <x v="1"/>
    <x v="1"/>
  </r>
  <r>
    <n v="15599078"/>
    <x v="203"/>
    <n v="619"/>
    <x v="2"/>
    <x v="0"/>
    <n v="41"/>
    <n v="5"/>
    <n v="92467.58"/>
    <n v="1"/>
    <n v="1"/>
    <x v="1"/>
    <n v="38270.47"/>
    <x v="1"/>
    <x v="2"/>
  </r>
  <r>
    <n v="15702300"/>
    <x v="560"/>
    <n v="671"/>
    <x v="0"/>
    <x v="1"/>
    <n v="27"/>
    <n v="5"/>
    <n v="0"/>
    <n v="2"/>
    <n v="0"/>
    <x v="1"/>
    <n v="120893.07"/>
    <x v="1"/>
    <x v="0"/>
  </r>
  <r>
    <n v="15660735"/>
    <x v="106"/>
    <n v="581"/>
    <x v="1"/>
    <x v="0"/>
    <n v="31"/>
    <n v="6"/>
    <n v="0"/>
    <n v="2"/>
    <n v="1"/>
    <x v="1"/>
    <n v="188377.21"/>
    <x v="1"/>
    <x v="0"/>
  </r>
  <r>
    <n v="15671390"/>
    <x v="1115"/>
    <n v="690"/>
    <x v="1"/>
    <x v="1"/>
    <n v="36"/>
    <n v="10"/>
    <n v="0"/>
    <n v="2"/>
    <n v="1"/>
    <x v="1"/>
    <n v="55902.93"/>
    <x v="1"/>
    <x v="1"/>
  </r>
  <r>
    <n v="15647385"/>
    <x v="244"/>
    <n v="579"/>
    <x v="1"/>
    <x v="1"/>
    <n v="56"/>
    <n v="4"/>
    <n v="99340.83"/>
    <n v="1"/>
    <n v="0"/>
    <x v="1"/>
    <n v="4523.74"/>
    <x v="0"/>
    <x v="2"/>
  </r>
  <r>
    <n v="15739223"/>
    <x v="346"/>
    <n v="688"/>
    <x v="1"/>
    <x v="0"/>
    <n v="24"/>
    <n v="3"/>
    <n v="0"/>
    <n v="2"/>
    <n v="1"/>
    <x v="0"/>
    <n v="102195.16"/>
    <x v="1"/>
    <x v="0"/>
  </r>
  <r>
    <n v="15631305"/>
    <x v="351"/>
    <n v="599"/>
    <x v="1"/>
    <x v="0"/>
    <n v="28"/>
    <n v="4"/>
    <n v="126833.79"/>
    <n v="2"/>
    <n v="1"/>
    <x v="1"/>
    <n v="60843.09"/>
    <x v="0"/>
    <x v="1"/>
  </r>
  <r>
    <n v="15809263"/>
    <x v="1076"/>
    <n v="729"/>
    <x v="2"/>
    <x v="1"/>
    <n v="29"/>
    <n v="5"/>
    <n v="109676.52"/>
    <n v="1"/>
    <n v="1"/>
    <x v="0"/>
    <n v="25548.47"/>
    <x v="1"/>
    <x v="2"/>
  </r>
  <r>
    <n v="15640866"/>
    <x v="873"/>
    <n v="718"/>
    <x v="0"/>
    <x v="0"/>
    <n v="29"/>
    <n v="3"/>
    <n v="0"/>
    <n v="1"/>
    <n v="0"/>
    <x v="0"/>
    <n v="134462.29"/>
    <x v="1"/>
    <x v="0"/>
  </r>
  <r>
    <n v="15775663"/>
    <x v="1162"/>
    <n v="712"/>
    <x v="2"/>
    <x v="1"/>
    <n v="53"/>
    <n v="6"/>
    <n v="134729.99"/>
    <n v="2"/>
    <n v="1"/>
    <x v="0"/>
    <n v="132702.64000000001"/>
    <x v="1"/>
    <x v="0"/>
  </r>
  <r>
    <n v="15631800"/>
    <x v="512"/>
    <n v="474"/>
    <x v="0"/>
    <x v="1"/>
    <n v="37"/>
    <n v="3"/>
    <n v="98431.37"/>
    <n v="1"/>
    <n v="0"/>
    <x v="1"/>
    <n v="75698.44"/>
    <x v="1"/>
    <x v="1"/>
  </r>
  <r>
    <n v="15654292"/>
    <x v="1620"/>
    <n v="565"/>
    <x v="2"/>
    <x v="1"/>
    <n v="33"/>
    <n v="8"/>
    <n v="130368.31"/>
    <n v="2"/>
    <n v="1"/>
    <x v="1"/>
    <n v="105642.43"/>
    <x v="1"/>
    <x v="0"/>
  </r>
  <r>
    <n v="15648320"/>
    <x v="1621"/>
    <n v="658"/>
    <x v="0"/>
    <x v="0"/>
    <n v="31"/>
    <n v="7"/>
    <n v="123974.96"/>
    <n v="1"/>
    <n v="1"/>
    <x v="1"/>
    <n v="102153.75"/>
    <x v="1"/>
    <x v="0"/>
  </r>
  <r>
    <n v="15726747"/>
    <x v="514"/>
    <n v="714"/>
    <x v="0"/>
    <x v="1"/>
    <n v="63"/>
    <n v="4"/>
    <n v="138082.16"/>
    <n v="1"/>
    <n v="0"/>
    <x v="0"/>
    <n v="166677.54"/>
    <x v="1"/>
    <x v="0"/>
  </r>
  <r>
    <n v="15694510"/>
    <x v="1325"/>
    <n v="725"/>
    <x v="0"/>
    <x v="1"/>
    <n v="45"/>
    <n v="1"/>
    <n v="129855.32"/>
    <n v="1"/>
    <n v="0"/>
    <x v="1"/>
    <n v="24218.65"/>
    <x v="1"/>
    <x v="2"/>
  </r>
  <r>
    <n v="15572291"/>
    <x v="537"/>
    <n v="825"/>
    <x v="0"/>
    <x v="1"/>
    <n v="40"/>
    <n v="6"/>
    <n v="132308.22"/>
    <n v="1"/>
    <n v="0"/>
    <x v="1"/>
    <n v="117122.5"/>
    <x v="1"/>
    <x v="0"/>
  </r>
  <r>
    <n v="15603465"/>
    <x v="1622"/>
    <n v="665"/>
    <x v="2"/>
    <x v="0"/>
    <n v="45"/>
    <n v="5"/>
    <n v="155447.65"/>
    <n v="2"/>
    <n v="1"/>
    <x v="1"/>
    <n v="51871.95"/>
    <x v="0"/>
    <x v="1"/>
  </r>
  <r>
    <n v="15685628"/>
    <x v="118"/>
    <n v="670"/>
    <x v="1"/>
    <x v="1"/>
    <n v="35"/>
    <n v="2"/>
    <n v="124268.64"/>
    <n v="2"/>
    <n v="0"/>
    <x v="0"/>
    <n v="84321.03"/>
    <x v="1"/>
    <x v="1"/>
  </r>
  <r>
    <n v="15792729"/>
    <x v="1489"/>
    <n v="474"/>
    <x v="2"/>
    <x v="0"/>
    <n v="34"/>
    <n v="9"/>
    <n v="176311.36"/>
    <n v="1"/>
    <n v="1"/>
    <x v="1"/>
    <n v="160213.26999999999"/>
    <x v="1"/>
    <x v="0"/>
  </r>
  <r>
    <n v="15767414"/>
    <x v="118"/>
    <n v="591"/>
    <x v="0"/>
    <x v="1"/>
    <n v="40"/>
    <n v="2"/>
    <n v="99886.42"/>
    <n v="2"/>
    <n v="1"/>
    <x v="0"/>
    <n v="88695.19"/>
    <x v="1"/>
    <x v="1"/>
  </r>
  <r>
    <n v="15568044"/>
    <x v="1089"/>
    <n v="508"/>
    <x v="0"/>
    <x v="0"/>
    <n v="31"/>
    <n v="7"/>
    <n v="0"/>
    <n v="2"/>
    <n v="1"/>
    <x v="0"/>
    <n v="6123.15"/>
    <x v="1"/>
    <x v="2"/>
  </r>
  <r>
    <n v="15751333"/>
    <x v="283"/>
    <n v="695"/>
    <x v="0"/>
    <x v="0"/>
    <n v="36"/>
    <n v="2"/>
    <n v="0"/>
    <n v="2"/>
    <n v="0"/>
    <x v="0"/>
    <n v="167749.54"/>
    <x v="1"/>
    <x v="0"/>
  </r>
  <r>
    <n v="15623062"/>
    <x v="1623"/>
    <n v="660"/>
    <x v="2"/>
    <x v="1"/>
    <n v="24"/>
    <n v="5"/>
    <n v="85089.3"/>
    <n v="1"/>
    <n v="1"/>
    <x v="0"/>
    <n v="71638"/>
    <x v="1"/>
    <x v="1"/>
  </r>
  <r>
    <n v="15713621"/>
    <x v="1624"/>
    <n v="687"/>
    <x v="2"/>
    <x v="1"/>
    <n v="41"/>
    <n v="10"/>
    <n v="134318.21"/>
    <n v="2"/>
    <n v="1"/>
    <x v="0"/>
    <n v="198064.52"/>
    <x v="1"/>
    <x v="0"/>
  </r>
  <r>
    <n v="15670668"/>
    <x v="1167"/>
    <n v="658"/>
    <x v="2"/>
    <x v="1"/>
    <n v="29"/>
    <n v="5"/>
    <n v="75395.53"/>
    <n v="2"/>
    <n v="0"/>
    <x v="0"/>
    <n v="54914.92"/>
    <x v="1"/>
    <x v="1"/>
  </r>
  <r>
    <n v="15750638"/>
    <x v="1042"/>
    <n v="705"/>
    <x v="2"/>
    <x v="0"/>
    <n v="33"/>
    <n v="5"/>
    <n v="116765.7"/>
    <n v="1"/>
    <n v="0"/>
    <x v="1"/>
    <n v="190659.17"/>
    <x v="0"/>
    <x v="0"/>
  </r>
  <r>
    <n v="15747878"/>
    <x v="1625"/>
    <n v="739"/>
    <x v="1"/>
    <x v="1"/>
    <n v="60"/>
    <n v="4"/>
    <n v="0"/>
    <n v="1"/>
    <n v="1"/>
    <x v="0"/>
    <n v="51637.67"/>
    <x v="1"/>
    <x v="1"/>
  </r>
  <r>
    <n v="15726796"/>
    <x v="1626"/>
    <n v="844"/>
    <x v="0"/>
    <x v="1"/>
    <n v="38"/>
    <n v="7"/>
    <n v="111501.66"/>
    <n v="1"/>
    <n v="1"/>
    <x v="0"/>
    <n v="119333.38"/>
    <x v="1"/>
    <x v="0"/>
  </r>
  <r>
    <n v="15754952"/>
    <x v="764"/>
    <n v="602"/>
    <x v="2"/>
    <x v="0"/>
    <n v="48"/>
    <n v="7"/>
    <n v="76595.08"/>
    <n v="2"/>
    <n v="0"/>
    <x v="1"/>
    <n v="127095.14"/>
    <x v="1"/>
    <x v="0"/>
  </r>
  <r>
    <n v="15652192"/>
    <x v="1627"/>
    <n v="759"/>
    <x v="0"/>
    <x v="0"/>
    <n v="33"/>
    <n v="9"/>
    <n v="160541.35999999999"/>
    <n v="2"/>
    <n v="0"/>
    <x v="1"/>
    <n v="93541.14"/>
    <x v="1"/>
    <x v="1"/>
  </r>
  <r>
    <n v="15681924"/>
    <x v="1628"/>
    <n v="747"/>
    <x v="2"/>
    <x v="1"/>
    <n v="38"/>
    <n v="2"/>
    <n v="129728.6"/>
    <n v="1"/>
    <n v="1"/>
    <x v="1"/>
    <n v="89289.54"/>
    <x v="1"/>
    <x v="1"/>
  </r>
  <r>
    <n v="15763544"/>
    <x v="790"/>
    <n v="673"/>
    <x v="0"/>
    <x v="1"/>
    <n v="47"/>
    <n v="1"/>
    <n v="0"/>
    <n v="2"/>
    <n v="0"/>
    <x v="1"/>
    <n v="108762.16"/>
    <x v="1"/>
    <x v="0"/>
  </r>
  <r>
    <n v="15764431"/>
    <x v="1629"/>
    <n v="671"/>
    <x v="1"/>
    <x v="0"/>
    <n v="34"/>
    <n v="5"/>
    <n v="130929.02"/>
    <n v="4"/>
    <n v="1"/>
    <x v="0"/>
    <n v="28238.25"/>
    <x v="0"/>
    <x v="2"/>
  </r>
  <r>
    <n v="15684010"/>
    <x v="924"/>
    <n v="640"/>
    <x v="2"/>
    <x v="0"/>
    <n v="74"/>
    <n v="2"/>
    <n v="116800.25"/>
    <n v="1"/>
    <n v="1"/>
    <x v="0"/>
    <n v="34130.43"/>
    <x v="1"/>
    <x v="2"/>
  </r>
  <r>
    <n v="15648881"/>
    <x v="176"/>
    <n v="581"/>
    <x v="2"/>
    <x v="1"/>
    <n v="40"/>
    <n v="0"/>
    <n v="101016.53"/>
    <n v="1"/>
    <n v="0"/>
    <x v="0"/>
    <n v="7926.35"/>
    <x v="0"/>
    <x v="2"/>
  </r>
  <r>
    <n v="15733303"/>
    <x v="905"/>
    <n v="630"/>
    <x v="0"/>
    <x v="1"/>
    <n v="67"/>
    <n v="5"/>
    <n v="0"/>
    <n v="2"/>
    <n v="1"/>
    <x v="0"/>
    <n v="27330.27"/>
    <x v="1"/>
    <x v="2"/>
  </r>
  <r>
    <n v="15643294"/>
    <x v="157"/>
    <n v="703"/>
    <x v="0"/>
    <x v="0"/>
    <n v="33"/>
    <n v="8"/>
    <n v="190566.65"/>
    <n v="1"/>
    <n v="1"/>
    <x v="0"/>
    <n v="79997.14"/>
    <x v="1"/>
    <x v="1"/>
  </r>
  <r>
    <n v="15749905"/>
    <x v="371"/>
    <n v="698"/>
    <x v="1"/>
    <x v="0"/>
    <n v="47"/>
    <n v="6"/>
    <n v="0"/>
    <n v="1"/>
    <n v="1"/>
    <x v="1"/>
    <n v="50213.81"/>
    <x v="0"/>
    <x v="1"/>
  </r>
  <r>
    <n v="15625175"/>
    <x v="728"/>
    <n v="742"/>
    <x v="2"/>
    <x v="0"/>
    <n v="43"/>
    <n v="6"/>
    <n v="97067.69"/>
    <n v="1"/>
    <n v="0"/>
    <x v="0"/>
    <n v="60920.03"/>
    <x v="0"/>
    <x v="1"/>
  </r>
  <r>
    <n v="15643967"/>
    <x v="982"/>
    <n v="652"/>
    <x v="0"/>
    <x v="0"/>
    <n v="37"/>
    <n v="4"/>
    <n v="92208.54"/>
    <n v="1"/>
    <n v="0"/>
    <x v="0"/>
    <n v="197699.8"/>
    <x v="0"/>
    <x v="0"/>
  </r>
  <r>
    <n v="15578251"/>
    <x v="1085"/>
    <n v="644"/>
    <x v="0"/>
    <x v="1"/>
    <n v="37"/>
    <n v="2"/>
    <n v="186347.97"/>
    <n v="2"/>
    <n v="1"/>
    <x v="1"/>
    <n v="92809.73"/>
    <x v="1"/>
    <x v="1"/>
  </r>
  <r>
    <n v="15772573"/>
    <x v="930"/>
    <n v="735"/>
    <x v="1"/>
    <x v="1"/>
    <n v="55"/>
    <n v="2"/>
    <n v="103176.62"/>
    <n v="1"/>
    <n v="0"/>
    <x v="0"/>
    <n v="163516.16"/>
    <x v="1"/>
    <x v="0"/>
  </r>
  <r>
    <n v="15733234"/>
    <x v="462"/>
    <n v="777"/>
    <x v="0"/>
    <x v="0"/>
    <n v="58"/>
    <n v="4"/>
    <n v="0"/>
    <n v="1"/>
    <n v="1"/>
    <x v="0"/>
    <n v="62449.07"/>
    <x v="0"/>
    <x v="1"/>
  </r>
  <r>
    <n v="15721582"/>
    <x v="413"/>
    <n v="644"/>
    <x v="2"/>
    <x v="0"/>
    <n v="40"/>
    <n v="4"/>
    <n v="77270.080000000002"/>
    <n v="2"/>
    <n v="1"/>
    <x v="0"/>
    <n v="115800.1"/>
    <x v="0"/>
    <x v="0"/>
  </r>
  <r>
    <n v="15628219"/>
    <x v="722"/>
    <n v="665"/>
    <x v="2"/>
    <x v="0"/>
    <n v="37"/>
    <n v="3"/>
    <n v="111911.63"/>
    <n v="1"/>
    <n v="1"/>
    <x v="0"/>
    <n v="110359.67999999999"/>
    <x v="0"/>
    <x v="0"/>
  </r>
  <r>
    <n v="15571302"/>
    <x v="1630"/>
    <n v="529"/>
    <x v="2"/>
    <x v="1"/>
    <n v="72"/>
    <n v="5"/>
    <n v="94216.05"/>
    <n v="1"/>
    <n v="1"/>
    <x v="0"/>
    <n v="78695.679999999993"/>
    <x v="1"/>
    <x v="1"/>
  </r>
  <r>
    <n v="15637178"/>
    <x v="1631"/>
    <n v="803"/>
    <x v="1"/>
    <x v="0"/>
    <n v="45"/>
    <n v="7"/>
    <n v="0"/>
    <n v="2"/>
    <n v="1"/>
    <x v="0"/>
    <n v="128378.04"/>
    <x v="1"/>
    <x v="0"/>
  </r>
  <r>
    <n v="15601184"/>
    <x v="759"/>
    <n v="604"/>
    <x v="1"/>
    <x v="0"/>
    <n v="26"/>
    <n v="3"/>
    <n v="0"/>
    <n v="2"/>
    <n v="1"/>
    <x v="1"/>
    <n v="155248.62"/>
    <x v="1"/>
    <x v="0"/>
  </r>
  <r>
    <n v="15629511"/>
    <x v="1632"/>
    <n v="738"/>
    <x v="0"/>
    <x v="1"/>
    <n v="49"/>
    <n v="6"/>
    <n v="106770.82"/>
    <n v="1"/>
    <n v="1"/>
    <x v="1"/>
    <n v="123499.27"/>
    <x v="1"/>
    <x v="0"/>
  </r>
  <r>
    <n v="15570629"/>
    <x v="946"/>
    <n v="655"/>
    <x v="2"/>
    <x v="0"/>
    <n v="72"/>
    <n v="5"/>
    <n v="138089.97"/>
    <n v="2"/>
    <n v="1"/>
    <x v="0"/>
    <n v="99920.41"/>
    <x v="1"/>
    <x v="1"/>
  </r>
  <r>
    <n v="15665766"/>
    <x v="106"/>
    <n v="698"/>
    <x v="2"/>
    <x v="1"/>
    <n v="39"/>
    <n v="9"/>
    <n v="133191.19"/>
    <n v="2"/>
    <n v="0"/>
    <x v="0"/>
    <n v="53289.49"/>
    <x v="1"/>
    <x v="1"/>
  </r>
  <r>
    <n v="15693732"/>
    <x v="1633"/>
    <n v="775"/>
    <x v="0"/>
    <x v="0"/>
    <n v="66"/>
    <n v="9"/>
    <n v="0"/>
    <n v="2"/>
    <n v="1"/>
    <x v="0"/>
    <n v="67622.34"/>
    <x v="1"/>
    <x v="1"/>
  </r>
  <r>
    <n v="15765982"/>
    <x v="13"/>
    <n v="735"/>
    <x v="0"/>
    <x v="1"/>
    <n v="41"/>
    <n v="7"/>
    <n v="74135.850000000006"/>
    <n v="1"/>
    <n v="1"/>
    <x v="0"/>
    <n v="11783.1"/>
    <x v="0"/>
    <x v="2"/>
  </r>
  <r>
    <n v="15582016"/>
    <x v="93"/>
    <n v="766"/>
    <x v="1"/>
    <x v="1"/>
    <n v="41"/>
    <n v="6"/>
    <n v="99208.46"/>
    <n v="2"/>
    <n v="1"/>
    <x v="1"/>
    <n v="62402.38"/>
    <x v="1"/>
    <x v="1"/>
  </r>
  <r>
    <n v="15798024"/>
    <x v="1492"/>
    <n v="537"/>
    <x v="2"/>
    <x v="1"/>
    <n v="84"/>
    <n v="8"/>
    <n v="92242.34"/>
    <n v="1"/>
    <n v="1"/>
    <x v="0"/>
    <n v="186235.98"/>
    <x v="1"/>
    <x v="0"/>
  </r>
  <r>
    <n v="15588622"/>
    <x v="199"/>
    <n v="599"/>
    <x v="2"/>
    <x v="1"/>
    <n v="25"/>
    <n v="7"/>
    <n v="108380.72"/>
    <n v="1"/>
    <n v="1"/>
    <x v="0"/>
    <n v="79005.95"/>
    <x v="1"/>
    <x v="1"/>
  </r>
  <r>
    <n v="15724863"/>
    <x v="1634"/>
    <n v="420"/>
    <x v="1"/>
    <x v="0"/>
    <n v="55"/>
    <n v="4"/>
    <n v="91893.32"/>
    <n v="1"/>
    <n v="1"/>
    <x v="1"/>
    <n v="144870.28"/>
    <x v="0"/>
    <x v="0"/>
  </r>
  <r>
    <n v="15618213"/>
    <x v="1635"/>
    <n v="674"/>
    <x v="0"/>
    <x v="0"/>
    <n v="32"/>
    <n v="7"/>
    <n v="85757.93"/>
    <n v="1"/>
    <n v="1"/>
    <x v="0"/>
    <n v="95481"/>
    <x v="1"/>
    <x v="1"/>
  </r>
  <r>
    <n v="15780411"/>
    <x v="1636"/>
    <n v="570"/>
    <x v="0"/>
    <x v="0"/>
    <n v="46"/>
    <n v="3"/>
    <n v="0"/>
    <n v="2"/>
    <n v="0"/>
    <x v="1"/>
    <n v="820.46"/>
    <x v="1"/>
    <x v="2"/>
  </r>
  <r>
    <n v="15725429"/>
    <x v="986"/>
    <n v="623"/>
    <x v="2"/>
    <x v="1"/>
    <n v="33"/>
    <n v="8"/>
    <n v="96759.42"/>
    <n v="1"/>
    <n v="1"/>
    <x v="0"/>
    <n v="174777.98"/>
    <x v="1"/>
    <x v="0"/>
  </r>
  <r>
    <n v="15600626"/>
    <x v="100"/>
    <n v="710"/>
    <x v="0"/>
    <x v="1"/>
    <n v="30"/>
    <n v="6"/>
    <n v="0"/>
    <n v="2"/>
    <n v="1"/>
    <x v="0"/>
    <n v="8991.17"/>
    <x v="1"/>
    <x v="2"/>
  </r>
  <r>
    <n v="15668460"/>
    <x v="491"/>
    <n v="466"/>
    <x v="0"/>
    <x v="1"/>
    <n v="29"/>
    <n v="6"/>
    <n v="0"/>
    <n v="2"/>
    <n v="1"/>
    <x v="0"/>
    <n v="2797.27"/>
    <x v="1"/>
    <x v="2"/>
  </r>
  <r>
    <n v="15576263"/>
    <x v="34"/>
    <n v="759"/>
    <x v="0"/>
    <x v="0"/>
    <n v="22"/>
    <n v="5"/>
    <n v="0"/>
    <n v="1"/>
    <n v="1"/>
    <x v="1"/>
    <n v="22303.17"/>
    <x v="1"/>
    <x v="2"/>
  </r>
  <r>
    <n v="15720354"/>
    <x v="297"/>
    <n v="581"/>
    <x v="0"/>
    <x v="1"/>
    <n v="71"/>
    <n v="4"/>
    <n v="0"/>
    <n v="2"/>
    <n v="1"/>
    <x v="0"/>
    <n v="197562.08"/>
    <x v="1"/>
    <x v="0"/>
  </r>
  <r>
    <n v="15691624"/>
    <x v="1637"/>
    <n v="820"/>
    <x v="0"/>
    <x v="1"/>
    <n v="33"/>
    <n v="2"/>
    <n v="132150.26"/>
    <n v="2"/>
    <n v="1"/>
    <x v="1"/>
    <n v="23067.97"/>
    <x v="1"/>
    <x v="2"/>
  </r>
  <r>
    <n v="15793196"/>
    <x v="955"/>
    <n v="759"/>
    <x v="0"/>
    <x v="1"/>
    <n v="41"/>
    <n v="9"/>
    <n v="0"/>
    <n v="2"/>
    <n v="0"/>
    <x v="0"/>
    <n v="190294.12"/>
    <x v="1"/>
    <x v="0"/>
  </r>
  <r>
    <n v="15633352"/>
    <x v="1638"/>
    <n v="628"/>
    <x v="0"/>
    <x v="0"/>
    <n v="31"/>
    <n v="6"/>
    <n v="175443.75"/>
    <n v="1"/>
    <n v="1"/>
    <x v="1"/>
    <n v="113167.17"/>
    <x v="0"/>
    <x v="0"/>
  </r>
  <r>
    <n v="15750874"/>
    <x v="1018"/>
    <n v="676"/>
    <x v="0"/>
    <x v="1"/>
    <n v="31"/>
    <n v="3"/>
    <n v="78990.149999999994"/>
    <n v="1"/>
    <n v="1"/>
    <x v="0"/>
    <n v="124777.14"/>
    <x v="1"/>
    <x v="0"/>
  </r>
  <r>
    <n v="15588923"/>
    <x v="742"/>
    <n v="591"/>
    <x v="0"/>
    <x v="0"/>
    <n v="33"/>
    <n v="4"/>
    <n v="113743.37"/>
    <n v="1"/>
    <n v="1"/>
    <x v="1"/>
    <n v="124625.08"/>
    <x v="1"/>
    <x v="0"/>
  </r>
  <r>
    <n v="15715745"/>
    <x v="1639"/>
    <n v="690"/>
    <x v="0"/>
    <x v="0"/>
    <n v="26"/>
    <n v="5"/>
    <n v="157624.84"/>
    <n v="1"/>
    <n v="1"/>
    <x v="0"/>
    <n v="49599.27"/>
    <x v="1"/>
    <x v="2"/>
  </r>
  <r>
    <n v="15611800"/>
    <x v="498"/>
    <n v="624"/>
    <x v="0"/>
    <x v="0"/>
    <n v="62"/>
    <n v="7"/>
    <n v="125163.62"/>
    <n v="2"/>
    <n v="1"/>
    <x v="0"/>
    <n v="151411.5"/>
    <x v="1"/>
    <x v="0"/>
  </r>
  <r>
    <n v="15576928"/>
    <x v="1640"/>
    <n v="573"/>
    <x v="0"/>
    <x v="0"/>
    <n v="23"/>
    <n v="2"/>
    <n v="0"/>
    <n v="1"/>
    <n v="1"/>
    <x v="1"/>
    <n v="122964.18"/>
    <x v="1"/>
    <x v="0"/>
  </r>
  <r>
    <n v="15793693"/>
    <x v="1641"/>
    <n v="694"/>
    <x v="0"/>
    <x v="1"/>
    <n v="60"/>
    <n v="9"/>
    <n v="0"/>
    <n v="1"/>
    <n v="1"/>
    <x v="0"/>
    <n v="57088.97"/>
    <x v="1"/>
    <x v="1"/>
  </r>
  <r>
    <n v="15581252"/>
    <x v="1589"/>
    <n v="632"/>
    <x v="1"/>
    <x v="0"/>
    <n v="29"/>
    <n v="7"/>
    <n v="80922.75"/>
    <n v="1"/>
    <n v="1"/>
    <x v="1"/>
    <n v="7820.78"/>
    <x v="1"/>
    <x v="2"/>
  </r>
  <r>
    <n v="15797760"/>
    <x v="1642"/>
    <n v="632"/>
    <x v="0"/>
    <x v="1"/>
    <n v="40"/>
    <n v="3"/>
    <n v="193354.86"/>
    <n v="2"/>
    <n v="1"/>
    <x v="1"/>
    <n v="149188.41"/>
    <x v="1"/>
    <x v="0"/>
  </r>
  <r>
    <n v="15790564"/>
    <x v="672"/>
    <n v="832"/>
    <x v="2"/>
    <x v="0"/>
    <n v="40"/>
    <n v="9"/>
    <n v="107648.94"/>
    <n v="2"/>
    <n v="1"/>
    <x v="0"/>
    <n v="134638.97"/>
    <x v="1"/>
    <x v="0"/>
  </r>
  <r>
    <n v="15593736"/>
    <x v="383"/>
    <n v="598"/>
    <x v="2"/>
    <x v="0"/>
    <n v="46"/>
    <n v="7"/>
    <n v="131769.04"/>
    <n v="1"/>
    <n v="0"/>
    <x v="1"/>
    <n v="184980.23"/>
    <x v="0"/>
    <x v="0"/>
  </r>
  <r>
    <n v="15595937"/>
    <x v="970"/>
    <n v="430"/>
    <x v="2"/>
    <x v="1"/>
    <n v="36"/>
    <n v="1"/>
    <n v="138992.48000000001"/>
    <n v="2"/>
    <n v="0"/>
    <x v="1"/>
    <n v="122373.42"/>
    <x v="1"/>
    <x v="0"/>
  </r>
  <r>
    <n v="15815628"/>
    <x v="1643"/>
    <n v="711"/>
    <x v="0"/>
    <x v="0"/>
    <n v="37"/>
    <n v="8"/>
    <n v="113899.92"/>
    <n v="1"/>
    <n v="0"/>
    <x v="1"/>
    <n v="80215.199999999997"/>
    <x v="1"/>
    <x v="1"/>
  </r>
  <r>
    <n v="15782802"/>
    <x v="555"/>
    <n v="582"/>
    <x v="2"/>
    <x v="1"/>
    <n v="26"/>
    <n v="6"/>
    <n v="114450.32"/>
    <n v="1"/>
    <n v="1"/>
    <x v="0"/>
    <n v="14081.64"/>
    <x v="1"/>
    <x v="2"/>
  </r>
  <r>
    <n v="15627412"/>
    <x v="884"/>
    <n v="605"/>
    <x v="0"/>
    <x v="1"/>
    <n v="39"/>
    <n v="3"/>
    <n v="0"/>
    <n v="2"/>
    <n v="1"/>
    <x v="1"/>
    <n v="199390.45"/>
    <x v="1"/>
    <x v="0"/>
  </r>
  <r>
    <n v="15734609"/>
    <x v="281"/>
    <n v="657"/>
    <x v="0"/>
    <x v="0"/>
    <n v="37"/>
    <n v="2"/>
    <n v="0"/>
    <n v="2"/>
    <n v="1"/>
    <x v="0"/>
    <n v="7667.48"/>
    <x v="1"/>
    <x v="2"/>
  </r>
  <r>
    <n v="15710689"/>
    <x v="1644"/>
    <n v="578"/>
    <x v="1"/>
    <x v="1"/>
    <n v="40"/>
    <n v="6"/>
    <n v="63609.919999999998"/>
    <n v="1"/>
    <n v="0"/>
    <x v="1"/>
    <n v="74965.61"/>
    <x v="0"/>
    <x v="1"/>
  </r>
  <r>
    <n v="15565806"/>
    <x v="1645"/>
    <n v="532"/>
    <x v="0"/>
    <x v="1"/>
    <n v="38"/>
    <n v="9"/>
    <n v="0"/>
    <n v="2"/>
    <n v="0"/>
    <x v="1"/>
    <n v="30583.95"/>
    <x v="1"/>
    <x v="2"/>
  </r>
  <r>
    <n v="15815530"/>
    <x v="13"/>
    <n v="612"/>
    <x v="0"/>
    <x v="0"/>
    <n v="42"/>
    <n v="10"/>
    <n v="75497.509999999995"/>
    <n v="1"/>
    <n v="0"/>
    <x v="1"/>
    <n v="149682.78"/>
    <x v="1"/>
    <x v="0"/>
  </r>
  <r>
    <n v="15632272"/>
    <x v="288"/>
    <n v="792"/>
    <x v="0"/>
    <x v="0"/>
    <n v="42"/>
    <n v="2"/>
    <n v="0"/>
    <n v="2"/>
    <n v="1"/>
    <x v="1"/>
    <n v="92664.09"/>
    <x v="1"/>
    <x v="1"/>
  </r>
  <r>
    <n v="15684103"/>
    <x v="1574"/>
    <n v="674"/>
    <x v="0"/>
    <x v="0"/>
    <n v="26"/>
    <n v="10"/>
    <n v="0"/>
    <n v="2"/>
    <n v="1"/>
    <x v="0"/>
    <n v="138423.1"/>
    <x v="1"/>
    <x v="0"/>
  </r>
  <r>
    <n v="15654519"/>
    <x v="1646"/>
    <n v="680"/>
    <x v="0"/>
    <x v="1"/>
    <n v="31"/>
    <n v="1"/>
    <n v="0"/>
    <n v="2"/>
    <n v="1"/>
    <x v="0"/>
    <n v="3148.2"/>
    <x v="1"/>
    <x v="2"/>
  </r>
  <r>
    <n v="15767722"/>
    <x v="360"/>
    <n v="593"/>
    <x v="0"/>
    <x v="0"/>
    <n v="39"/>
    <n v="0"/>
    <n v="117704.73"/>
    <n v="1"/>
    <n v="1"/>
    <x v="1"/>
    <n v="197933.5"/>
    <x v="1"/>
    <x v="0"/>
  </r>
  <r>
    <n v="15654346"/>
    <x v="1647"/>
    <n v="679"/>
    <x v="2"/>
    <x v="1"/>
    <n v="35"/>
    <n v="1"/>
    <n v="130463.55"/>
    <n v="2"/>
    <n v="1"/>
    <x v="0"/>
    <n v="37341.17"/>
    <x v="1"/>
    <x v="2"/>
  </r>
  <r>
    <n v="15660147"/>
    <x v="1046"/>
    <n v="493"/>
    <x v="1"/>
    <x v="1"/>
    <n v="32"/>
    <n v="8"/>
    <n v="46161.18"/>
    <n v="1"/>
    <n v="1"/>
    <x v="0"/>
    <n v="79577.399999999994"/>
    <x v="1"/>
    <x v="1"/>
  </r>
  <r>
    <n v="15814998"/>
    <x v="1648"/>
    <n v="688"/>
    <x v="1"/>
    <x v="1"/>
    <n v="42"/>
    <n v="5"/>
    <n v="0"/>
    <n v="2"/>
    <n v="0"/>
    <x v="1"/>
    <n v="197602.29"/>
    <x v="1"/>
    <x v="0"/>
  </r>
  <r>
    <n v="15802207"/>
    <x v="1233"/>
    <n v="769"/>
    <x v="2"/>
    <x v="1"/>
    <n v="43"/>
    <n v="4"/>
    <n v="110182.54"/>
    <n v="2"/>
    <n v="1"/>
    <x v="0"/>
    <n v="87537.32"/>
    <x v="1"/>
    <x v="1"/>
  </r>
  <r>
    <n v="15658668"/>
    <x v="60"/>
    <n v="581"/>
    <x v="1"/>
    <x v="1"/>
    <n v="49"/>
    <n v="10"/>
    <n v="0"/>
    <n v="2"/>
    <n v="0"/>
    <x v="1"/>
    <n v="41623.589999999997"/>
    <x v="1"/>
    <x v="2"/>
  </r>
  <r>
    <n v="15715079"/>
    <x v="1649"/>
    <n v="465"/>
    <x v="0"/>
    <x v="1"/>
    <n v="41"/>
    <n v="9"/>
    <n v="117221.15"/>
    <n v="1"/>
    <n v="1"/>
    <x v="1"/>
    <n v="168280.95"/>
    <x v="1"/>
    <x v="0"/>
  </r>
  <r>
    <n v="15570360"/>
    <x v="655"/>
    <n v="641"/>
    <x v="0"/>
    <x v="0"/>
    <n v="35"/>
    <n v="4"/>
    <n v="0"/>
    <n v="2"/>
    <n v="0"/>
    <x v="1"/>
    <n v="125986.18"/>
    <x v="1"/>
    <x v="0"/>
  </r>
  <r>
    <n v="15674678"/>
    <x v="100"/>
    <n v="731"/>
    <x v="2"/>
    <x v="0"/>
    <n v="43"/>
    <n v="9"/>
    <n v="79120.27"/>
    <n v="1"/>
    <n v="0"/>
    <x v="1"/>
    <n v="548.52"/>
    <x v="0"/>
    <x v="2"/>
  </r>
  <r>
    <n v="15780925"/>
    <x v="1231"/>
    <n v="625"/>
    <x v="0"/>
    <x v="1"/>
    <n v="37"/>
    <n v="1"/>
    <n v="177069.24"/>
    <n v="2"/>
    <n v="1"/>
    <x v="0"/>
    <n v="96088.54"/>
    <x v="1"/>
    <x v="1"/>
  </r>
  <r>
    <n v="15688193"/>
    <x v="94"/>
    <n v="468"/>
    <x v="0"/>
    <x v="1"/>
    <n v="36"/>
    <n v="3"/>
    <n v="61636.97"/>
    <n v="1"/>
    <n v="0"/>
    <x v="1"/>
    <n v="107787.42"/>
    <x v="1"/>
    <x v="0"/>
  </r>
  <r>
    <n v="15778219"/>
    <x v="1650"/>
    <n v="790"/>
    <x v="0"/>
    <x v="1"/>
    <n v="26"/>
    <n v="5"/>
    <n v="0"/>
    <n v="1"/>
    <n v="1"/>
    <x v="1"/>
    <n v="20510.79"/>
    <x v="1"/>
    <x v="2"/>
  </r>
  <r>
    <n v="15696514"/>
    <x v="272"/>
    <n v="587"/>
    <x v="2"/>
    <x v="0"/>
    <n v="37"/>
    <n v="6"/>
    <n v="104414.03"/>
    <n v="1"/>
    <n v="1"/>
    <x v="1"/>
    <n v="192026.02"/>
    <x v="1"/>
    <x v="0"/>
  </r>
  <r>
    <n v="15712303"/>
    <x v="1651"/>
    <n v="692"/>
    <x v="0"/>
    <x v="1"/>
    <n v="66"/>
    <n v="4"/>
    <n v="159732.01999999999"/>
    <n v="1"/>
    <n v="1"/>
    <x v="0"/>
    <n v="118188.15"/>
    <x v="1"/>
    <x v="0"/>
  </r>
  <r>
    <n v="15719090"/>
    <x v="878"/>
    <n v="676"/>
    <x v="2"/>
    <x v="0"/>
    <n v="34"/>
    <n v="4"/>
    <n v="89437.03"/>
    <n v="1"/>
    <n v="1"/>
    <x v="0"/>
    <n v="189540.95"/>
    <x v="1"/>
    <x v="0"/>
  </r>
  <r>
    <n v="15735632"/>
    <x v="601"/>
    <n v="571"/>
    <x v="0"/>
    <x v="1"/>
    <n v="41"/>
    <n v="8"/>
    <n v="0"/>
    <n v="1"/>
    <n v="1"/>
    <x v="0"/>
    <n v="63736.17"/>
    <x v="1"/>
    <x v="1"/>
  </r>
  <r>
    <n v="15619436"/>
    <x v="729"/>
    <n v="700"/>
    <x v="0"/>
    <x v="0"/>
    <n v="32"/>
    <n v="3"/>
    <n v="0"/>
    <n v="1"/>
    <n v="0"/>
    <x v="1"/>
    <n v="95740.37"/>
    <x v="1"/>
    <x v="1"/>
  </r>
  <r>
    <n v="15722404"/>
    <x v="347"/>
    <n v="445"/>
    <x v="0"/>
    <x v="0"/>
    <n v="30"/>
    <n v="3"/>
    <n v="0"/>
    <n v="2"/>
    <n v="1"/>
    <x v="0"/>
    <n v="127939.19"/>
    <x v="1"/>
    <x v="0"/>
  </r>
  <r>
    <n v="15662063"/>
    <x v="1652"/>
    <n v="746"/>
    <x v="0"/>
    <x v="1"/>
    <n v="36"/>
    <n v="7"/>
    <n v="142400.76999999999"/>
    <n v="1"/>
    <n v="1"/>
    <x v="0"/>
    <n v="193438.69"/>
    <x v="1"/>
    <x v="0"/>
  </r>
  <r>
    <n v="15745605"/>
    <x v="1171"/>
    <n v="722"/>
    <x v="0"/>
    <x v="0"/>
    <n v="47"/>
    <n v="2"/>
    <n v="88011.4"/>
    <n v="1"/>
    <n v="1"/>
    <x v="0"/>
    <n v="90655.94"/>
    <x v="0"/>
    <x v="1"/>
  </r>
  <r>
    <n v="15636658"/>
    <x v="1056"/>
    <n v="596"/>
    <x v="0"/>
    <x v="1"/>
    <n v="36"/>
    <n v="2"/>
    <n v="0"/>
    <n v="2"/>
    <n v="1"/>
    <x v="0"/>
    <n v="12067.39"/>
    <x v="1"/>
    <x v="2"/>
  </r>
  <r>
    <n v="15784130"/>
    <x v="8"/>
    <n v="850"/>
    <x v="2"/>
    <x v="0"/>
    <n v="30"/>
    <n v="8"/>
    <n v="154870.28"/>
    <n v="1"/>
    <n v="1"/>
    <x v="0"/>
    <n v="54191.38"/>
    <x v="1"/>
    <x v="1"/>
  </r>
  <r>
    <n v="15606755"/>
    <x v="462"/>
    <n v="597"/>
    <x v="1"/>
    <x v="0"/>
    <n v="46"/>
    <n v="4"/>
    <n v="0"/>
    <n v="2"/>
    <n v="1"/>
    <x v="1"/>
    <n v="58667.16"/>
    <x v="0"/>
    <x v="1"/>
  </r>
  <r>
    <n v="15801699"/>
    <x v="1653"/>
    <n v="436"/>
    <x v="1"/>
    <x v="1"/>
    <n v="43"/>
    <n v="5"/>
    <n v="0"/>
    <n v="2"/>
    <n v="1"/>
    <x v="0"/>
    <n v="35687.43"/>
    <x v="1"/>
    <x v="2"/>
  </r>
  <r>
    <n v="15784097"/>
    <x v="773"/>
    <n v="660"/>
    <x v="2"/>
    <x v="1"/>
    <n v="28"/>
    <n v="1"/>
    <n v="118402.25"/>
    <n v="2"/>
    <n v="1"/>
    <x v="1"/>
    <n v="14288.93"/>
    <x v="1"/>
    <x v="2"/>
  </r>
  <r>
    <n v="15764654"/>
    <x v="686"/>
    <n v="649"/>
    <x v="0"/>
    <x v="1"/>
    <n v="37"/>
    <n v="9"/>
    <n v="87374.88"/>
    <n v="2"/>
    <n v="1"/>
    <x v="0"/>
    <n v="247.36"/>
    <x v="1"/>
    <x v="2"/>
  </r>
  <r>
    <n v="15612092"/>
    <x v="641"/>
    <n v="646"/>
    <x v="2"/>
    <x v="1"/>
    <n v="32"/>
    <n v="8"/>
    <n v="105397.8"/>
    <n v="1"/>
    <n v="1"/>
    <x v="1"/>
    <n v="78111.839999999997"/>
    <x v="0"/>
    <x v="1"/>
  </r>
  <r>
    <n v="15610903"/>
    <x v="1654"/>
    <n v="560"/>
    <x v="1"/>
    <x v="0"/>
    <n v="31"/>
    <n v="5"/>
    <n v="125341.69"/>
    <n v="1"/>
    <n v="1"/>
    <x v="1"/>
    <n v="79547.39"/>
    <x v="1"/>
    <x v="1"/>
  </r>
  <r>
    <n v="15705777"/>
    <x v="1655"/>
    <n v="710"/>
    <x v="2"/>
    <x v="1"/>
    <n v="49"/>
    <n v="10"/>
    <n v="129164.88"/>
    <n v="1"/>
    <n v="1"/>
    <x v="0"/>
    <n v="193266.72"/>
    <x v="1"/>
    <x v="0"/>
  </r>
  <r>
    <n v="15661936"/>
    <x v="1529"/>
    <n v="513"/>
    <x v="0"/>
    <x v="1"/>
    <n v="40"/>
    <n v="3"/>
    <n v="141004.46"/>
    <n v="1"/>
    <n v="1"/>
    <x v="1"/>
    <n v="105028.46"/>
    <x v="1"/>
    <x v="0"/>
  </r>
  <r>
    <n v="15700864"/>
    <x v="93"/>
    <n v="607"/>
    <x v="0"/>
    <x v="0"/>
    <n v="21"/>
    <n v="0"/>
    <n v="0"/>
    <n v="2"/>
    <n v="1"/>
    <x v="1"/>
    <n v="116106.52"/>
    <x v="1"/>
    <x v="0"/>
  </r>
  <r>
    <n v="15722965"/>
    <x v="818"/>
    <n v="757"/>
    <x v="0"/>
    <x v="1"/>
    <n v="57"/>
    <n v="3"/>
    <n v="89079.41"/>
    <n v="1"/>
    <n v="1"/>
    <x v="0"/>
    <n v="53179.21"/>
    <x v="0"/>
    <x v="1"/>
  </r>
  <r>
    <n v="15737521"/>
    <x v="622"/>
    <n v="619"/>
    <x v="2"/>
    <x v="1"/>
    <n v="40"/>
    <n v="9"/>
    <n v="103604.31"/>
    <n v="2"/>
    <n v="0"/>
    <x v="1"/>
    <n v="140947.04999999999"/>
    <x v="1"/>
    <x v="0"/>
  </r>
  <r>
    <n v="15814465"/>
    <x v="715"/>
    <n v="612"/>
    <x v="0"/>
    <x v="1"/>
    <n v="24"/>
    <n v="1"/>
    <n v="182705.05"/>
    <n v="1"/>
    <n v="1"/>
    <x v="0"/>
    <n v="171837.06"/>
    <x v="1"/>
    <x v="0"/>
  </r>
  <r>
    <n v="15580988"/>
    <x v="1656"/>
    <n v="842"/>
    <x v="0"/>
    <x v="1"/>
    <n v="29"/>
    <n v="8"/>
    <n v="0"/>
    <n v="2"/>
    <n v="1"/>
    <x v="0"/>
    <n v="123437.05"/>
    <x v="1"/>
    <x v="0"/>
  </r>
  <r>
    <n v="15789974"/>
    <x v="1493"/>
    <n v="713"/>
    <x v="0"/>
    <x v="1"/>
    <n v="33"/>
    <n v="6"/>
    <n v="94598.48"/>
    <n v="1"/>
    <n v="0"/>
    <x v="1"/>
    <n v="197519.66"/>
    <x v="0"/>
    <x v="0"/>
  </r>
  <r>
    <n v="15713370"/>
    <x v="60"/>
    <n v="657"/>
    <x v="1"/>
    <x v="1"/>
    <n v="36"/>
    <n v="8"/>
    <n v="188241.05"/>
    <n v="2"/>
    <n v="0"/>
    <x v="1"/>
    <n v="183058.51"/>
    <x v="0"/>
    <x v="0"/>
  </r>
  <r>
    <n v="15748673"/>
    <x v="719"/>
    <n v="770"/>
    <x v="0"/>
    <x v="0"/>
    <n v="37"/>
    <n v="9"/>
    <n v="0"/>
    <n v="2"/>
    <n v="0"/>
    <x v="1"/>
    <n v="22710.720000000001"/>
    <x v="1"/>
    <x v="2"/>
  </r>
  <r>
    <n v="15754919"/>
    <x v="1386"/>
    <n v="773"/>
    <x v="0"/>
    <x v="0"/>
    <n v="40"/>
    <n v="10"/>
    <n v="0"/>
    <n v="2"/>
    <n v="0"/>
    <x v="0"/>
    <n v="69303.149999999994"/>
    <x v="1"/>
    <x v="1"/>
  </r>
  <r>
    <n v="15641662"/>
    <x v="1657"/>
    <n v="470"/>
    <x v="2"/>
    <x v="1"/>
    <n v="39"/>
    <n v="5"/>
    <n v="117469.91"/>
    <n v="2"/>
    <n v="0"/>
    <x v="1"/>
    <n v="63705.9"/>
    <x v="1"/>
    <x v="1"/>
  </r>
  <r>
    <n v="15813422"/>
    <x v="438"/>
    <n v="781"/>
    <x v="1"/>
    <x v="1"/>
    <n v="35"/>
    <n v="4"/>
    <n v="80790.740000000005"/>
    <n v="1"/>
    <n v="1"/>
    <x v="1"/>
    <n v="116429.51"/>
    <x v="1"/>
    <x v="0"/>
  </r>
  <r>
    <n v="15713596"/>
    <x v="664"/>
    <n v="428"/>
    <x v="0"/>
    <x v="0"/>
    <n v="62"/>
    <n v="1"/>
    <n v="107735.93"/>
    <n v="1"/>
    <n v="0"/>
    <x v="0"/>
    <n v="58381.77"/>
    <x v="1"/>
    <x v="1"/>
  </r>
  <r>
    <n v="15791216"/>
    <x v="1658"/>
    <n v="600"/>
    <x v="2"/>
    <x v="1"/>
    <n v="43"/>
    <n v="8"/>
    <n v="133379.41"/>
    <n v="1"/>
    <n v="1"/>
    <x v="1"/>
    <n v="177378.66"/>
    <x v="0"/>
    <x v="0"/>
  </r>
  <r>
    <n v="15689031"/>
    <x v="742"/>
    <n v="697"/>
    <x v="1"/>
    <x v="0"/>
    <n v="37"/>
    <n v="7"/>
    <n v="168066.87"/>
    <n v="1"/>
    <n v="1"/>
    <x v="1"/>
    <n v="35450.53"/>
    <x v="1"/>
    <x v="2"/>
  </r>
  <r>
    <n v="15763704"/>
    <x v="852"/>
    <n v="692"/>
    <x v="2"/>
    <x v="0"/>
    <n v="43"/>
    <n v="2"/>
    <n v="69014.490000000005"/>
    <n v="2"/>
    <n v="0"/>
    <x v="1"/>
    <n v="164621.43"/>
    <x v="1"/>
    <x v="0"/>
  </r>
  <r>
    <n v="15631339"/>
    <x v="1659"/>
    <n v="791"/>
    <x v="0"/>
    <x v="1"/>
    <n v="28"/>
    <n v="4"/>
    <n v="0"/>
    <n v="1"/>
    <n v="1"/>
    <x v="1"/>
    <n v="174435.48"/>
    <x v="1"/>
    <x v="0"/>
  </r>
  <r>
    <n v="15771509"/>
    <x v="1660"/>
    <n v="538"/>
    <x v="2"/>
    <x v="0"/>
    <n v="42"/>
    <n v="1"/>
    <n v="98548.62"/>
    <n v="2"/>
    <n v="0"/>
    <x v="0"/>
    <n v="94047.75"/>
    <x v="1"/>
    <x v="1"/>
  </r>
  <r>
    <n v="15769586"/>
    <x v="1661"/>
    <n v="820"/>
    <x v="0"/>
    <x v="0"/>
    <n v="49"/>
    <n v="1"/>
    <n v="0"/>
    <n v="2"/>
    <n v="1"/>
    <x v="0"/>
    <n v="119087.25"/>
    <x v="1"/>
    <x v="0"/>
  </r>
  <r>
    <n v="15656096"/>
    <x v="1662"/>
    <n v="679"/>
    <x v="1"/>
    <x v="0"/>
    <n v="26"/>
    <n v="3"/>
    <n v="76554.06"/>
    <n v="1"/>
    <n v="1"/>
    <x v="0"/>
    <n v="184800.27"/>
    <x v="1"/>
    <x v="0"/>
  </r>
  <r>
    <n v="15585280"/>
    <x v="1663"/>
    <n v="649"/>
    <x v="0"/>
    <x v="0"/>
    <n v="36"/>
    <n v="2"/>
    <n v="0"/>
    <n v="2"/>
    <n v="0"/>
    <x v="0"/>
    <n v="75035.48"/>
    <x v="1"/>
    <x v="1"/>
  </r>
  <r>
    <n v="15743582"/>
    <x v="106"/>
    <n v="632"/>
    <x v="0"/>
    <x v="0"/>
    <n v="27"/>
    <n v="3"/>
    <n v="107375.82"/>
    <n v="1"/>
    <n v="1"/>
    <x v="0"/>
    <n v="62703.38"/>
    <x v="1"/>
    <x v="1"/>
  </r>
  <r>
    <n v="15761692"/>
    <x v="399"/>
    <n v="594"/>
    <x v="0"/>
    <x v="1"/>
    <n v="40"/>
    <n v="9"/>
    <n v="122417.17"/>
    <n v="2"/>
    <n v="0"/>
    <x v="0"/>
    <n v="190882.69"/>
    <x v="1"/>
    <x v="0"/>
  </r>
  <r>
    <n v="15627840"/>
    <x v="563"/>
    <n v="682"/>
    <x v="0"/>
    <x v="0"/>
    <n v="42"/>
    <n v="0"/>
    <n v="0"/>
    <n v="1"/>
    <n v="0"/>
    <x v="0"/>
    <n v="91981.85"/>
    <x v="0"/>
    <x v="1"/>
  </r>
  <r>
    <n v="15778861"/>
    <x v="74"/>
    <n v="720"/>
    <x v="1"/>
    <x v="1"/>
    <n v="33"/>
    <n v="6"/>
    <n v="97188.62"/>
    <n v="1"/>
    <n v="0"/>
    <x v="1"/>
    <n v="91881.29"/>
    <x v="1"/>
    <x v="1"/>
  </r>
  <r>
    <n v="15770554"/>
    <x v="626"/>
    <n v="769"/>
    <x v="0"/>
    <x v="1"/>
    <n v="31"/>
    <n v="4"/>
    <n v="61297.05"/>
    <n v="2"/>
    <n v="1"/>
    <x v="0"/>
    <n v="7118.02"/>
    <x v="1"/>
    <x v="2"/>
  </r>
  <r>
    <n v="15806956"/>
    <x v="1535"/>
    <n v="746"/>
    <x v="1"/>
    <x v="1"/>
    <n v="30"/>
    <n v="1"/>
    <n v="112666.67"/>
    <n v="1"/>
    <n v="0"/>
    <x v="1"/>
    <n v="11710.4"/>
    <x v="0"/>
    <x v="2"/>
  </r>
  <r>
    <n v="15701908"/>
    <x v="1664"/>
    <n v="623"/>
    <x v="1"/>
    <x v="0"/>
    <n v="40"/>
    <n v="7"/>
    <n v="0"/>
    <n v="1"/>
    <n v="1"/>
    <x v="0"/>
    <n v="25904.12"/>
    <x v="1"/>
    <x v="2"/>
  </r>
  <r>
    <n v="15736990"/>
    <x v="266"/>
    <n v="537"/>
    <x v="0"/>
    <x v="1"/>
    <n v="28"/>
    <n v="3"/>
    <n v="157842.07"/>
    <n v="1"/>
    <n v="1"/>
    <x v="1"/>
    <n v="86911.49"/>
    <x v="1"/>
    <x v="1"/>
  </r>
  <r>
    <n v="15743714"/>
    <x v="208"/>
    <n v="468"/>
    <x v="0"/>
    <x v="1"/>
    <n v="46"/>
    <n v="7"/>
    <n v="91443.75"/>
    <n v="1"/>
    <n v="1"/>
    <x v="1"/>
    <n v="10958.18"/>
    <x v="1"/>
    <x v="2"/>
  </r>
  <r>
    <n v="15807993"/>
    <x v="970"/>
    <n v="588"/>
    <x v="2"/>
    <x v="0"/>
    <n v="30"/>
    <n v="0"/>
    <n v="110148.49"/>
    <n v="1"/>
    <n v="1"/>
    <x v="1"/>
    <n v="5790.9"/>
    <x v="0"/>
    <x v="2"/>
  </r>
  <r>
    <n v="15644686"/>
    <x v="117"/>
    <n v="729"/>
    <x v="1"/>
    <x v="0"/>
    <n v="34"/>
    <n v="9"/>
    <n v="53299.96"/>
    <n v="2"/>
    <n v="1"/>
    <x v="0"/>
    <n v="42855.97"/>
    <x v="1"/>
    <x v="2"/>
  </r>
  <r>
    <n v="15677377"/>
    <x v="490"/>
    <n v="543"/>
    <x v="1"/>
    <x v="1"/>
    <n v="37"/>
    <n v="3"/>
    <n v="0"/>
    <n v="2"/>
    <n v="1"/>
    <x v="0"/>
    <n v="78915.679999999993"/>
    <x v="1"/>
    <x v="1"/>
  </r>
  <r>
    <n v="15626412"/>
    <x v="1665"/>
    <n v="499"/>
    <x v="1"/>
    <x v="1"/>
    <n v="39"/>
    <n v="6"/>
    <n v="0"/>
    <n v="2"/>
    <n v="1"/>
    <x v="0"/>
    <n v="81409"/>
    <x v="1"/>
    <x v="1"/>
  </r>
  <r>
    <n v="15643679"/>
    <x v="1031"/>
    <n v="784"/>
    <x v="2"/>
    <x v="1"/>
    <n v="28"/>
    <n v="2"/>
    <n v="70233.740000000005"/>
    <n v="2"/>
    <n v="1"/>
    <x v="0"/>
    <n v="179252.73"/>
    <x v="1"/>
    <x v="0"/>
  </r>
  <r>
    <n v="15728456"/>
    <x v="1666"/>
    <n v="604"/>
    <x v="0"/>
    <x v="1"/>
    <n v="33"/>
    <n v="3"/>
    <n v="0"/>
    <n v="1"/>
    <n v="1"/>
    <x v="1"/>
    <n v="42171.13"/>
    <x v="0"/>
    <x v="2"/>
  </r>
  <r>
    <n v="15630661"/>
    <x v="1667"/>
    <n v="614"/>
    <x v="1"/>
    <x v="0"/>
    <n v="25"/>
    <n v="10"/>
    <n v="75212.28"/>
    <n v="1"/>
    <n v="1"/>
    <x v="1"/>
    <n v="58965.04"/>
    <x v="1"/>
    <x v="1"/>
  </r>
  <r>
    <n v="15734044"/>
    <x v="332"/>
    <n v="671"/>
    <x v="0"/>
    <x v="0"/>
    <n v="31"/>
    <n v="7"/>
    <n v="41299.03"/>
    <n v="1"/>
    <n v="0"/>
    <x v="0"/>
    <n v="102681.32"/>
    <x v="1"/>
    <x v="0"/>
  </r>
  <r>
    <n v="15705001"/>
    <x v="528"/>
    <n v="587"/>
    <x v="1"/>
    <x v="0"/>
    <n v="35"/>
    <n v="3"/>
    <n v="83286.559999999998"/>
    <n v="1"/>
    <n v="1"/>
    <x v="1"/>
    <n v="125553.52"/>
    <x v="1"/>
    <x v="0"/>
  </r>
  <r>
    <n v="15809817"/>
    <x v="386"/>
    <n v="593"/>
    <x v="1"/>
    <x v="1"/>
    <n v="43"/>
    <n v="10"/>
    <n v="0"/>
    <n v="2"/>
    <n v="0"/>
    <x v="1"/>
    <n v="53478.02"/>
    <x v="1"/>
    <x v="1"/>
  </r>
  <r>
    <n v="15809137"/>
    <x v="525"/>
    <n v="453"/>
    <x v="0"/>
    <x v="1"/>
    <n v="29"/>
    <n v="6"/>
    <n v="0"/>
    <n v="1"/>
    <n v="0"/>
    <x v="1"/>
    <n v="198376.02"/>
    <x v="0"/>
    <x v="0"/>
  </r>
  <r>
    <n v="15751593"/>
    <x v="626"/>
    <n v="570"/>
    <x v="2"/>
    <x v="1"/>
    <n v="35"/>
    <n v="6"/>
    <n v="85668.59"/>
    <n v="1"/>
    <n v="1"/>
    <x v="1"/>
    <n v="105525.36"/>
    <x v="1"/>
    <x v="0"/>
  </r>
  <r>
    <n v="15626491"/>
    <x v="231"/>
    <n v="655"/>
    <x v="0"/>
    <x v="0"/>
    <n v="45"/>
    <n v="7"/>
    <n v="57327.040000000001"/>
    <n v="1"/>
    <n v="0"/>
    <x v="0"/>
    <n v="47349"/>
    <x v="1"/>
    <x v="2"/>
  </r>
  <r>
    <n v="15765461"/>
    <x v="1102"/>
    <n v="632"/>
    <x v="1"/>
    <x v="1"/>
    <n v="47"/>
    <n v="3"/>
    <n v="0"/>
    <n v="2"/>
    <n v="1"/>
    <x v="1"/>
    <n v="178822.32"/>
    <x v="1"/>
    <x v="0"/>
  </r>
  <r>
    <n v="15568120"/>
    <x v="1668"/>
    <n v="681"/>
    <x v="0"/>
    <x v="0"/>
    <n v="37"/>
    <n v="7"/>
    <n v="69609.850000000006"/>
    <n v="1"/>
    <n v="1"/>
    <x v="0"/>
    <n v="72127.83"/>
    <x v="1"/>
    <x v="1"/>
  </r>
  <r>
    <n v="15787161"/>
    <x v="368"/>
    <n v="591"/>
    <x v="2"/>
    <x v="1"/>
    <n v="46"/>
    <n v="4"/>
    <n v="129269.27"/>
    <n v="1"/>
    <n v="1"/>
    <x v="1"/>
    <n v="163504.32999999999"/>
    <x v="1"/>
    <x v="0"/>
  </r>
  <r>
    <n v="15812324"/>
    <x v="424"/>
    <n v="779"/>
    <x v="0"/>
    <x v="1"/>
    <n v="27"/>
    <n v="1"/>
    <n v="0"/>
    <n v="2"/>
    <n v="1"/>
    <x v="0"/>
    <n v="190623.02"/>
    <x v="1"/>
    <x v="0"/>
  </r>
  <r>
    <n v="15588944"/>
    <x v="1669"/>
    <n v="456"/>
    <x v="0"/>
    <x v="0"/>
    <n v="63"/>
    <n v="1"/>
    <n v="165350.60999999999"/>
    <n v="2"/>
    <n v="0"/>
    <x v="1"/>
    <n v="140758.07"/>
    <x v="0"/>
    <x v="0"/>
  </r>
  <r>
    <n v="15694253"/>
    <x v="728"/>
    <n v="686"/>
    <x v="0"/>
    <x v="0"/>
    <n v="41"/>
    <n v="7"/>
    <n v="152105.57"/>
    <n v="2"/>
    <n v="0"/>
    <x v="0"/>
    <n v="132374.41"/>
    <x v="1"/>
    <x v="0"/>
  </r>
  <r>
    <n v="15759566"/>
    <x v="1670"/>
    <n v="617"/>
    <x v="0"/>
    <x v="1"/>
    <n v="74"/>
    <n v="10"/>
    <n v="0"/>
    <n v="2"/>
    <n v="1"/>
    <x v="0"/>
    <n v="53949.98"/>
    <x v="1"/>
    <x v="1"/>
  </r>
  <r>
    <n v="15675675"/>
    <x v="1671"/>
    <n v="850"/>
    <x v="0"/>
    <x v="0"/>
    <n v="32"/>
    <n v="5"/>
    <n v="106290.64"/>
    <n v="1"/>
    <n v="1"/>
    <x v="1"/>
    <n v="121982.73"/>
    <x v="1"/>
    <x v="0"/>
  </r>
  <r>
    <n v="15802060"/>
    <x v="465"/>
    <n v="646"/>
    <x v="2"/>
    <x v="0"/>
    <n v="30"/>
    <n v="10"/>
    <n v="100548.67"/>
    <n v="2"/>
    <n v="0"/>
    <x v="1"/>
    <n v="136983.76999999999"/>
    <x v="1"/>
    <x v="0"/>
  </r>
  <r>
    <n v="15660505"/>
    <x v="585"/>
    <n v="735"/>
    <x v="2"/>
    <x v="1"/>
    <n v="46"/>
    <n v="2"/>
    <n v="106344.95"/>
    <n v="1"/>
    <n v="1"/>
    <x v="1"/>
    <n v="114371.33"/>
    <x v="0"/>
    <x v="0"/>
  </r>
  <r>
    <n v="15782630"/>
    <x v="375"/>
    <n v="543"/>
    <x v="0"/>
    <x v="1"/>
    <n v="35"/>
    <n v="5"/>
    <n v="137482.19"/>
    <n v="1"/>
    <n v="0"/>
    <x v="1"/>
    <n v="62389.35"/>
    <x v="1"/>
    <x v="1"/>
  </r>
  <r>
    <n v="15700710"/>
    <x v="1672"/>
    <n v="490"/>
    <x v="0"/>
    <x v="0"/>
    <n v="37"/>
    <n v="3"/>
    <n v="116465.53"/>
    <n v="1"/>
    <n v="0"/>
    <x v="0"/>
    <n v="24435.77"/>
    <x v="1"/>
    <x v="2"/>
  </r>
  <r>
    <n v="15742834"/>
    <x v="230"/>
    <n v="640"/>
    <x v="0"/>
    <x v="1"/>
    <n v="45"/>
    <n v="1"/>
    <n v="0"/>
    <n v="1"/>
    <n v="1"/>
    <x v="0"/>
    <n v="10908.33"/>
    <x v="1"/>
    <x v="2"/>
  </r>
  <r>
    <n v="15806511"/>
    <x v="1673"/>
    <n v="445"/>
    <x v="1"/>
    <x v="1"/>
    <n v="45"/>
    <n v="10"/>
    <n v="0"/>
    <n v="2"/>
    <n v="0"/>
    <x v="0"/>
    <n v="90977.48"/>
    <x v="1"/>
    <x v="1"/>
  </r>
  <r>
    <n v="15608166"/>
    <x v="485"/>
    <n v="761"/>
    <x v="0"/>
    <x v="1"/>
    <n v="36"/>
    <n v="9"/>
    <n v="127637.92"/>
    <n v="1"/>
    <n v="1"/>
    <x v="0"/>
    <n v="81062.929999999993"/>
    <x v="1"/>
    <x v="1"/>
  </r>
  <r>
    <n v="15614230"/>
    <x v="900"/>
    <n v="426"/>
    <x v="0"/>
    <x v="0"/>
    <n v="34"/>
    <n v="3"/>
    <n v="0"/>
    <n v="2"/>
    <n v="1"/>
    <x v="0"/>
    <n v="61230.83"/>
    <x v="1"/>
    <x v="1"/>
  </r>
  <r>
    <n v="15729958"/>
    <x v="151"/>
    <n v="777"/>
    <x v="0"/>
    <x v="1"/>
    <n v="37"/>
    <n v="1"/>
    <n v="0"/>
    <n v="1"/>
    <n v="1"/>
    <x v="0"/>
    <n v="126837.72"/>
    <x v="1"/>
    <x v="0"/>
  </r>
  <r>
    <n v="15800814"/>
    <x v="728"/>
    <n v="534"/>
    <x v="0"/>
    <x v="1"/>
    <n v="35"/>
    <n v="2"/>
    <n v="81951.740000000005"/>
    <n v="2"/>
    <n v="1"/>
    <x v="1"/>
    <n v="115668.53"/>
    <x v="1"/>
    <x v="0"/>
  </r>
  <r>
    <n v="15674727"/>
    <x v="456"/>
    <n v="777"/>
    <x v="0"/>
    <x v="0"/>
    <n v="42"/>
    <n v="5"/>
    <n v="147531.82"/>
    <n v="1"/>
    <n v="1"/>
    <x v="0"/>
    <n v="38819.449999999997"/>
    <x v="1"/>
    <x v="2"/>
  </r>
  <r>
    <n v="15657779"/>
    <x v="1674"/>
    <n v="806"/>
    <x v="1"/>
    <x v="1"/>
    <n v="18"/>
    <n v="3"/>
    <n v="0"/>
    <n v="2"/>
    <n v="1"/>
    <x v="0"/>
    <n v="86994.54"/>
    <x v="1"/>
    <x v="1"/>
  </r>
  <r>
    <n v="15801395"/>
    <x v="1675"/>
    <n v="790"/>
    <x v="0"/>
    <x v="0"/>
    <n v="33"/>
    <n v="10"/>
    <n v="135120.72"/>
    <n v="1"/>
    <n v="0"/>
    <x v="1"/>
    <n v="195204.99"/>
    <x v="1"/>
    <x v="0"/>
  </r>
  <r>
    <n v="15757911"/>
    <x v="51"/>
    <n v="643"/>
    <x v="1"/>
    <x v="0"/>
    <n v="32"/>
    <n v="2"/>
    <n v="0"/>
    <n v="1"/>
    <n v="0"/>
    <x v="1"/>
    <n v="131301.74"/>
    <x v="1"/>
    <x v="0"/>
  </r>
  <r>
    <n v="15665340"/>
    <x v="194"/>
    <n v="584"/>
    <x v="1"/>
    <x v="0"/>
    <n v="37"/>
    <n v="8"/>
    <n v="0"/>
    <n v="2"/>
    <n v="0"/>
    <x v="0"/>
    <n v="100835.19"/>
    <x v="1"/>
    <x v="0"/>
  </r>
  <r>
    <n v="15787151"/>
    <x v="230"/>
    <n v="638"/>
    <x v="0"/>
    <x v="0"/>
    <n v="34"/>
    <n v="7"/>
    <n v="0"/>
    <n v="2"/>
    <n v="1"/>
    <x v="0"/>
    <n v="198969.78"/>
    <x v="1"/>
    <x v="0"/>
  </r>
  <r>
    <n v="15757821"/>
    <x v="778"/>
    <n v="771"/>
    <x v="1"/>
    <x v="1"/>
    <n v="18"/>
    <n v="1"/>
    <n v="0"/>
    <n v="2"/>
    <n v="0"/>
    <x v="1"/>
    <n v="41542.949999999997"/>
    <x v="1"/>
    <x v="2"/>
  </r>
  <r>
    <n v="15600688"/>
    <x v="1676"/>
    <n v="600"/>
    <x v="0"/>
    <x v="0"/>
    <n v="39"/>
    <n v="5"/>
    <n v="0"/>
    <n v="2"/>
    <n v="0"/>
    <x v="1"/>
    <n v="118272.07"/>
    <x v="1"/>
    <x v="0"/>
  </r>
  <r>
    <n v="15594878"/>
    <x v="790"/>
    <n v="661"/>
    <x v="1"/>
    <x v="0"/>
    <n v="41"/>
    <n v="5"/>
    <n v="28082.95"/>
    <n v="1"/>
    <n v="1"/>
    <x v="1"/>
    <n v="69586.27"/>
    <x v="0"/>
    <x v="1"/>
  </r>
  <r>
    <n v="15569248"/>
    <x v="849"/>
    <n v="554"/>
    <x v="0"/>
    <x v="0"/>
    <n v="43"/>
    <n v="10"/>
    <n v="0"/>
    <n v="2"/>
    <n v="1"/>
    <x v="1"/>
    <n v="149629.13"/>
    <x v="0"/>
    <x v="0"/>
  </r>
  <r>
    <n v="15812706"/>
    <x v="1677"/>
    <n v="627"/>
    <x v="1"/>
    <x v="1"/>
    <n v="49"/>
    <n v="4"/>
    <n v="111087.5"/>
    <n v="1"/>
    <n v="0"/>
    <x v="0"/>
    <n v="146680.25"/>
    <x v="1"/>
    <x v="0"/>
  </r>
  <r>
    <n v="15645045"/>
    <x v="1678"/>
    <n v="659"/>
    <x v="0"/>
    <x v="0"/>
    <n v="38"/>
    <n v="9"/>
    <n v="0"/>
    <n v="2"/>
    <n v="1"/>
    <x v="0"/>
    <n v="132809.18"/>
    <x v="1"/>
    <x v="0"/>
  </r>
  <r>
    <n v="15766746"/>
    <x v="1679"/>
    <n v="835"/>
    <x v="0"/>
    <x v="1"/>
    <n v="35"/>
    <n v="6"/>
    <n v="127120.07"/>
    <n v="1"/>
    <n v="1"/>
    <x v="1"/>
    <n v="28707.69"/>
    <x v="1"/>
    <x v="2"/>
  </r>
  <r>
    <n v="15700383"/>
    <x v="1271"/>
    <n v="763"/>
    <x v="0"/>
    <x v="0"/>
    <n v="35"/>
    <n v="7"/>
    <n v="115651.6"/>
    <n v="2"/>
    <n v="1"/>
    <x v="0"/>
    <n v="104706.29"/>
    <x v="1"/>
    <x v="0"/>
  </r>
  <r>
    <n v="15632551"/>
    <x v="49"/>
    <n v="625"/>
    <x v="2"/>
    <x v="1"/>
    <n v="31"/>
    <n v="4"/>
    <n v="77743.009999999995"/>
    <n v="2"/>
    <n v="1"/>
    <x v="1"/>
    <n v="75335.679999999993"/>
    <x v="1"/>
    <x v="1"/>
  </r>
  <r>
    <n v="15795129"/>
    <x v="1006"/>
    <n v="799"/>
    <x v="0"/>
    <x v="0"/>
    <n v="30"/>
    <n v="9"/>
    <n v="0"/>
    <n v="2"/>
    <n v="1"/>
    <x v="1"/>
    <n v="136827.96"/>
    <x v="1"/>
    <x v="0"/>
  </r>
  <r>
    <n v="15650545"/>
    <x v="1680"/>
    <n v="849"/>
    <x v="0"/>
    <x v="1"/>
    <n v="69"/>
    <n v="7"/>
    <n v="71996.09"/>
    <n v="1"/>
    <n v="1"/>
    <x v="0"/>
    <n v="139065.94"/>
    <x v="1"/>
    <x v="0"/>
  </r>
  <r>
    <n v="15612769"/>
    <x v="371"/>
    <n v="692"/>
    <x v="0"/>
    <x v="1"/>
    <n v="28"/>
    <n v="5"/>
    <n v="61581.97"/>
    <n v="1"/>
    <n v="1"/>
    <x v="0"/>
    <n v="70179.91"/>
    <x v="1"/>
    <x v="1"/>
  </r>
  <r>
    <n v="15710853"/>
    <x v="598"/>
    <n v="623"/>
    <x v="0"/>
    <x v="0"/>
    <n v="24"/>
    <n v="5"/>
    <n v="0"/>
    <n v="2"/>
    <n v="1"/>
    <x v="1"/>
    <n v="116160.04"/>
    <x v="1"/>
    <x v="0"/>
  </r>
  <r>
    <n v="15623712"/>
    <x v="1681"/>
    <n v="453"/>
    <x v="1"/>
    <x v="0"/>
    <n v="42"/>
    <n v="5"/>
    <n v="0"/>
    <n v="3"/>
    <n v="1"/>
    <x v="1"/>
    <n v="83008.490000000005"/>
    <x v="0"/>
    <x v="1"/>
  </r>
  <r>
    <n v="15653251"/>
    <x v="1682"/>
    <n v="408"/>
    <x v="0"/>
    <x v="0"/>
    <n v="84"/>
    <n v="8"/>
    <n v="87873.39"/>
    <n v="1"/>
    <n v="0"/>
    <x v="1"/>
    <n v="188484.52"/>
    <x v="0"/>
    <x v="0"/>
  </r>
  <r>
    <n v="15755077"/>
    <x v="1242"/>
    <n v="778"/>
    <x v="2"/>
    <x v="0"/>
    <n v="37"/>
    <n v="0"/>
    <n v="105617.73"/>
    <n v="2"/>
    <n v="1"/>
    <x v="0"/>
    <n v="133699.82"/>
    <x v="0"/>
    <x v="0"/>
  </r>
  <r>
    <n v="15808557"/>
    <x v="832"/>
    <n v="695"/>
    <x v="0"/>
    <x v="0"/>
    <n v="42"/>
    <n v="5"/>
    <n v="0"/>
    <n v="1"/>
    <n v="0"/>
    <x v="0"/>
    <n v="72172.13"/>
    <x v="0"/>
    <x v="1"/>
  </r>
  <r>
    <n v="15614687"/>
    <x v="134"/>
    <n v="677"/>
    <x v="2"/>
    <x v="0"/>
    <n v="44"/>
    <n v="4"/>
    <n v="148770.60999999999"/>
    <n v="2"/>
    <n v="1"/>
    <x v="0"/>
    <n v="191057.76"/>
    <x v="1"/>
    <x v="0"/>
  </r>
  <r>
    <n v="15626882"/>
    <x v="1683"/>
    <n v="662"/>
    <x v="1"/>
    <x v="1"/>
    <n v="37"/>
    <n v="5"/>
    <n v="94901.09"/>
    <n v="1"/>
    <n v="1"/>
    <x v="0"/>
    <n v="48233.75"/>
    <x v="1"/>
    <x v="2"/>
  </r>
  <r>
    <n v="15748034"/>
    <x v="1684"/>
    <n v="534"/>
    <x v="0"/>
    <x v="1"/>
    <n v="29"/>
    <n v="7"/>
    <n v="174851.9"/>
    <n v="1"/>
    <n v="1"/>
    <x v="0"/>
    <n v="79178.31"/>
    <x v="1"/>
    <x v="1"/>
  </r>
  <r>
    <n v="15632324"/>
    <x v="368"/>
    <n v="602"/>
    <x v="0"/>
    <x v="1"/>
    <n v="59"/>
    <n v="7"/>
    <n v="0"/>
    <n v="2"/>
    <n v="1"/>
    <x v="0"/>
    <n v="162347.04999999999"/>
    <x v="1"/>
    <x v="0"/>
  </r>
  <r>
    <n v="15761023"/>
    <x v="742"/>
    <n v="554"/>
    <x v="2"/>
    <x v="0"/>
    <n v="43"/>
    <n v="2"/>
    <n v="120847.11"/>
    <n v="1"/>
    <n v="1"/>
    <x v="1"/>
    <n v="7611.61"/>
    <x v="0"/>
    <x v="2"/>
  </r>
  <r>
    <n v="15761453"/>
    <x v="1350"/>
    <n v="667"/>
    <x v="0"/>
    <x v="1"/>
    <n v="42"/>
    <n v="6"/>
    <n v="0"/>
    <n v="1"/>
    <n v="1"/>
    <x v="1"/>
    <n v="88890.05"/>
    <x v="1"/>
    <x v="1"/>
  </r>
  <r>
    <n v="15646726"/>
    <x v="180"/>
    <n v="672"/>
    <x v="0"/>
    <x v="1"/>
    <n v="43"/>
    <n v="5"/>
    <n v="0"/>
    <n v="1"/>
    <n v="0"/>
    <x v="1"/>
    <n v="63833.09"/>
    <x v="1"/>
    <x v="1"/>
  </r>
  <r>
    <n v="15637169"/>
    <x v="25"/>
    <n v="838"/>
    <x v="1"/>
    <x v="0"/>
    <n v="67"/>
    <n v="4"/>
    <n v="103267.8"/>
    <n v="1"/>
    <n v="1"/>
    <x v="0"/>
    <n v="78310.039999999994"/>
    <x v="1"/>
    <x v="1"/>
  </r>
  <r>
    <n v="15636024"/>
    <x v="711"/>
    <n v="692"/>
    <x v="1"/>
    <x v="0"/>
    <n v="34"/>
    <n v="4"/>
    <n v="109699.08"/>
    <n v="1"/>
    <n v="1"/>
    <x v="0"/>
    <n v="37898.910000000003"/>
    <x v="1"/>
    <x v="2"/>
  </r>
  <r>
    <n v="15801218"/>
    <x v="1685"/>
    <n v="675"/>
    <x v="0"/>
    <x v="1"/>
    <n v="49"/>
    <n v="8"/>
    <n v="135133.39000000001"/>
    <n v="1"/>
    <n v="0"/>
    <x v="0"/>
    <n v="179521.24"/>
    <x v="0"/>
    <x v="0"/>
  </r>
  <r>
    <n v="15642655"/>
    <x v="564"/>
    <n v="731"/>
    <x v="1"/>
    <x v="1"/>
    <n v="33"/>
    <n v="1"/>
    <n v="0"/>
    <n v="1"/>
    <n v="1"/>
    <x v="1"/>
    <n v="130726.96"/>
    <x v="1"/>
    <x v="0"/>
  </r>
  <r>
    <n v="15690130"/>
    <x v="1686"/>
    <n v="468"/>
    <x v="0"/>
    <x v="0"/>
    <n v="32"/>
    <n v="8"/>
    <n v="137649.47"/>
    <n v="1"/>
    <n v="0"/>
    <x v="1"/>
    <n v="198714.29"/>
    <x v="1"/>
    <x v="0"/>
  </r>
  <r>
    <n v="15653753"/>
    <x v="1513"/>
    <n v="542"/>
    <x v="1"/>
    <x v="1"/>
    <n v="43"/>
    <n v="6"/>
    <n v="113567.94"/>
    <n v="1"/>
    <n v="1"/>
    <x v="1"/>
    <n v="89543.25"/>
    <x v="1"/>
    <x v="1"/>
  </r>
  <r>
    <n v="15641359"/>
    <x v="267"/>
    <n v="662"/>
    <x v="1"/>
    <x v="0"/>
    <n v="35"/>
    <n v="6"/>
    <n v="0"/>
    <n v="2"/>
    <n v="0"/>
    <x v="1"/>
    <n v="2423.9"/>
    <x v="0"/>
    <x v="2"/>
  </r>
  <r>
    <n v="15776827"/>
    <x v="1502"/>
    <n v="770"/>
    <x v="2"/>
    <x v="1"/>
    <n v="37"/>
    <n v="5"/>
    <n v="141547.26"/>
    <n v="2"/>
    <n v="0"/>
    <x v="0"/>
    <n v="180326.83"/>
    <x v="1"/>
    <x v="0"/>
  </r>
  <r>
    <n v="15647725"/>
    <x v="558"/>
    <n v="675"/>
    <x v="0"/>
    <x v="0"/>
    <n v="61"/>
    <n v="5"/>
    <n v="62055.17"/>
    <n v="3"/>
    <n v="1"/>
    <x v="1"/>
    <n v="166305.16"/>
    <x v="0"/>
    <x v="0"/>
  </r>
  <r>
    <n v="15648455"/>
    <x v="437"/>
    <n v="647"/>
    <x v="2"/>
    <x v="1"/>
    <n v="51"/>
    <n v="4"/>
    <n v="131156.76"/>
    <n v="1"/>
    <n v="1"/>
    <x v="1"/>
    <n v="29883.63"/>
    <x v="1"/>
    <x v="2"/>
  </r>
  <r>
    <n v="15580629"/>
    <x v="1687"/>
    <n v="604"/>
    <x v="0"/>
    <x v="1"/>
    <n v="31"/>
    <n v="6"/>
    <n v="134837.57999999999"/>
    <n v="1"/>
    <n v="1"/>
    <x v="1"/>
    <n v="192029.19"/>
    <x v="1"/>
    <x v="0"/>
  </r>
  <r>
    <n v="15730161"/>
    <x v="516"/>
    <n v="833"/>
    <x v="0"/>
    <x v="0"/>
    <n v="39"/>
    <n v="3"/>
    <n v="0"/>
    <n v="2"/>
    <n v="1"/>
    <x v="1"/>
    <n v="1710.89"/>
    <x v="1"/>
    <x v="2"/>
  </r>
  <r>
    <n v="15626612"/>
    <x v="48"/>
    <n v="741"/>
    <x v="1"/>
    <x v="1"/>
    <n v="40"/>
    <n v="4"/>
    <n v="104784.23"/>
    <n v="1"/>
    <n v="1"/>
    <x v="1"/>
    <n v="135163.76"/>
    <x v="0"/>
    <x v="0"/>
  </r>
  <r>
    <n v="15662865"/>
    <x v="1688"/>
    <n v="658"/>
    <x v="1"/>
    <x v="1"/>
    <n v="36"/>
    <n v="1"/>
    <n v="0"/>
    <n v="2"/>
    <n v="0"/>
    <x v="0"/>
    <n v="84927.42"/>
    <x v="1"/>
    <x v="1"/>
  </r>
  <r>
    <n v="15629094"/>
    <x v="1401"/>
    <n v="528"/>
    <x v="0"/>
    <x v="0"/>
    <n v="36"/>
    <n v="1"/>
    <n v="156948.41"/>
    <n v="1"/>
    <n v="1"/>
    <x v="0"/>
    <n v="149912.28"/>
    <x v="0"/>
    <x v="0"/>
  </r>
  <r>
    <n v="15651823"/>
    <x v="1366"/>
    <n v="590"/>
    <x v="0"/>
    <x v="0"/>
    <n v="60"/>
    <n v="6"/>
    <n v="147751.75"/>
    <n v="1"/>
    <n v="1"/>
    <x v="1"/>
    <n v="88206.04"/>
    <x v="0"/>
    <x v="1"/>
  </r>
  <r>
    <n v="15594827"/>
    <x v="1689"/>
    <n v="675"/>
    <x v="0"/>
    <x v="1"/>
    <n v="34"/>
    <n v="1"/>
    <n v="124619.33"/>
    <n v="2"/>
    <n v="0"/>
    <x v="0"/>
    <n v="163667.56"/>
    <x v="1"/>
    <x v="0"/>
  </r>
  <r>
    <n v="15786392"/>
    <x v="316"/>
    <n v="765"/>
    <x v="0"/>
    <x v="1"/>
    <n v="41"/>
    <n v="4"/>
    <n v="124182.21"/>
    <n v="1"/>
    <n v="0"/>
    <x v="1"/>
    <n v="100153.43"/>
    <x v="1"/>
    <x v="0"/>
  </r>
  <r>
    <n v="15727353"/>
    <x v="465"/>
    <n v="650"/>
    <x v="0"/>
    <x v="0"/>
    <n v="64"/>
    <n v="7"/>
    <n v="142028.35999999999"/>
    <n v="1"/>
    <n v="1"/>
    <x v="1"/>
    <n v="32275.09"/>
    <x v="0"/>
    <x v="2"/>
  </r>
  <r>
    <n v="15733777"/>
    <x v="394"/>
    <n v="817"/>
    <x v="0"/>
    <x v="1"/>
    <n v="44"/>
    <n v="8"/>
    <n v="0"/>
    <n v="1"/>
    <n v="0"/>
    <x v="1"/>
    <n v="65501.91"/>
    <x v="0"/>
    <x v="1"/>
  </r>
  <r>
    <n v="15614302"/>
    <x v="1690"/>
    <n v="699"/>
    <x v="2"/>
    <x v="0"/>
    <n v="31"/>
    <n v="10"/>
    <n v="125837.86"/>
    <n v="2"/>
    <n v="1"/>
    <x v="1"/>
    <n v="189392.66"/>
    <x v="1"/>
    <x v="0"/>
  </r>
  <r>
    <n v="15723263"/>
    <x v="125"/>
    <n v="495"/>
    <x v="2"/>
    <x v="0"/>
    <n v="34"/>
    <n v="9"/>
    <n v="117160.32000000001"/>
    <n v="1"/>
    <n v="1"/>
    <x v="0"/>
    <n v="116069.24"/>
    <x v="0"/>
    <x v="0"/>
  </r>
  <r>
    <n v="15687270"/>
    <x v="1546"/>
    <n v="491"/>
    <x v="1"/>
    <x v="0"/>
    <n v="61"/>
    <n v="8"/>
    <n v="0"/>
    <n v="2"/>
    <n v="0"/>
    <x v="0"/>
    <n v="139861.53"/>
    <x v="1"/>
    <x v="0"/>
  </r>
  <r>
    <n v="15803121"/>
    <x v="131"/>
    <n v="847"/>
    <x v="0"/>
    <x v="1"/>
    <n v="51"/>
    <n v="5"/>
    <n v="97565.74"/>
    <n v="1"/>
    <n v="0"/>
    <x v="1"/>
    <n v="144184.06"/>
    <x v="0"/>
    <x v="0"/>
  </r>
  <r>
    <n v="15598700"/>
    <x v="1691"/>
    <n v="676"/>
    <x v="1"/>
    <x v="0"/>
    <n v="30"/>
    <n v="5"/>
    <n v="0"/>
    <n v="2"/>
    <n v="0"/>
    <x v="0"/>
    <n v="157888.5"/>
    <x v="1"/>
    <x v="0"/>
  </r>
  <r>
    <n v="15741875"/>
    <x v="601"/>
    <n v="746"/>
    <x v="1"/>
    <x v="0"/>
    <n v="25"/>
    <n v="3"/>
    <n v="104833.79"/>
    <n v="1"/>
    <n v="0"/>
    <x v="1"/>
    <n v="71911.3"/>
    <x v="1"/>
    <x v="1"/>
  </r>
  <r>
    <n v="15631709"/>
    <x v="189"/>
    <n v="470"/>
    <x v="1"/>
    <x v="0"/>
    <n v="31"/>
    <n v="2"/>
    <n v="101675.22"/>
    <n v="2"/>
    <n v="1"/>
    <x v="1"/>
    <n v="45033.75"/>
    <x v="1"/>
    <x v="2"/>
  </r>
  <r>
    <n v="15672970"/>
    <x v="150"/>
    <n v="714"/>
    <x v="1"/>
    <x v="1"/>
    <n v="20"/>
    <n v="3"/>
    <n v="0"/>
    <n v="2"/>
    <n v="0"/>
    <x v="0"/>
    <n v="150465.93"/>
    <x v="1"/>
    <x v="0"/>
  </r>
  <r>
    <n v="15761670"/>
    <x v="1346"/>
    <n v="695"/>
    <x v="0"/>
    <x v="0"/>
    <n v="50"/>
    <n v="8"/>
    <n v="0"/>
    <n v="1"/>
    <n v="1"/>
    <x v="1"/>
    <n v="126381.6"/>
    <x v="0"/>
    <x v="0"/>
  </r>
  <r>
    <n v="15706005"/>
    <x v="1207"/>
    <n v="674"/>
    <x v="0"/>
    <x v="1"/>
    <n v="46"/>
    <n v="2"/>
    <n v="174701.05"/>
    <n v="1"/>
    <n v="1"/>
    <x v="1"/>
    <n v="90189.72"/>
    <x v="0"/>
    <x v="1"/>
  </r>
  <r>
    <n v="15790336"/>
    <x v="1408"/>
    <n v="664"/>
    <x v="2"/>
    <x v="1"/>
    <n v="36"/>
    <n v="6"/>
    <n v="71142.77"/>
    <n v="2"/>
    <n v="1"/>
    <x v="1"/>
    <n v="122433.09"/>
    <x v="1"/>
    <x v="0"/>
  </r>
  <r>
    <n v="15754267"/>
    <x v="526"/>
    <n v="697"/>
    <x v="2"/>
    <x v="1"/>
    <n v="31"/>
    <n v="3"/>
    <n v="108805.42"/>
    <n v="2"/>
    <n v="0"/>
    <x v="0"/>
    <n v="123825.83"/>
    <x v="1"/>
    <x v="0"/>
  </r>
  <r>
    <n v="15791988"/>
    <x v="1576"/>
    <n v="670"/>
    <x v="0"/>
    <x v="1"/>
    <n v="68"/>
    <n v="4"/>
    <n v="0"/>
    <n v="2"/>
    <n v="1"/>
    <x v="0"/>
    <n v="11426.7"/>
    <x v="1"/>
    <x v="2"/>
  </r>
  <r>
    <n v="15683375"/>
    <x v="1692"/>
    <n v="541"/>
    <x v="0"/>
    <x v="0"/>
    <n v="32"/>
    <n v="4"/>
    <n v="0"/>
    <n v="1"/>
    <n v="1"/>
    <x v="0"/>
    <n v="114951.42"/>
    <x v="1"/>
    <x v="0"/>
  </r>
  <r>
    <n v="15625151"/>
    <x v="655"/>
    <n v="640"/>
    <x v="0"/>
    <x v="0"/>
    <n v="66"/>
    <n v="9"/>
    <n v="116037.75999999999"/>
    <n v="1"/>
    <n v="0"/>
    <x v="0"/>
    <n v="184636.05"/>
    <x v="1"/>
    <x v="0"/>
  </r>
  <r>
    <n v="15635285"/>
    <x v="137"/>
    <n v="647"/>
    <x v="0"/>
    <x v="1"/>
    <n v="28"/>
    <n v="8"/>
    <n v="0"/>
    <n v="2"/>
    <n v="1"/>
    <x v="0"/>
    <n v="91055.27"/>
    <x v="1"/>
    <x v="1"/>
  </r>
  <r>
    <n v="15574296"/>
    <x v="575"/>
    <n v="757"/>
    <x v="0"/>
    <x v="1"/>
    <n v="23"/>
    <n v="2"/>
    <n v="80673.960000000006"/>
    <n v="2"/>
    <n v="1"/>
    <x v="1"/>
    <n v="93991.65"/>
    <x v="1"/>
    <x v="1"/>
  </r>
  <r>
    <n v="15711618"/>
    <x v="172"/>
    <n v="704"/>
    <x v="2"/>
    <x v="0"/>
    <n v="39"/>
    <n v="1"/>
    <n v="124640.51"/>
    <n v="1"/>
    <n v="1"/>
    <x v="1"/>
    <n v="116511.12"/>
    <x v="0"/>
    <x v="0"/>
  </r>
  <r>
    <n v="15670943"/>
    <x v="1693"/>
    <n v="778"/>
    <x v="2"/>
    <x v="1"/>
    <n v="31"/>
    <n v="9"/>
    <n v="182275.23"/>
    <n v="2"/>
    <n v="1"/>
    <x v="1"/>
    <n v="190631.23"/>
    <x v="1"/>
    <x v="0"/>
  </r>
  <r>
    <n v="15634359"/>
    <x v="1536"/>
    <n v="639"/>
    <x v="2"/>
    <x v="0"/>
    <n v="41"/>
    <n v="5"/>
    <n v="98635.77"/>
    <n v="1"/>
    <n v="1"/>
    <x v="1"/>
    <n v="199970.74"/>
    <x v="1"/>
    <x v="0"/>
  </r>
  <r>
    <n v="15586629"/>
    <x v="167"/>
    <n v="637"/>
    <x v="0"/>
    <x v="1"/>
    <n v="33"/>
    <n v="5"/>
    <n v="0"/>
    <n v="2"/>
    <n v="1"/>
    <x v="1"/>
    <n v="139947.17000000001"/>
    <x v="1"/>
    <x v="0"/>
  </r>
  <r>
    <n v="15588461"/>
    <x v="851"/>
    <n v="686"/>
    <x v="0"/>
    <x v="1"/>
    <n v="35"/>
    <n v="4"/>
    <n v="0"/>
    <n v="1"/>
    <n v="1"/>
    <x v="1"/>
    <n v="8816.3700000000008"/>
    <x v="1"/>
    <x v="2"/>
  </r>
  <r>
    <n v="15773221"/>
    <x v="142"/>
    <n v="577"/>
    <x v="1"/>
    <x v="1"/>
    <n v="43"/>
    <n v="8"/>
    <n v="79757.210000000006"/>
    <n v="1"/>
    <n v="1"/>
    <x v="1"/>
    <n v="135650.72"/>
    <x v="0"/>
    <x v="0"/>
  </r>
  <r>
    <n v="15664227"/>
    <x v="1694"/>
    <n v="506"/>
    <x v="2"/>
    <x v="1"/>
    <n v="28"/>
    <n v="8"/>
    <n v="53053.760000000002"/>
    <n v="1"/>
    <n v="0"/>
    <x v="0"/>
    <n v="24577.34"/>
    <x v="1"/>
    <x v="2"/>
  </r>
  <r>
    <n v="15741745"/>
    <x v="1288"/>
    <n v="757"/>
    <x v="0"/>
    <x v="1"/>
    <n v="28"/>
    <n v="7"/>
    <n v="120911.75"/>
    <n v="2"/>
    <n v="1"/>
    <x v="0"/>
    <n v="131249.46"/>
    <x v="1"/>
    <x v="0"/>
  </r>
  <r>
    <n v="15652626"/>
    <x v="1248"/>
    <n v="826"/>
    <x v="0"/>
    <x v="1"/>
    <n v="55"/>
    <n v="4"/>
    <n v="115285.85"/>
    <n v="1"/>
    <n v="1"/>
    <x v="1"/>
    <n v="140126.17000000001"/>
    <x v="1"/>
    <x v="0"/>
  </r>
  <r>
    <n v="15599410"/>
    <x v="670"/>
    <n v="721"/>
    <x v="0"/>
    <x v="1"/>
    <n v="41"/>
    <n v="2"/>
    <n v="0"/>
    <n v="2"/>
    <n v="1"/>
    <x v="1"/>
    <n v="168219.75"/>
    <x v="1"/>
    <x v="0"/>
  </r>
  <r>
    <n v="15571958"/>
    <x v="224"/>
    <n v="489"/>
    <x v="1"/>
    <x v="1"/>
    <n v="40"/>
    <n v="3"/>
    <n v="221532.79999999999"/>
    <n v="1"/>
    <n v="1"/>
    <x v="1"/>
    <n v="171867.08"/>
    <x v="1"/>
    <x v="0"/>
  </r>
  <r>
    <n v="15785406"/>
    <x v="434"/>
    <n v="446"/>
    <x v="0"/>
    <x v="0"/>
    <n v="51"/>
    <n v="4"/>
    <n v="105056.13"/>
    <n v="1"/>
    <n v="0"/>
    <x v="1"/>
    <n v="70613.52"/>
    <x v="1"/>
    <x v="1"/>
  </r>
  <r>
    <n v="15687884"/>
    <x v="842"/>
    <n v="677"/>
    <x v="0"/>
    <x v="1"/>
    <n v="37"/>
    <n v="3"/>
    <n v="88363.03"/>
    <n v="1"/>
    <n v="0"/>
    <x v="0"/>
    <n v="117946.3"/>
    <x v="1"/>
    <x v="0"/>
  </r>
  <r>
    <n v="15621685"/>
    <x v="1695"/>
    <n v="769"/>
    <x v="0"/>
    <x v="1"/>
    <n v="29"/>
    <n v="2"/>
    <n v="123757.52"/>
    <n v="2"/>
    <n v="1"/>
    <x v="1"/>
    <n v="84872.66"/>
    <x v="1"/>
    <x v="1"/>
  </r>
  <r>
    <n v="15628886"/>
    <x v="1696"/>
    <n v="677"/>
    <x v="1"/>
    <x v="1"/>
    <n v="56"/>
    <n v="5"/>
    <n v="123959.97"/>
    <n v="1"/>
    <n v="1"/>
    <x v="0"/>
    <n v="60590.720000000001"/>
    <x v="0"/>
    <x v="1"/>
  </r>
  <r>
    <n v="15699325"/>
    <x v="1198"/>
    <n v="555"/>
    <x v="2"/>
    <x v="0"/>
    <n v="62"/>
    <n v="10"/>
    <n v="114822.64"/>
    <n v="1"/>
    <n v="0"/>
    <x v="0"/>
    <n v="8444.5"/>
    <x v="1"/>
    <x v="2"/>
  </r>
  <r>
    <n v="15578369"/>
    <x v="1697"/>
    <n v="652"/>
    <x v="2"/>
    <x v="0"/>
    <n v="37"/>
    <n v="9"/>
    <n v="145219.29999999999"/>
    <n v="1"/>
    <n v="1"/>
    <x v="1"/>
    <n v="159132.82999999999"/>
    <x v="1"/>
    <x v="0"/>
  </r>
  <r>
    <n v="15654156"/>
    <x v="516"/>
    <n v="722"/>
    <x v="2"/>
    <x v="0"/>
    <n v="32"/>
    <n v="5"/>
    <n v="106807.64"/>
    <n v="1"/>
    <n v="1"/>
    <x v="0"/>
    <n v="76998.69"/>
    <x v="1"/>
    <x v="1"/>
  </r>
  <r>
    <n v="15707199"/>
    <x v="567"/>
    <n v="643"/>
    <x v="0"/>
    <x v="1"/>
    <n v="36"/>
    <n v="0"/>
    <n v="148159.71"/>
    <n v="1"/>
    <n v="0"/>
    <x v="1"/>
    <n v="55835.66"/>
    <x v="1"/>
    <x v="1"/>
  </r>
  <r>
    <n v="15671630"/>
    <x v="505"/>
    <n v="796"/>
    <x v="2"/>
    <x v="0"/>
    <n v="40"/>
    <n v="1"/>
    <n v="99745.95"/>
    <n v="1"/>
    <n v="1"/>
    <x v="1"/>
    <n v="177524.19"/>
    <x v="1"/>
    <x v="0"/>
  </r>
  <r>
    <n v="15632079"/>
    <x v="811"/>
    <n v="720"/>
    <x v="2"/>
    <x v="0"/>
    <n v="37"/>
    <n v="8"/>
    <n v="156282.79"/>
    <n v="1"/>
    <n v="1"/>
    <x v="1"/>
    <n v="45985.52"/>
    <x v="1"/>
    <x v="2"/>
  </r>
  <r>
    <n v="15767921"/>
    <x v="138"/>
    <n v="613"/>
    <x v="0"/>
    <x v="1"/>
    <n v="41"/>
    <n v="7"/>
    <n v="0"/>
    <n v="2"/>
    <n v="1"/>
    <x v="1"/>
    <n v="60297.72"/>
    <x v="1"/>
    <x v="1"/>
  </r>
  <r>
    <n v="15573599"/>
    <x v="1698"/>
    <n v="506"/>
    <x v="0"/>
    <x v="0"/>
    <n v="57"/>
    <n v="6"/>
    <n v="0"/>
    <n v="2"/>
    <n v="0"/>
    <x v="0"/>
    <n v="194421.12"/>
    <x v="0"/>
    <x v="0"/>
  </r>
  <r>
    <n v="15747208"/>
    <x v="1497"/>
    <n v="608"/>
    <x v="0"/>
    <x v="1"/>
    <n v="50"/>
    <n v="6"/>
    <n v="0"/>
    <n v="1"/>
    <n v="1"/>
    <x v="1"/>
    <n v="93568.77"/>
    <x v="0"/>
    <x v="1"/>
  </r>
  <r>
    <n v="15582762"/>
    <x v="292"/>
    <n v="667"/>
    <x v="1"/>
    <x v="1"/>
    <n v="77"/>
    <n v="2"/>
    <n v="0"/>
    <n v="1"/>
    <n v="1"/>
    <x v="0"/>
    <n v="34702.92"/>
    <x v="1"/>
    <x v="2"/>
  </r>
  <r>
    <n v="15772528"/>
    <x v="1699"/>
    <n v="750"/>
    <x v="0"/>
    <x v="0"/>
    <n v="47"/>
    <n v="7"/>
    <n v="121376.15"/>
    <n v="2"/>
    <n v="1"/>
    <x v="1"/>
    <n v="54473.599999999999"/>
    <x v="0"/>
    <x v="1"/>
  </r>
  <r>
    <n v="15755798"/>
    <x v="513"/>
    <n v="610"/>
    <x v="0"/>
    <x v="1"/>
    <n v="33"/>
    <n v="4"/>
    <n v="111582.11"/>
    <n v="1"/>
    <n v="0"/>
    <x v="1"/>
    <n v="113943.17"/>
    <x v="1"/>
    <x v="0"/>
  </r>
  <r>
    <n v="15788683"/>
    <x v="243"/>
    <n v="588"/>
    <x v="2"/>
    <x v="0"/>
    <n v="34"/>
    <n v="10"/>
    <n v="129417.82"/>
    <n v="1"/>
    <n v="1"/>
    <x v="1"/>
    <n v="153727.32"/>
    <x v="1"/>
    <x v="0"/>
  </r>
  <r>
    <n v="15616922"/>
    <x v="955"/>
    <n v="479"/>
    <x v="0"/>
    <x v="0"/>
    <n v="26"/>
    <n v="1"/>
    <n v="0"/>
    <n v="2"/>
    <n v="1"/>
    <x v="0"/>
    <n v="19116.97"/>
    <x v="1"/>
    <x v="2"/>
  </r>
  <r>
    <n v="15771855"/>
    <x v="1567"/>
    <n v="682"/>
    <x v="0"/>
    <x v="1"/>
    <n v="37"/>
    <n v="5"/>
    <n v="0"/>
    <n v="2"/>
    <n v="0"/>
    <x v="0"/>
    <n v="112554.68"/>
    <x v="1"/>
    <x v="0"/>
  </r>
  <r>
    <n v="15601873"/>
    <x v="1700"/>
    <n v="677"/>
    <x v="0"/>
    <x v="0"/>
    <n v="36"/>
    <n v="7"/>
    <n v="0"/>
    <n v="1"/>
    <n v="1"/>
    <x v="1"/>
    <n v="47318.75"/>
    <x v="1"/>
    <x v="2"/>
  </r>
  <r>
    <n v="15657868"/>
    <x v="1701"/>
    <n v="850"/>
    <x v="2"/>
    <x v="1"/>
    <n v="40"/>
    <n v="6"/>
    <n v="94607.08"/>
    <n v="1"/>
    <n v="1"/>
    <x v="1"/>
    <n v="36690.49"/>
    <x v="1"/>
    <x v="2"/>
  </r>
  <r>
    <n v="15711716"/>
    <x v="1066"/>
    <n v="580"/>
    <x v="0"/>
    <x v="0"/>
    <n v="56"/>
    <n v="1"/>
    <n v="131368.29999999999"/>
    <n v="1"/>
    <n v="1"/>
    <x v="1"/>
    <n v="106918.67"/>
    <x v="0"/>
    <x v="0"/>
  </r>
  <r>
    <n v="15734246"/>
    <x v="672"/>
    <n v="746"/>
    <x v="0"/>
    <x v="0"/>
    <n v="21"/>
    <n v="8"/>
    <n v="166883.07"/>
    <n v="2"/>
    <n v="0"/>
    <x v="0"/>
    <n v="194563.65"/>
    <x v="1"/>
    <x v="0"/>
  </r>
  <r>
    <n v="15792151"/>
    <x v="763"/>
    <n v="635"/>
    <x v="1"/>
    <x v="0"/>
    <n v="37"/>
    <n v="3"/>
    <n v="0"/>
    <n v="2"/>
    <n v="1"/>
    <x v="1"/>
    <n v="91086.73"/>
    <x v="1"/>
    <x v="1"/>
  </r>
  <r>
    <n v="15770159"/>
    <x v="1635"/>
    <n v="664"/>
    <x v="2"/>
    <x v="1"/>
    <n v="25"/>
    <n v="6"/>
    <n v="172812.72"/>
    <n v="2"/>
    <n v="1"/>
    <x v="0"/>
    <n v="108008.65"/>
    <x v="1"/>
    <x v="0"/>
  </r>
  <r>
    <n v="15747649"/>
    <x v="1702"/>
    <n v="558"/>
    <x v="2"/>
    <x v="0"/>
    <n v="36"/>
    <n v="0"/>
    <n v="126606.63"/>
    <n v="2"/>
    <n v="1"/>
    <x v="0"/>
    <n v="172363.51999999999"/>
    <x v="1"/>
    <x v="0"/>
  </r>
  <r>
    <n v="15639357"/>
    <x v="1530"/>
    <n v="415"/>
    <x v="0"/>
    <x v="1"/>
    <n v="46"/>
    <n v="9"/>
    <n v="134950.19"/>
    <n v="3"/>
    <n v="0"/>
    <x v="1"/>
    <n v="178587.36"/>
    <x v="0"/>
    <x v="0"/>
  </r>
  <r>
    <n v="15738907"/>
    <x v="1618"/>
    <n v="798"/>
    <x v="0"/>
    <x v="0"/>
    <n v="60"/>
    <n v="6"/>
    <n v="96956.1"/>
    <n v="1"/>
    <n v="1"/>
    <x v="1"/>
    <n v="31907.439999999999"/>
    <x v="0"/>
    <x v="2"/>
  </r>
  <r>
    <n v="15663446"/>
    <x v="758"/>
    <n v="792"/>
    <x v="2"/>
    <x v="0"/>
    <n v="29"/>
    <n v="4"/>
    <n v="107601.79"/>
    <n v="1"/>
    <n v="1"/>
    <x v="1"/>
    <n v="18922.18"/>
    <x v="0"/>
    <x v="2"/>
  </r>
  <r>
    <n v="15750867"/>
    <x v="545"/>
    <n v="489"/>
    <x v="2"/>
    <x v="0"/>
    <n v="46"/>
    <n v="8"/>
    <n v="92060.06"/>
    <n v="1"/>
    <n v="1"/>
    <x v="1"/>
    <n v="147222.95000000001"/>
    <x v="0"/>
    <x v="0"/>
  </r>
  <r>
    <n v="15715939"/>
    <x v="680"/>
    <n v="730"/>
    <x v="0"/>
    <x v="1"/>
    <n v="33"/>
    <n v="0"/>
    <n v="0"/>
    <n v="2"/>
    <n v="1"/>
    <x v="1"/>
    <n v="1474.79"/>
    <x v="1"/>
    <x v="2"/>
  </r>
  <r>
    <n v="15763806"/>
    <x v="1703"/>
    <n v="773"/>
    <x v="0"/>
    <x v="1"/>
    <n v="41"/>
    <n v="4"/>
    <n v="0"/>
    <n v="2"/>
    <n v="1"/>
    <x v="0"/>
    <n v="24924.92"/>
    <x v="1"/>
    <x v="2"/>
  </r>
  <r>
    <n v="15637993"/>
    <x v="519"/>
    <n v="711"/>
    <x v="0"/>
    <x v="1"/>
    <n v="36"/>
    <n v="9"/>
    <n v="137688.71"/>
    <n v="1"/>
    <n v="1"/>
    <x v="0"/>
    <n v="46884.1"/>
    <x v="1"/>
    <x v="2"/>
  </r>
  <r>
    <n v="15720338"/>
    <x v="292"/>
    <n v="592"/>
    <x v="1"/>
    <x v="1"/>
    <n v="55"/>
    <n v="8"/>
    <n v="85845.43"/>
    <n v="2"/>
    <n v="1"/>
    <x v="0"/>
    <n v="128918.42"/>
    <x v="1"/>
    <x v="0"/>
  </r>
  <r>
    <n v="15627162"/>
    <x v="1704"/>
    <n v="695"/>
    <x v="2"/>
    <x v="1"/>
    <n v="27"/>
    <n v="6"/>
    <n v="125552.96000000001"/>
    <n v="1"/>
    <n v="1"/>
    <x v="1"/>
    <n v="105291.26"/>
    <x v="1"/>
    <x v="0"/>
  </r>
  <r>
    <n v="15596710"/>
    <x v="190"/>
    <n v="640"/>
    <x v="0"/>
    <x v="0"/>
    <n v="33"/>
    <n v="1"/>
    <n v="167298.42000000001"/>
    <n v="1"/>
    <n v="0"/>
    <x v="0"/>
    <n v="145381.65"/>
    <x v="1"/>
    <x v="0"/>
  </r>
  <r>
    <n v="15781678"/>
    <x v="368"/>
    <n v="470"/>
    <x v="1"/>
    <x v="1"/>
    <n v="31"/>
    <n v="4"/>
    <n v="55732.92"/>
    <n v="2"/>
    <n v="1"/>
    <x v="0"/>
    <n v="103792.53"/>
    <x v="1"/>
    <x v="0"/>
  </r>
  <r>
    <n v="15634968"/>
    <x v="299"/>
    <n v="789"/>
    <x v="2"/>
    <x v="0"/>
    <n v="37"/>
    <n v="6"/>
    <n v="110689.07"/>
    <n v="1"/>
    <n v="1"/>
    <x v="0"/>
    <n v="71121.039999999994"/>
    <x v="0"/>
    <x v="1"/>
  </r>
  <r>
    <n v="15609475"/>
    <x v="314"/>
    <n v="604"/>
    <x v="1"/>
    <x v="0"/>
    <n v="39"/>
    <n v="7"/>
    <n v="98544.11"/>
    <n v="1"/>
    <n v="1"/>
    <x v="0"/>
    <n v="52327.57"/>
    <x v="1"/>
    <x v="1"/>
  </r>
  <r>
    <n v="15573319"/>
    <x v="595"/>
    <n v="493"/>
    <x v="2"/>
    <x v="0"/>
    <n v="35"/>
    <n v="8"/>
    <n v="178317.6"/>
    <n v="1"/>
    <n v="0"/>
    <x v="1"/>
    <n v="197428.64"/>
    <x v="1"/>
    <x v="0"/>
  </r>
  <r>
    <n v="15738291"/>
    <x v="1705"/>
    <n v="671"/>
    <x v="0"/>
    <x v="0"/>
    <n v="48"/>
    <n v="8"/>
    <n v="115713.84"/>
    <n v="2"/>
    <n v="0"/>
    <x v="1"/>
    <n v="83210.84"/>
    <x v="1"/>
    <x v="1"/>
  </r>
  <r>
    <n v="15782456"/>
    <x v="1303"/>
    <n v="656"/>
    <x v="0"/>
    <x v="1"/>
    <n v="46"/>
    <n v="9"/>
    <n v="143267.14000000001"/>
    <n v="2"/>
    <n v="0"/>
    <x v="1"/>
    <n v="193099.43"/>
    <x v="1"/>
    <x v="0"/>
  </r>
  <r>
    <n v="15794841"/>
    <x v="437"/>
    <n v="739"/>
    <x v="1"/>
    <x v="1"/>
    <n v="19"/>
    <n v="5"/>
    <n v="89750.21"/>
    <n v="1"/>
    <n v="1"/>
    <x v="1"/>
    <n v="193008.52"/>
    <x v="1"/>
    <x v="0"/>
  </r>
  <r>
    <n v="15684696"/>
    <x v="1336"/>
    <n v="560"/>
    <x v="1"/>
    <x v="0"/>
    <n v="26"/>
    <n v="3"/>
    <n v="116576.45"/>
    <n v="1"/>
    <n v="1"/>
    <x v="1"/>
    <n v="157567.37"/>
    <x v="1"/>
    <x v="0"/>
  </r>
  <r>
    <n v="15629846"/>
    <x v="1706"/>
    <n v="827"/>
    <x v="2"/>
    <x v="0"/>
    <n v="47"/>
    <n v="8"/>
    <n v="143001.5"/>
    <n v="2"/>
    <n v="1"/>
    <x v="1"/>
    <n v="108977.5"/>
    <x v="1"/>
    <x v="0"/>
  </r>
  <r>
    <n v="15674442"/>
    <x v="437"/>
    <n v="681"/>
    <x v="0"/>
    <x v="1"/>
    <n v="23"/>
    <n v="7"/>
    <n v="157761.56"/>
    <n v="1"/>
    <n v="0"/>
    <x v="1"/>
    <n v="147759.84"/>
    <x v="1"/>
    <x v="0"/>
  </r>
  <r>
    <n v="15571689"/>
    <x v="1293"/>
    <n v="740"/>
    <x v="0"/>
    <x v="0"/>
    <n v="37"/>
    <n v="5"/>
    <n v="0"/>
    <n v="2"/>
    <n v="1"/>
    <x v="0"/>
    <n v="27528.400000000001"/>
    <x v="1"/>
    <x v="2"/>
  </r>
  <r>
    <n v="15730469"/>
    <x v="529"/>
    <n v="663"/>
    <x v="1"/>
    <x v="1"/>
    <n v="31"/>
    <n v="4"/>
    <n v="103430.11"/>
    <n v="2"/>
    <n v="0"/>
    <x v="0"/>
    <n v="36479.269999999997"/>
    <x v="1"/>
    <x v="2"/>
  </r>
  <r>
    <n v="15809320"/>
    <x v="1707"/>
    <n v="845"/>
    <x v="1"/>
    <x v="0"/>
    <n v="52"/>
    <n v="0"/>
    <n v="0"/>
    <n v="1"/>
    <n v="1"/>
    <x v="1"/>
    <n v="31726.76"/>
    <x v="0"/>
    <x v="2"/>
  </r>
  <r>
    <n v="15684367"/>
    <x v="1708"/>
    <n v="555"/>
    <x v="1"/>
    <x v="1"/>
    <n v="27"/>
    <n v="5"/>
    <n v="0"/>
    <n v="2"/>
    <n v="0"/>
    <x v="1"/>
    <n v="96398.51"/>
    <x v="1"/>
    <x v="1"/>
  </r>
  <r>
    <n v="15793049"/>
    <x v="403"/>
    <n v="680"/>
    <x v="2"/>
    <x v="0"/>
    <n v="48"/>
    <n v="8"/>
    <n v="115115.38"/>
    <n v="1"/>
    <n v="1"/>
    <x v="1"/>
    <n v="139558.6"/>
    <x v="0"/>
    <x v="0"/>
  </r>
  <r>
    <n v="15603665"/>
    <x v="1072"/>
    <n v="638"/>
    <x v="2"/>
    <x v="0"/>
    <n v="39"/>
    <n v="0"/>
    <n v="122501.28"/>
    <n v="2"/>
    <n v="1"/>
    <x v="0"/>
    <n v="95007.8"/>
    <x v="1"/>
    <x v="1"/>
  </r>
  <r>
    <n v="15613623"/>
    <x v="1709"/>
    <n v="640"/>
    <x v="1"/>
    <x v="1"/>
    <n v="62"/>
    <n v="3"/>
    <n v="0"/>
    <n v="1"/>
    <n v="1"/>
    <x v="0"/>
    <n v="101663.47"/>
    <x v="1"/>
    <x v="0"/>
  </r>
  <r>
    <n v="15569572"/>
    <x v="1034"/>
    <n v="778"/>
    <x v="0"/>
    <x v="1"/>
    <n v="42"/>
    <n v="6"/>
    <n v="0"/>
    <n v="2"/>
    <n v="1"/>
    <x v="0"/>
    <n v="106197.44"/>
    <x v="1"/>
    <x v="0"/>
  </r>
  <r>
    <n v="15698791"/>
    <x v="1059"/>
    <n v="679"/>
    <x v="0"/>
    <x v="1"/>
    <n v="45"/>
    <n v="3"/>
    <n v="146758.24"/>
    <n v="1"/>
    <n v="1"/>
    <x v="1"/>
    <n v="48466.89"/>
    <x v="1"/>
    <x v="2"/>
  </r>
  <r>
    <n v="15626233"/>
    <x v="1274"/>
    <n v="593"/>
    <x v="0"/>
    <x v="0"/>
    <n v="32"/>
    <n v="3"/>
    <n v="0"/>
    <n v="2"/>
    <n v="1"/>
    <x v="0"/>
    <n v="151978.35999999999"/>
    <x v="1"/>
    <x v="0"/>
  </r>
  <r>
    <n v="15607263"/>
    <x v="1710"/>
    <n v="788"/>
    <x v="0"/>
    <x v="1"/>
    <n v="55"/>
    <n v="3"/>
    <n v="0"/>
    <n v="1"/>
    <n v="0"/>
    <x v="0"/>
    <n v="13288.46"/>
    <x v="0"/>
    <x v="2"/>
  </r>
  <r>
    <n v="15610900"/>
    <x v="790"/>
    <n v="770"/>
    <x v="0"/>
    <x v="0"/>
    <n v="70"/>
    <n v="9"/>
    <n v="110738.89"/>
    <n v="1"/>
    <n v="1"/>
    <x v="1"/>
    <n v="22666.77"/>
    <x v="0"/>
    <x v="2"/>
  </r>
  <r>
    <n v="15624775"/>
    <x v="337"/>
    <n v="729"/>
    <x v="0"/>
    <x v="1"/>
    <n v="67"/>
    <n v="2"/>
    <n v="94203.8"/>
    <n v="1"/>
    <n v="0"/>
    <x v="0"/>
    <n v="102391.06"/>
    <x v="1"/>
    <x v="0"/>
  </r>
  <r>
    <n v="15691703"/>
    <x v="201"/>
    <n v="545"/>
    <x v="0"/>
    <x v="1"/>
    <n v="47"/>
    <n v="8"/>
    <n v="105792.49"/>
    <n v="1"/>
    <n v="0"/>
    <x v="0"/>
    <n v="67830.2"/>
    <x v="0"/>
    <x v="1"/>
  </r>
  <r>
    <n v="15745355"/>
    <x v="1058"/>
    <n v="597"/>
    <x v="0"/>
    <x v="1"/>
    <n v="41"/>
    <n v="4"/>
    <n v="153198.23000000001"/>
    <n v="1"/>
    <n v="1"/>
    <x v="0"/>
    <n v="92090.36"/>
    <x v="1"/>
    <x v="1"/>
  </r>
  <r>
    <n v="15724955"/>
    <x v="862"/>
    <n v="537"/>
    <x v="0"/>
    <x v="1"/>
    <n v="38"/>
    <n v="3"/>
    <n v="0"/>
    <n v="2"/>
    <n v="0"/>
    <x v="1"/>
    <n v="141023.01"/>
    <x v="1"/>
    <x v="0"/>
  </r>
  <r>
    <n v="15628999"/>
    <x v="1079"/>
    <n v="732"/>
    <x v="0"/>
    <x v="1"/>
    <n v="79"/>
    <n v="10"/>
    <n v="61811.23"/>
    <n v="1"/>
    <n v="1"/>
    <x v="0"/>
    <n v="104222.8"/>
    <x v="1"/>
    <x v="0"/>
  </r>
  <r>
    <n v="15654341"/>
    <x v="1475"/>
    <n v="542"/>
    <x v="0"/>
    <x v="1"/>
    <n v="34"/>
    <n v="8"/>
    <n v="101116.06"/>
    <n v="1"/>
    <n v="1"/>
    <x v="1"/>
    <n v="196395.05"/>
    <x v="1"/>
    <x v="0"/>
  </r>
  <r>
    <n v="15744240"/>
    <x v="609"/>
    <n v="688"/>
    <x v="2"/>
    <x v="0"/>
    <n v="46"/>
    <n v="0"/>
    <n v="74458.25"/>
    <n v="1"/>
    <n v="0"/>
    <x v="0"/>
    <n v="6866.31"/>
    <x v="1"/>
    <x v="2"/>
  </r>
  <r>
    <n v="15632365"/>
    <x v="265"/>
    <n v="542"/>
    <x v="2"/>
    <x v="1"/>
    <n v="33"/>
    <n v="8"/>
    <n v="142871.26999999999"/>
    <n v="2"/>
    <n v="0"/>
    <x v="1"/>
    <n v="77737.86"/>
    <x v="1"/>
    <x v="1"/>
  </r>
  <r>
    <n v="15729689"/>
    <x v="479"/>
    <n v="754"/>
    <x v="2"/>
    <x v="1"/>
    <n v="35"/>
    <n v="6"/>
    <n v="98585.94"/>
    <n v="2"/>
    <n v="0"/>
    <x v="0"/>
    <n v="106116.84"/>
    <x v="1"/>
    <x v="0"/>
  </r>
  <r>
    <n v="15759284"/>
    <x v="706"/>
    <n v="750"/>
    <x v="0"/>
    <x v="0"/>
    <n v="37"/>
    <n v="6"/>
    <n v="0"/>
    <n v="1"/>
    <n v="1"/>
    <x v="0"/>
    <n v="117948"/>
    <x v="0"/>
    <x v="0"/>
  </r>
  <r>
    <n v="15602124"/>
    <x v="1711"/>
    <n v="731"/>
    <x v="0"/>
    <x v="1"/>
    <n v="30"/>
    <n v="7"/>
    <n v="0"/>
    <n v="2"/>
    <n v="1"/>
    <x v="0"/>
    <n v="184581.68"/>
    <x v="1"/>
    <x v="0"/>
  </r>
  <r>
    <n v="15661903"/>
    <x v="170"/>
    <n v="699"/>
    <x v="0"/>
    <x v="0"/>
    <n v="43"/>
    <n v="3"/>
    <n v="80764.03"/>
    <n v="1"/>
    <n v="1"/>
    <x v="1"/>
    <n v="199378.58"/>
    <x v="0"/>
    <x v="0"/>
  </r>
  <r>
    <n v="15664668"/>
    <x v="1712"/>
    <n v="534"/>
    <x v="0"/>
    <x v="0"/>
    <n v="42"/>
    <n v="9"/>
    <n v="144801.97"/>
    <n v="1"/>
    <n v="0"/>
    <x v="0"/>
    <n v="12483.39"/>
    <x v="0"/>
    <x v="2"/>
  </r>
  <r>
    <n v="15736431"/>
    <x v="1713"/>
    <n v="494"/>
    <x v="1"/>
    <x v="1"/>
    <n v="27"/>
    <n v="2"/>
    <n v="0"/>
    <n v="2"/>
    <n v="1"/>
    <x v="1"/>
    <n v="22404.639999999999"/>
    <x v="1"/>
    <x v="2"/>
  </r>
  <r>
    <n v="15748639"/>
    <x v="1714"/>
    <n v="497"/>
    <x v="2"/>
    <x v="1"/>
    <n v="35"/>
    <n v="7"/>
    <n v="110053.62"/>
    <n v="2"/>
    <n v="1"/>
    <x v="0"/>
    <n v="92887.06"/>
    <x v="1"/>
    <x v="1"/>
  </r>
  <r>
    <n v="15628123"/>
    <x v="157"/>
    <n v="632"/>
    <x v="0"/>
    <x v="0"/>
    <n v="28"/>
    <n v="5"/>
    <n v="118890.81"/>
    <n v="1"/>
    <n v="0"/>
    <x v="0"/>
    <n v="145157.97"/>
    <x v="1"/>
    <x v="0"/>
  </r>
  <r>
    <n v="15602731"/>
    <x v="1206"/>
    <n v="724"/>
    <x v="0"/>
    <x v="1"/>
    <n v="31"/>
    <n v="5"/>
    <n v="0"/>
    <n v="1"/>
    <n v="1"/>
    <x v="1"/>
    <n v="134889.95000000001"/>
    <x v="0"/>
    <x v="0"/>
  </r>
  <r>
    <n v="15794137"/>
    <x v="1705"/>
    <n v="751"/>
    <x v="2"/>
    <x v="0"/>
    <n v="37"/>
    <n v="0"/>
    <n v="151218.98000000001"/>
    <n v="1"/>
    <n v="1"/>
    <x v="0"/>
    <n v="109309.29"/>
    <x v="1"/>
    <x v="0"/>
  </r>
  <r>
    <n v="15748696"/>
    <x v="669"/>
    <n v="733"/>
    <x v="0"/>
    <x v="1"/>
    <n v="42"/>
    <n v="9"/>
    <n v="150507.21"/>
    <n v="1"/>
    <n v="0"/>
    <x v="0"/>
    <n v="169964.12"/>
    <x v="1"/>
    <x v="0"/>
  </r>
  <r>
    <n v="15725068"/>
    <x v="668"/>
    <n v="701"/>
    <x v="1"/>
    <x v="0"/>
    <n v="21"/>
    <n v="9"/>
    <n v="0"/>
    <n v="2"/>
    <n v="1"/>
    <x v="0"/>
    <n v="26327.42"/>
    <x v="1"/>
    <x v="2"/>
  </r>
  <r>
    <n v="15807340"/>
    <x v="262"/>
    <n v="525"/>
    <x v="2"/>
    <x v="1"/>
    <n v="33"/>
    <n v="4"/>
    <n v="131023.76"/>
    <n v="2"/>
    <n v="0"/>
    <x v="1"/>
    <n v="55072.93"/>
    <x v="1"/>
    <x v="1"/>
  </r>
  <r>
    <n v="15586133"/>
    <x v="69"/>
    <n v="666"/>
    <x v="2"/>
    <x v="0"/>
    <n v="44"/>
    <n v="2"/>
    <n v="122314.5"/>
    <n v="1"/>
    <n v="0"/>
    <x v="1"/>
    <n v="68574.880000000005"/>
    <x v="0"/>
    <x v="1"/>
  </r>
  <r>
    <n v="15576185"/>
    <x v="725"/>
    <n v="653"/>
    <x v="0"/>
    <x v="1"/>
    <n v="29"/>
    <n v="2"/>
    <n v="0"/>
    <n v="2"/>
    <n v="1"/>
    <x v="0"/>
    <n v="41671.81"/>
    <x v="1"/>
    <x v="2"/>
  </r>
  <r>
    <n v="15660809"/>
    <x v="1715"/>
    <n v="850"/>
    <x v="0"/>
    <x v="1"/>
    <n v="28"/>
    <n v="4"/>
    <n v="0"/>
    <n v="2"/>
    <n v="1"/>
    <x v="0"/>
    <n v="12409.01"/>
    <x v="1"/>
    <x v="2"/>
  </r>
  <r>
    <n v="15616666"/>
    <x v="954"/>
    <n v="646"/>
    <x v="2"/>
    <x v="0"/>
    <n v="52"/>
    <n v="6"/>
    <n v="111739.4"/>
    <n v="2"/>
    <n v="0"/>
    <x v="0"/>
    <n v="68367.179999999993"/>
    <x v="1"/>
    <x v="1"/>
  </r>
  <r>
    <n v="15706904"/>
    <x v="282"/>
    <n v="750"/>
    <x v="0"/>
    <x v="1"/>
    <n v="43"/>
    <n v="6"/>
    <n v="113882.31"/>
    <n v="1"/>
    <n v="1"/>
    <x v="0"/>
    <n v="74564.41"/>
    <x v="1"/>
    <x v="1"/>
  </r>
  <r>
    <n v="15606915"/>
    <x v="375"/>
    <n v="764"/>
    <x v="0"/>
    <x v="1"/>
    <n v="24"/>
    <n v="7"/>
    <n v="98148.61"/>
    <n v="1"/>
    <n v="1"/>
    <x v="1"/>
    <n v="26843.759999999998"/>
    <x v="1"/>
    <x v="2"/>
  </r>
  <r>
    <n v="15749693"/>
    <x v="1716"/>
    <n v="658"/>
    <x v="0"/>
    <x v="0"/>
    <n v="32"/>
    <n v="9"/>
    <n v="0"/>
    <n v="2"/>
    <n v="1"/>
    <x v="1"/>
    <n v="156774.75"/>
    <x v="1"/>
    <x v="0"/>
  </r>
  <r>
    <n v="15791743"/>
    <x v="1717"/>
    <n v="727"/>
    <x v="0"/>
    <x v="1"/>
    <n v="32"/>
    <n v="1"/>
    <n v="59271.82"/>
    <n v="1"/>
    <n v="1"/>
    <x v="0"/>
    <n v="46019.43"/>
    <x v="1"/>
    <x v="2"/>
  </r>
  <r>
    <n v="15796480"/>
    <x v="956"/>
    <n v="687"/>
    <x v="0"/>
    <x v="0"/>
    <n v="31"/>
    <n v="2"/>
    <n v="0"/>
    <n v="2"/>
    <n v="0"/>
    <x v="0"/>
    <n v="145411.39000000001"/>
    <x v="1"/>
    <x v="0"/>
  </r>
  <r>
    <n v="15790442"/>
    <x v="680"/>
    <n v="631"/>
    <x v="1"/>
    <x v="1"/>
    <n v="33"/>
    <n v="2"/>
    <n v="0"/>
    <n v="2"/>
    <n v="1"/>
    <x v="0"/>
    <n v="158268.84"/>
    <x v="1"/>
    <x v="0"/>
  </r>
  <r>
    <n v="15609458"/>
    <x v="986"/>
    <n v="797"/>
    <x v="0"/>
    <x v="1"/>
    <n v="30"/>
    <n v="10"/>
    <n v="69413.440000000002"/>
    <n v="1"/>
    <n v="1"/>
    <x v="0"/>
    <n v="74637.570000000007"/>
    <x v="1"/>
    <x v="1"/>
  </r>
  <r>
    <n v="15593897"/>
    <x v="371"/>
    <n v="650"/>
    <x v="1"/>
    <x v="1"/>
    <n v="25"/>
    <n v="7"/>
    <n v="160599.06"/>
    <n v="2"/>
    <n v="1"/>
    <x v="0"/>
    <n v="28391.52"/>
    <x v="1"/>
    <x v="2"/>
  </r>
  <r>
    <n v="15604576"/>
    <x v="1718"/>
    <n v="850"/>
    <x v="1"/>
    <x v="1"/>
    <n v="22"/>
    <n v="3"/>
    <n v="0"/>
    <n v="1"/>
    <n v="1"/>
    <x v="0"/>
    <n v="144385.54"/>
    <x v="1"/>
    <x v="0"/>
  </r>
  <r>
    <n v="15666270"/>
    <x v="919"/>
    <n v="676"/>
    <x v="0"/>
    <x v="0"/>
    <n v="40"/>
    <n v="2"/>
    <n v="147803.48000000001"/>
    <n v="1"/>
    <n v="1"/>
    <x v="1"/>
    <n v="95181.06"/>
    <x v="0"/>
    <x v="1"/>
  </r>
  <r>
    <n v="15572626"/>
    <x v="458"/>
    <n v="620"/>
    <x v="1"/>
    <x v="1"/>
    <n v="44"/>
    <n v="8"/>
    <n v="0"/>
    <n v="2"/>
    <n v="1"/>
    <x v="0"/>
    <n v="15627.51"/>
    <x v="1"/>
    <x v="2"/>
  </r>
  <r>
    <n v="15727197"/>
    <x v="158"/>
    <n v="576"/>
    <x v="0"/>
    <x v="0"/>
    <n v="52"/>
    <n v="9"/>
    <n v="170228.59"/>
    <n v="2"/>
    <n v="0"/>
    <x v="1"/>
    <n v="148477.57"/>
    <x v="0"/>
    <x v="0"/>
  </r>
  <r>
    <n v="15714006"/>
    <x v="1445"/>
    <n v="482"/>
    <x v="0"/>
    <x v="0"/>
    <n v="35"/>
    <n v="2"/>
    <n v="133111.73000000001"/>
    <n v="1"/>
    <n v="0"/>
    <x v="0"/>
    <n v="79957.95"/>
    <x v="1"/>
    <x v="1"/>
  </r>
  <r>
    <n v="15642137"/>
    <x v="1085"/>
    <n v="695"/>
    <x v="1"/>
    <x v="0"/>
    <n v="39"/>
    <n v="5"/>
    <n v="0"/>
    <n v="2"/>
    <n v="0"/>
    <x v="1"/>
    <n v="102763.69"/>
    <x v="1"/>
    <x v="0"/>
  </r>
  <r>
    <n v="15665327"/>
    <x v="209"/>
    <n v="706"/>
    <x v="0"/>
    <x v="1"/>
    <n v="18"/>
    <n v="2"/>
    <n v="176139.5"/>
    <n v="2"/>
    <n v="1"/>
    <x v="1"/>
    <n v="129654.22"/>
    <x v="1"/>
    <x v="0"/>
  </r>
  <r>
    <n v="15626806"/>
    <x v="1719"/>
    <n v="668"/>
    <x v="0"/>
    <x v="0"/>
    <n v="32"/>
    <n v="2"/>
    <n v="0"/>
    <n v="2"/>
    <n v="1"/>
    <x v="0"/>
    <n v="40652.33"/>
    <x v="1"/>
    <x v="2"/>
  </r>
  <r>
    <n v="15662578"/>
    <x v="1720"/>
    <n v="679"/>
    <x v="2"/>
    <x v="1"/>
    <n v="35"/>
    <n v="1"/>
    <n v="110245.13"/>
    <n v="1"/>
    <n v="1"/>
    <x v="0"/>
    <n v="178291.09"/>
    <x v="1"/>
    <x v="0"/>
  </r>
  <r>
    <n v="15790829"/>
    <x v="773"/>
    <n v="703"/>
    <x v="0"/>
    <x v="0"/>
    <n v="45"/>
    <n v="5"/>
    <n v="0"/>
    <n v="2"/>
    <n v="1"/>
    <x v="1"/>
    <n v="131906.44"/>
    <x v="1"/>
    <x v="0"/>
  </r>
  <r>
    <n v="15654959"/>
    <x v="1721"/>
    <n v="670"/>
    <x v="1"/>
    <x v="1"/>
    <n v="67"/>
    <n v="6"/>
    <n v="158719.57"/>
    <n v="1"/>
    <n v="1"/>
    <x v="0"/>
    <n v="118607.4"/>
    <x v="1"/>
    <x v="0"/>
  </r>
  <r>
    <n v="15760244"/>
    <x v="1722"/>
    <n v="590"/>
    <x v="0"/>
    <x v="0"/>
    <n v="76"/>
    <n v="5"/>
    <n v="160979.68"/>
    <n v="1"/>
    <n v="0"/>
    <x v="0"/>
    <n v="13848.58"/>
    <x v="1"/>
    <x v="2"/>
  </r>
  <r>
    <n v="15715394"/>
    <x v="906"/>
    <n v="613"/>
    <x v="1"/>
    <x v="1"/>
    <n v="35"/>
    <n v="4"/>
    <n v="123557.65"/>
    <n v="2"/>
    <n v="0"/>
    <x v="0"/>
    <n v="170903.4"/>
    <x v="1"/>
    <x v="0"/>
  </r>
  <r>
    <n v="15722246"/>
    <x v="919"/>
    <n v="742"/>
    <x v="0"/>
    <x v="0"/>
    <n v="60"/>
    <n v="4"/>
    <n v="0"/>
    <n v="1"/>
    <n v="1"/>
    <x v="0"/>
    <n v="13161.66"/>
    <x v="0"/>
    <x v="2"/>
  </r>
  <r>
    <n v="15609704"/>
    <x v="524"/>
    <n v="608"/>
    <x v="0"/>
    <x v="0"/>
    <n v="33"/>
    <n v="4"/>
    <n v="0"/>
    <n v="1"/>
    <n v="1"/>
    <x v="1"/>
    <n v="79304.38"/>
    <x v="0"/>
    <x v="1"/>
  </r>
  <r>
    <n v="15757628"/>
    <x v="564"/>
    <n v="571"/>
    <x v="0"/>
    <x v="1"/>
    <n v="40"/>
    <n v="10"/>
    <n v="112896.86"/>
    <n v="1"/>
    <n v="1"/>
    <x v="0"/>
    <n v="121402.53"/>
    <x v="1"/>
    <x v="0"/>
  </r>
  <r>
    <n v="15633586"/>
    <x v="1723"/>
    <n v="595"/>
    <x v="0"/>
    <x v="0"/>
    <n v="39"/>
    <n v="7"/>
    <n v="120962.13"/>
    <n v="1"/>
    <n v="0"/>
    <x v="1"/>
    <n v="23305.01"/>
    <x v="1"/>
    <x v="2"/>
  </r>
  <r>
    <n v="15565796"/>
    <x v="852"/>
    <n v="745"/>
    <x v="2"/>
    <x v="1"/>
    <n v="48"/>
    <n v="10"/>
    <n v="96048.55"/>
    <n v="1"/>
    <n v="1"/>
    <x v="1"/>
    <n v="74510.649999999994"/>
    <x v="1"/>
    <x v="1"/>
  </r>
  <r>
    <n v="15717935"/>
    <x v="20"/>
    <n v="589"/>
    <x v="0"/>
    <x v="0"/>
    <n v="21"/>
    <n v="3"/>
    <n v="0"/>
    <n v="2"/>
    <n v="0"/>
    <x v="0"/>
    <n v="55601.440000000002"/>
    <x v="1"/>
    <x v="1"/>
  </r>
  <r>
    <n v="15577700"/>
    <x v="1724"/>
    <n v="749"/>
    <x v="0"/>
    <x v="1"/>
    <n v="37"/>
    <n v="10"/>
    <n v="185063.7"/>
    <n v="2"/>
    <n v="1"/>
    <x v="0"/>
    <n v="134526.87"/>
    <x v="1"/>
    <x v="0"/>
  </r>
  <r>
    <n v="15747345"/>
    <x v="616"/>
    <n v="678"/>
    <x v="0"/>
    <x v="0"/>
    <n v="22"/>
    <n v="6"/>
    <n v="118064.93"/>
    <n v="2"/>
    <n v="1"/>
    <x v="0"/>
    <n v="195424.01"/>
    <x v="1"/>
    <x v="0"/>
  </r>
  <r>
    <n v="15678317"/>
    <x v="737"/>
    <n v="603"/>
    <x v="0"/>
    <x v="1"/>
    <n v="46"/>
    <n v="2"/>
    <n v="0"/>
    <n v="2"/>
    <n v="1"/>
    <x v="0"/>
    <n v="59563.49"/>
    <x v="1"/>
    <x v="1"/>
  </r>
  <r>
    <n v="15698335"/>
    <x v="616"/>
    <n v="504"/>
    <x v="0"/>
    <x v="0"/>
    <n v="73"/>
    <n v="8"/>
    <n v="0"/>
    <n v="1"/>
    <n v="1"/>
    <x v="0"/>
    <n v="34595.58"/>
    <x v="1"/>
    <x v="2"/>
  </r>
  <r>
    <n v="15768451"/>
    <x v="121"/>
    <n v="739"/>
    <x v="2"/>
    <x v="1"/>
    <n v="40"/>
    <n v="5"/>
    <n v="149131.03"/>
    <n v="3"/>
    <n v="1"/>
    <x v="0"/>
    <n v="60036.99"/>
    <x v="0"/>
    <x v="1"/>
  </r>
  <r>
    <n v="15753213"/>
    <x v="732"/>
    <n v="604"/>
    <x v="0"/>
    <x v="0"/>
    <n v="34"/>
    <n v="7"/>
    <n v="0"/>
    <n v="2"/>
    <n v="1"/>
    <x v="1"/>
    <n v="193021.49"/>
    <x v="1"/>
    <x v="0"/>
  </r>
  <r>
    <n v="15769645"/>
    <x v="1725"/>
    <n v="612"/>
    <x v="0"/>
    <x v="0"/>
    <n v="35"/>
    <n v="3"/>
    <n v="0"/>
    <n v="1"/>
    <n v="1"/>
    <x v="0"/>
    <n v="48108.72"/>
    <x v="1"/>
    <x v="2"/>
  </r>
  <r>
    <n v="15657565"/>
    <x v="647"/>
    <n v="629"/>
    <x v="1"/>
    <x v="0"/>
    <n v="44"/>
    <n v="6"/>
    <n v="125512.98"/>
    <n v="2"/>
    <n v="0"/>
    <x v="1"/>
    <n v="79082.759999999995"/>
    <x v="1"/>
    <x v="1"/>
  </r>
  <r>
    <n v="15620323"/>
    <x v="1628"/>
    <n v="652"/>
    <x v="1"/>
    <x v="0"/>
    <n v="42"/>
    <n v="3"/>
    <n v="83492.070000000007"/>
    <n v="2"/>
    <n v="1"/>
    <x v="1"/>
    <n v="37914.120000000003"/>
    <x v="1"/>
    <x v="2"/>
  </r>
  <r>
    <n v="15679983"/>
    <x v="1726"/>
    <n v="565"/>
    <x v="0"/>
    <x v="1"/>
    <n v="34"/>
    <n v="7"/>
    <n v="0"/>
    <n v="1"/>
    <n v="0"/>
    <x v="1"/>
    <n v="74593.84"/>
    <x v="1"/>
    <x v="1"/>
  </r>
  <r>
    <n v="15812616"/>
    <x v="395"/>
    <n v="707"/>
    <x v="0"/>
    <x v="0"/>
    <n v="49"/>
    <n v="10"/>
    <n v="0"/>
    <n v="1"/>
    <n v="1"/>
    <x v="1"/>
    <n v="82967.97"/>
    <x v="0"/>
    <x v="1"/>
  </r>
  <r>
    <n v="15601796"/>
    <x v="418"/>
    <n v="645"/>
    <x v="0"/>
    <x v="1"/>
    <n v="30"/>
    <n v="1"/>
    <n v="125739.26"/>
    <n v="1"/>
    <n v="1"/>
    <x v="0"/>
    <n v="193441.23"/>
    <x v="1"/>
    <x v="0"/>
  </r>
  <r>
    <n v="15729489"/>
    <x v="1569"/>
    <n v="762"/>
    <x v="2"/>
    <x v="0"/>
    <n v="34"/>
    <n v="8"/>
    <n v="98592.88"/>
    <n v="1"/>
    <n v="0"/>
    <x v="0"/>
    <n v="191790.29"/>
    <x v="0"/>
    <x v="0"/>
  </r>
  <r>
    <n v="15613216"/>
    <x v="39"/>
    <n v="639"/>
    <x v="1"/>
    <x v="0"/>
    <n v="39"/>
    <n v="1"/>
    <n v="141789.15"/>
    <n v="1"/>
    <n v="1"/>
    <x v="1"/>
    <n v="92455.96"/>
    <x v="1"/>
    <x v="1"/>
  </r>
  <r>
    <n v="15657937"/>
    <x v="1422"/>
    <n v="709"/>
    <x v="2"/>
    <x v="1"/>
    <n v="22"/>
    <n v="0"/>
    <n v="112949.71"/>
    <n v="1"/>
    <n v="0"/>
    <x v="1"/>
    <n v="155231.54999999999"/>
    <x v="1"/>
    <x v="0"/>
  </r>
  <r>
    <n v="15815428"/>
    <x v="1727"/>
    <n v="823"/>
    <x v="0"/>
    <x v="1"/>
    <n v="34"/>
    <n v="3"/>
    <n v="105057.33"/>
    <n v="1"/>
    <n v="1"/>
    <x v="1"/>
    <n v="9217.92"/>
    <x v="1"/>
    <x v="2"/>
  </r>
  <r>
    <n v="15640409"/>
    <x v="347"/>
    <n v="817"/>
    <x v="2"/>
    <x v="0"/>
    <n v="46"/>
    <n v="0"/>
    <n v="89087.89"/>
    <n v="1"/>
    <n v="0"/>
    <x v="0"/>
    <n v="87941.85"/>
    <x v="0"/>
    <x v="1"/>
  </r>
  <r>
    <n v="15699492"/>
    <x v="37"/>
    <n v="665"/>
    <x v="2"/>
    <x v="0"/>
    <n v="27"/>
    <n v="2"/>
    <n v="147435.96"/>
    <n v="1"/>
    <n v="0"/>
    <x v="1"/>
    <n v="187508.06"/>
    <x v="1"/>
    <x v="0"/>
  </r>
  <r>
    <n v="15623536"/>
    <x v="138"/>
    <n v="646"/>
    <x v="2"/>
    <x v="1"/>
    <n v="39"/>
    <n v="0"/>
    <n v="154439.85999999999"/>
    <n v="1"/>
    <n v="1"/>
    <x v="1"/>
    <n v="171519.06"/>
    <x v="1"/>
    <x v="0"/>
  </r>
  <r>
    <n v="15707551"/>
    <x v="1728"/>
    <n v="568"/>
    <x v="0"/>
    <x v="1"/>
    <n v="30"/>
    <n v="8"/>
    <n v="73054.37"/>
    <n v="2"/>
    <n v="1"/>
    <x v="0"/>
    <n v="27012"/>
    <x v="1"/>
    <x v="2"/>
  </r>
  <r>
    <n v="15577999"/>
    <x v="677"/>
    <n v="850"/>
    <x v="0"/>
    <x v="0"/>
    <n v="62"/>
    <n v="1"/>
    <n v="124678.35"/>
    <n v="1"/>
    <n v="1"/>
    <x v="1"/>
    <n v="70916"/>
    <x v="0"/>
    <x v="1"/>
  </r>
  <r>
    <n v="15788775"/>
    <x v="147"/>
    <n v="473"/>
    <x v="2"/>
    <x v="1"/>
    <n v="40"/>
    <n v="8"/>
    <n v="152576.25"/>
    <n v="2"/>
    <n v="1"/>
    <x v="1"/>
    <n v="73073.679999999993"/>
    <x v="1"/>
    <x v="1"/>
  </r>
  <r>
    <n v="15758362"/>
    <x v="601"/>
    <n v="731"/>
    <x v="0"/>
    <x v="0"/>
    <n v="41"/>
    <n v="9"/>
    <n v="152243.57"/>
    <n v="1"/>
    <n v="1"/>
    <x v="0"/>
    <n v="88783.59"/>
    <x v="1"/>
    <x v="1"/>
  </r>
  <r>
    <n v="15807961"/>
    <x v="970"/>
    <n v="619"/>
    <x v="0"/>
    <x v="1"/>
    <n v="25"/>
    <n v="4"/>
    <n v="0"/>
    <n v="1"/>
    <n v="1"/>
    <x v="1"/>
    <n v="145524.35999999999"/>
    <x v="1"/>
    <x v="0"/>
  </r>
  <r>
    <n v="15710978"/>
    <x v="728"/>
    <n v="715"/>
    <x v="2"/>
    <x v="1"/>
    <n v="42"/>
    <n v="2"/>
    <n v="88120.97"/>
    <n v="2"/>
    <n v="1"/>
    <x v="0"/>
    <n v="21333.22"/>
    <x v="1"/>
    <x v="2"/>
  </r>
  <r>
    <n v="15703541"/>
    <x v="1090"/>
    <n v="772"/>
    <x v="2"/>
    <x v="0"/>
    <n v="51"/>
    <n v="9"/>
    <n v="143930.92000000001"/>
    <n v="1"/>
    <n v="0"/>
    <x v="0"/>
    <n v="46675.51"/>
    <x v="0"/>
    <x v="2"/>
  </r>
  <r>
    <n v="15626474"/>
    <x v="1018"/>
    <n v="686"/>
    <x v="0"/>
    <x v="0"/>
    <n v="31"/>
    <n v="1"/>
    <n v="0"/>
    <n v="2"/>
    <n v="1"/>
    <x v="1"/>
    <n v="4802.25"/>
    <x v="1"/>
    <x v="2"/>
  </r>
  <r>
    <n v="15608344"/>
    <x v="1324"/>
    <n v="749"/>
    <x v="2"/>
    <x v="0"/>
    <n v="29"/>
    <n v="7"/>
    <n v="137059.04999999999"/>
    <n v="3"/>
    <n v="1"/>
    <x v="1"/>
    <n v="102975.72"/>
    <x v="0"/>
    <x v="0"/>
  </r>
  <r>
    <n v="15768367"/>
    <x v="951"/>
    <n v="781"/>
    <x v="0"/>
    <x v="0"/>
    <n v="27"/>
    <n v="7"/>
    <n v="186558.55"/>
    <n v="1"/>
    <n v="1"/>
    <x v="0"/>
    <n v="175071.29"/>
    <x v="0"/>
    <x v="0"/>
  </r>
  <r>
    <n v="15806210"/>
    <x v="1729"/>
    <n v="675"/>
    <x v="1"/>
    <x v="1"/>
    <n v="66"/>
    <n v="5"/>
    <n v="115654.47"/>
    <n v="2"/>
    <n v="1"/>
    <x v="0"/>
    <n v="131970.85999999999"/>
    <x v="1"/>
    <x v="0"/>
  </r>
  <r>
    <n v="15697702"/>
    <x v="1422"/>
    <n v="730"/>
    <x v="1"/>
    <x v="1"/>
    <n v="29"/>
    <n v="2"/>
    <n v="0"/>
    <n v="2"/>
    <n v="1"/>
    <x v="1"/>
    <n v="14174.09"/>
    <x v="1"/>
    <x v="2"/>
  </r>
  <r>
    <n v="15689152"/>
    <x v="498"/>
    <n v="683"/>
    <x v="1"/>
    <x v="1"/>
    <n v="38"/>
    <n v="3"/>
    <n v="126152.84"/>
    <n v="1"/>
    <n v="0"/>
    <x v="1"/>
    <n v="15378.75"/>
    <x v="1"/>
    <x v="2"/>
  </r>
  <r>
    <n v="15568573"/>
    <x v="94"/>
    <n v="554"/>
    <x v="2"/>
    <x v="0"/>
    <n v="51"/>
    <n v="7"/>
    <n v="105701.91"/>
    <n v="1"/>
    <n v="0"/>
    <x v="0"/>
    <n v="179797.79"/>
    <x v="0"/>
    <x v="0"/>
  </r>
  <r>
    <n v="15689598"/>
    <x v="1196"/>
    <n v="722"/>
    <x v="0"/>
    <x v="1"/>
    <n v="46"/>
    <n v="6"/>
    <n v="0"/>
    <n v="1"/>
    <n v="1"/>
    <x v="0"/>
    <n v="93917.68"/>
    <x v="0"/>
    <x v="1"/>
  </r>
  <r>
    <n v="15713374"/>
    <x v="540"/>
    <n v="689"/>
    <x v="2"/>
    <x v="1"/>
    <n v="67"/>
    <n v="9"/>
    <n v="157094.78"/>
    <n v="1"/>
    <n v="1"/>
    <x v="0"/>
    <n v="99490.01"/>
    <x v="1"/>
    <x v="1"/>
  </r>
  <r>
    <n v="15679733"/>
    <x v="1730"/>
    <n v="796"/>
    <x v="2"/>
    <x v="1"/>
    <n v="40"/>
    <n v="2"/>
    <n v="113228.38"/>
    <n v="2"/>
    <n v="1"/>
    <x v="0"/>
    <n v="46415.09"/>
    <x v="1"/>
    <x v="2"/>
  </r>
  <r>
    <n v="15759274"/>
    <x v="1731"/>
    <n v="447"/>
    <x v="0"/>
    <x v="0"/>
    <n v="32"/>
    <n v="10"/>
    <n v="0"/>
    <n v="1"/>
    <n v="1"/>
    <x v="0"/>
    <n v="151815.76"/>
    <x v="1"/>
    <x v="0"/>
  </r>
  <r>
    <n v="15607748"/>
    <x v="690"/>
    <n v="498"/>
    <x v="2"/>
    <x v="1"/>
    <n v="37"/>
    <n v="8"/>
    <n v="108432.88"/>
    <n v="2"/>
    <n v="1"/>
    <x v="0"/>
    <n v="14865.05"/>
    <x v="1"/>
    <x v="2"/>
  </r>
  <r>
    <n v="15607577"/>
    <x v="1207"/>
    <n v="663"/>
    <x v="1"/>
    <x v="1"/>
    <n v="27"/>
    <n v="8"/>
    <n v="0"/>
    <n v="1"/>
    <n v="1"/>
    <x v="0"/>
    <n v="188007.99"/>
    <x v="1"/>
    <x v="0"/>
  </r>
  <r>
    <n v="15813697"/>
    <x v="1140"/>
    <n v="498"/>
    <x v="2"/>
    <x v="0"/>
    <n v="44"/>
    <n v="2"/>
    <n v="120702.67"/>
    <n v="2"/>
    <n v="1"/>
    <x v="0"/>
    <n v="98175.74"/>
    <x v="1"/>
    <x v="1"/>
  </r>
  <r>
    <n v="15801125"/>
    <x v="1732"/>
    <n v="627"/>
    <x v="0"/>
    <x v="0"/>
    <n v="32"/>
    <n v="1"/>
    <n v="0"/>
    <n v="1"/>
    <n v="1"/>
    <x v="1"/>
    <n v="106851.7"/>
    <x v="1"/>
    <x v="0"/>
  </r>
  <r>
    <n v="15777855"/>
    <x v="369"/>
    <n v="649"/>
    <x v="0"/>
    <x v="1"/>
    <n v="45"/>
    <n v="7"/>
    <n v="0"/>
    <n v="2"/>
    <n v="0"/>
    <x v="0"/>
    <n v="75204.210000000006"/>
    <x v="1"/>
    <x v="1"/>
  </r>
  <r>
    <n v="15635396"/>
    <x v="790"/>
    <n v="738"/>
    <x v="2"/>
    <x v="0"/>
    <n v="29"/>
    <n v="9"/>
    <n v="139106.19"/>
    <n v="1"/>
    <n v="1"/>
    <x v="1"/>
    <n v="141872.04999999999"/>
    <x v="0"/>
    <x v="0"/>
  </r>
  <r>
    <n v="15698031"/>
    <x v="1030"/>
    <n v="587"/>
    <x v="2"/>
    <x v="0"/>
    <n v="39"/>
    <n v="6"/>
    <n v="101851.8"/>
    <n v="2"/>
    <n v="1"/>
    <x v="1"/>
    <n v="7103.71"/>
    <x v="1"/>
    <x v="2"/>
  </r>
  <r>
    <n v="15678944"/>
    <x v="304"/>
    <n v="655"/>
    <x v="2"/>
    <x v="0"/>
    <n v="32"/>
    <n v="6"/>
    <n v="130935.56"/>
    <n v="1"/>
    <n v="1"/>
    <x v="1"/>
    <n v="9241.83"/>
    <x v="0"/>
    <x v="2"/>
  </r>
  <r>
    <n v="15718507"/>
    <x v="764"/>
    <n v="647"/>
    <x v="2"/>
    <x v="1"/>
    <n v="37"/>
    <n v="3"/>
    <n v="116509.99"/>
    <n v="1"/>
    <n v="1"/>
    <x v="0"/>
    <n v="149517.71"/>
    <x v="0"/>
    <x v="0"/>
  </r>
  <r>
    <n v="15808334"/>
    <x v="787"/>
    <n v="776"/>
    <x v="2"/>
    <x v="0"/>
    <n v="37"/>
    <n v="1"/>
    <n v="93124.04"/>
    <n v="2"/>
    <n v="1"/>
    <x v="0"/>
    <n v="196079.32"/>
    <x v="1"/>
    <x v="0"/>
  </r>
  <r>
    <n v="15804709"/>
    <x v="1497"/>
    <n v="688"/>
    <x v="2"/>
    <x v="1"/>
    <n v="35"/>
    <n v="5"/>
    <n v="111578.18"/>
    <n v="1"/>
    <n v="0"/>
    <x v="1"/>
    <n v="166165.93"/>
    <x v="0"/>
    <x v="0"/>
  </r>
  <r>
    <n v="15645835"/>
    <x v="583"/>
    <n v="605"/>
    <x v="0"/>
    <x v="1"/>
    <n v="32"/>
    <n v="9"/>
    <n v="0"/>
    <n v="2"/>
    <n v="1"/>
    <x v="0"/>
    <n v="55724.24"/>
    <x v="1"/>
    <x v="1"/>
  </r>
  <r>
    <n v="15738166"/>
    <x v="704"/>
    <n v="596"/>
    <x v="0"/>
    <x v="0"/>
    <n v="39"/>
    <n v="10"/>
    <n v="86546.29"/>
    <n v="1"/>
    <n v="0"/>
    <x v="0"/>
    <n v="131768.98000000001"/>
    <x v="1"/>
    <x v="0"/>
  </r>
  <r>
    <n v="15675360"/>
    <x v="1733"/>
    <n v="427"/>
    <x v="0"/>
    <x v="1"/>
    <n v="33"/>
    <n v="8"/>
    <n v="0"/>
    <n v="1"/>
    <n v="1"/>
    <x v="0"/>
    <n v="13858.95"/>
    <x v="1"/>
    <x v="2"/>
  </r>
  <r>
    <n v="15793042"/>
    <x v="682"/>
    <n v="629"/>
    <x v="0"/>
    <x v="1"/>
    <n v="39"/>
    <n v="2"/>
    <n v="129669.32"/>
    <n v="2"/>
    <n v="1"/>
    <x v="1"/>
    <n v="82774.070000000007"/>
    <x v="1"/>
    <x v="1"/>
  </r>
  <r>
    <n v="15630106"/>
    <x v="423"/>
    <n v="496"/>
    <x v="1"/>
    <x v="1"/>
    <n v="29"/>
    <n v="2"/>
    <n v="0"/>
    <n v="2"/>
    <n v="1"/>
    <x v="1"/>
    <n v="55389.59"/>
    <x v="1"/>
    <x v="1"/>
  </r>
  <r>
    <n v="15810385"/>
    <x v="1023"/>
    <n v="717"/>
    <x v="1"/>
    <x v="0"/>
    <n v="36"/>
    <n v="2"/>
    <n v="164557.95000000001"/>
    <n v="1"/>
    <n v="0"/>
    <x v="0"/>
    <n v="82336.73"/>
    <x v="1"/>
    <x v="1"/>
  </r>
  <r>
    <n v="15578211"/>
    <x v="1400"/>
    <n v="777"/>
    <x v="0"/>
    <x v="1"/>
    <n v="23"/>
    <n v="6"/>
    <n v="0"/>
    <n v="2"/>
    <n v="1"/>
    <x v="0"/>
    <n v="163225.48000000001"/>
    <x v="1"/>
    <x v="0"/>
  </r>
  <r>
    <n v="15572792"/>
    <x v="491"/>
    <n v="535"/>
    <x v="1"/>
    <x v="1"/>
    <n v="35"/>
    <n v="8"/>
    <n v="118989.92"/>
    <n v="1"/>
    <n v="1"/>
    <x v="0"/>
    <n v="135536.72"/>
    <x v="1"/>
    <x v="0"/>
  </r>
  <r>
    <n v="15620030"/>
    <x v="776"/>
    <n v="744"/>
    <x v="0"/>
    <x v="1"/>
    <n v="29"/>
    <n v="1"/>
    <n v="0"/>
    <n v="1"/>
    <n v="0"/>
    <x v="1"/>
    <n v="82422.97"/>
    <x v="1"/>
    <x v="1"/>
  </r>
  <r>
    <n v="15783541"/>
    <x v="1734"/>
    <n v="755"/>
    <x v="0"/>
    <x v="1"/>
    <n v="31"/>
    <n v="5"/>
    <n v="0"/>
    <n v="2"/>
    <n v="0"/>
    <x v="0"/>
    <n v="194660.78"/>
    <x v="1"/>
    <x v="0"/>
  </r>
  <r>
    <n v="15679284"/>
    <x v="1359"/>
    <n v="593"/>
    <x v="1"/>
    <x v="0"/>
    <n v="45"/>
    <n v="6"/>
    <n v="79259.75"/>
    <n v="1"/>
    <n v="1"/>
    <x v="1"/>
    <n v="55347.28"/>
    <x v="1"/>
    <x v="1"/>
  </r>
  <r>
    <n v="15582910"/>
    <x v="381"/>
    <n v="514"/>
    <x v="0"/>
    <x v="1"/>
    <n v="38"/>
    <n v="4"/>
    <n v="112230.38"/>
    <n v="1"/>
    <n v="1"/>
    <x v="1"/>
    <n v="16717.11"/>
    <x v="0"/>
    <x v="2"/>
  </r>
  <r>
    <n v="15688337"/>
    <x v="1735"/>
    <n v="721"/>
    <x v="0"/>
    <x v="1"/>
    <n v="40"/>
    <n v="9"/>
    <n v="118129.87"/>
    <n v="1"/>
    <n v="1"/>
    <x v="0"/>
    <n v="160277.65"/>
    <x v="1"/>
    <x v="0"/>
  </r>
  <r>
    <n v="15734970"/>
    <x v="303"/>
    <n v="835"/>
    <x v="1"/>
    <x v="1"/>
    <n v="38"/>
    <n v="7"/>
    <n v="86824.09"/>
    <n v="1"/>
    <n v="0"/>
    <x v="1"/>
    <n v="175905.97"/>
    <x v="1"/>
    <x v="0"/>
  </r>
  <r>
    <n v="15759140"/>
    <x v="1368"/>
    <n v="682"/>
    <x v="0"/>
    <x v="0"/>
    <n v="64"/>
    <n v="10"/>
    <n v="128306.7"/>
    <n v="1"/>
    <n v="0"/>
    <x v="0"/>
    <n v="66040.83"/>
    <x v="1"/>
    <x v="1"/>
  </r>
  <r>
    <n v="15643042"/>
    <x v="450"/>
    <n v="590"/>
    <x v="2"/>
    <x v="0"/>
    <n v="40"/>
    <n v="2"/>
    <n v="117641.43"/>
    <n v="2"/>
    <n v="0"/>
    <x v="1"/>
    <n v="92198.05"/>
    <x v="1"/>
    <x v="1"/>
  </r>
  <r>
    <n v="15773868"/>
    <x v="1736"/>
    <n v="653"/>
    <x v="2"/>
    <x v="0"/>
    <n v="37"/>
    <n v="3"/>
    <n v="125734.2"/>
    <n v="2"/>
    <n v="1"/>
    <x v="1"/>
    <n v="134625.09"/>
    <x v="0"/>
    <x v="0"/>
  </r>
  <r>
    <n v="15615820"/>
    <x v="121"/>
    <n v="837"/>
    <x v="0"/>
    <x v="1"/>
    <n v="49"/>
    <n v="8"/>
    <n v="103302.37"/>
    <n v="1"/>
    <n v="1"/>
    <x v="0"/>
    <n v="50974.57"/>
    <x v="1"/>
    <x v="1"/>
  </r>
  <r>
    <n v="15730273"/>
    <x v="104"/>
    <n v="841"/>
    <x v="0"/>
    <x v="1"/>
    <n v="27"/>
    <n v="8"/>
    <n v="0"/>
    <n v="1"/>
    <n v="1"/>
    <x v="1"/>
    <n v="171922.72"/>
    <x v="1"/>
    <x v="0"/>
  </r>
  <r>
    <n v="15724890"/>
    <x v="1737"/>
    <n v="584"/>
    <x v="1"/>
    <x v="1"/>
    <n v="36"/>
    <n v="4"/>
    <n v="82696.09"/>
    <n v="2"/>
    <n v="0"/>
    <x v="1"/>
    <n v="83058.14"/>
    <x v="1"/>
    <x v="1"/>
  </r>
  <r>
    <n v="15765952"/>
    <x v="849"/>
    <n v="769"/>
    <x v="0"/>
    <x v="1"/>
    <n v="29"/>
    <n v="4"/>
    <n v="145471.37"/>
    <n v="1"/>
    <n v="1"/>
    <x v="1"/>
    <n v="188382.77"/>
    <x v="1"/>
    <x v="0"/>
  </r>
  <r>
    <n v="15685920"/>
    <x v="35"/>
    <n v="599"/>
    <x v="1"/>
    <x v="1"/>
    <n v="34"/>
    <n v="2"/>
    <n v="101506.66"/>
    <n v="1"/>
    <n v="0"/>
    <x v="1"/>
    <n v="198030.24"/>
    <x v="1"/>
    <x v="0"/>
  </r>
  <r>
    <n v="15663263"/>
    <x v="191"/>
    <n v="698"/>
    <x v="0"/>
    <x v="1"/>
    <n v="47"/>
    <n v="5"/>
    <n v="156265.31"/>
    <n v="2"/>
    <n v="0"/>
    <x v="1"/>
    <n v="1055.6600000000001"/>
    <x v="1"/>
    <x v="2"/>
  </r>
  <r>
    <n v="15568953"/>
    <x v="1091"/>
    <n v="477"/>
    <x v="0"/>
    <x v="1"/>
    <n v="27"/>
    <n v="1"/>
    <n v="128554.98"/>
    <n v="1"/>
    <n v="1"/>
    <x v="0"/>
    <n v="133173.19"/>
    <x v="1"/>
    <x v="0"/>
  </r>
  <r>
    <n v="15643361"/>
    <x v="1738"/>
    <n v="477"/>
    <x v="2"/>
    <x v="1"/>
    <n v="34"/>
    <n v="8"/>
    <n v="139959.54999999999"/>
    <n v="2"/>
    <n v="1"/>
    <x v="0"/>
    <n v="189875.83"/>
    <x v="1"/>
    <x v="0"/>
  </r>
  <r>
    <n v="15699486"/>
    <x v="268"/>
    <n v="745"/>
    <x v="1"/>
    <x v="1"/>
    <n v="34"/>
    <n v="7"/>
    <n v="132944.53"/>
    <n v="1"/>
    <n v="1"/>
    <x v="0"/>
    <n v="31802.92"/>
    <x v="1"/>
    <x v="2"/>
  </r>
  <r>
    <n v="15747854"/>
    <x v="1739"/>
    <n v="749"/>
    <x v="0"/>
    <x v="0"/>
    <n v="35"/>
    <n v="3"/>
    <n v="0"/>
    <n v="3"/>
    <n v="1"/>
    <x v="0"/>
    <n v="132649.85"/>
    <x v="1"/>
    <x v="0"/>
  </r>
  <r>
    <n v="15691785"/>
    <x v="373"/>
    <n v="850"/>
    <x v="0"/>
    <x v="1"/>
    <n v="61"/>
    <n v="1"/>
    <n v="0"/>
    <n v="1"/>
    <n v="1"/>
    <x v="1"/>
    <n v="53067.83"/>
    <x v="0"/>
    <x v="1"/>
  </r>
  <r>
    <n v="15709004"/>
    <x v="442"/>
    <n v="528"/>
    <x v="2"/>
    <x v="1"/>
    <n v="22"/>
    <n v="5"/>
    <n v="93547.23"/>
    <n v="2"/>
    <n v="0"/>
    <x v="0"/>
    <n v="961.57"/>
    <x v="1"/>
    <x v="2"/>
  </r>
  <r>
    <n v="15652218"/>
    <x v="232"/>
    <n v="750"/>
    <x v="0"/>
    <x v="1"/>
    <n v="33"/>
    <n v="2"/>
    <n v="152302.72"/>
    <n v="1"/>
    <n v="1"/>
    <x v="1"/>
    <n v="71333.440000000002"/>
    <x v="1"/>
    <x v="1"/>
  </r>
  <r>
    <n v="15697127"/>
    <x v="321"/>
    <n v="543"/>
    <x v="0"/>
    <x v="0"/>
    <n v="31"/>
    <n v="2"/>
    <n v="147674.26"/>
    <n v="1"/>
    <n v="1"/>
    <x v="0"/>
    <n v="16658.759999999998"/>
    <x v="1"/>
    <x v="2"/>
  </r>
  <r>
    <n v="15658486"/>
    <x v="1740"/>
    <n v="579"/>
    <x v="1"/>
    <x v="0"/>
    <n v="59"/>
    <n v="3"/>
    <n v="148021.12"/>
    <n v="1"/>
    <n v="1"/>
    <x v="0"/>
    <n v="74878.22"/>
    <x v="1"/>
    <x v="1"/>
  </r>
  <r>
    <n v="15694160"/>
    <x v="525"/>
    <n v="624"/>
    <x v="0"/>
    <x v="1"/>
    <n v="37"/>
    <n v="0"/>
    <n v="0"/>
    <n v="2"/>
    <n v="0"/>
    <x v="1"/>
    <n v="112104.55"/>
    <x v="1"/>
    <x v="0"/>
  </r>
  <r>
    <n v="15685290"/>
    <x v="710"/>
    <n v="595"/>
    <x v="2"/>
    <x v="1"/>
    <n v="46"/>
    <n v="5"/>
    <n v="142360.62"/>
    <n v="2"/>
    <n v="1"/>
    <x v="1"/>
    <n v="48421.4"/>
    <x v="0"/>
    <x v="2"/>
  </r>
  <r>
    <n v="15701042"/>
    <x v="1741"/>
    <n v="596"/>
    <x v="2"/>
    <x v="0"/>
    <n v="27"/>
    <n v="2"/>
    <n v="151027.56"/>
    <n v="1"/>
    <n v="1"/>
    <x v="1"/>
    <n v="170320.58"/>
    <x v="1"/>
    <x v="0"/>
  </r>
  <r>
    <n v="15680449"/>
    <x v="734"/>
    <n v="431"/>
    <x v="2"/>
    <x v="0"/>
    <n v="44"/>
    <n v="2"/>
    <n v="138843.70000000001"/>
    <n v="1"/>
    <n v="1"/>
    <x v="1"/>
    <n v="37688.31"/>
    <x v="0"/>
    <x v="2"/>
  </r>
  <r>
    <n v="15599860"/>
    <x v="1011"/>
    <n v="647"/>
    <x v="1"/>
    <x v="0"/>
    <n v="26"/>
    <n v="8"/>
    <n v="109958.15"/>
    <n v="1"/>
    <n v="1"/>
    <x v="0"/>
    <n v="136592.24"/>
    <x v="0"/>
    <x v="0"/>
  </r>
  <r>
    <n v="15723169"/>
    <x v="828"/>
    <n v="640"/>
    <x v="0"/>
    <x v="0"/>
    <n v="31"/>
    <n v="9"/>
    <n v="138857.59"/>
    <n v="1"/>
    <n v="1"/>
    <x v="1"/>
    <n v="48640.77"/>
    <x v="1"/>
    <x v="2"/>
  </r>
  <r>
    <n v="15803842"/>
    <x v="1622"/>
    <n v="752"/>
    <x v="2"/>
    <x v="0"/>
    <n v="45"/>
    <n v="3"/>
    <n v="105426.5"/>
    <n v="2"/>
    <n v="0"/>
    <x v="0"/>
    <n v="89773.45"/>
    <x v="1"/>
    <x v="1"/>
  </r>
  <r>
    <n v="15728224"/>
    <x v="301"/>
    <n v="710"/>
    <x v="2"/>
    <x v="0"/>
    <n v="41"/>
    <n v="9"/>
    <n v="149155.53"/>
    <n v="2"/>
    <n v="1"/>
    <x v="1"/>
    <n v="42131.26"/>
    <x v="0"/>
    <x v="2"/>
  </r>
  <r>
    <n v="15644174"/>
    <x v="199"/>
    <n v="638"/>
    <x v="2"/>
    <x v="1"/>
    <n v="27"/>
    <n v="4"/>
    <n v="135096.04999999999"/>
    <n v="1"/>
    <n v="1"/>
    <x v="0"/>
    <n v="186523.72"/>
    <x v="0"/>
    <x v="0"/>
  </r>
  <r>
    <n v="15707110"/>
    <x v="57"/>
    <n v="660"/>
    <x v="2"/>
    <x v="1"/>
    <n v="28"/>
    <n v="2"/>
    <n v="170890.05"/>
    <n v="2"/>
    <n v="1"/>
    <x v="1"/>
    <n v="41758.9"/>
    <x v="1"/>
    <x v="2"/>
  </r>
  <r>
    <n v="15765415"/>
    <x v="424"/>
    <n v="609"/>
    <x v="1"/>
    <x v="0"/>
    <n v="45"/>
    <n v="4"/>
    <n v="89122.3"/>
    <n v="1"/>
    <n v="1"/>
    <x v="0"/>
    <n v="199256.98"/>
    <x v="1"/>
    <x v="0"/>
  </r>
  <r>
    <n v="15756751"/>
    <x v="968"/>
    <n v="596"/>
    <x v="1"/>
    <x v="0"/>
    <n v="54"/>
    <n v="0"/>
    <n v="78126.28"/>
    <n v="1"/>
    <n v="1"/>
    <x v="0"/>
    <n v="153482.91"/>
    <x v="0"/>
    <x v="0"/>
  </r>
  <r>
    <n v="15795151"/>
    <x v="1742"/>
    <n v="705"/>
    <x v="0"/>
    <x v="0"/>
    <n v="38"/>
    <n v="3"/>
    <n v="123894.43"/>
    <n v="1"/>
    <n v="1"/>
    <x v="1"/>
    <n v="21177.1"/>
    <x v="1"/>
    <x v="2"/>
  </r>
  <r>
    <n v="15632859"/>
    <x v="908"/>
    <n v="444"/>
    <x v="0"/>
    <x v="1"/>
    <n v="36"/>
    <n v="7"/>
    <n v="0"/>
    <n v="2"/>
    <n v="0"/>
    <x v="0"/>
    <n v="138743.85999999999"/>
    <x v="1"/>
    <x v="0"/>
  </r>
  <r>
    <n v="15584037"/>
    <x v="612"/>
    <n v="727"/>
    <x v="2"/>
    <x v="1"/>
    <n v="58"/>
    <n v="5"/>
    <n v="106913.43"/>
    <n v="1"/>
    <n v="1"/>
    <x v="1"/>
    <n v="25881"/>
    <x v="0"/>
    <x v="2"/>
  </r>
  <r>
    <n v="15621409"/>
    <x v="57"/>
    <n v="496"/>
    <x v="0"/>
    <x v="1"/>
    <n v="32"/>
    <n v="4"/>
    <n v="127845.83"/>
    <n v="1"/>
    <n v="1"/>
    <x v="1"/>
    <n v="66469.2"/>
    <x v="1"/>
    <x v="1"/>
  </r>
  <r>
    <n v="15581102"/>
    <x v="657"/>
    <n v="554"/>
    <x v="0"/>
    <x v="0"/>
    <n v="22"/>
    <n v="8"/>
    <n v="0"/>
    <n v="2"/>
    <n v="0"/>
    <x v="0"/>
    <n v="142670.60999999999"/>
    <x v="1"/>
    <x v="0"/>
  </r>
  <r>
    <n v="15578096"/>
    <x v="263"/>
    <n v="537"/>
    <x v="0"/>
    <x v="1"/>
    <n v="26"/>
    <n v="7"/>
    <n v="106397.75"/>
    <n v="1"/>
    <n v="0"/>
    <x v="1"/>
    <n v="103563.23"/>
    <x v="1"/>
    <x v="0"/>
  </r>
  <r>
    <n v="15669887"/>
    <x v="1743"/>
    <n v="839"/>
    <x v="0"/>
    <x v="0"/>
    <n v="51"/>
    <n v="3"/>
    <n v="0"/>
    <n v="1"/>
    <n v="1"/>
    <x v="0"/>
    <n v="69101.23"/>
    <x v="0"/>
    <x v="1"/>
  </r>
  <r>
    <n v="15621834"/>
    <x v="1744"/>
    <n v="700"/>
    <x v="1"/>
    <x v="0"/>
    <n v="43"/>
    <n v="0"/>
    <n v="0"/>
    <n v="2"/>
    <n v="1"/>
    <x v="1"/>
    <n v="59475.35"/>
    <x v="1"/>
    <x v="1"/>
  </r>
  <r>
    <n v="15655341"/>
    <x v="557"/>
    <n v="458"/>
    <x v="1"/>
    <x v="0"/>
    <n v="35"/>
    <n v="5"/>
    <n v="166492.48000000001"/>
    <n v="1"/>
    <n v="1"/>
    <x v="1"/>
    <n v="135287.74"/>
    <x v="1"/>
    <x v="0"/>
  </r>
  <r>
    <n v="15685314"/>
    <x v="848"/>
    <n v="850"/>
    <x v="0"/>
    <x v="0"/>
    <n v="28"/>
    <n v="2"/>
    <n v="0"/>
    <n v="2"/>
    <n v="1"/>
    <x v="0"/>
    <n v="38773.74"/>
    <x v="1"/>
    <x v="2"/>
  </r>
  <r>
    <n v="15653997"/>
    <x v="1745"/>
    <n v="699"/>
    <x v="1"/>
    <x v="1"/>
    <n v="31"/>
    <n v="6"/>
    <n v="114493.68"/>
    <n v="1"/>
    <n v="0"/>
    <x v="1"/>
    <n v="138396.32"/>
    <x v="1"/>
    <x v="0"/>
  </r>
  <r>
    <n v="15629551"/>
    <x v="209"/>
    <n v="615"/>
    <x v="2"/>
    <x v="0"/>
    <n v="44"/>
    <n v="9"/>
    <n v="126104.98"/>
    <n v="2"/>
    <n v="0"/>
    <x v="0"/>
    <n v="110718.02"/>
    <x v="1"/>
    <x v="0"/>
  </r>
  <r>
    <n v="15651264"/>
    <x v="1170"/>
    <n v="850"/>
    <x v="2"/>
    <x v="1"/>
    <n v="51"/>
    <n v="4"/>
    <n v="124425.99"/>
    <n v="1"/>
    <n v="0"/>
    <x v="1"/>
    <n v="118545.49"/>
    <x v="0"/>
    <x v="0"/>
  </r>
  <r>
    <n v="15760825"/>
    <x v="626"/>
    <n v="604"/>
    <x v="0"/>
    <x v="0"/>
    <n v="40"/>
    <n v="1"/>
    <n v="0"/>
    <n v="2"/>
    <n v="1"/>
    <x v="1"/>
    <n v="123207.17"/>
    <x v="1"/>
    <x v="0"/>
  </r>
  <r>
    <n v="15597394"/>
    <x v="1075"/>
    <n v="668"/>
    <x v="1"/>
    <x v="1"/>
    <n v="34"/>
    <n v="0"/>
    <n v="0"/>
    <n v="1"/>
    <n v="0"/>
    <x v="1"/>
    <n v="99984.86"/>
    <x v="1"/>
    <x v="1"/>
  </r>
  <r>
    <n v="15740383"/>
    <x v="1746"/>
    <n v="594"/>
    <x v="1"/>
    <x v="0"/>
    <n v="38"/>
    <n v="10"/>
    <n v="0"/>
    <n v="2"/>
    <n v="1"/>
    <x v="1"/>
    <n v="58332.91"/>
    <x v="1"/>
    <x v="1"/>
  </r>
  <r>
    <n v="15670562"/>
    <x v="1747"/>
    <n v="470"/>
    <x v="0"/>
    <x v="1"/>
    <n v="30"/>
    <n v="3"/>
    <n v="101140.76"/>
    <n v="1"/>
    <n v="1"/>
    <x v="0"/>
    <n v="50906.65"/>
    <x v="1"/>
    <x v="1"/>
  </r>
  <r>
    <n v="15698117"/>
    <x v="1748"/>
    <n v="701"/>
    <x v="2"/>
    <x v="1"/>
    <n v="41"/>
    <n v="0"/>
    <n v="150844.94"/>
    <n v="1"/>
    <n v="0"/>
    <x v="0"/>
    <n v="127623.36"/>
    <x v="1"/>
    <x v="0"/>
  </r>
  <r>
    <n v="15694805"/>
    <x v="204"/>
    <n v="664"/>
    <x v="1"/>
    <x v="1"/>
    <n v="35"/>
    <n v="1"/>
    <n v="115024.5"/>
    <n v="1"/>
    <n v="0"/>
    <x v="0"/>
    <n v="169665.79"/>
    <x v="1"/>
    <x v="0"/>
  </r>
  <r>
    <n v="15746802"/>
    <x v="2"/>
    <n v="477"/>
    <x v="0"/>
    <x v="0"/>
    <n v="30"/>
    <n v="6"/>
    <n v="131286.46"/>
    <n v="1"/>
    <n v="1"/>
    <x v="1"/>
    <n v="194144.45"/>
    <x v="1"/>
    <x v="0"/>
  </r>
  <r>
    <n v="15589428"/>
    <x v="1680"/>
    <n v="756"/>
    <x v="0"/>
    <x v="0"/>
    <n v="42"/>
    <n v="9"/>
    <n v="0"/>
    <n v="2"/>
    <n v="1"/>
    <x v="1"/>
    <n v="35673.42"/>
    <x v="1"/>
    <x v="2"/>
  </r>
  <r>
    <n v="15790267"/>
    <x v="593"/>
    <n v="625"/>
    <x v="0"/>
    <x v="0"/>
    <n v="40"/>
    <n v="7"/>
    <n v="141267.67000000001"/>
    <n v="1"/>
    <n v="0"/>
    <x v="0"/>
    <n v="177397.49"/>
    <x v="1"/>
    <x v="0"/>
  </r>
  <r>
    <n v="15665402"/>
    <x v="937"/>
    <n v="703"/>
    <x v="1"/>
    <x v="1"/>
    <n v="73"/>
    <n v="5"/>
    <n v="137761.54999999999"/>
    <n v="1"/>
    <n v="1"/>
    <x v="0"/>
    <n v="159677.46"/>
    <x v="1"/>
    <x v="0"/>
  </r>
  <r>
    <n v="15642093"/>
    <x v="122"/>
    <n v="646"/>
    <x v="0"/>
    <x v="1"/>
    <n v="30"/>
    <n v="7"/>
    <n v="0"/>
    <n v="2"/>
    <n v="1"/>
    <x v="1"/>
    <n v="153566.97"/>
    <x v="1"/>
    <x v="0"/>
  </r>
  <r>
    <n v="15666181"/>
    <x v="1749"/>
    <n v="650"/>
    <x v="0"/>
    <x v="1"/>
    <n v="33"/>
    <n v="0"/>
    <n v="98064.97"/>
    <n v="1"/>
    <n v="1"/>
    <x v="1"/>
    <n v="52411.99"/>
    <x v="1"/>
    <x v="1"/>
  </r>
  <r>
    <n v="15602554"/>
    <x v="934"/>
    <n v="664"/>
    <x v="0"/>
    <x v="0"/>
    <n v="31"/>
    <n v="9"/>
    <n v="114519.57"/>
    <n v="2"/>
    <n v="0"/>
    <x v="0"/>
    <n v="79222.02"/>
    <x v="1"/>
    <x v="1"/>
  </r>
  <r>
    <n v="15724251"/>
    <x v="1041"/>
    <n v="682"/>
    <x v="2"/>
    <x v="0"/>
    <n v="29"/>
    <n v="6"/>
    <n v="101012.77"/>
    <n v="1"/>
    <n v="0"/>
    <x v="1"/>
    <n v="32589.89"/>
    <x v="0"/>
    <x v="2"/>
  </r>
  <r>
    <n v="15740147"/>
    <x v="851"/>
    <n v="725"/>
    <x v="0"/>
    <x v="0"/>
    <n v="44"/>
    <n v="10"/>
    <n v="0"/>
    <n v="1"/>
    <n v="0"/>
    <x v="0"/>
    <n v="93777.61"/>
    <x v="1"/>
    <x v="1"/>
  </r>
  <r>
    <n v="15718289"/>
    <x v="100"/>
    <n v="553"/>
    <x v="2"/>
    <x v="1"/>
    <n v="46"/>
    <n v="3"/>
    <n v="82291.100000000006"/>
    <n v="1"/>
    <n v="1"/>
    <x v="1"/>
    <n v="112549.99"/>
    <x v="0"/>
    <x v="0"/>
  </r>
  <r>
    <n v="15763148"/>
    <x v="670"/>
    <n v="576"/>
    <x v="0"/>
    <x v="1"/>
    <n v="39"/>
    <n v="9"/>
    <n v="84719.98"/>
    <n v="1"/>
    <n v="0"/>
    <x v="1"/>
    <n v="191063.36"/>
    <x v="1"/>
    <x v="0"/>
  </r>
  <r>
    <n v="15685245"/>
    <x v="1750"/>
    <n v="608"/>
    <x v="1"/>
    <x v="0"/>
    <n v="56"/>
    <n v="5"/>
    <n v="0"/>
    <n v="2"/>
    <n v="0"/>
    <x v="0"/>
    <n v="153810.41"/>
    <x v="1"/>
    <x v="0"/>
  </r>
  <r>
    <n v="15626985"/>
    <x v="1531"/>
    <n v="850"/>
    <x v="0"/>
    <x v="0"/>
    <n v="39"/>
    <n v="0"/>
    <n v="104386.53"/>
    <n v="1"/>
    <n v="1"/>
    <x v="1"/>
    <n v="105886.77"/>
    <x v="1"/>
    <x v="0"/>
  </r>
  <r>
    <n v="15585823"/>
    <x v="1052"/>
    <n v="627"/>
    <x v="0"/>
    <x v="1"/>
    <n v="31"/>
    <n v="8"/>
    <n v="128131.73"/>
    <n v="1"/>
    <n v="1"/>
    <x v="1"/>
    <n v="96131.47"/>
    <x v="1"/>
    <x v="1"/>
  </r>
  <r>
    <n v="15728167"/>
    <x v="759"/>
    <n v="667"/>
    <x v="0"/>
    <x v="1"/>
    <n v="44"/>
    <n v="2"/>
    <n v="122806.95"/>
    <n v="1"/>
    <n v="0"/>
    <x v="1"/>
    <n v="15120.86"/>
    <x v="1"/>
    <x v="2"/>
  </r>
  <r>
    <n v="15762928"/>
    <x v="1751"/>
    <n v="548"/>
    <x v="1"/>
    <x v="1"/>
    <n v="44"/>
    <n v="8"/>
    <n v="0"/>
    <n v="1"/>
    <n v="1"/>
    <x v="1"/>
    <n v="16989.77"/>
    <x v="1"/>
    <x v="2"/>
  </r>
  <r>
    <n v="15751774"/>
    <x v="1752"/>
    <n v="774"/>
    <x v="0"/>
    <x v="1"/>
    <n v="76"/>
    <n v="4"/>
    <n v="112510.89"/>
    <n v="1"/>
    <n v="1"/>
    <x v="0"/>
    <n v="143133.18"/>
    <x v="1"/>
    <x v="0"/>
  </r>
  <r>
    <n v="15654733"/>
    <x v="295"/>
    <n v="794"/>
    <x v="2"/>
    <x v="1"/>
    <n v="57"/>
    <n v="3"/>
    <n v="117056.46"/>
    <n v="1"/>
    <n v="1"/>
    <x v="1"/>
    <n v="93336.93"/>
    <x v="0"/>
    <x v="1"/>
  </r>
  <r>
    <n v="15809777"/>
    <x v="1753"/>
    <n v="497"/>
    <x v="2"/>
    <x v="0"/>
    <n v="55"/>
    <n v="7"/>
    <n v="131778.66"/>
    <n v="1"/>
    <n v="1"/>
    <x v="0"/>
    <n v="9972.64"/>
    <x v="1"/>
    <x v="2"/>
  </r>
  <r>
    <n v="15744200"/>
    <x v="634"/>
    <n v="587"/>
    <x v="0"/>
    <x v="0"/>
    <n v="36"/>
    <n v="1"/>
    <n v="70784.27"/>
    <n v="1"/>
    <n v="1"/>
    <x v="1"/>
    <n v="30579.82"/>
    <x v="1"/>
    <x v="2"/>
  </r>
  <r>
    <n v="15720713"/>
    <x v="1387"/>
    <n v="850"/>
    <x v="0"/>
    <x v="0"/>
    <n v="29"/>
    <n v="10"/>
    <n v="0"/>
    <n v="2"/>
    <n v="1"/>
    <x v="0"/>
    <n v="199775.67"/>
    <x v="1"/>
    <x v="0"/>
  </r>
  <r>
    <n v="15695356"/>
    <x v="576"/>
    <n v="722"/>
    <x v="0"/>
    <x v="1"/>
    <n v="46"/>
    <n v="5"/>
    <n v="0"/>
    <n v="2"/>
    <n v="1"/>
    <x v="1"/>
    <n v="179908.71"/>
    <x v="1"/>
    <x v="0"/>
  </r>
  <r>
    <n v="15653315"/>
    <x v="243"/>
    <n v="555"/>
    <x v="1"/>
    <x v="0"/>
    <n v="35"/>
    <n v="1"/>
    <n v="0"/>
    <n v="2"/>
    <n v="1"/>
    <x v="1"/>
    <n v="101667"/>
    <x v="1"/>
    <x v="0"/>
  </r>
  <r>
    <n v="15604792"/>
    <x v="637"/>
    <n v="609"/>
    <x v="2"/>
    <x v="1"/>
    <n v="38"/>
    <n v="6"/>
    <n v="140752.06"/>
    <n v="2"/>
    <n v="0"/>
    <x v="0"/>
    <n v="171430.16"/>
    <x v="1"/>
    <x v="0"/>
  </r>
  <r>
    <n v="15704819"/>
    <x v="1587"/>
    <n v="734"/>
    <x v="1"/>
    <x v="0"/>
    <n v="39"/>
    <n v="6"/>
    <n v="92126.26"/>
    <n v="2"/>
    <n v="0"/>
    <x v="1"/>
    <n v="112973.34"/>
    <x v="1"/>
    <x v="0"/>
  </r>
  <r>
    <n v="15670859"/>
    <x v="216"/>
    <n v="718"/>
    <x v="2"/>
    <x v="0"/>
    <n v="39"/>
    <n v="7"/>
    <n v="93148.74"/>
    <n v="2"/>
    <n v="1"/>
    <x v="0"/>
    <n v="190746.38"/>
    <x v="1"/>
    <x v="0"/>
  </r>
  <r>
    <n v="15602797"/>
    <x v="592"/>
    <n v="645"/>
    <x v="1"/>
    <x v="0"/>
    <n v="49"/>
    <n v="5"/>
    <n v="110132.55"/>
    <n v="3"/>
    <n v="0"/>
    <x v="0"/>
    <n v="187689.91"/>
    <x v="0"/>
    <x v="0"/>
  </r>
  <r>
    <n v="15662533"/>
    <x v="1434"/>
    <n v="598"/>
    <x v="1"/>
    <x v="0"/>
    <n v="23"/>
    <n v="6"/>
    <n v="0"/>
    <n v="2"/>
    <n v="1"/>
    <x v="1"/>
    <n v="153229.19"/>
    <x v="1"/>
    <x v="0"/>
  </r>
  <r>
    <n v="15778154"/>
    <x v="437"/>
    <n v="628"/>
    <x v="2"/>
    <x v="1"/>
    <n v="50"/>
    <n v="4"/>
    <n v="122227.71"/>
    <n v="1"/>
    <n v="0"/>
    <x v="0"/>
    <n v="14217.77"/>
    <x v="0"/>
    <x v="2"/>
  </r>
  <r>
    <n v="15806230"/>
    <x v="194"/>
    <n v="629"/>
    <x v="2"/>
    <x v="1"/>
    <n v="40"/>
    <n v="2"/>
    <n v="121647.54"/>
    <n v="2"/>
    <n v="1"/>
    <x v="0"/>
    <n v="64849.74"/>
    <x v="0"/>
    <x v="1"/>
  </r>
  <r>
    <n v="15662884"/>
    <x v="752"/>
    <n v="739"/>
    <x v="2"/>
    <x v="1"/>
    <n v="58"/>
    <n v="1"/>
    <n v="110597.75999999999"/>
    <n v="1"/>
    <n v="0"/>
    <x v="0"/>
    <n v="160122.66"/>
    <x v="0"/>
    <x v="0"/>
  </r>
  <r>
    <n v="15750778"/>
    <x v="582"/>
    <n v="653"/>
    <x v="0"/>
    <x v="0"/>
    <n v="60"/>
    <n v="2"/>
    <n v="120731.39"/>
    <n v="4"/>
    <n v="1"/>
    <x v="0"/>
    <n v="138160.10999999999"/>
    <x v="0"/>
    <x v="0"/>
  </r>
  <r>
    <n v="15717185"/>
    <x v="420"/>
    <n v="711"/>
    <x v="0"/>
    <x v="1"/>
    <n v="28"/>
    <n v="8"/>
    <n v="0"/>
    <n v="2"/>
    <n v="1"/>
    <x v="0"/>
    <n v="64286.39"/>
    <x v="1"/>
    <x v="1"/>
  </r>
  <r>
    <n v="15677804"/>
    <x v="1136"/>
    <n v="783"/>
    <x v="1"/>
    <x v="1"/>
    <n v="38"/>
    <n v="1"/>
    <n v="0"/>
    <n v="3"/>
    <n v="1"/>
    <x v="0"/>
    <n v="80178.539999999994"/>
    <x v="0"/>
    <x v="1"/>
  </r>
  <r>
    <n v="15568915"/>
    <x v="1139"/>
    <n v="681"/>
    <x v="0"/>
    <x v="1"/>
    <n v="38"/>
    <n v="6"/>
    <n v="153722.47"/>
    <n v="1"/>
    <n v="1"/>
    <x v="1"/>
    <n v="101319.76"/>
    <x v="1"/>
    <x v="0"/>
  </r>
  <r>
    <n v="15736495"/>
    <x v="64"/>
    <n v="712"/>
    <x v="0"/>
    <x v="1"/>
    <n v="34"/>
    <n v="8"/>
    <n v="114088.32000000001"/>
    <n v="1"/>
    <n v="1"/>
    <x v="1"/>
    <n v="92794.61"/>
    <x v="1"/>
    <x v="1"/>
  </r>
  <r>
    <n v="15737354"/>
    <x v="48"/>
    <n v="554"/>
    <x v="0"/>
    <x v="0"/>
    <n v="48"/>
    <n v="7"/>
    <n v="0"/>
    <n v="2"/>
    <n v="1"/>
    <x v="0"/>
    <n v="63708.07"/>
    <x v="1"/>
    <x v="1"/>
  </r>
  <r>
    <n v="15667889"/>
    <x v="765"/>
    <n v="611"/>
    <x v="0"/>
    <x v="0"/>
    <n v="37"/>
    <n v="6"/>
    <n v="0"/>
    <n v="2"/>
    <n v="1"/>
    <x v="1"/>
    <n v="110782.88"/>
    <x v="1"/>
    <x v="0"/>
  </r>
  <r>
    <n v="15577831"/>
    <x v="927"/>
    <n v="560"/>
    <x v="2"/>
    <x v="1"/>
    <n v="41"/>
    <n v="4"/>
    <n v="152532.29999999999"/>
    <n v="1"/>
    <n v="0"/>
    <x v="1"/>
    <n v="10779.69"/>
    <x v="1"/>
    <x v="2"/>
  </r>
  <r>
    <n v="15729836"/>
    <x v="157"/>
    <n v="646"/>
    <x v="1"/>
    <x v="1"/>
    <n v="32"/>
    <n v="1"/>
    <n v="0"/>
    <n v="2"/>
    <n v="1"/>
    <x v="1"/>
    <n v="183289.22"/>
    <x v="1"/>
    <x v="0"/>
  </r>
  <r>
    <n v="15775293"/>
    <x v="795"/>
    <n v="680"/>
    <x v="0"/>
    <x v="1"/>
    <n v="34"/>
    <n v="3"/>
    <n v="143292.95000000001"/>
    <n v="1"/>
    <n v="1"/>
    <x v="1"/>
    <n v="66526.009999999995"/>
    <x v="1"/>
    <x v="1"/>
  </r>
  <r>
    <n v="15697597"/>
    <x v="1513"/>
    <n v="631"/>
    <x v="0"/>
    <x v="1"/>
    <n v="26"/>
    <n v="1"/>
    <n v="149144.60999999999"/>
    <n v="1"/>
    <n v="0"/>
    <x v="0"/>
    <n v="123697.95"/>
    <x v="1"/>
    <x v="0"/>
  </r>
  <r>
    <n v="15639669"/>
    <x v="425"/>
    <n v="746"/>
    <x v="0"/>
    <x v="1"/>
    <n v="36"/>
    <n v="9"/>
    <n v="127157.04"/>
    <n v="1"/>
    <n v="1"/>
    <x v="0"/>
    <n v="155700.15"/>
    <x v="1"/>
    <x v="0"/>
  </r>
  <r>
    <n v="15631392"/>
    <x v="508"/>
    <n v="654"/>
    <x v="2"/>
    <x v="1"/>
    <n v="43"/>
    <n v="9"/>
    <n v="84673.17"/>
    <n v="2"/>
    <n v="0"/>
    <x v="0"/>
    <n v="82081.350000000006"/>
    <x v="1"/>
    <x v="1"/>
  </r>
  <r>
    <n v="15580935"/>
    <x v="166"/>
    <n v="687"/>
    <x v="2"/>
    <x v="1"/>
    <n v="33"/>
    <n v="9"/>
    <n v="135962.4"/>
    <n v="2"/>
    <n v="1"/>
    <x v="1"/>
    <n v="121747.96"/>
    <x v="1"/>
    <x v="0"/>
  </r>
  <r>
    <n v="15590344"/>
    <x v="305"/>
    <n v="708"/>
    <x v="2"/>
    <x v="1"/>
    <n v="32"/>
    <n v="3"/>
    <n v="151691.44"/>
    <n v="2"/>
    <n v="1"/>
    <x v="0"/>
    <n v="172810.51"/>
    <x v="1"/>
    <x v="0"/>
  </r>
  <r>
    <n v="15653306"/>
    <x v="1016"/>
    <n v="679"/>
    <x v="2"/>
    <x v="0"/>
    <n v="32"/>
    <n v="0"/>
    <n v="88335.05"/>
    <n v="1"/>
    <n v="0"/>
    <x v="1"/>
    <n v="159584.81"/>
    <x v="1"/>
    <x v="0"/>
  </r>
  <r>
    <n v="15805025"/>
    <x v="1754"/>
    <n v="636"/>
    <x v="0"/>
    <x v="0"/>
    <n v="45"/>
    <n v="7"/>
    <n v="139859.23000000001"/>
    <n v="1"/>
    <n v="1"/>
    <x v="0"/>
    <n v="108402.54"/>
    <x v="1"/>
    <x v="0"/>
  </r>
  <r>
    <n v="15658449"/>
    <x v="1755"/>
    <n v="695"/>
    <x v="0"/>
    <x v="1"/>
    <n v="45"/>
    <n v="9"/>
    <n v="43134.65"/>
    <n v="1"/>
    <n v="0"/>
    <x v="0"/>
    <n v="77330.350000000006"/>
    <x v="1"/>
    <x v="1"/>
  </r>
  <r>
    <n v="15694450"/>
    <x v="44"/>
    <n v="677"/>
    <x v="0"/>
    <x v="1"/>
    <n v="42"/>
    <n v="5"/>
    <n v="99580.13"/>
    <n v="1"/>
    <n v="1"/>
    <x v="1"/>
    <n v="21007.96"/>
    <x v="1"/>
    <x v="2"/>
  </r>
  <r>
    <n v="15605666"/>
    <x v="1756"/>
    <n v="720"/>
    <x v="0"/>
    <x v="0"/>
    <n v="34"/>
    <n v="6"/>
    <n v="110717.38"/>
    <n v="1"/>
    <n v="1"/>
    <x v="0"/>
    <n v="9398.4500000000007"/>
    <x v="1"/>
    <x v="2"/>
  </r>
  <r>
    <n v="15615126"/>
    <x v="125"/>
    <n v="780"/>
    <x v="0"/>
    <x v="0"/>
    <n v="37"/>
    <n v="3"/>
    <n v="0"/>
    <n v="2"/>
    <n v="0"/>
    <x v="1"/>
    <n v="182156.81"/>
    <x v="0"/>
    <x v="0"/>
  </r>
  <r>
    <n v="15726588"/>
    <x v="1757"/>
    <n v="653"/>
    <x v="1"/>
    <x v="0"/>
    <n v="36"/>
    <n v="3"/>
    <n v="0"/>
    <n v="2"/>
    <n v="0"/>
    <x v="1"/>
    <n v="110525.6"/>
    <x v="1"/>
    <x v="0"/>
  </r>
  <r>
    <n v="15645095"/>
    <x v="259"/>
    <n v="674"/>
    <x v="0"/>
    <x v="0"/>
    <n v="28"/>
    <n v="3"/>
    <n v="0"/>
    <n v="1"/>
    <n v="1"/>
    <x v="1"/>
    <n v="51536.99"/>
    <x v="1"/>
    <x v="1"/>
  </r>
  <r>
    <n v="15808960"/>
    <x v="1758"/>
    <n v="620"/>
    <x v="2"/>
    <x v="1"/>
    <n v="40"/>
    <n v="5"/>
    <n v="108197.11"/>
    <n v="2"/>
    <n v="1"/>
    <x v="1"/>
    <n v="49722.34"/>
    <x v="1"/>
    <x v="2"/>
  </r>
  <r>
    <n v="15729435"/>
    <x v="352"/>
    <n v="623"/>
    <x v="0"/>
    <x v="1"/>
    <n v="40"/>
    <n v="6"/>
    <n v="0"/>
    <n v="2"/>
    <n v="1"/>
    <x v="0"/>
    <n v="66119.070000000007"/>
    <x v="1"/>
    <x v="1"/>
  </r>
  <r>
    <n v="15656840"/>
    <x v="1759"/>
    <n v="547"/>
    <x v="0"/>
    <x v="0"/>
    <n v="29"/>
    <n v="6"/>
    <n v="104450.86"/>
    <n v="1"/>
    <n v="1"/>
    <x v="0"/>
    <n v="37160.28"/>
    <x v="1"/>
    <x v="2"/>
  </r>
  <r>
    <n v="15659149"/>
    <x v="424"/>
    <n v="530"/>
    <x v="0"/>
    <x v="1"/>
    <n v="39"/>
    <n v="2"/>
    <n v="0"/>
    <n v="2"/>
    <n v="1"/>
    <x v="1"/>
    <n v="197923.05"/>
    <x v="1"/>
    <x v="0"/>
  </r>
  <r>
    <n v="15585490"/>
    <x v="1533"/>
    <n v="746"/>
    <x v="0"/>
    <x v="0"/>
    <n v="34"/>
    <n v="4"/>
    <n v="0"/>
    <n v="1"/>
    <n v="0"/>
    <x v="0"/>
    <n v="65166.6"/>
    <x v="1"/>
    <x v="1"/>
  </r>
  <r>
    <n v="15674929"/>
    <x v="522"/>
    <n v="512"/>
    <x v="0"/>
    <x v="0"/>
    <n v="31"/>
    <n v="7"/>
    <n v="0"/>
    <n v="2"/>
    <n v="0"/>
    <x v="1"/>
    <n v="49326.07"/>
    <x v="1"/>
    <x v="2"/>
  </r>
  <r>
    <n v="15746341"/>
    <x v="1760"/>
    <n v="630"/>
    <x v="0"/>
    <x v="1"/>
    <n v="40"/>
    <n v="8"/>
    <n v="0"/>
    <n v="2"/>
    <n v="1"/>
    <x v="0"/>
    <n v="42495.81"/>
    <x v="1"/>
    <x v="2"/>
  </r>
  <r>
    <n v="15662091"/>
    <x v="1659"/>
    <n v="570"/>
    <x v="1"/>
    <x v="1"/>
    <n v="21"/>
    <n v="7"/>
    <n v="116099.82"/>
    <n v="1"/>
    <n v="1"/>
    <x v="0"/>
    <n v="148087.62"/>
    <x v="1"/>
    <x v="0"/>
  </r>
  <r>
    <n v="15620123"/>
    <x v="1311"/>
    <n v="605"/>
    <x v="0"/>
    <x v="1"/>
    <n v="39"/>
    <n v="6"/>
    <n v="111169.91"/>
    <n v="1"/>
    <n v="0"/>
    <x v="1"/>
    <n v="9641.4"/>
    <x v="1"/>
    <x v="2"/>
  </r>
  <r>
    <n v="15616240"/>
    <x v="706"/>
    <n v="530"/>
    <x v="1"/>
    <x v="1"/>
    <n v="37"/>
    <n v="4"/>
    <n v="0"/>
    <n v="2"/>
    <n v="1"/>
    <x v="0"/>
    <n v="164844.37"/>
    <x v="1"/>
    <x v="0"/>
  </r>
  <r>
    <n v="15624186"/>
    <x v="661"/>
    <n v="813"/>
    <x v="2"/>
    <x v="0"/>
    <n v="25"/>
    <n v="5"/>
    <n v="123616.43"/>
    <n v="1"/>
    <n v="0"/>
    <x v="0"/>
    <n v="132959.32999999999"/>
    <x v="1"/>
    <x v="0"/>
  </r>
  <r>
    <n v="15605036"/>
    <x v="69"/>
    <n v="704"/>
    <x v="1"/>
    <x v="0"/>
    <n v="37"/>
    <n v="9"/>
    <n v="155619.57999999999"/>
    <n v="1"/>
    <n v="1"/>
    <x v="0"/>
    <n v="135088.57999999999"/>
    <x v="1"/>
    <x v="0"/>
  </r>
  <r>
    <n v="15805151"/>
    <x v="189"/>
    <n v="565"/>
    <x v="2"/>
    <x v="1"/>
    <n v="31"/>
    <n v="2"/>
    <n v="89558.39"/>
    <n v="2"/>
    <n v="1"/>
    <x v="0"/>
    <n v="4441.54"/>
    <x v="1"/>
    <x v="2"/>
  </r>
  <r>
    <n v="15753847"/>
    <x v="160"/>
    <n v="645"/>
    <x v="1"/>
    <x v="1"/>
    <n v="45"/>
    <n v="4"/>
    <n v="0"/>
    <n v="1"/>
    <n v="0"/>
    <x v="0"/>
    <n v="174916.85"/>
    <x v="0"/>
    <x v="0"/>
  </r>
  <r>
    <n v="15653222"/>
    <x v="837"/>
    <n v="526"/>
    <x v="2"/>
    <x v="0"/>
    <n v="32"/>
    <n v="6"/>
    <n v="131938.92000000001"/>
    <n v="2"/>
    <n v="1"/>
    <x v="0"/>
    <n v="1795.93"/>
    <x v="1"/>
    <x v="2"/>
  </r>
  <r>
    <n v="15757541"/>
    <x v="1761"/>
    <n v="778"/>
    <x v="0"/>
    <x v="0"/>
    <n v="33"/>
    <n v="9"/>
    <n v="151772.63"/>
    <n v="2"/>
    <n v="0"/>
    <x v="1"/>
    <n v="180249.94"/>
    <x v="0"/>
    <x v="0"/>
  </r>
  <r>
    <n v="15726945"/>
    <x v="1762"/>
    <n v="677"/>
    <x v="0"/>
    <x v="0"/>
    <n v="72"/>
    <n v="8"/>
    <n v="0"/>
    <n v="2"/>
    <n v="1"/>
    <x v="0"/>
    <n v="153604.44"/>
    <x v="1"/>
    <x v="0"/>
  </r>
  <r>
    <n v="15794276"/>
    <x v="561"/>
    <n v="588"/>
    <x v="0"/>
    <x v="0"/>
    <n v="64"/>
    <n v="3"/>
    <n v="0"/>
    <n v="1"/>
    <n v="1"/>
    <x v="0"/>
    <n v="189703.65"/>
    <x v="1"/>
    <x v="0"/>
  </r>
  <r>
    <n v="15568328"/>
    <x v="332"/>
    <n v="488"/>
    <x v="0"/>
    <x v="0"/>
    <n v="22"/>
    <n v="6"/>
    <n v="0"/>
    <n v="2"/>
    <n v="1"/>
    <x v="0"/>
    <n v="66393.89"/>
    <x v="1"/>
    <x v="1"/>
  </r>
  <r>
    <n v="15604355"/>
    <x v="1763"/>
    <n v="519"/>
    <x v="0"/>
    <x v="1"/>
    <n v="39"/>
    <n v="1"/>
    <n v="97700.02"/>
    <n v="1"/>
    <n v="1"/>
    <x v="0"/>
    <n v="30709.03"/>
    <x v="1"/>
    <x v="2"/>
  </r>
  <r>
    <n v="15735788"/>
    <x v="1114"/>
    <n v="709"/>
    <x v="0"/>
    <x v="1"/>
    <n v="31"/>
    <n v="6"/>
    <n v="0"/>
    <n v="2"/>
    <n v="1"/>
    <x v="0"/>
    <n v="71009.84"/>
    <x v="1"/>
    <x v="1"/>
  </r>
  <r>
    <n v="15618255"/>
    <x v="909"/>
    <n v="642"/>
    <x v="2"/>
    <x v="0"/>
    <n v="56"/>
    <n v="6"/>
    <n v="103244.86"/>
    <n v="2"/>
    <n v="1"/>
    <x v="1"/>
    <n v="143049.72"/>
    <x v="0"/>
    <x v="0"/>
  </r>
  <r>
    <n v="15720941"/>
    <x v="134"/>
    <n v="710"/>
    <x v="2"/>
    <x v="1"/>
    <n v="34"/>
    <n v="8"/>
    <n v="147833.29999999999"/>
    <n v="2"/>
    <n v="0"/>
    <x v="0"/>
    <n v="1561.58"/>
    <x v="1"/>
    <x v="2"/>
  </r>
  <r>
    <n v="15769110"/>
    <x v="1764"/>
    <n v="653"/>
    <x v="0"/>
    <x v="0"/>
    <n v="46"/>
    <n v="5"/>
    <n v="0"/>
    <n v="2"/>
    <n v="1"/>
    <x v="1"/>
    <n v="49707.85"/>
    <x v="1"/>
    <x v="2"/>
  </r>
  <r>
    <n v="15576094"/>
    <x v="682"/>
    <n v="743"/>
    <x v="0"/>
    <x v="1"/>
    <n v="71"/>
    <n v="0"/>
    <n v="0"/>
    <n v="2"/>
    <n v="0"/>
    <x v="0"/>
    <n v="29837.65"/>
    <x v="1"/>
    <x v="2"/>
  </r>
  <r>
    <n v="15756150"/>
    <x v="632"/>
    <n v="418"/>
    <x v="0"/>
    <x v="0"/>
    <n v="39"/>
    <n v="2"/>
    <n v="0"/>
    <n v="2"/>
    <n v="0"/>
    <x v="1"/>
    <n v="9041.7099999999991"/>
    <x v="1"/>
    <x v="2"/>
  </r>
  <r>
    <n v="15719579"/>
    <x v="224"/>
    <n v="670"/>
    <x v="2"/>
    <x v="0"/>
    <n v="33"/>
    <n v="9"/>
    <n v="84521.48"/>
    <n v="2"/>
    <n v="0"/>
    <x v="0"/>
    <n v="198017.05"/>
    <x v="1"/>
    <x v="0"/>
  </r>
  <r>
    <n v="15748854"/>
    <x v="682"/>
    <n v="723"/>
    <x v="2"/>
    <x v="0"/>
    <n v="28"/>
    <n v="5"/>
    <n v="91938.31"/>
    <n v="1"/>
    <n v="1"/>
    <x v="1"/>
    <n v="143481.85"/>
    <x v="1"/>
    <x v="0"/>
  </r>
  <r>
    <n v="15612455"/>
    <x v="235"/>
    <n v="549"/>
    <x v="2"/>
    <x v="1"/>
    <n v="45"/>
    <n v="6"/>
    <n v="124240.93"/>
    <n v="1"/>
    <n v="1"/>
    <x v="0"/>
    <n v="146372.51"/>
    <x v="1"/>
    <x v="0"/>
  </r>
  <r>
    <n v="15664802"/>
    <x v="1263"/>
    <n v="543"/>
    <x v="0"/>
    <x v="0"/>
    <n v="42"/>
    <n v="5"/>
    <n v="0"/>
    <n v="2"/>
    <n v="0"/>
    <x v="1"/>
    <n v="101905.34"/>
    <x v="1"/>
    <x v="0"/>
  </r>
  <r>
    <n v="15735687"/>
    <x v="1263"/>
    <n v="595"/>
    <x v="1"/>
    <x v="1"/>
    <n v="37"/>
    <n v="2"/>
    <n v="157084.99"/>
    <n v="1"/>
    <n v="1"/>
    <x v="1"/>
    <n v="134767.13"/>
    <x v="1"/>
    <x v="0"/>
  </r>
  <r>
    <n v="15664734"/>
    <x v="173"/>
    <n v="673"/>
    <x v="2"/>
    <x v="0"/>
    <n v="25"/>
    <n v="3"/>
    <n v="108244.82"/>
    <n v="2"/>
    <n v="1"/>
    <x v="0"/>
    <n v="103573.96"/>
    <x v="1"/>
    <x v="0"/>
  </r>
  <r>
    <n v="15767894"/>
    <x v="208"/>
    <n v="741"/>
    <x v="0"/>
    <x v="0"/>
    <n v="21"/>
    <n v="9"/>
    <n v="0"/>
    <n v="2"/>
    <n v="0"/>
    <x v="0"/>
    <n v="139259.54"/>
    <x v="1"/>
    <x v="0"/>
  </r>
  <r>
    <n v="15666884"/>
    <x v="764"/>
    <n v="508"/>
    <x v="2"/>
    <x v="0"/>
    <n v="41"/>
    <n v="5"/>
    <n v="82161.7"/>
    <n v="2"/>
    <n v="1"/>
    <x v="1"/>
    <n v="187776.49"/>
    <x v="1"/>
    <x v="0"/>
  </r>
  <r>
    <n v="15750156"/>
    <x v="1567"/>
    <n v="662"/>
    <x v="2"/>
    <x v="1"/>
    <n v="59"/>
    <n v="2"/>
    <n v="104568.41"/>
    <n v="1"/>
    <n v="1"/>
    <x v="1"/>
    <n v="8059.44"/>
    <x v="0"/>
    <x v="2"/>
  </r>
  <r>
    <n v="15751120"/>
    <x v="534"/>
    <n v="752"/>
    <x v="0"/>
    <x v="0"/>
    <n v="36"/>
    <n v="2"/>
    <n v="119912.46"/>
    <n v="1"/>
    <n v="1"/>
    <x v="1"/>
    <n v="124354.92"/>
    <x v="1"/>
    <x v="0"/>
  </r>
  <r>
    <n v="15575748"/>
    <x v="869"/>
    <n v="809"/>
    <x v="0"/>
    <x v="1"/>
    <n v="36"/>
    <n v="9"/>
    <n v="68881.59"/>
    <n v="2"/>
    <n v="0"/>
    <x v="0"/>
    <n v="109135.11"/>
    <x v="1"/>
    <x v="0"/>
  </r>
  <r>
    <n v="15714610"/>
    <x v="144"/>
    <n v="575"/>
    <x v="1"/>
    <x v="1"/>
    <n v="30"/>
    <n v="2"/>
    <n v="0"/>
    <n v="2"/>
    <n v="1"/>
    <x v="0"/>
    <n v="82222.86"/>
    <x v="1"/>
    <x v="1"/>
  </r>
  <r>
    <n v="15720305"/>
    <x v="310"/>
    <n v="591"/>
    <x v="1"/>
    <x v="0"/>
    <n v="40"/>
    <n v="1"/>
    <n v="86376.29"/>
    <n v="1"/>
    <n v="0"/>
    <x v="0"/>
    <n v="136767.16"/>
    <x v="0"/>
    <x v="0"/>
  </r>
  <r>
    <n v="15678129"/>
    <x v="1"/>
    <n v="643"/>
    <x v="1"/>
    <x v="0"/>
    <n v="45"/>
    <n v="9"/>
    <n v="150840.03"/>
    <n v="2"/>
    <n v="1"/>
    <x v="1"/>
    <n v="155516.35"/>
    <x v="1"/>
    <x v="0"/>
  </r>
  <r>
    <n v="15566633"/>
    <x v="213"/>
    <n v="698"/>
    <x v="2"/>
    <x v="1"/>
    <n v="55"/>
    <n v="8"/>
    <n v="155059.1"/>
    <n v="2"/>
    <n v="1"/>
    <x v="0"/>
    <n v="144584.29"/>
    <x v="1"/>
    <x v="0"/>
  </r>
  <r>
    <n v="15680436"/>
    <x v="734"/>
    <n v="496"/>
    <x v="0"/>
    <x v="0"/>
    <n v="29"/>
    <n v="4"/>
    <n v="0"/>
    <n v="2"/>
    <n v="1"/>
    <x v="1"/>
    <n v="164806.89000000001"/>
    <x v="1"/>
    <x v="0"/>
  </r>
  <r>
    <n v="15674343"/>
    <x v="649"/>
    <n v="597"/>
    <x v="0"/>
    <x v="1"/>
    <n v="44"/>
    <n v="8"/>
    <n v="78128.13"/>
    <n v="2"/>
    <n v="0"/>
    <x v="0"/>
    <n v="109153.04"/>
    <x v="1"/>
    <x v="0"/>
  </r>
  <r>
    <n v="15658890"/>
    <x v="1765"/>
    <n v="603"/>
    <x v="2"/>
    <x v="1"/>
    <n v="46"/>
    <n v="4"/>
    <n v="98899.76"/>
    <n v="2"/>
    <n v="1"/>
    <x v="0"/>
    <n v="86190.34"/>
    <x v="1"/>
    <x v="1"/>
  </r>
  <r>
    <n v="15599004"/>
    <x v="56"/>
    <n v="655"/>
    <x v="1"/>
    <x v="1"/>
    <n v="37"/>
    <n v="1"/>
    <n v="0"/>
    <n v="1"/>
    <n v="1"/>
    <x v="0"/>
    <n v="106040.97"/>
    <x v="1"/>
    <x v="0"/>
  </r>
  <r>
    <n v="15726487"/>
    <x v="614"/>
    <n v="431"/>
    <x v="0"/>
    <x v="1"/>
    <n v="63"/>
    <n v="6"/>
    <n v="160982.89000000001"/>
    <n v="1"/>
    <n v="1"/>
    <x v="0"/>
    <n v="168008.17"/>
    <x v="1"/>
    <x v="0"/>
  </r>
  <r>
    <n v="15698716"/>
    <x v="1766"/>
    <n v="620"/>
    <x v="0"/>
    <x v="0"/>
    <n v="70"/>
    <n v="3"/>
    <n v="87926.24"/>
    <n v="2"/>
    <n v="1"/>
    <x v="1"/>
    <n v="33350.26"/>
    <x v="0"/>
    <x v="2"/>
  </r>
  <r>
    <n v="15710527"/>
    <x v="975"/>
    <n v="782"/>
    <x v="0"/>
    <x v="0"/>
    <n v="35"/>
    <n v="4"/>
    <n v="0"/>
    <n v="1"/>
    <n v="1"/>
    <x v="0"/>
    <n v="119565.34"/>
    <x v="1"/>
    <x v="0"/>
  </r>
  <r>
    <n v="15655590"/>
    <x v="1767"/>
    <n v="581"/>
    <x v="1"/>
    <x v="1"/>
    <n v="46"/>
    <n v="2"/>
    <n v="79385.210000000006"/>
    <n v="2"/>
    <n v="0"/>
    <x v="1"/>
    <n v="188492.82"/>
    <x v="1"/>
    <x v="0"/>
  </r>
  <r>
    <n v="15732266"/>
    <x v="1768"/>
    <n v="553"/>
    <x v="2"/>
    <x v="1"/>
    <n v="53"/>
    <n v="5"/>
    <n v="127997.83"/>
    <n v="1"/>
    <n v="1"/>
    <x v="1"/>
    <n v="165378.66"/>
    <x v="0"/>
    <x v="0"/>
  </r>
  <r>
    <n v="15669326"/>
    <x v="286"/>
    <n v="658"/>
    <x v="0"/>
    <x v="1"/>
    <n v="44"/>
    <n v="2"/>
    <n v="168396.34"/>
    <n v="1"/>
    <n v="1"/>
    <x v="0"/>
    <n v="14178.73"/>
    <x v="1"/>
    <x v="2"/>
  </r>
  <r>
    <n v="15672246"/>
    <x v="1769"/>
    <n v="686"/>
    <x v="2"/>
    <x v="1"/>
    <n v="43"/>
    <n v="2"/>
    <n v="134896.03"/>
    <n v="1"/>
    <n v="1"/>
    <x v="0"/>
    <n v="97847.05"/>
    <x v="1"/>
    <x v="1"/>
  </r>
  <r>
    <n v="15620276"/>
    <x v="72"/>
    <n v="539"/>
    <x v="1"/>
    <x v="1"/>
    <n v="36"/>
    <n v="6"/>
    <n v="0"/>
    <n v="3"/>
    <n v="1"/>
    <x v="0"/>
    <n v="118959.64"/>
    <x v="1"/>
    <x v="0"/>
  </r>
  <r>
    <n v="15640258"/>
    <x v="148"/>
    <n v="685"/>
    <x v="0"/>
    <x v="0"/>
    <n v="50"/>
    <n v="6"/>
    <n v="94238.75"/>
    <n v="2"/>
    <n v="1"/>
    <x v="0"/>
    <n v="50664.07"/>
    <x v="0"/>
    <x v="1"/>
  </r>
  <r>
    <n v="15740283"/>
    <x v="879"/>
    <n v="850"/>
    <x v="0"/>
    <x v="1"/>
    <n v="29"/>
    <n v="1"/>
    <n v="0"/>
    <n v="2"/>
    <n v="0"/>
    <x v="1"/>
    <n v="152996.89000000001"/>
    <x v="1"/>
    <x v="0"/>
  </r>
  <r>
    <n v="15759717"/>
    <x v="568"/>
    <n v="763"/>
    <x v="1"/>
    <x v="0"/>
    <n v="39"/>
    <n v="7"/>
    <n v="0"/>
    <n v="2"/>
    <n v="1"/>
    <x v="1"/>
    <n v="19458.75"/>
    <x v="1"/>
    <x v="2"/>
  </r>
  <r>
    <n v="15620268"/>
    <x v="1082"/>
    <n v="634"/>
    <x v="2"/>
    <x v="1"/>
    <n v="43"/>
    <n v="3"/>
    <n v="212696.32000000001"/>
    <n v="1"/>
    <n v="1"/>
    <x v="1"/>
    <n v="115268.86"/>
    <x v="1"/>
    <x v="0"/>
  </r>
  <r>
    <n v="15743871"/>
    <x v="1455"/>
    <n v="567"/>
    <x v="0"/>
    <x v="1"/>
    <n v="59"/>
    <n v="3"/>
    <n v="0"/>
    <n v="2"/>
    <n v="1"/>
    <x v="1"/>
    <n v="25843.7"/>
    <x v="0"/>
    <x v="2"/>
  </r>
  <r>
    <n v="15614491"/>
    <x v="1770"/>
    <n v="539"/>
    <x v="0"/>
    <x v="1"/>
    <n v="39"/>
    <n v="3"/>
    <n v="139153.68"/>
    <n v="2"/>
    <n v="1"/>
    <x v="1"/>
    <n v="147662.32999999999"/>
    <x v="1"/>
    <x v="0"/>
  </r>
  <r>
    <n v="15595047"/>
    <x v="835"/>
    <n v="764"/>
    <x v="0"/>
    <x v="1"/>
    <n v="41"/>
    <n v="7"/>
    <n v="0"/>
    <n v="2"/>
    <n v="0"/>
    <x v="1"/>
    <n v="134878.34"/>
    <x v="1"/>
    <x v="0"/>
  </r>
  <r>
    <n v="15732334"/>
    <x v="332"/>
    <n v="653"/>
    <x v="0"/>
    <x v="0"/>
    <n v="40"/>
    <n v="0"/>
    <n v="0"/>
    <n v="2"/>
    <n v="1"/>
    <x v="1"/>
    <n v="35795.85"/>
    <x v="1"/>
    <x v="2"/>
  </r>
  <r>
    <n v="15701206"/>
    <x v="1771"/>
    <n v="566"/>
    <x v="1"/>
    <x v="1"/>
    <n v="44"/>
    <n v="5"/>
    <n v="0"/>
    <n v="2"/>
    <n v="1"/>
    <x v="1"/>
    <n v="66462.789999999994"/>
    <x v="1"/>
    <x v="1"/>
  </r>
  <r>
    <n v="15581280"/>
    <x v="283"/>
    <n v="714"/>
    <x v="2"/>
    <x v="1"/>
    <n v="29"/>
    <n v="6"/>
    <n v="92887.13"/>
    <n v="1"/>
    <n v="1"/>
    <x v="0"/>
    <n v="69578.490000000005"/>
    <x v="1"/>
    <x v="1"/>
  </r>
  <r>
    <n v="15651943"/>
    <x v="1772"/>
    <n v="580"/>
    <x v="1"/>
    <x v="0"/>
    <n v="65"/>
    <n v="1"/>
    <n v="0"/>
    <n v="2"/>
    <n v="0"/>
    <x v="0"/>
    <n v="103182.46"/>
    <x v="1"/>
    <x v="0"/>
  </r>
  <r>
    <n v="15609545"/>
    <x v="595"/>
    <n v="548"/>
    <x v="0"/>
    <x v="1"/>
    <n v="29"/>
    <n v="5"/>
    <n v="83442.98"/>
    <n v="1"/>
    <n v="0"/>
    <x v="0"/>
    <n v="177017.39"/>
    <x v="1"/>
    <x v="0"/>
  </r>
  <r>
    <n v="15658548"/>
    <x v="1564"/>
    <n v="646"/>
    <x v="2"/>
    <x v="0"/>
    <n v="36"/>
    <n v="6"/>
    <n v="144773.29"/>
    <n v="2"/>
    <n v="1"/>
    <x v="1"/>
    <n v="53217.3"/>
    <x v="1"/>
    <x v="1"/>
  </r>
  <r>
    <n v="15626008"/>
    <x v="197"/>
    <n v="622"/>
    <x v="2"/>
    <x v="0"/>
    <n v="52"/>
    <n v="9"/>
    <n v="111973.97"/>
    <n v="1"/>
    <n v="1"/>
    <x v="0"/>
    <n v="162756.29"/>
    <x v="0"/>
    <x v="0"/>
  </r>
  <r>
    <n v="15774133"/>
    <x v="630"/>
    <n v="706"/>
    <x v="0"/>
    <x v="0"/>
    <n v="35"/>
    <n v="8"/>
    <n v="178032.53"/>
    <n v="1"/>
    <n v="0"/>
    <x v="0"/>
    <n v="42181.68"/>
    <x v="1"/>
    <x v="2"/>
  </r>
  <r>
    <n v="15763798"/>
    <x v="505"/>
    <n v="680"/>
    <x v="0"/>
    <x v="1"/>
    <n v="23"/>
    <n v="5"/>
    <n v="140007.19"/>
    <n v="1"/>
    <n v="0"/>
    <x v="0"/>
    <n v="31714.080000000002"/>
    <x v="1"/>
    <x v="2"/>
  </r>
  <r>
    <n v="15758013"/>
    <x v="558"/>
    <n v="698"/>
    <x v="0"/>
    <x v="1"/>
    <n v="37"/>
    <n v="5"/>
    <n v="98400.61"/>
    <n v="2"/>
    <n v="0"/>
    <x v="1"/>
    <n v="25017.279999999999"/>
    <x v="1"/>
    <x v="2"/>
  </r>
  <r>
    <n v="15705765"/>
    <x v="1288"/>
    <n v="581"/>
    <x v="1"/>
    <x v="0"/>
    <n v="46"/>
    <n v="1"/>
    <n v="0"/>
    <n v="2"/>
    <n v="1"/>
    <x v="1"/>
    <n v="104272.04"/>
    <x v="1"/>
    <x v="0"/>
  </r>
  <r>
    <n v="15648362"/>
    <x v="117"/>
    <n v="728"/>
    <x v="2"/>
    <x v="1"/>
    <n v="45"/>
    <n v="3"/>
    <n v="108924.33"/>
    <n v="2"/>
    <n v="1"/>
    <x v="1"/>
    <n v="84300.4"/>
    <x v="0"/>
    <x v="1"/>
  </r>
  <r>
    <n v="15761102"/>
    <x v="173"/>
    <n v="707"/>
    <x v="1"/>
    <x v="0"/>
    <n v="32"/>
    <n v="4"/>
    <n v="132835.56"/>
    <n v="1"/>
    <n v="0"/>
    <x v="1"/>
    <n v="136877.24"/>
    <x v="1"/>
    <x v="0"/>
  </r>
  <r>
    <n v="15610165"/>
    <x v="357"/>
    <n v="761"/>
    <x v="0"/>
    <x v="0"/>
    <n v="26"/>
    <n v="1"/>
    <n v="0"/>
    <n v="2"/>
    <n v="1"/>
    <x v="0"/>
    <n v="199409.19"/>
    <x v="1"/>
    <x v="0"/>
  </r>
  <r>
    <n v="15723717"/>
    <x v="358"/>
    <n v="483"/>
    <x v="2"/>
    <x v="1"/>
    <n v="41"/>
    <n v="1"/>
    <n v="118334.44"/>
    <n v="1"/>
    <n v="0"/>
    <x v="1"/>
    <n v="163147.99"/>
    <x v="0"/>
    <x v="0"/>
  </r>
  <r>
    <n v="15654611"/>
    <x v="1517"/>
    <n v="736"/>
    <x v="2"/>
    <x v="0"/>
    <n v="25"/>
    <n v="9"/>
    <n v="81732.88"/>
    <n v="2"/>
    <n v="1"/>
    <x v="1"/>
    <n v="136497.28"/>
    <x v="1"/>
    <x v="0"/>
  </r>
  <r>
    <n v="15659736"/>
    <x v="1773"/>
    <n v="716"/>
    <x v="2"/>
    <x v="1"/>
    <n v="66"/>
    <n v="5"/>
    <n v="121411.9"/>
    <n v="1"/>
    <n v="0"/>
    <x v="1"/>
    <n v="10070.4"/>
    <x v="0"/>
    <x v="2"/>
  </r>
  <r>
    <n v="15603170"/>
    <x v="243"/>
    <n v="654"/>
    <x v="0"/>
    <x v="1"/>
    <n v="32"/>
    <n v="9"/>
    <n v="121455.65"/>
    <n v="1"/>
    <n v="1"/>
    <x v="1"/>
    <n v="190068.53"/>
    <x v="0"/>
    <x v="0"/>
  </r>
  <r>
    <n v="15786167"/>
    <x v="1774"/>
    <n v="649"/>
    <x v="1"/>
    <x v="1"/>
    <n v="20"/>
    <n v="5"/>
    <n v="0"/>
    <n v="2"/>
    <n v="1"/>
    <x v="0"/>
    <n v="58309.54"/>
    <x v="1"/>
    <x v="1"/>
  </r>
  <r>
    <n v="15671915"/>
    <x v="1775"/>
    <n v="649"/>
    <x v="0"/>
    <x v="1"/>
    <n v="46"/>
    <n v="5"/>
    <n v="0"/>
    <n v="2"/>
    <n v="1"/>
    <x v="0"/>
    <n v="76946.600000000006"/>
    <x v="1"/>
    <x v="1"/>
  </r>
  <r>
    <n v="15794792"/>
    <x v="796"/>
    <n v="612"/>
    <x v="0"/>
    <x v="0"/>
    <n v="31"/>
    <n v="8"/>
    <n v="117989.75999999999"/>
    <n v="1"/>
    <n v="1"/>
    <x v="0"/>
    <n v="54129.86"/>
    <x v="1"/>
    <x v="1"/>
  </r>
  <r>
    <n v="15652789"/>
    <x v="829"/>
    <n v="657"/>
    <x v="1"/>
    <x v="1"/>
    <n v="40"/>
    <n v="10"/>
    <n v="0"/>
    <n v="2"/>
    <n v="1"/>
    <x v="0"/>
    <n v="52990.7"/>
    <x v="1"/>
    <x v="1"/>
  </r>
  <r>
    <n v="15739168"/>
    <x v="1776"/>
    <n v="511"/>
    <x v="0"/>
    <x v="0"/>
    <n v="31"/>
    <n v="5"/>
    <n v="137411.29"/>
    <n v="1"/>
    <n v="0"/>
    <x v="0"/>
    <n v="161854.98000000001"/>
    <x v="1"/>
    <x v="0"/>
  </r>
  <r>
    <n v="15719950"/>
    <x v="322"/>
    <n v="682"/>
    <x v="0"/>
    <x v="1"/>
    <n v="61"/>
    <n v="10"/>
    <n v="73688.2"/>
    <n v="1"/>
    <n v="1"/>
    <x v="0"/>
    <n v="172141.33"/>
    <x v="1"/>
    <x v="0"/>
  </r>
  <r>
    <n v="15743818"/>
    <x v="87"/>
    <n v="748"/>
    <x v="1"/>
    <x v="1"/>
    <n v="58"/>
    <n v="9"/>
    <n v="122330.7"/>
    <n v="2"/>
    <n v="0"/>
    <x v="0"/>
    <n v="124429.19"/>
    <x v="1"/>
    <x v="0"/>
  </r>
  <r>
    <n v="15717937"/>
    <x v="1244"/>
    <n v="554"/>
    <x v="2"/>
    <x v="1"/>
    <n v="43"/>
    <n v="5"/>
    <n v="99906.89"/>
    <n v="1"/>
    <n v="0"/>
    <x v="1"/>
    <n v="24983.39"/>
    <x v="1"/>
    <x v="2"/>
  </r>
  <r>
    <n v="15602841"/>
    <x v="1777"/>
    <n v="794"/>
    <x v="1"/>
    <x v="0"/>
    <n v="28"/>
    <n v="5"/>
    <n v="0"/>
    <n v="2"/>
    <n v="0"/>
    <x v="0"/>
    <n v="86699.98"/>
    <x v="1"/>
    <x v="1"/>
  </r>
  <r>
    <n v="15619972"/>
    <x v="966"/>
    <n v="807"/>
    <x v="0"/>
    <x v="0"/>
    <n v="47"/>
    <n v="9"/>
    <n v="167664.82999999999"/>
    <n v="1"/>
    <n v="0"/>
    <x v="1"/>
    <n v="125440.11"/>
    <x v="0"/>
    <x v="0"/>
  </r>
  <r>
    <n v="15796114"/>
    <x v="1778"/>
    <n v="594"/>
    <x v="0"/>
    <x v="0"/>
    <n v="34"/>
    <n v="7"/>
    <n v="141525.54999999999"/>
    <n v="1"/>
    <n v="0"/>
    <x v="1"/>
    <n v="9443.15"/>
    <x v="1"/>
    <x v="2"/>
  </r>
  <r>
    <n v="15633546"/>
    <x v="1779"/>
    <n v="652"/>
    <x v="1"/>
    <x v="0"/>
    <n v="33"/>
    <n v="3"/>
    <n v="124832.51"/>
    <n v="1"/>
    <n v="1"/>
    <x v="1"/>
    <n v="195877.06"/>
    <x v="1"/>
    <x v="0"/>
  </r>
  <r>
    <n v="15758755"/>
    <x v="555"/>
    <n v="729"/>
    <x v="0"/>
    <x v="0"/>
    <n v="34"/>
    <n v="9"/>
    <n v="132121.71"/>
    <n v="1"/>
    <n v="0"/>
    <x v="0"/>
    <n v="105409.31"/>
    <x v="1"/>
    <x v="0"/>
  </r>
  <r>
    <n v="15695168"/>
    <x v="454"/>
    <n v="625"/>
    <x v="0"/>
    <x v="1"/>
    <n v="39"/>
    <n v="2"/>
    <n v="0"/>
    <n v="2"/>
    <n v="1"/>
    <x v="1"/>
    <n v="100403.05"/>
    <x v="1"/>
    <x v="0"/>
  </r>
  <r>
    <n v="15754342"/>
    <x v="1062"/>
    <n v="597"/>
    <x v="2"/>
    <x v="0"/>
    <n v="60"/>
    <n v="0"/>
    <n v="78539.839999999997"/>
    <n v="1"/>
    <n v="0"/>
    <x v="0"/>
    <n v="48502.879999999997"/>
    <x v="1"/>
    <x v="2"/>
  </r>
  <r>
    <n v="15756610"/>
    <x v="1780"/>
    <n v="657"/>
    <x v="2"/>
    <x v="0"/>
    <n v="38"/>
    <n v="5"/>
    <n v="123770.46"/>
    <n v="1"/>
    <n v="0"/>
    <x v="1"/>
    <n v="47019.66"/>
    <x v="0"/>
    <x v="2"/>
  </r>
  <r>
    <n v="15640917"/>
    <x v="584"/>
    <n v="633"/>
    <x v="0"/>
    <x v="1"/>
    <n v="43"/>
    <n v="5"/>
    <n v="0"/>
    <n v="2"/>
    <n v="1"/>
    <x v="0"/>
    <n v="48249.88"/>
    <x v="1"/>
    <x v="2"/>
  </r>
  <r>
    <n v="15663164"/>
    <x v="863"/>
    <n v="663"/>
    <x v="2"/>
    <x v="1"/>
    <n v="49"/>
    <n v="7"/>
    <n v="116150.65"/>
    <n v="3"/>
    <n v="1"/>
    <x v="0"/>
    <n v="84358.71"/>
    <x v="0"/>
    <x v="1"/>
  </r>
  <r>
    <n v="15616811"/>
    <x v="121"/>
    <n v="535"/>
    <x v="0"/>
    <x v="1"/>
    <n v="47"/>
    <n v="0"/>
    <n v="160729.1"/>
    <n v="1"/>
    <n v="0"/>
    <x v="0"/>
    <n v="145986.35"/>
    <x v="1"/>
    <x v="0"/>
  </r>
  <r>
    <n v="15610781"/>
    <x v="1497"/>
    <n v="702"/>
    <x v="0"/>
    <x v="0"/>
    <n v="29"/>
    <n v="10"/>
    <n v="88378.6"/>
    <n v="1"/>
    <n v="1"/>
    <x v="1"/>
    <n v="88550.28"/>
    <x v="1"/>
    <x v="1"/>
  </r>
  <r>
    <n v="15600911"/>
    <x v="1781"/>
    <n v="712"/>
    <x v="0"/>
    <x v="1"/>
    <n v="33"/>
    <n v="2"/>
    <n v="182888.08"/>
    <n v="1"/>
    <n v="1"/>
    <x v="1"/>
    <n v="3061"/>
    <x v="1"/>
    <x v="2"/>
  </r>
  <r>
    <n v="15629603"/>
    <x v="266"/>
    <n v="607"/>
    <x v="0"/>
    <x v="1"/>
    <n v="31"/>
    <n v="8"/>
    <n v="0"/>
    <n v="2"/>
    <n v="1"/>
    <x v="0"/>
    <n v="43196.5"/>
    <x v="1"/>
    <x v="2"/>
  </r>
  <r>
    <n v="15714981"/>
    <x v="1782"/>
    <n v="476"/>
    <x v="0"/>
    <x v="1"/>
    <n v="37"/>
    <n v="4"/>
    <n v="0"/>
    <n v="1"/>
    <n v="1"/>
    <x v="0"/>
    <n v="55775.839999999997"/>
    <x v="0"/>
    <x v="1"/>
  </r>
  <r>
    <n v="15775892"/>
    <x v="1406"/>
    <n v="748"/>
    <x v="1"/>
    <x v="0"/>
    <n v="23"/>
    <n v="8"/>
    <n v="85600.08"/>
    <n v="1"/>
    <n v="0"/>
    <x v="1"/>
    <n v="134077.71"/>
    <x v="1"/>
    <x v="0"/>
  </r>
  <r>
    <n v="15782778"/>
    <x v="1783"/>
    <n v="815"/>
    <x v="0"/>
    <x v="1"/>
    <n v="35"/>
    <n v="4"/>
    <n v="0"/>
    <n v="2"/>
    <n v="0"/>
    <x v="0"/>
    <n v="198490.33"/>
    <x v="1"/>
    <x v="0"/>
  </r>
  <r>
    <n v="15786643"/>
    <x v="56"/>
    <n v="602"/>
    <x v="0"/>
    <x v="1"/>
    <n v="32"/>
    <n v="10"/>
    <n v="0"/>
    <n v="2"/>
    <n v="1"/>
    <x v="0"/>
    <n v="116052.92"/>
    <x v="1"/>
    <x v="0"/>
  </r>
  <r>
    <n v="15595657"/>
    <x v="1784"/>
    <n v="649"/>
    <x v="2"/>
    <x v="1"/>
    <n v="40"/>
    <n v="4"/>
    <n v="95001.33"/>
    <n v="1"/>
    <n v="0"/>
    <x v="0"/>
    <n v="123202.99"/>
    <x v="1"/>
    <x v="0"/>
  </r>
  <r>
    <n v="15743673"/>
    <x v="159"/>
    <n v="551"/>
    <x v="1"/>
    <x v="1"/>
    <n v="27"/>
    <n v="2"/>
    <n v="113873.22"/>
    <n v="1"/>
    <n v="1"/>
    <x v="0"/>
    <n v="85129.77"/>
    <x v="0"/>
    <x v="1"/>
  </r>
  <r>
    <n v="15634310"/>
    <x v="111"/>
    <n v="509"/>
    <x v="0"/>
    <x v="1"/>
    <n v="30"/>
    <n v="6"/>
    <n v="0"/>
    <n v="2"/>
    <n v="1"/>
    <x v="1"/>
    <n v="180598.86"/>
    <x v="1"/>
    <x v="0"/>
  </r>
  <r>
    <n v="15790809"/>
    <x v="1208"/>
    <n v="685"/>
    <x v="1"/>
    <x v="1"/>
    <n v="40"/>
    <n v="7"/>
    <n v="74896.92"/>
    <n v="1"/>
    <n v="1"/>
    <x v="1"/>
    <n v="198694.2"/>
    <x v="1"/>
    <x v="0"/>
  </r>
  <r>
    <n v="15668695"/>
    <x v="57"/>
    <n v="536"/>
    <x v="0"/>
    <x v="0"/>
    <n v="22"/>
    <n v="5"/>
    <n v="89492.62"/>
    <n v="1"/>
    <n v="0"/>
    <x v="1"/>
    <n v="42934.43"/>
    <x v="1"/>
    <x v="2"/>
  </r>
  <r>
    <n v="15669281"/>
    <x v="244"/>
    <n v="711"/>
    <x v="1"/>
    <x v="1"/>
    <n v="38"/>
    <n v="3"/>
    <n v="128718.78"/>
    <n v="1"/>
    <n v="0"/>
    <x v="1"/>
    <n v="114793.45"/>
    <x v="1"/>
    <x v="0"/>
  </r>
  <r>
    <n v="15621031"/>
    <x v="1785"/>
    <n v="761"/>
    <x v="1"/>
    <x v="1"/>
    <n v="27"/>
    <n v="8"/>
    <n v="0"/>
    <n v="2"/>
    <n v="1"/>
    <x v="1"/>
    <n v="63297.7"/>
    <x v="1"/>
    <x v="1"/>
  </r>
  <r>
    <n v="15720071"/>
    <x v="93"/>
    <n v="535"/>
    <x v="0"/>
    <x v="0"/>
    <n v="49"/>
    <n v="3"/>
    <n v="0"/>
    <n v="1"/>
    <n v="0"/>
    <x v="1"/>
    <n v="61820.41"/>
    <x v="0"/>
    <x v="1"/>
  </r>
  <r>
    <n v="15792180"/>
    <x v="1459"/>
    <n v="566"/>
    <x v="2"/>
    <x v="1"/>
    <n v="22"/>
    <n v="7"/>
    <n v="144954.75"/>
    <n v="2"/>
    <n v="1"/>
    <x v="1"/>
    <n v="102246"/>
    <x v="1"/>
    <x v="0"/>
  </r>
  <r>
    <n v="15813894"/>
    <x v="1165"/>
    <n v="620"/>
    <x v="1"/>
    <x v="1"/>
    <n v="21"/>
    <n v="9"/>
    <n v="0"/>
    <n v="2"/>
    <n v="0"/>
    <x v="1"/>
    <n v="154882.79"/>
    <x v="1"/>
    <x v="0"/>
  </r>
  <r>
    <n v="15669490"/>
    <x v="1786"/>
    <n v="837"/>
    <x v="2"/>
    <x v="1"/>
    <n v="37"/>
    <n v="6"/>
    <n v="94001.61"/>
    <n v="2"/>
    <n v="1"/>
    <x v="1"/>
    <n v="140723.04999999999"/>
    <x v="1"/>
    <x v="0"/>
  </r>
  <r>
    <n v="15783030"/>
    <x v="613"/>
    <n v="685"/>
    <x v="0"/>
    <x v="0"/>
    <n v="40"/>
    <n v="7"/>
    <n v="0"/>
    <n v="1"/>
    <n v="1"/>
    <x v="1"/>
    <n v="72852.740000000005"/>
    <x v="0"/>
    <x v="1"/>
  </r>
  <r>
    <n v="15695792"/>
    <x v="208"/>
    <n v="673"/>
    <x v="0"/>
    <x v="1"/>
    <n v="65"/>
    <n v="0"/>
    <n v="0"/>
    <n v="1"/>
    <n v="1"/>
    <x v="0"/>
    <n v="85733.33"/>
    <x v="1"/>
    <x v="1"/>
  </r>
  <r>
    <n v="15575676"/>
    <x v="364"/>
    <n v="638"/>
    <x v="0"/>
    <x v="1"/>
    <n v="24"/>
    <n v="1"/>
    <n v="0"/>
    <n v="2"/>
    <n v="0"/>
    <x v="0"/>
    <n v="162597.15"/>
    <x v="1"/>
    <x v="0"/>
  </r>
  <r>
    <n v="15627665"/>
    <x v="682"/>
    <n v="614"/>
    <x v="0"/>
    <x v="1"/>
    <n v="46"/>
    <n v="4"/>
    <n v="0"/>
    <n v="1"/>
    <n v="1"/>
    <x v="1"/>
    <n v="74379.570000000007"/>
    <x v="0"/>
    <x v="1"/>
  </r>
  <r>
    <n v="15814092"/>
    <x v="1090"/>
    <n v="626"/>
    <x v="0"/>
    <x v="0"/>
    <n v="44"/>
    <n v="2"/>
    <n v="0"/>
    <n v="1"/>
    <n v="0"/>
    <x v="0"/>
    <n v="173117.22"/>
    <x v="0"/>
    <x v="0"/>
  </r>
  <r>
    <n v="15695225"/>
    <x v="161"/>
    <n v="834"/>
    <x v="1"/>
    <x v="1"/>
    <n v="38"/>
    <n v="8"/>
    <n v="0"/>
    <n v="2"/>
    <n v="1"/>
    <x v="0"/>
    <n v="66485.259999999995"/>
    <x v="1"/>
    <x v="1"/>
  </r>
  <r>
    <n v="15615091"/>
    <x v="1787"/>
    <n v="691"/>
    <x v="0"/>
    <x v="1"/>
    <n v="24"/>
    <n v="6"/>
    <n v="0"/>
    <n v="2"/>
    <n v="1"/>
    <x v="0"/>
    <n v="92811.199999999997"/>
    <x v="1"/>
    <x v="1"/>
  </r>
  <r>
    <n v="15794345"/>
    <x v="130"/>
    <n v="706"/>
    <x v="1"/>
    <x v="1"/>
    <n v="38"/>
    <n v="8"/>
    <n v="0"/>
    <n v="2"/>
    <n v="0"/>
    <x v="0"/>
    <n v="46635.11"/>
    <x v="1"/>
    <x v="2"/>
  </r>
  <r>
    <n v="15726484"/>
    <x v="1788"/>
    <n v="633"/>
    <x v="0"/>
    <x v="1"/>
    <n v="37"/>
    <n v="7"/>
    <n v="141546.35"/>
    <n v="1"/>
    <n v="1"/>
    <x v="0"/>
    <n v="124830.11"/>
    <x v="1"/>
    <x v="0"/>
  </r>
  <r>
    <n v="15650442"/>
    <x v="295"/>
    <n v="644"/>
    <x v="2"/>
    <x v="0"/>
    <n v="32"/>
    <n v="8"/>
    <n v="141528.88"/>
    <n v="1"/>
    <n v="1"/>
    <x v="0"/>
    <n v="167087.34"/>
    <x v="0"/>
    <x v="0"/>
  </r>
  <r>
    <n v="15714256"/>
    <x v="22"/>
    <n v="666"/>
    <x v="0"/>
    <x v="1"/>
    <n v="30"/>
    <n v="7"/>
    <n v="109805.3"/>
    <n v="1"/>
    <n v="0"/>
    <x v="0"/>
    <n v="163625.56"/>
    <x v="1"/>
    <x v="0"/>
  </r>
  <r>
    <n v="15778752"/>
    <x v="268"/>
    <n v="708"/>
    <x v="0"/>
    <x v="1"/>
    <n v="32"/>
    <n v="10"/>
    <n v="86614.06"/>
    <n v="2"/>
    <n v="1"/>
    <x v="0"/>
    <n v="172129.26"/>
    <x v="1"/>
    <x v="0"/>
  </r>
  <r>
    <n v="15601659"/>
    <x v="1088"/>
    <n v="496"/>
    <x v="2"/>
    <x v="0"/>
    <n v="59"/>
    <n v="7"/>
    <n v="91680.1"/>
    <n v="2"/>
    <n v="1"/>
    <x v="1"/>
    <n v="163141.18"/>
    <x v="0"/>
    <x v="0"/>
  </r>
  <r>
    <n v="15602811"/>
    <x v="1349"/>
    <n v="730"/>
    <x v="2"/>
    <x v="1"/>
    <n v="38"/>
    <n v="0"/>
    <n v="38848.19"/>
    <n v="2"/>
    <n v="0"/>
    <x v="1"/>
    <n v="94003.11"/>
    <x v="1"/>
    <x v="1"/>
  </r>
  <r>
    <n v="15779414"/>
    <x v="241"/>
    <n v="696"/>
    <x v="1"/>
    <x v="1"/>
    <n v="40"/>
    <n v="3"/>
    <n v="153639.10999999999"/>
    <n v="1"/>
    <n v="1"/>
    <x v="0"/>
    <n v="138351.67999999999"/>
    <x v="1"/>
    <x v="0"/>
  </r>
  <r>
    <n v="15763097"/>
    <x v="1586"/>
    <n v="809"/>
    <x v="1"/>
    <x v="1"/>
    <n v="80"/>
    <n v="8"/>
    <n v="0"/>
    <n v="2"/>
    <n v="0"/>
    <x v="0"/>
    <n v="34164.050000000003"/>
    <x v="1"/>
    <x v="2"/>
  </r>
  <r>
    <n v="15633666"/>
    <x v="270"/>
    <n v="701"/>
    <x v="1"/>
    <x v="0"/>
    <n v="33"/>
    <n v="7"/>
    <n v="123870.07"/>
    <n v="1"/>
    <n v="1"/>
    <x v="1"/>
    <n v="97794.71"/>
    <x v="1"/>
    <x v="1"/>
  </r>
  <r>
    <n v="15718789"/>
    <x v="1789"/>
    <n v="604"/>
    <x v="0"/>
    <x v="1"/>
    <n v="30"/>
    <n v="5"/>
    <n v="0"/>
    <n v="2"/>
    <n v="1"/>
    <x v="1"/>
    <n v="75786.55"/>
    <x v="1"/>
    <x v="1"/>
  </r>
  <r>
    <n v="15690620"/>
    <x v="1169"/>
    <n v="665"/>
    <x v="0"/>
    <x v="1"/>
    <n v="39"/>
    <n v="10"/>
    <n v="46323.57"/>
    <n v="1"/>
    <n v="1"/>
    <x v="1"/>
    <n v="136812.01999999999"/>
    <x v="1"/>
    <x v="0"/>
  </r>
  <r>
    <n v="15737071"/>
    <x v="584"/>
    <n v="639"/>
    <x v="0"/>
    <x v="0"/>
    <n v="60"/>
    <n v="5"/>
    <n v="162039.78"/>
    <n v="1"/>
    <n v="1"/>
    <x v="0"/>
    <n v="84361.72"/>
    <x v="0"/>
    <x v="1"/>
  </r>
  <r>
    <n v="15665062"/>
    <x v="939"/>
    <n v="696"/>
    <x v="0"/>
    <x v="1"/>
    <n v="19"/>
    <n v="1"/>
    <n v="110928.51"/>
    <n v="1"/>
    <n v="1"/>
    <x v="0"/>
    <n v="2766.63"/>
    <x v="1"/>
    <x v="2"/>
  </r>
  <r>
    <n v="15600692"/>
    <x v="315"/>
    <n v="520"/>
    <x v="0"/>
    <x v="1"/>
    <n v="38"/>
    <n v="5"/>
    <n v="0"/>
    <n v="2"/>
    <n v="1"/>
    <x v="1"/>
    <n v="163185.76"/>
    <x v="1"/>
    <x v="0"/>
  </r>
  <r>
    <n v="15792064"/>
    <x v="346"/>
    <n v="545"/>
    <x v="2"/>
    <x v="1"/>
    <n v="53"/>
    <n v="5"/>
    <n v="114421.55"/>
    <n v="1"/>
    <n v="1"/>
    <x v="1"/>
    <n v="180598.28"/>
    <x v="0"/>
    <x v="0"/>
  </r>
  <r>
    <n v="15811486"/>
    <x v="584"/>
    <n v="634"/>
    <x v="2"/>
    <x v="0"/>
    <n v="29"/>
    <n v="8"/>
    <n v="130036.21"/>
    <n v="2"/>
    <n v="0"/>
    <x v="0"/>
    <n v="69849.55"/>
    <x v="1"/>
    <x v="1"/>
  </r>
  <r>
    <n v="15626141"/>
    <x v="909"/>
    <n v="750"/>
    <x v="0"/>
    <x v="0"/>
    <n v="26"/>
    <n v="1"/>
    <n v="151510.17000000001"/>
    <n v="2"/>
    <n v="1"/>
    <x v="0"/>
    <n v="19921.72"/>
    <x v="1"/>
    <x v="2"/>
  </r>
  <r>
    <n v="15738546"/>
    <x v="1790"/>
    <n v="530"/>
    <x v="1"/>
    <x v="0"/>
    <n v="41"/>
    <n v="4"/>
    <n v="0"/>
    <n v="2"/>
    <n v="0"/>
    <x v="0"/>
    <n v="147606.71"/>
    <x v="1"/>
    <x v="0"/>
  </r>
  <r>
    <n v="15677052"/>
    <x v="111"/>
    <n v="589"/>
    <x v="0"/>
    <x v="0"/>
    <n v="59"/>
    <n v="2"/>
    <n v="0"/>
    <n v="2"/>
    <n v="1"/>
    <x v="0"/>
    <n v="126160.24"/>
    <x v="0"/>
    <x v="0"/>
  </r>
  <r>
    <n v="15656454"/>
    <x v="1309"/>
    <n v="654"/>
    <x v="0"/>
    <x v="1"/>
    <n v="37"/>
    <n v="6"/>
    <n v="83568.55"/>
    <n v="1"/>
    <n v="1"/>
    <x v="1"/>
    <n v="47046.720000000001"/>
    <x v="1"/>
    <x v="2"/>
  </r>
  <r>
    <n v="15645496"/>
    <x v="1791"/>
    <n v="648"/>
    <x v="0"/>
    <x v="0"/>
    <n v="43"/>
    <n v="7"/>
    <n v="139972.18"/>
    <n v="1"/>
    <n v="1"/>
    <x v="1"/>
    <n v="143668.57999999999"/>
    <x v="1"/>
    <x v="0"/>
  </r>
  <r>
    <n v="15612505"/>
    <x v="1792"/>
    <n v="835"/>
    <x v="1"/>
    <x v="1"/>
    <n v="45"/>
    <n v="3"/>
    <n v="100212.13"/>
    <n v="1"/>
    <n v="1"/>
    <x v="1"/>
    <n v="152577.62"/>
    <x v="1"/>
    <x v="0"/>
  </r>
  <r>
    <n v="15708513"/>
    <x v="854"/>
    <n v="446"/>
    <x v="0"/>
    <x v="0"/>
    <n v="39"/>
    <n v="1"/>
    <n v="90217.07"/>
    <n v="1"/>
    <n v="1"/>
    <x v="1"/>
    <n v="191350.48"/>
    <x v="1"/>
    <x v="0"/>
  </r>
  <r>
    <n v="15685654"/>
    <x v="1530"/>
    <n v="514"/>
    <x v="1"/>
    <x v="1"/>
    <n v="66"/>
    <n v="9"/>
    <n v="0"/>
    <n v="2"/>
    <n v="1"/>
    <x v="0"/>
    <n v="14234.31"/>
    <x v="1"/>
    <x v="2"/>
  </r>
  <r>
    <n v="15732307"/>
    <x v="1632"/>
    <n v="694"/>
    <x v="2"/>
    <x v="1"/>
    <n v="33"/>
    <n v="4"/>
    <n v="124067.32"/>
    <n v="1"/>
    <n v="1"/>
    <x v="0"/>
    <n v="77906.87"/>
    <x v="1"/>
    <x v="1"/>
  </r>
  <r>
    <n v="15726814"/>
    <x v="440"/>
    <n v="554"/>
    <x v="1"/>
    <x v="1"/>
    <n v="46"/>
    <n v="4"/>
    <n v="0"/>
    <n v="2"/>
    <n v="0"/>
    <x v="0"/>
    <n v="57320.92"/>
    <x v="1"/>
    <x v="1"/>
  </r>
  <r>
    <n v="15653776"/>
    <x v="1793"/>
    <n v="720"/>
    <x v="2"/>
    <x v="0"/>
    <n v="57"/>
    <n v="1"/>
    <n v="162082.31"/>
    <n v="4"/>
    <n v="0"/>
    <x v="1"/>
    <n v="27145.73"/>
    <x v="0"/>
    <x v="2"/>
  </r>
  <r>
    <n v="15597914"/>
    <x v="1794"/>
    <n v="641"/>
    <x v="2"/>
    <x v="0"/>
    <n v="51"/>
    <n v="2"/>
    <n v="117306.69"/>
    <n v="4"/>
    <n v="1"/>
    <x v="0"/>
    <n v="26912.720000000001"/>
    <x v="0"/>
    <x v="2"/>
  </r>
  <r>
    <n v="15631603"/>
    <x v="1795"/>
    <n v="813"/>
    <x v="0"/>
    <x v="1"/>
    <n v="32"/>
    <n v="1"/>
    <n v="122889.88"/>
    <n v="1"/>
    <n v="1"/>
    <x v="0"/>
    <n v="26476.18"/>
    <x v="1"/>
    <x v="2"/>
  </r>
  <r>
    <n v="15789753"/>
    <x v="200"/>
    <n v="480"/>
    <x v="0"/>
    <x v="1"/>
    <n v="40"/>
    <n v="6"/>
    <n v="148790.60999999999"/>
    <n v="1"/>
    <n v="0"/>
    <x v="0"/>
    <n v="79329.7"/>
    <x v="1"/>
    <x v="1"/>
  </r>
  <r>
    <n v="15678034"/>
    <x v="1796"/>
    <n v="811"/>
    <x v="0"/>
    <x v="1"/>
    <n v="46"/>
    <n v="9"/>
    <n v="180226.24"/>
    <n v="1"/>
    <n v="1"/>
    <x v="1"/>
    <n v="13464.64"/>
    <x v="0"/>
    <x v="2"/>
  </r>
  <r>
    <n v="15690209"/>
    <x v="40"/>
    <n v="715"/>
    <x v="2"/>
    <x v="0"/>
    <n v="32"/>
    <n v="3"/>
    <n v="104857.19"/>
    <n v="2"/>
    <n v="1"/>
    <x v="1"/>
    <n v="114149.8"/>
    <x v="1"/>
    <x v="0"/>
  </r>
  <r>
    <n v="15592091"/>
    <x v="1797"/>
    <n v="620"/>
    <x v="1"/>
    <x v="1"/>
    <n v="31"/>
    <n v="2"/>
    <n v="166833.85999999999"/>
    <n v="2"/>
    <n v="1"/>
    <x v="0"/>
    <n v="135171.6"/>
    <x v="1"/>
    <x v="0"/>
  </r>
  <r>
    <n v="15647453"/>
    <x v="239"/>
    <n v="721"/>
    <x v="0"/>
    <x v="1"/>
    <n v="42"/>
    <n v="4"/>
    <n v="102936.72"/>
    <n v="1"/>
    <n v="0"/>
    <x v="1"/>
    <n v="1187.8800000000001"/>
    <x v="1"/>
    <x v="2"/>
  </r>
  <r>
    <n v="15697100"/>
    <x v="680"/>
    <n v="772"/>
    <x v="2"/>
    <x v="0"/>
    <n v="48"/>
    <n v="6"/>
    <n v="108736.52"/>
    <n v="1"/>
    <n v="1"/>
    <x v="1"/>
    <n v="184564.67"/>
    <x v="0"/>
    <x v="0"/>
  </r>
  <r>
    <n v="15811290"/>
    <x v="1566"/>
    <n v="680"/>
    <x v="2"/>
    <x v="1"/>
    <n v="44"/>
    <n v="0"/>
    <n v="129974.79"/>
    <n v="2"/>
    <n v="1"/>
    <x v="0"/>
    <n v="33391.379999999997"/>
    <x v="1"/>
    <x v="2"/>
  </r>
  <r>
    <n v="15629187"/>
    <x v="1798"/>
    <n v="535"/>
    <x v="0"/>
    <x v="1"/>
    <n v="38"/>
    <n v="8"/>
    <n v="85982.07"/>
    <n v="1"/>
    <n v="1"/>
    <x v="1"/>
    <n v="9238.35"/>
    <x v="1"/>
    <x v="2"/>
  </r>
  <r>
    <n v="15758073"/>
    <x v="21"/>
    <n v="655"/>
    <x v="0"/>
    <x v="0"/>
    <n v="20"/>
    <n v="7"/>
    <n v="134397.60999999999"/>
    <n v="1"/>
    <n v="0"/>
    <x v="1"/>
    <n v="28029.54"/>
    <x v="1"/>
    <x v="2"/>
  </r>
  <r>
    <n v="15640769"/>
    <x v="1799"/>
    <n v="660"/>
    <x v="0"/>
    <x v="1"/>
    <n v="63"/>
    <n v="8"/>
    <n v="137841.53"/>
    <n v="1"/>
    <n v="1"/>
    <x v="0"/>
    <n v="42790.29"/>
    <x v="1"/>
    <x v="2"/>
  </r>
  <r>
    <n v="15606641"/>
    <x v="1800"/>
    <n v="762"/>
    <x v="2"/>
    <x v="1"/>
    <n v="56"/>
    <n v="10"/>
    <n v="100260.88"/>
    <n v="3"/>
    <n v="1"/>
    <x v="0"/>
    <n v="77142.42"/>
    <x v="0"/>
    <x v="1"/>
  </r>
  <r>
    <n v="15718280"/>
    <x v="1801"/>
    <n v="662"/>
    <x v="2"/>
    <x v="1"/>
    <n v="39"/>
    <n v="5"/>
    <n v="139822.10999999999"/>
    <n v="2"/>
    <n v="1"/>
    <x v="0"/>
    <n v="146219.9"/>
    <x v="1"/>
    <x v="0"/>
  </r>
  <r>
    <n v="15764335"/>
    <x v="1406"/>
    <n v="463"/>
    <x v="2"/>
    <x v="0"/>
    <n v="41"/>
    <n v="8"/>
    <n v="123151.51"/>
    <n v="2"/>
    <n v="1"/>
    <x v="1"/>
    <n v="70127.929999999993"/>
    <x v="1"/>
    <x v="1"/>
  </r>
  <r>
    <n v="15634218"/>
    <x v="832"/>
    <n v="501"/>
    <x v="2"/>
    <x v="1"/>
    <n v="27"/>
    <n v="4"/>
    <n v="95331.83"/>
    <n v="2"/>
    <n v="1"/>
    <x v="1"/>
    <n v="132104.76"/>
    <x v="1"/>
    <x v="0"/>
  </r>
  <r>
    <n v="15808760"/>
    <x v="1802"/>
    <n v="603"/>
    <x v="1"/>
    <x v="0"/>
    <n v="42"/>
    <n v="6"/>
    <n v="0"/>
    <n v="1"/>
    <n v="1"/>
    <x v="0"/>
    <n v="90437.87"/>
    <x v="1"/>
    <x v="1"/>
  </r>
  <r>
    <n v="15648461"/>
    <x v="1393"/>
    <n v="688"/>
    <x v="1"/>
    <x v="1"/>
    <n v="37"/>
    <n v="7"/>
    <n v="138162.41"/>
    <n v="2"/>
    <n v="1"/>
    <x v="0"/>
    <n v="113926.31"/>
    <x v="1"/>
    <x v="0"/>
  </r>
  <r>
    <n v="15593555"/>
    <x v="1110"/>
    <n v="430"/>
    <x v="0"/>
    <x v="1"/>
    <n v="38"/>
    <n v="9"/>
    <n v="0"/>
    <n v="2"/>
    <n v="1"/>
    <x v="0"/>
    <n v="12050.77"/>
    <x v="1"/>
    <x v="2"/>
  </r>
  <r>
    <n v="15569079"/>
    <x v="1803"/>
    <n v="632"/>
    <x v="2"/>
    <x v="1"/>
    <n v="48"/>
    <n v="6"/>
    <n v="126066.26"/>
    <n v="1"/>
    <n v="1"/>
    <x v="1"/>
    <n v="64345.61"/>
    <x v="0"/>
    <x v="1"/>
  </r>
  <r>
    <n v="15800736"/>
    <x v="1804"/>
    <n v="601"/>
    <x v="1"/>
    <x v="0"/>
    <n v="42"/>
    <n v="4"/>
    <n v="96763.89"/>
    <n v="1"/>
    <n v="1"/>
    <x v="0"/>
    <n v="199242.65"/>
    <x v="1"/>
    <x v="0"/>
  </r>
  <r>
    <n v="15792607"/>
    <x v="448"/>
    <n v="769"/>
    <x v="0"/>
    <x v="0"/>
    <n v="38"/>
    <n v="2"/>
    <n v="0"/>
    <n v="2"/>
    <n v="0"/>
    <x v="1"/>
    <n v="75578.67"/>
    <x v="1"/>
    <x v="1"/>
  </r>
  <r>
    <n v="15640034"/>
    <x v="1805"/>
    <n v="551"/>
    <x v="0"/>
    <x v="1"/>
    <n v="42"/>
    <n v="2"/>
    <n v="139561.46"/>
    <n v="1"/>
    <n v="1"/>
    <x v="1"/>
    <n v="43435.43"/>
    <x v="0"/>
    <x v="2"/>
  </r>
  <r>
    <n v="15807563"/>
    <x v="244"/>
    <n v="841"/>
    <x v="0"/>
    <x v="0"/>
    <n v="52"/>
    <n v="5"/>
    <n v="0"/>
    <n v="1"/>
    <n v="0"/>
    <x v="1"/>
    <n v="183239.71"/>
    <x v="0"/>
    <x v="0"/>
  </r>
  <r>
    <n v="15684461"/>
    <x v="471"/>
    <n v="469"/>
    <x v="1"/>
    <x v="0"/>
    <n v="31"/>
    <n v="6"/>
    <n v="0"/>
    <n v="1"/>
    <n v="1"/>
    <x v="1"/>
    <n v="146213.75"/>
    <x v="0"/>
    <x v="0"/>
  </r>
  <r>
    <n v="15580134"/>
    <x v="180"/>
    <n v="479"/>
    <x v="1"/>
    <x v="1"/>
    <n v="27"/>
    <n v="2"/>
    <n v="172463.45"/>
    <n v="1"/>
    <n v="1"/>
    <x v="0"/>
    <n v="40315.269999999997"/>
    <x v="1"/>
    <x v="2"/>
  </r>
  <r>
    <n v="15679075"/>
    <x v="1018"/>
    <n v="701"/>
    <x v="0"/>
    <x v="1"/>
    <n v="37"/>
    <n v="8"/>
    <n v="107798.85"/>
    <n v="1"/>
    <n v="1"/>
    <x v="1"/>
    <n v="16966.73"/>
    <x v="1"/>
    <x v="2"/>
  </r>
  <r>
    <n v="15742504"/>
    <x v="1419"/>
    <n v="593"/>
    <x v="0"/>
    <x v="1"/>
    <n v="36"/>
    <n v="2"/>
    <n v="70181.48"/>
    <n v="2"/>
    <n v="1"/>
    <x v="1"/>
    <n v="80608.12"/>
    <x v="1"/>
    <x v="1"/>
  </r>
  <r>
    <n v="15567328"/>
    <x v="386"/>
    <n v="738"/>
    <x v="1"/>
    <x v="1"/>
    <n v="38"/>
    <n v="5"/>
    <n v="177997.07"/>
    <n v="1"/>
    <n v="0"/>
    <x v="0"/>
    <n v="19233.41"/>
    <x v="1"/>
    <x v="2"/>
  </r>
  <r>
    <n v="15698294"/>
    <x v="1806"/>
    <n v="635"/>
    <x v="1"/>
    <x v="1"/>
    <n v="31"/>
    <n v="1"/>
    <n v="0"/>
    <n v="2"/>
    <n v="1"/>
    <x v="1"/>
    <n v="135382.23000000001"/>
    <x v="1"/>
    <x v="0"/>
  </r>
  <r>
    <n v="15607142"/>
    <x v="850"/>
    <n v="658"/>
    <x v="0"/>
    <x v="1"/>
    <n v="32"/>
    <n v="8"/>
    <n v="0"/>
    <n v="1"/>
    <n v="1"/>
    <x v="0"/>
    <n v="80410.679999999993"/>
    <x v="1"/>
    <x v="1"/>
  </r>
  <r>
    <n v="15738516"/>
    <x v="1097"/>
    <n v="687"/>
    <x v="1"/>
    <x v="0"/>
    <n v="36"/>
    <n v="5"/>
    <n v="0"/>
    <n v="1"/>
    <n v="1"/>
    <x v="1"/>
    <n v="17696.22"/>
    <x v="1"/>
    <x v="2"/>
  </r>
  <r>
    <n v="15806403"/>
    <x v="76"/>
    <n v="650"/>
    <x v="0"/>
    <x v="1"/>
    <n v="37"/>
    <n v="9"/>
    <n v="0"/>
    <n v="2"/>
    <n v="1"/>
    <x v="1"/>
    <n v="17974.080000000002"/>
    <x v="1"/>
    <x v="2"/>
  </r>
  <r>
    <n v="15656707"/>
    <x v="130"/>
    <n v="720"/>
    <x v="1"/>
    <x v="1"/>
    <n v="21"/>
    <n v="2"/>
    <n v="123200.78"/>
    <n v="1"/>
    <n v="1"/>
    <x v="0"/>
    <n v="180712.28"/>
    <x v="1"/>
    <x v="0"/>
  </r>
  <r>
    <n v="15653715"/>
    <x v="1681"/>
    <n v="602"/>
    <x v="0"/>
    <x v="0"/>
    <n v="63"/>
    <n v="7"/>
    <n v="0"/>
    <n v="2"/>
    <n v="1"/>
    <x v="0"/>
    <n v="56323.21"/>
    <x v="1"/>
    <x v="1"/>
  </r>
  <r>
    <n v="15806184"/>
    <x v="404"/>
    <n v="618"/>
    <x v="1"/>
    <x v="1"/>
    <n v="33"/>
    <n v="4"/>
    <n v="0"/>
    <n v="2"/>
    <n v="1"/>
    <x v="0"/>
    <n v="77550.179999999993"/>
    <x v="1"/>
    <x v="1"/>
  </r>
  <r>
    <n v="15585734"/>
    <x v="1807"/>
    <n v="803"/>
    <x v="2"/>
    <x v="1"/>
    <n v="41"/>
    <n v="9"/>
    <n v="137742.9"/>
    <n v="2"/>
    <n v="1"/>
    <x v="0"/>
    <n v="166957.82"/>
    <x v="1"/>
    <x v="0"/>
  </r>
  <r>
    <n v="15725639"/>
    <x v="1808"/>
    <n v="793"/>
    <x v="0"/>
    <x v="0"/>
    <n v="63"/>
    <n v="9"/>
    <n v="116270.72"/>
    <n v="1"/>
    <n v="1"/>
    <x v="0"/>
    <n v="184243.25"/>
    <x v="1"/>
    <x v="0"/>
  </r>
  <r>
    <n v="15618401"/>
    <x v="508"/>
    <n v="616"/>
    <x v="2"/>
    <x v="1"/>
    <n v="41"/>
    <n v="10"/>
    <n v="113220.2"/>
    <n v="2"/>
    <n v="1"/>
    <x v="0"/>
    <n v="114072.91"/>
    <x v="1"/>
    <x v="0"/>
  </r>
  <r>
    <n v="15785385"/>
    <x v="1088"/>
    <n v="550"/>
    <x v="1"/>
    <x v="1"/>
    <n v="51"/>
    <n v="5"/>
    <n v="0"/>
    <n v="2"/>
    <n v="1"/>
    <x v="1"/>
    <n v="153917.41"/>
    <x v="1"/>
    <x v="0"/>
  </r>
  <r>
    <n v="15734762"/>
    <x v="1564"/>
    <n v="602"/>
    <x v="0"/>
    <x v="0"/>
    <n v="56"/>
    <n v="3"/>
    <n v="115895.22"/>
    <n v="3"/>
    <n v="1"/>
    <x v="1"/>
    <n v="4176.17"/>
    <x v="0"/>
    <x v="2"/>
  </r>
  <r>
    <n v="15767129"/>
    <x v="1809"/>
    <n v="452"/>
    <x v="0"/>
    <x v="0"/>
    <n v="60"/>
    <n v="6"/>
    <n v="121730.49"/>
    <n v="1"/>
    <n v="1"/>
    <x v="0"/>
    <n v="142963.29"/>
    <x v="1"/>
    <x v="0"/>
  </r>
  <r>
    <n v="15797204"/>
    <x v="1810"/>
    <n v="655"/>
    <x v="1"/>
    <x v="0"/>
    <n v="28"/>
    <n v="3"/>
    <n v="113811.85"/>
    <n v="2"/>
    <n v="0"/>
    <x v="0"/>
    <n v="76844.23"/>
    <x v="1"/>
    <x v="1"/>
  </r>
  <r>
    <n v="15769272"/>
    <x v="61"/>
    <n v="510"/>
    <x v="0"/>
    <x v="0"/>
    <n v="26"/>
    <n v="6"/>
    <n v="136214.07999999999"/>
    <n v="1"/>
    <n v="0"/>
    <x v="1"/>
    <n v="159742.32999999999"/>
    <x v="1"/>
    <x v="0"/>
  </r>
  <r>
    <n v="15771966"/>
    <x v="765"/>
    <n v="557"/>
    <x v="0"/>
    <x v="1"/>
    <n v="39"/>
    <n v="8"/>
    <n v="146200.01"/>
    <n v="1"/>
    <n v="1"/>
    <x v="1"/>
    <n v="177944.64"/>
    <x v="1"/>
    <x v="0"/>
  </r>
  <r>
    <n v="15691952"/>
    <x v="97"/>
    <n v="676"/>
    <x v="0"/>
    <x v="1"/>
    <n v="37"/>
    <n v="10"/>
    <n v="106242.67"/>
    <n v="1"/>
    <n v="1"/>
    <x v="0"/>
    <n v="166678.28"/>
    <x v="1"/>
    <x v="0"/>
  </r>
  <r>
    <n v="15593250"/>
    <x v="40"/>
    <n v="640"/>
    <x v="0"/>
    <x v="0"/>
    <n v="29"/>
    <n v="4"/>
    <n v="0"/>
    <n v="2"/>
    <n v="1"/>
    <x v="1"/>
    <n v="44904.26"/>
    <x v="1"/>
    <x v="2"/>
  </r>
  <r>
    <n v="15605333"/>
    <x v="1811"/>
    <n v="529"/>
    <x v="1"/>
    <x v="1"/>
    <n v="31"/>
    <n v="6"/>
    <n v="0"/>
    <n v="1"/>
    <n v="1"/>
    <x v="1"/>
    <n v="10625.91"/>
    <x v="1"/>
    <x v="2"/>
  </r>
  <r>
    <n v="15800083"/>
    <x v="121"/>
    <n v="559"/>
    <x v="0"/>
    <x v="1"/>
    <n v="45"/>
    <n v="8"/>
    <n v="24043.45"/>
    <n v="1"/>
    <n v="0"/>
    <x v="0"/>
    <n v="169781.45"/>
    <x v="0"/>
    <x v="0"/>
  </r>
  <r>
    <n v="15575691"/>
    <x v="728"/>
    <n v="689"/>
    <x v="0"/>
    <x v="0"/>
    <n v="58"/>
    <n v="5"/>
    <n v="0"/>
    <n v="2"/>
    <n v="0"/>
    <x v="0"/>
    <n v="49848.86"/>
    <x v="1"/>
    <x v="2"/>
  </r>
  <r>
    <n v="15689886"/>
    <x v="813"/>
    <n v="626"/>
    <x v="2"/>
    <x v="1"/>
    <n v="39"/>
    <n v="10"/>
    <n v="132287.92000000001"/>
    <n v="3"/>
    <n v="1"/>
    <x v="0"/>
    <n v="51467.92"/>
    <x v="0"/>
    <x v="1"/>
  </r>
  <r>
    <n v="15809838"/>
    <x v="681"/>
    <n v="697"/>
    <x v="1"/>
    <x v="1"/>
    <n v="30"/>
    <n v="1"/>
    <n v="0"/>
    <n v="2"/>
    <n v="0"/>
    <x v="1"/>
    <n v="735.79"/>
    <x v="1"/>
    <x v="2"/>
  </r>
  <r>
    <n v="15736154"/>
    <x v="1006"/>
    <n v="823"/>
    <x v="0"/>
    <x v="0"/>
    <n v="44"/>
    <n v="1"/>
    <n v="0"/>
    <n v="2"/>
    <n v="0"/>
    <x v="0"/>
    <n v="182495.7"/>
    <x v="1"/>
    <x v="0"/>
  </r>
  <r>
    <n v="15767391"/>
    <x v="611"/>
    <n v="565"/>
    <x v="2"/>
    <x v="0"/>
    <n v="32"/>
    <n v="4"/>
    <n v="90322.99"/>
    <n v="2"/>
    <n v="0"/>
    <x v="0"/>
    <n v="118740.37"/>
    <x v="1"/>
    <x v="0"/>
  </r>
  <r>
    <n v="15704910"/>
    <x v="1812"/>
    <n v="631"/>
    <x v="1"/>
    <x v="1"/>
    <n v="23"/>
    <n v="3"/>
    <n v="0"/>
    <n v="2"/>
    <n v="1"/>
    <x v="1"/>
    <n v="13813.24"/>
    <x v="1"/>
    <x v="2"/>
  </r>
  <r>
    <n v="15656613"/>
    <x v="661"/>
    <n v="646"/>
    <x v="0"/>
    <x v="0"/>
    <n v="34"/>
    <n v="3"/>
    <n v="131283.10999999999"/>
    <n v="1"/>
    <n v="0"/>
    <x v="1"/>
    <n v="130500.65"/>
    <x v="1"/>
    <x v="0"/>
  </r>
  <r>
    <n v="15611551"/>
    <x v="1"/>
    <n v="676"/>
    <x v="1"/>
    <x v="1"/>
    <n v="48"/>
    <n v="1"/>
    <n v="131659.59"/>
    <n v="2"/>
    <n v="0"/>
    <x v="0"/>
    <n v="14152.15"/>
    <x v="1"/>
    <x v="2"/>
  </r>
  <r>
    <n v="15732430"/>
    <x v="9"/>
    <n v="850"/>
    <x v="1"/>
    <x v="0"/>
    <n v="54"/>
    <n v="4"/>
    <n v="120952.74"/>
    <n v="1"/>
    <n v="1"/>
    <x v="1"/>
    <n v="66963.149999999994"/>
    <x v="1"/>
    <x v="1"/>
  </r>
  <r>
    <n v="15741865"/>
    <x v="809"/>
    <n v="810"/>
    <x v="0"/>
    <x v="0"/>
    <n v="38"/>
    <n v="9"/>
    <n v="153166.17000000001"/>
    <n v="1"/>
    <n v="1"/>
    <x v="0"/>
    <n v="93261.69"/>
    <x v="1"/>
    <x v="1"/>
  </r>
  <r>
    <n v="15634143"/>
    <x v="1813"/>
    <n v="581"/>
    <x v="1"/>
    <x v="1"/>
    <n v="30"/>
    <n v="0"/>
    <n v="53291.86"/>
    <n v="1"/>
    <n v="0"/>
    <x v="1"/>
    <n v="196582.28"/>
    <x v="1"/>
    <x v="0"/>
  </r>
  <r>
    <n v="15609676"/>
    <x v="1814"/>
    <n v="718"/>
    <x v="0"/>
    <x v="0"/>
    <n v="35"/>
    <n v="2"/>
    <n v="167924.95"/>
    <n v="1"/>
    <n v="1"/>
    <x v="1"/>
    <n v="43024.639999999999"/>
    <x v="1"/>
    <x v="2"/>
  </r>
  <r>
    <n v="15761600"/>
    <x v="303"/>
    <n v="713"/>
    <x v="0"/>
    <x v="1"/>
    <n v="43"/>
    <n v="5"/>
    <n v="86394.14"/>
    <n v="1"/>
    <n v="1"/>
    <x v="0"/>
    <n v="130001.13"/>
    <x v="1"/>
    <x v="0"/>
  </r>
  <r>
    <n v="15676404"/>
    <x v="1815"/>
    <n v="672"/>
    <x v="0"/>
    <x v="0"/>
    <n v="50"/>
    <n v="1"/>
    <n v="0"/>
    <n v="1"/>
    <n v="1"/>
    <x v="1"/>
    <n v="12106.82"/>
    <x v="0"/>
    <x v="2"/>
  </r>
  <r>
    <n v="15659236"/>
    <x v="774"/>
    <n v="781"/>
    <x v="1"/>
    <x v="1"/>
    <n v="33"/>
    <n v="3"/>
    <n v="0"/>
    <n v="2"/>
    <n v="1"/>
    <x v="0"/>
    <n v="42556.33"/>
    <x v="1"/>
    <x v="2"/>
  </r>
  <r>
    <n v="15690440"/>
    <x v="1816"/>
    <n v="656"/>
    <x v="1"/>
    <x v="1"/>
    <n v="47"/>
    <n v="1"/>
    <n v="0"/>
    <n v="2"/>
    <n v="1"/>
    <x v="0"/>
    <n v="197961.93"/>
    <x v="1"/>
    <x v="0"/>
  </r>
  <r>
    <n v="15694601"/>
    <x v="401"/>
    <n v="583"/>
    <x v="0"/>
    <x v="0"/>
    <n v="31"/>
    <n v="4"/>
    <n v="158978.79"/>
    <n v="1"/>
    <n v="1"/>
    <x v="1"/>
    <n v="12538.92"/>
    <x v="1"/>
    <x v="2"/>
  </r>
  <r>
    <n v="15812262"/>
    <x v="1817"/>
    <n v="808"/>
    <x v="2"/>
    <x v="0"/>
    <n v="37"/>
    <n v="2"/>
    <n v="100431.84"/>
    <n v="1"/>
    <n v="1"/>
    <x v="1"/>
    <n v="35140.49"/>
    <x v="0"/>
    <x v="2"/>
  </r>
  <r>
    <n v="15762821"/>
    <x v="420"/>
    <n v="721"/>
    <x v="1"/>
    <x v="1"/>
    <n v="33"/>
    <n v="5"/>
    <n v="0"/>
    <n v="2"/>
    <n v="0"/>
    <x v="0"/>
    <n v="117626.9"/>
    <x v="1"/>
    <x v="0"/>
  </r>
  <r>
    <n v="15669301"/>
    <x v="585"/>
    <n v="778"/>
    <x v="2"/>
    <x v="0"/>
    <n v="29"/>
    <n v="6"/>
    <n v="150358.97"/>
    <n v="1"/>
    <n v="1"/>
    <x v="1"/>
    <n v="62454.01"/>
    <x v="0"/>
    <x v="1"/>
  </r>
  <r>
    <n v="15672640"/>
    <x v="575"/>
    <n v="850"/>
    <x v="1"/>
    <x v="0"/>
    <n v="45"/>
    <n v="4"/>
    <n v="114347.85"/>
    <n v="2"/>
    <n v="1"/>
    <x v="0"/>
    <n v="109089.04"/>
    <x v="1"/>
    <x v="0"/>
  </r>
  <r>
    <n v="15750458"/>
    <x v="160"/>
    <n v="693"/>
    <x v="0"/>
    <x v="0"/>
    <n v="39"/>
    <n v="4"/>
    <n v="0"/>
    <n v="2"/>
    <n v="0"/>
    <x v="0"/>
    <n v="142331.39000000001"/>
    <x v="1"/>
    <x v="0"/>
  </r>
  <r>
    <n v="15627251"/>
    <x v="1818"/>
    <n v="520"/>
    <x v="0"/>
    <x v="1"/>
    <n v="34"/>
    <n v="4"/>
    <n v="134007.9"/>
    <n v="1"/>
    <n v="1"/>
    <x v="0"/>
    <n v="193209.11"/>
    <x v="1"/>
    <x v="0"/>
  </r>
  <r>
    <n v="15764294"/>
    <x v="1012"/>
    <n v="759"/>
    <x v="2"/>
    <x v="1"/>
    <n v="31"/>
    <n v="4"/>
    <n v="98899.91"/>
    <n v="1"/>
    <n v="1"/>
    <x v="0"/>
    <n v="47832.82"/>
    <x v="1"/>
    <x v="2"/>
  </r>
  <r>
    <n v="15659962"/>
    <x v="224"/>
    <n v="637"/>
    <x v="0"/>
    <x v="1"/>
    <n v="60"/>
    <n v="3"/>
    <n v="0"/>
    <n v="2"/>
    <n v="1"/>
    <x v="0"/>
    <n v="70174.03"/>
    <x v="1"/>
    <x v="1"/>
  </r>
  <r>
    <n v="15788536"/>
    <x v="1819"/>
    <n v="755"/>
    <x v="2"/>
    <x v="1"/>
    <n v="40"/>
    <n v="2"/>
    <n v="137430.82"/>
    <n v="2"/>
    <n v="0"/>
    <x v="1"/>
    <n v="176768.59"/>
    <x v="1"/>
    <x v="0"/>
  </r>
  <r>
    <n v="15596979"/>
    <x v="1085"/>
    <n v="662"/>
    <x v="0"/>
    <x v="0"/>
    <n v="47"/>
    <n v="6"/>
    <n v="0"/>
    <n v="2"/>
    <n v="1"/>
    <x v="0"/>
    <n v="129392.75"/>
    <x v="1"/>
    <x v="0"/>
  </r>
  <r>
    <n v="15681220"/>
    <x v="148"/>
    <n v="503"/>
    <x v="0"/>
    <x v="0"/>
    <n v="37"/>
    <n v="8"/>
    <n v="0"/>
    <n v="2"/>
    <n v="1"/>
    <x v="0"/>
    <n v="97893.32"/>
    <x v="1"/>
    <x v="1"/>
  </r>
  <r>
    <n v="15635097"/>
    <x v="949"/>
    <n v="599"/>
    <x v="2"/>
    <x v="1"/>
    <n v="39"/>
    <n v="2"/>
    <n v="188976.89"/>
    <n v="2"/>
    <n v="0"/>
    <x v="0"/>
    <n v="176142.09"/>
    <x v="1"/>
    <x v="0"/>
  </r>
  <r>
    <n v="15780779"/>
    <x v="1820"/>
    <n v="583"/>
    <x v="1"/>
    <x v="0"/>
    <n v="40"/>
    <n v="4"/>
    <n v="0"/>
    <n v="2"/>
    <n v="1"/>
    <x v="1"/>
    <n v="114093.73"/>
    <x v="1"/>
    <x v="0"/>
  </r>
  <r>
    <n v="15798470"/>
    <x v="1821"/>
    <n v="764"/>
    <x v="1"/>
    <x v="0"/>
    <n v="48"/>
    <n v="1"/>
    <n v="75990.97"/>
    <n v="1"/>
    <n v="1"/>
    <x v="1"/>
    <n v="158323.81"/>
    <x v="0"/>
    <x v="0"/>
  </r>
  <r>
    <n v="15760880"/>
    <x v="1822"/>
    <n v="513"/>
    <x v="0"/>
    <x v="1"/>
    <n v="29"/>
    <n v="10"/>
    <n v="0"/>
    <n v="2"/>
    <n v="0"/>
    <x v="0"/>
    <n v="25514.77"/>
    <x v="1"/>
    <x v="2"/>
  </r>
  <r>
    <n v="15616929"/>
    <x v="445"/>
    <n v="730"/>
    <x v="1"/>
    <x v="1"/>
    <n v="62"/>
    <n v="5"/>
    <n v="112181.08"/>
    <n v="1"/>
    <n v="0"/>
    <x v="0"/>
    <n v="61513.87"/>
    <x v="1"/>
    <x v="1"/>
  </r>
  <r>
    <n v="15758775"/>
    <x v="1623"/>
    <n v="820"/>
    <x v="1"/>
    <x v="1"/>
    <n v="34"/>
    <n v="10"/>
    <n v="97208.46"/>
    <n v="1"/>
    <n v="1"/>
    <x v="0"/>
    <n v="59553.34"/>
    <x v="1"/>
    <x v="1"/>
  </r>
  <r>
    <n v="15663386"/>
    <x v="924"/>
    <n v="597"/>
    <x v="1"/>
    <x v="0"/>
    <n v="26"/>
    <n v="7"/>
    <n v="0"/>
    <n v="2"/>
    <n v="1"/>
    <x v="1"/>
    <n v="110253.2"/>
    <x v="1"/>
    <x v="0"/>
  </r>
  <r>
    <n v="15621267"/>
    <x v="517"/>
    <n v="637"/>
    <x v="0"/>
    <x v="1"/>
    <n v="32"/>
    <n v="5"/>
    <n v="0"/>
    <n v="1"/>
    <n v="0"/>
    <x v="1"/>
    <n v="148769.07999999999"/>
    <x v="1"/>
    <x v="0"/>
  </r>
  <r>
    <n v="15720509"/>
    <x v="372"/>
    <n v="696"/>
    <x v="0"/>
    <x v="1"/>
    <n v="34"/>
    <n v="9"/>
    <n v="150856.79"/>
    <n v="1"/>
    <n v="0"/>
    <x v="0"/>
    <n v="8236.7800000000007"/>
    <x v="1"/>
    <x v="2"/>
  </r>
  <r>
    <n v="15693322"/>
    <x v="1823"/>
    <n v="635"/>
    <x v="2"/>
    <x v="0"/>
    <n v="37"/>
    <n v="9"/>
    <n v="146748.07"/>
    <n v="1"/>
    <n v="0"/>
    <x v="0"/>
    <n v="11407.58"/>
    <x v="1"/>
    <x v="2"/>
  </r>
  <r>
    <n v="15589544"/>
    <x v="245"/>
    <n v="673"/>
    <x v="1"/>
    <x v="0"/>
    <n v="57"/>
    <n v="4"/>
    <n v="0"/>
    <n v="2"/>
    <n v="1"/>
    <x v="0"/>
    <n v="49684.09"/>
    <x v="1"/>
    <x v="2"/>
  </r>
  <r>
    <n v="15772030"/>
    <x v="1824"/>
    <n v="662"/>
    <x v="1"/>
    <x v="1"/>
    <n v="33"/>
    <n v="3"/>
    <n v="0"/>
    <n v="2"/>
    <n v="0"/>
    <x v="0"/>
    <n v="68064.83"/>
    <x v="1"/>
    <x v="1"/>
  </r>
  <r>
    <n v="15693337"/>
    <x v="785"/>
    <n v="683"/>
    <x v="1"/>
    <x v="1"/>
    <n v="41"/>
    <n v="0"/>
    <n v="148863.17000000001"/>
    <n v="1"/>
    <n v="1"/>
    <x v="0"/>
    <n v="163911.32"/>
    <x v="1"/>
    <x v="0"/>
  </r>
  <r>
    <n v="15676571"/>
    <x v="1825"/>
    <n v="850"/>
    <x v="0"/>
    <x v="1"/>
    <n v="55"/>
    <n v="6"/>
    <n v="0"/>
    <n v="1"/>
    <n v="1"/>
    <x v="1"/>
    <n v="944.41"/>
    <x v="0"/>
    <x v="2"/>
  </r>
  <r>
    <n v="15701392"/>
    <x v="29"/>
    <n v="815"/>
    <x v="1"/>
    <x v="1"/>
    <n v="28"/>
    <n v="6"/>
    <n v="0"/>
    <n v="2"/>
    <n v="0"/>
    <x v="0"/>
    <n v="185547.71"/>
    <x v="1"/>
    <x v="0"/>
  </r>
  <r>
    <n v="15741092"/>
    <x v="771"/>
    <n v="671"/>
    <x v="1"/>
    <x v="1"/>
    <n v="34"/>
    <n v="10"/>
    <n v="153360.01999999999"/>
    <n v="1"/>
    <n v="1"/>
    <x v="1"/>
    <n v="140509.85999999999"/>
    <x v="1"/>
    <x v="0"/>
  </r>
  <r>
    <n v="15643865"/>
    <x v="1208"/>
    <n v="601"/>
    <x v="0"/>
    <x v="0"/>
    <n v="40"/>
    <n v="3"/>
    <n v="92055.360000000001"/>
    <n v="1"/>
    <n v="0"/>
    <x v="0"/>
    <n v="164652.01999999999"/>
    <x v="0"/>
    <x v="0"/>
  </r>
  <r>
    <n v="15769389"/>
    <x v="655"/>
    <n v="709"/>
    <x v="2"/>
    <x v="0"/>
    <n v="39"/>
    <n v="9"/>
    <n v="124723.92"/>
    <n v="1"/>
    <n v="1"/>
    <x v="1"/>
    <n v="73641.86"/>
    <x v="1"/>
    <x v="1"/>
  </r>
  <r>
    <n v="15807768"/>
    <x v="1826"/>
    <n v="702"/>
    <x v="2"/>
    <x v="1"/>
    <n v="28"/>
    <n v="1"/>
    <n v="103033.83"/>
    <n v="1"/>
    <n v="1"/>
    <x v="0"/>
    <n v="40321.870000000003"/>
    <x v="1"/>
    <x v="2"/>
  </r>
  <r>
    <n v="15801630"/>
    <x v="24"/>
    <n v="558"/>
    <x v="0"/>
    <x v="1"/>
    <n v="40"/>
    <n v="6"/>
    <n v="0"/>
    <n v="2"/>
    <n v="1"/>
    <x v="1"/>
    <n v="173844.89"/>
    <x v="1"/>
    <x v="0"/>
  </r>
  <r>
    <n v="15705034"/>
    <x v="873"/>
    <n v="691"/>
    <x v="1"/>
    <x v="1"/>
    <n v="40"/>
    <n v="1"/>
    <n v="0"/>
    <n v="2"/>
    <n v="1"/>
    <x v="0"/>
    <n v="145613.17000000001"/>
    <x v="1"/>
    <x v="0"/>
  </r>
  <r>
    <n v="15763107"/>
    <x v="448"/>
    <n v="700"/>
    <x v="0"/>
    <x v="0"/>
    <n v="30"/>
    <n v="9"/>
    <n v="0"/>
    <n v="1"/>
    <n v="1"/>
    <x v="0"/>
    <n v="174971.64"/>
    <x v="1"/>
    <x v="0"/>
  </r>
  <r>
    <n v="15667085"/>
    <x v="1360"/>
    <n v="667"/>
    <x v="0"/>
    <x v="1"/>
    <n v="33"/>
    <n v="4"/>
    <n v="0"/>
    <n v="2"/>
    <n v="1"/>
    <x v="0"/>
    <n v="131834.75"/>
    <x v="1"/>
    <x v="0"/>
  </r>
  <r>
    <n v="15647008"/>
    <x v="1659"/>
    <n v="624"/>
    <x v="2"/>
    <x v="1"/>
    <n v="54"/>
    <n v="3"/>
    <n v="116726.22"/>
    <n v="1"/>
    <n v="1"/>
    <x v="1"/>
    <n v="110498.1"/>
    <x v="0"/>
    <x v="0"/>
  </r>
  <r>
    <n v="15584505"/>
    <x v="1"/>
    <n v="580"/>
    <x v="0"/>
    <x v="0"/>
    <n v="23"/>
    <n v="5"/>
    <n v="113923.81"/>
    <n v="2"/>
    <n v="0"/>
    <x v="1"/>
    <n v="196241.43"/>
    <x v="1"/>
    <x v="0"/>
  </r>
  <r>
    <n v="15748068"/>
    <x v="249"/>
    <n v="571"/>
    <x v="1"/>
    <x v="0"/>
    <n v="31"/>
    <n v="3"/>
    <n v="0"/>
    <n v="2"/>
    <n v="1"/>
    <x v="0"/>
    <n v="194667.92"/>
    <x v="1"/>
    <x v="0"/>
  </r>
  <r>
    <n v="15663964"/>
    <x v="512"/>
    <n v="561"/>
    <x v="0"/>
    <x v="1"/>
    <n v="37"/>
    <n v="5"/>
    <n v="0"/>
    <n v="2"/>
    <n v="1"/>
    <x v="1"/>
    <n v="83093.25"/>
    <x v="1"/>
    <x v="1"/>
  </r>
  <r>
    <n v="15782311"/>
    <x v="513"/>
    <n v="529"/>
    <x v="0"/>
    <x v="1"/>
    <n v="28"/>
    <n v="9"/>
    <n v="0"/>
    <n v="2"/>
    <n v="1"/>
    <x v="0"/>
    <n v="52545.24"/>
    <x v="1"/>
    <x v="1"/>
  </r>
  <r>
    <n v="15588197"/>
    <x v="57"/>
    <n v="670"/>
    <x v="0"/>
    <x v="1"/>
    <n v="36"/>
    <n v="7"/>
    <n v="0"/>
    <n v="2"/>
    <n v="0"/>
    <x v="1"/>
    <n v="59571.5"/>
    <x v="1"/>
    <x v="1"/>
  </r>
  <r>
    <n v="15610105"/>
    <x v="609"/>
    <n v="666"/>
    <x v="2"/>
    <x v="0"/>
    <n v="21"/>
    <n v="1"/>
    <n v="121827.43"/>
    <n v="2"/>
    <n v="1"/>
    <x v="0"/>
    <n v="99818.31"/>
    <x v="1"/>
    <x v="1"/>
  </r>
  <r>
    <n v="15606133"/>
    <x v="1827"/>
    <n v="628"/>
    <x v="1"/>
    <x v="1"/>
    <n v="42"/>
    <n v="7"/>
    <n v="0"/>
    <n v="2"/>
    <n v="0"/>
    <x v="0"/>
    <n v="172967.87"/>
    <x v="1"/>
    <x v="0"/>
  </r>
  <r>
    <n v="15599403"/>
    <x v="115"/>
    <n v="577"/>
    <x v="0"/>
    <x v="1"/>
    <n v="60"/>
    <n v="10"/>
    <n v="125389.7"/>
    <n v="2"/>
    <n v="1"/>
    <x v="0"/>
    <n v="178616.73"/>
    <x v="1"/>
    <x v="0"/>
  </r>
  <r>
    <n v="15648225"/>
    <x v="702"/>
    <n v="652"/>
    <x v="1"/>
    <x v="0"/>
    <n v="38"/>
    <n v="1"/>
    <n v="103895.31"/>
    <n v="1"/>
    <n v="0"/>
    <x v="0"/>
    <n v="159649.44"/>
    <x v="1"/>
    <x v="0"/>
  </r>
  <r>
    <n v="15608406"/>
    <x v="1828"/>
    <n v="678"/>
    <x v="0"/>
    <x v="1"/>
    <n v="26"/>
    <n v="5"/>
    <n v="111128.04"/>
    <n v="1"/>
    <n v="1"/>
    <x v="1"/>
    <n v="60941.27"/>
    <x v="0"/>
    <x v="1"/>
  </r>
  <r>
    <n v="15633378"/>
    <x v="261"/>
    <n v="692"/>
    <x v="1"/>
    <x v="0"/>
    <n v="49"/>
    <n v="9"/>
    <n v="0"/>
    <n v="2"/>
    <n v="1"/>
    <x v="1"/>
    <n v="178342.63"/>
    <x v="1"/>
    <x v="0"/>
  </r>
  <r>
    <n v="15664759"/>
    <x v="695"/>
    <n v="675"/>
    <x v="1"/>
    <x v="1"/>
    <n v="32"/>
    <n v="10"/>
    <n v="0"/>
    <n v="2"/>
    <n v="1"/>
    <x v="1"/>
    <n v="191545.65"/>
    <x v="1"/>
    <x v="0"/>
  </r>
  <r>
    <n v="15625545"/>
    <x v="1829"/>
    <n v="712"/>
    <x v="1"/>
    <x v="1"/>
    <n v="52"/>
    <n v="9"/>
    <n v="0"/>
    <n v="1"/>
    <n v="1"/>
    <x v="0"/>
    <n v="117977.45"/>
    <x v="0"/>
    <x v="0"/>
  </r>
  <r>
    <n v="15772148"/>
    <x v="809"/>
    <n v="639"/>
    <x v="2"/>
    <x v="0"/>
    <n v="37"/>
    <n v="5"/>
    <n v="151242.48000000001"/>
    <n v="1"/>
    <n v="0"/>
    <x v="0"/>
    <n v="49637.65"/>
    <x v="1"/>
    <x v="2"/>
  </r>
  <r>
    <n v="15810829"/>
    <x v="1830"/>
    <n v="618"/>
    <x v="0"/>
    <x v="1"/>
    <n v="48"/>
    <n v="7"/>
    <n v="0"/>
    <n v="1"/>
    <n v="1"/>
    <x v="1"/>
    <n v="13921.82"/>
    <x v="0"/>
    <x v="2"/>
  </r>
  <r>
    <n v="15731669"/>
    <x v="1831"/>
    <n v="554"/>
    <x v="0"/>
    <x v="1"/>
    <n v="39"/>
    <n v="2"/>
    <n v="129709.62"/>
    <n v="1"/>
    <n v="1"/>
    <x v="1"/>
    <n v="173197.12"/>
    <x v="1"/>
    <x v="0"/>
  </r>
  <r>
    <n v="15738634"/>
    <x v="289"/>
    <n v="533"/>
    <x v="0"/>
    <x v="1"/>
    <n v="47"/>
    <n v="9"/>
    <n v="83347.25"/>
    <n v="1"/>
    <n v="1"/>
    <x v="0"/>
    <n v="137696.25"/>
    <x v="1"/>
    <x v="0"/>
  </r>
  <r>
    <n v="15737571"/>
    <x v="1454"/>
    <n v="540"/>
    <x v="1"/>
    <x v="0"/>
    <n v="28"/>
    <n v="6"/>
    <n v="84121.04"/>
    <n v="1"/>
    <n v="0"/>
    <x v="0"/>
    <n v="80698.539999999994"/>
    <x v="1"/>
    <x v="1"/>
  </r>
  <r>
    <n v="15667602"/>
    <x v="341"/>
    <n v="704"/>
    <x v="1"/>
    <x v="1"/>
    <n v="33"/>
    <n v="3"/>
    <n v="0"/>
    <n v="2"/>
    <n v="1"/>
    <x v="1"/>
    <n v="73018.740000000005"/>
    <x v="1"/>
    <x v="1"/>
  </r>
  <r>
    <n v="15684147"/>
    <x v="728"/>
    <n v="678"/>
    <x v="0"/>
    <x v="1"/>
    <n v="43"/>
    <n v="5"/>
    <n v="102338.19"/>
    <n v="1"/>
    <n v="1"/>
    <x v="0"/>
    <n v="79649.62"/>
    <x v="1"/>
    <x v="1"/>
  </r>
  <r>
    <n v="15789874"/>
    <x v="1090"/>
    <n v="712"/>
    <x v="0"/>
    <x v="0"/>
    <n v="29"/>
    <n v="3"/>
    <n v="87375.78"/>
    <n v="2"/>
    <n v="0"/>
    <x v="1"/>
    <n v="166194.53"/>
    <x v="1"/>
    <x v="0"/>
  </r>
  <r>
    <n v="15757952"/>
    <x v="461"/>
    <n v="651"/>
    <x v="0"/>
    <x v="1"/>
    <n v="44"/>
    <n v="2"/>
    <n v="0"/>
    <n v="3"/>
    <n v="1"/>
    <x v="1"/>
    <n v="102530.35"/>
    <x v="0"/>
    <x v="0"/>
  </r>
  <r>
    <n v="15698732"/>
    <x v="256"/>
    <n v="789"/>
    <x v="2"/>
    <x v="1"/>
    <n v="51"/>
    <n v="3"/>
    <n v="104677.09"/>
    <n v="1"/>
    <n v="1"/>
    <x v="1"/>
    <n v="74265.38"/>
    <x v="1"/>
    <x v="1"/>
  </r>
  <r>
    <n v="15714355"/>
    <x v="725"/>
    <n v="775"/>
    <x v="2"/>
    <x v="1"/>
    <n v="32"/>
    <n v="8"/>
    <n v="121669.23"/>
    <n v="1"/>
    <n v="0"/>
    <x v="0"/>
    <n v="125898.39"/>
    <x v="1"/>
    <x v="0"/>
  </r>
  <r>
    <n v="15599090"/>
    <x v="1832"/>
    <n v="564"/>
    <x v="2"/>
    <x v="1"/>
    <n v="40"/>
    <n v="7"/>
    <n v="108407.34"/>
    <n v="1"/>
    <n v="1"/>
    <x v="0"/>
    <n v="83681.2"/>
    <x v="1"/>
    <x v="1"/>
  </r>
  <r>
    <n v="15762048"/>
    <x v="289"/>
    <n v="841"/>
    <x v="2"/>
    <x v="0"/>
    <n v="33"/>
    <n v="7"/>
    <n v="154969.79"/>
    <n v="2"/>
    <n v="1"/>
    <x v="0"/>
    <n v="99505.75"/>
    <x v="1"/>
    <x v="1"/>
  </r>
  <r>
    <n v="15790596"/>
    <x v="182"/>
    <n v="850"/>
    <x v="1"/>
    <x v="1"/>
    <n v="39"/>
    <n v="0"/>
    <n v="141829.67000000001"/>
    <n v="1"/>
    <n v="1"/>
    <x v="0"/>
    <n v="92748.160000000003"/>
    <x v="1"/>
    <x v="1"/>
  </r>
  <r>
    <n v="15609623"/>
    <x v="1833"/>
    <n v="637"/>
    <x v="0"/>
    <x v="0"/>
    <n v="63"/>
    <n v="5"/>
    <n v="0"/>
    <n v="1"/>
    <n v="1"/>
    <x v="1"/>
    <n v="28092.77"/>
    <x v="0"/>
    <x v="2"/>
  </r>
  <r>
    <n v="15711901"/>
    <x v="1834"/>
    <n v="500"/>
    <x v="0"/>
    <x v="1"/>
    <n v="45"/>
    <n v="2"/>
    <n v="109162.82"/>
    <n v="1"/>
    <n v="1"/>
    <x v="0"/>
    <n v="126145.08"/>
    <x v="1"/>
    <x v="0"/>
  </r>
  <r>
    <n v="15779809"/>
    <x v="1023"/>
    <n v="655"/>
    <x v="0"/>
    <x v="1"/>
    <n v="44"/>
    <n v="8"/>
    <n v="87471.63"/>
    <n v="1"/>
    <n v="0"/>
    <x v="0"/>
    <n v="188593.98"/>
    <x v="1"/>
    <x v="0"/>
  </r>
  <r>
    <n v="15729018"/>
    <x v="632"/>
    <n v="666"/>
    <x v="0"/>
    <x v="0"/>
    <n v="33"/>
    <n v="2"/>
    <n v="147229.65"/>
    <n v="1"/>
    <n v="1"/>
    <x v="0"/>
    <n v="56410.17"/>
    <x v="1"/>
    <x v="1"/>
  </r>
  <r>
    <n v="15698246"/>
    <x v="286"/>
    <n v="658"/>
    <x v="0"/>
    <x v="0"/>
    <n v="24"/>
    <n v="2"/>
    <n v="0"/>
    <n v="2"/>
    <n v="1"/>
    <x v="0"/>
    <n v="84694.49"/>
    <x v="1"/>
    <x v="1"/>
  </r>
  <r>
    <n v="15712409"/>
    <x v="584"/>
    <n v="749"/>
    <x v="2"/>
    <x v="1"/>
    <n v="66"/>
    <n v="6"/>
    <n v="182532.23"/>
    <n v="2"/>
    <n v="1"/>
    <x v="0"/>
    <n v="195429.92"/>
    <x v="1"/>
    <x v="0"/>
  </r>
  <r>
    <n v="15758306"/>
    <x v="900"/>
    <n v="654"/>
    <x v="0"/>
    <x v="1"/>
    <n v="32"/>
    <n v="6"/>
    <n v="0"/>
    <n v="2"/>
    <n v="1"/>
    <x v="0"/>
    <n v="137898.57"/>
    <x v="1"/>
    <x v="0"/>
  </r>
  <r>
    <n v="15621435"/>
    <x v="1695"/>
    <n v="623"/>
    <x v="0"/>
    <x v="0"/>
    <n v="39"/>
    <n v="1"/>
    <n v="160903.20000000001"/>
    <n v="1"/>
    <n v="0"/>
    <x v="1"/>
    <n v="78774.36"/>
    <x v="1"/>
    <x v="1"/>
  </r>
  <r>
    <n v="15566295"/>
    <x v="745"/>
    <n v="761"/>
    <x v="0"/>
    <x v="0"/>
    <n v="33"/>
    <n v="6"/>
    <n v="138053.79"/>
    <n v="2"/>
    <n v="1"/>
    <x v="1"/>
    <n v="148779.41"/>
    <x v="1"/>
    <x v="0"/>
  </r>
  <r>
    <n v="15569098"/>
    <x v="1835"/>
    <n v="627"/>
    <x v="0"/>
    <x v="1"/>
    <n v="44"/>
    <n v="6"/>
    <n v="153548.12"/>
    <n v="1"/>
    <n v="0"/>
    <x v="1"/>
    <n v="35300.080000000002"/>
    <x v="0"/>
    <x v="2"/>
  </r>
  <r>
    <n v="15662532"/>
    <x v="1836"/>
    <n v="757"/>
    <x v="2"/>
    <x v="1"/>
    <n v="31"/>
    <n v="8"/>
    <n v="149085.9"/>
    <n v="2"/>
    <n v="1"/>
    <x v="0"/>
    <n v="197077.36"/>
    <x v="1"/>
    <x v="0"/>
  </r>
  <r>
    <n v="15664001"/>
    <x v="1837"/>
    <n v="695"/>
    <x v="2"/>
    <x v="0"/>
    <n v="53"/>
    <n v="8"/>
    <n v="95231.91"/>
    <n v="1"/>
    <n v="0"/>
    <x v="1"/>
    <n v="70140.800000000003"/>
    <x v="0"/>
    <x v="1"/>
  </r>
  <r>
    <n v="15703437"/>
    <x v="1110"/>
    <n v="726"/>
    <x v="0"/>
    <x v="1"/>
    <n v="34"/>
    <n v="3"/>
    <n v="0"/>
    <n v="2"/>
    <n v="1"/>
    <x v="1"/>
    <n v="196288.46"/>
    <x v="1"/>
    <x v="0"/>
  </r>
  <r>
    <n v="15708003"/>
    <x v="967"/>
    <n v="587"/>
    <x v="1"/>
    <x v="1"/>
    <n v="41"/>
    <n v="8"/>
    <n v="85109.21"/>
    <n v="1"/>
    <n v="1"/>
    <x v="1"/>
    <n v="1557.82"/>
    <x v="1"/>
    <x v="2"/>
  </r>
  <r>
    <n v="15599452"/>
    <x v="869"/>
    <n v="605"/>
    <x v="2"/>
    <x v="0"/>
    <n v="43"/>
    <n v="8"/>
    <n v="125338.8"/>
    <n v="2"/>
    <n v="1"/>
    <x v="1"/>
    <n v="23970.13"/>
    <x v="1"/>
    <x v="2"/>
  </r>
  <r>
    <n v="15719793"/>
    <x v="36"/>
    <n v="850"/>
    <x v="1"/>
    <x v="1"/>
    <n v="62"/>
    <n v="5"/>
    <n v="0"/>
    <n v="2"/>
    <n v="1"/>
    <x v="0"/>
    <n v="180243.56"/>
    <x v="1"/>
    <x v="0"/>
  </r>
  <r>
    <n v="15771580"/>
    <x v="770"/>
    <n v="850"/>
    <x v="0"/>
    <x v="0"/>
    <n v="38"/>
    <n v="0"/>
    <n v="106831.69"/>
    <n v="1"/>
    <n v="0"/>
    <x v="0"/>
    <n v="148977.72"/>
    <x v="1"/>
    <x v="0"/>
  </r>
  <r>
    <n v="15732268"/>
    <x v="383"/>
    <n v="751"/>
    <x v="0"/>
    <x v="1"/>
    <n v="29"/>
    <n v="3"/>
    <n v="159597.45000000001"/>
    <n v="1"/>
    <n v="1"/>
    <x v="1"/>
    <n v="39934.410000000003"/>
    <x v="1"/>
    <x v="2"/>
  </r>
  <r>
    <n v="15722350"/>
    <x v="1059"/>
    <n v="627"/>
    <x v="2"/>
    <x v="0"/>
    <n v="37"/>
    <n v="7"/>
    <n v="147361.57"/>
    <n v="1"/>
    <n v="1"/>
    <x v="0"/>
    <n v="133031.96"/>
    <x v="1"/>
    <x v="0"/>
  </r>
  <r>
    <n v="15611371"/>
    <x v="938"/>
    <n v="736"/>
    <x v="0"/>
    <x v="1"/>
    <n v="43"/>
    <n v="4"/>
    <n v="176134.54"/>
    <n v="1"/>
    <n v="1"/>
    <x v="0"/>
    <n v="52856.88"/>
    <x v="1"/>
    <x v="1"/>
  </r>
  <r>
    <n v="15673584"/>
    <x v="510"/>
    <n v="652"/>
    <x v="0"/>
    <x v="0"/>
    <n v="74"/>
    <n v="5"/>
    <n v="0"/>
    <n v="2"/>
    <n v="1"/>
    <x v="0"/>
    <n v="937.15"/>
    <x v="1"/>
    <x v="2"/>
  </r>
  <r>
    <n v="15636396"/>
    <x v="64"/>
    <n v="627"/>
    <x v="0"/>
    <x v="0"/>
    <n v="35"/>
    <n v="7"/>
    <n v="0"/>
    <n v="2"/>
    <n v="0"/>
    <x v="0"/>
    <n v="193022.44"/>
    <x v="1"/>
    <x v="0"/>
  </r>
  <r>
    <n v="15706170"/>
    <x v="1018"/>
    <n v="636"/>
    <x v="0"/>
    <x v="1"/>
    <n v="34"/>
    <n v="1"/>
    <n v="84055.43"/>
    <n v="1"/>
    <n v="0"/>
    <x v="1"/>
    <n v="37490.839999999997"/>
    <x v="1"/>
    <x v="2"/>
  </r>
  <r>
    <n v="15725478"/>
    <x v="1838"/>
    <n v="775"/>
    <x v="0"/>
    <x v="1"/>
    <n v="60"/>
    <n v="7"/>
    <n v="0"/>
    <n v="2"/>
    <n v="1"/>
    <x v="0"/>
    <n v="111558.7"/>
    <x v="1"/>
    <x v="0"/>
  </r>
  <r>
    <n v="15654562"/>
    <x v="130"/>
    <n v="850"/>
    <x v="1"/>
    <x v="0"/>
    <n v="45"/>
    <n v="5"/>
    <n v="174088.3"/>
    <n v="4"/>
    <n v="1"/>
    <x v="1"/>
    <n v="5669.31"/>
    <x v="0"/>
    <x v="2"/>
  </r>
  <r>
    <n v="15737509"/>
    <x v="232"/>
    <n v="850"/>
    <x v="1"/>
    <x v="1"/>
    <n v="34"/>
    <n v="8"/>
    <n v="199229.14"/>
    <n v="1"/>
    <n v="0"/>
    <x v="1"/>
    <n v="68106.289999999994"/>
    <x v="1"/>
    <x v="1"/>
  </r>
  <r>
    <n v="15690796"/>
    <x v="515"/>
    <n v="516"/>
    <x v="0"/>
    <x v="1"/>
    <n v="37"/>
    <n v="8"/>
    <n v="0"/>
    <n v="1"/>
    <n v="1"/>
    <x v="1"/>
    <n v="101834.58"/>
    <x v="1"/>
    <x v="0"/>
  </r>
  <r>
    <n v="15716728"/>
    <x v="1839"/>
    <n v="513"/>
    <x v="1"/>
    <x v="0"/>
    <n v="42"/>
    <n v="10"/>
    <n v="0"/>
    <n v="2"/>
    <n v="0"/>
    <x v="0"/>
    <n v="73151.25"/>
    <x v="1"/>
    <x v="1"/>
  </r>
  <r>
    <n v="15605665"/>
    <x v="1840"/>
    <n v="673"/>
    <x v="2"/>
    <x v="0"/>
    <n v="69"/>
    <n v="3"/>
    <n v="78833.149999999994"/>
    <n v="2"/>
    <n v="1"/>
    <x v="0"/>
    <n v="37196.15"/>
    <x v="1"/>
    <x v="2"/>
  </r>
  <r>
    <n v="15748481"/>
    <x v="1841"/>
    <n v="564"/>
    <x v="0"/>
    <x v="0"/>
    <n v="27"/>
    <n v="6"/>
    <n v="0"/>
    <n v="1"/>
    <n v="0"/>
    <x v="1"/>
    <n v="7819.76"/>
    <x v="1"/>
    <x v="2"/>
  </r>
  <r>
    <n v="15757777"/>
    <x v="346"/>
    <n v="636"/>
    <x v="0"/>
    <x v="0"/>
    <n v="35"/>
    <n v="2"/>
    <n v="0"/>
    <n v="2"/>
    <n v="1"/>
    <x v="0"/>
    <n v="23129.46"/>
    <x v="1"/>
    <x v="2"/>
  </r>
  <r>
    <n v="15747808"/>
    <x v="634"/>
    <n v="712"/>
    <x v="0"/>
    <x v="1"/>
    <n v="29"/>
    <n v="3"/>
    <n v="102540.61"/>
    <n v="1"/>
    <n v="1"/>
    <x v="0"/>
    <n v="189680.79"/>
    <x v="1"/>
    <x v="0"/>
  </r>
  <r>
    <n v="15810593"/>
    <x v="425"/>
    <n v="568"/>
    <x v="0"/>
    <x v="1"/>
    <n v="51"/>
    <n v="4"/>
    <n v="0"/>
    <n v="3"/>
    <n v="1"/>
    <x v="0"/>
    <n v="66586.559999999998"/>
    <x v="1"/>
    <x v="1"/>
  </r>
  <r>
    <n v="15693376"/>
    <x v="701"/>
    <n v="741"/>
    <x v="1"/>
    <x v="1"/>
    <n v="43"/>
    <n v="0"/>
    <n v="0"/>
    <n v="2"/>
    <n v="1"/>
    <x v="0"/>
    <n v="2920.63"/>
    <x v="0"/>
    <x v="2"/>
  </r>
  <r>
    <n v="15579808"/>
    <x v="1842"/>
    <n v="754"/>
    <x v="2"/>
    <x v="0"/>
    <n v="39"/>
    <n v="8"/>
    <n v="129401.87"/>
    <n v="1"/>
    <n v="1"/>
    <x v="0"/>
    <n v="87684.93"/>
    <x v="1"/>
    <x v="1"/>
  </r>
  <r>
    <n v="15598275"/>
    <x v="1487"/>
    <n v="709"/>
    <x v="0"/>
    <x v="0"/>
    <n v="32"/>
    <n v="7"/>
    <n v="0"/>
    <n v="2"/>
    <n v="1"/>
    <x v="0"/>
    <n v="199418.02"/>
    <x v="1"/>
    <x v="0"/>
  </r>
  <r>
    <n v="15737080"/>
    <x v="199"/>
    <n v="510"/>
    <x v="0"/>
    <x v="0"/>
    <n v="32"/>
    <n v="1"/>
    <n v="0"/>
    <n v="2"/>
    <n v="0"/>
    <x v="0"/>
    <n v="28515.17"/>
    <x v="1"/>
    <x v="2"/>
  </r>
  <r>
    <n v="15668580"/>
    <x v="1041"/>
    <n v="716"/>
    <x v="1"/>
    <x v="1"/>
    <n v="33"/>
    <n v="2"/>
    <n v="0"/>
    <n v="2"/>
    <n v="1"/>
    <x v="0"/>
    <n v="92916.53"/>
    <x v="1"/>
    <x v="1"/>
  </r>
  <r>
    <n v="15569438"/>
    <x v="442"/>
    <n v="607"/>
    <x v="2"/>
    <x v="1"/>
    <n v="36"/>
    <n v="10"/>
    <n v="106702.94"/>
    <n v="2"/>
    <n v="0"/>
    <x v="1"/>
    <n v="198313.69"/>
    <x v="1"/>
    <x v="0"/>
  </r>
  <r>
    <n v="15675842"/>
    <x v="158"/>
    <n v="656"/>
    <x v="1"/>
    <x v="1"/>
    <n v="26"/>
    <n v="4"/>
    <n v="139584.57"/>
    <n v="1"/>
    <n v="1"/>
    <x v="1"/>
    <n v="36308.93"/>
    <x v="1"/>
    <x v="2"/>
  </r>
  <r>
    <n v="15577587"/>
    <x v="1843"/>
    <n v="550"/>
    <x v="2"/>
    <x v="1"/>
    <n v="52"/>
    <n v="5"/>
    <n v="121016.23"/>
    <n v="1"/>
    <n v="1"/>
    <x v="0"/>
    <n v="41730.370000000003"/>
    <x v="0"/>
    <x v="2"/>
  </r>
  <r>
    <n v="15625592"/>
    <x v="388"/>
    <n v="486"/>
    <x v="0"/>
    <x v="1"/>
    <n v="26"/>
    <n v="2"/>
    <n v="0"/>
    <n v="2"/>
    <n v="1"/>
    <x v="0"/>
    <n v="31399.4"/>
    <x v="1"/>
    <x v="2"/>
  </r>
  <r>
    <n v="15635141"/>
    <x v="197"/>
    <n v="598"/>
    <x v="2"/>
    <x v="1"/>
    <n v="59"/>
    <n v="8"/>
    <n v="118210.42"/>
    <n v="2"/>
    <n v="0"/>
    <x v="1"/>
    <n v="60192.14"/>
    <x v="0"/>
    <x v="1"/>
  </r>
  <r>
    <n v="15642570"/>
    <x v="14"/>
    <n v="675"/>
    <x v="1"/>
    <x v="1"/>
    <n v="35"/>
    <n v="8"/>
    <n v="0"/>
    <n v="2"/>
    <n v="1"/>
    <x v="1"/>
    <n v="29062.25"/>
    <x v="1"/>
    <x v="2"/>
  </r>
  <r>
    <n v="15702175"/>
    <x v="1844"/>
    <n v="755"/>
    <x v="0"/>
    <x v="0"/>
    <n v="29"/>
    <n v="4"/>
    <n v="148654.84"/>
    <n v="2"/>
    <n v="1"/>
    <x v="0"/>
    <n v="28805.09"/>
    <x v="1"/>
    <x v="2"/>
  </r>
  <r>
    <n v="15677785"/>
    <x v="205"/>
    <n v="656"/>
    <x v="1"/>
    <x v="1"/>
    <n v="32"/>
    <n v="5"/>
    <n v="136963.12"/>
    <n v="1"/>
    <n v="1"/>
    <x v="1"/>
    <n v="133814.28"/>
    <x v="1"/>
    <x v="0"/>
  </r>
  <r>
    <n v="15786153"/>
    <x v="352"/>
    <n v="644"/>
    <x v="2"/>
    <x v="1"/>
    <n v="47"/>
    <n v="9"/>
    <n v="137774.10999999999"/>
    <n v="2"/>
    <n v="1"/>
    <x v="1"/>
    <n v="151902.78"/>
    <x v="1"/>
    <x v="0"/>
  </r>
  <r>
    <n v="15759499"/>
    <x v="326"/>
    <n v="598"/>
    <x v="0"/>
    <x v="0"/>
    <n v="32"/>
    <n v="4"/>
    <n v="111156.52"/>
    <n v="1"/>
    <n v="1"/>
    <x v="0"/>
    <n v="167376.26"/>
    <x v="1"/>
    <x v="0"/>
  </r>
  <r>
    <n v="15659568"/>
    <x v="283"/>
    <n v="850"/>
    <x v="1"/>
    <x v="0"/>
    <n v="31"/>
    <n v="3"/>
    <n v="121237.65"/>
    <n v="1"/>
    <n v="1"/>
    <x v="0"/>
    <n v="31022.560000000001"/>
    <x v="1"/>
    <x v="2"/>
  </r>
  <r>
    <n v="15715597"/>
    <x v="1813"/>
    <n v="679"/>
    <x v="0"/>
    <x v="1"/>
    <n v="36"/>
    <n v="1"/>
    <n v="97234.58"/>
    <n v="1"/>
    <n v="1"/>
    <x v="1"/>
    <n v="188997.08"/>
    <x v="1"/>
    <x v="0"/>
  </r>
  <r>
    <n v="15610147"/>
    <x v="379"/>
    <n v="632"/>
    <x v="0"/>
    <x v="1"/>
    <n v="60"/>
    <n v="2"/>
    <n v="0"/>
    <n v="2"/>
    <n v="0"/>
    <x v="0"/>
    <n v="2085.3200000000002"/>
    <x v="1"/>
    <x v="2"/>
  </r>
  <r>
    <n v="15802362"/>
    <x v="1845"/>
    <n v="550"/>
    <x v="1"/>
    <x v="1"/>
    <n v="45"/>
    <n v="0"/>
    <n v="0"/>
    <n v="2"/>
    <n v="0"/>
    <x v="0"/>
    <n v="70399.710000000006"/>
    <x v="1"/>
    <x v="1"/>
  </r>
  <r>
    <n v="15660524"/>
    <x v="76"/>
    <n v="572"/>
    <x v="2"/>
    <x v="0"/>
    <n v="54"/>
    <n v="9"/>
    <n v="97382.53"/>
    <n v="1"/>
    <n v="1"/>
    <x v="0"/>
    <n v="195771.95"/>
    <x v="1"/>
    <x v="0"/>
  </r>
  <r>
    <n v="15747168"/>
    <x v="745"/>
    <n v="626"/>
    <x v="2"/>
    <x v="0"/>
    <n v="47"/>
    <n v="2"/>
    <n v="103108.8"/>
    <n v="1"/>
    <n v="0"/>
    <x v="0"/>
    <n v="166475.44"/>
    <x v="0"/>
    <x v="0"/>
  </r>
  <r>
    <n v="15796910"/>
    <x v="1818"/>
    <n v="625"/>
    <x v="1"/>
    <x v="0"/>
    <n v="57"/>
    <n v="7"/>
    <n v="0"/>
    <n v="1"/>
    <n v="0"/>
    <x v="1"/>
    <n v="84106.17"/>
    <x v="0"/>
    <x v="1"/>
  </r>
  <r>
    <n v="15707674"/>
    <x v="1017"/>
    <n v="515"/>
    <x v="0"/>
    <x v="0"/>
    <n v="58"/>
    <n v="2"/>
    <n v="131852.81"/>
    <n v="1"/>
    <n v="1"/>
    <x v="1"/>
    <n v="81436.679999999993"/>
    <x v="0"/>
    <x v="1"/>
  </r>
  <r>
    <n v="15565706"/>
    <x v="765"/>
    <n v="612"/>
    <x v="1"/>
    <x v="1"/>
    <n v="35"/>
    <n v="1"/>
    <n v="0"/>
    <n v="1"/>
    <n v="1"/>
    <x v="0"/>
    <n v="83256.259999999995"/>
    <x v="0"/>
    <x v="1"/>
  </r>
  <r>
    <n v="15587596"/>
    <x v="232"/>
    <n v="628"/>
    <x v="1"/>
    <x v="0"/>
    <n v="39"/>
    <n v="8"/>
    <n v="107553.33"/>
    <n v="1"/>
    <n v="1"/>
    <x v="1"/>
    <n v="117523.41"/>
    <x v="1"/>
    <x v="0"/>
  </r>
  <r>
    <n v="15751943"/>
    <x v="442"/>
    <n v="529"/>
    <x v="1"/>
    <x v="0"/>
    <n v="43"/>
    <n v="5"/>
    <n v="0"/>
    <n v="2"/>
    <n v="0"/>
    <x v="1"/>
    <n v="79476.63"/>
    <x v="1"/>
    <x v="1"/>
  </r>
  <r>
    <n v="15621227"/>
    <x v="1393"/>
    <n v="668"/>
    <x v="2"/>
    <x v="0"/>
    <n v="46"/>
    <n v="7"/>
    <n v="161806.09"/>
    <n v="1"/>
    <n v="1"/>
    <x v="0"/>
    <n v="173052.19"/>
    <x v="1"/>
    <x v="0"/>
  </r>
  <r>
    <n v="15757588"/>
    <x v="680"/>
    <n v="526"/>
    <x v="0"/>
    <x v="1"/>
    <n v="30"/>
    <n v="9"/>
    <n v="0"/>
    <n v="2"/>
    <n v="0"/>
    <x v="1"/>
    <n v="100995.68"/>
    <x v="1"/>
    <x v="0"/>
  </r>
  <r>
    <n v="15640922"/>
    <x v="1846"/>
    <n v="791"/>
    <x v="0"/>
    <x v="0"/>
    <n v="52"/>
    <n v="7"/>
    <n v="0"/>
    <n v="1"/>
    <n v="1"/>
    <x v="0"/>
    <n v="122782.5"/>
    <x v="1"/>
    <x v="0"/>
  </r>
  <r>
    <n v="15567557"/>
    <x v="760"/>
    <n v="573"/>
    <x v="0"/>
    <x v="1"/>
    <n v="27"/>
    <n v="2"/>
    <n v="128243.03"/>
    <n v="1"/>
    <n v="1"/>
    <x v="0"/>
    <n v="11631.34"/>
    <x v="1"/>
    <x v="2"/>
  </r>
  <r>
    <n v="15670103"/>
    <x v="1520"/>
    <n v="565"/>
    <x v="0"/>
    <x v="0"/>
    <n v="38"/>
    <n v="5"/>
    <n v="126645.13"/>
    <n v="1"/>
    <n v="1"/>
    <x v="0"/>
    <n v="168303.55"/>
    <x v="1"/>
    <x v="0"/>
  </r>
  <r>
    <n v="15720929"/>
    <x v="1395"/>
    <n v="604"/>
    <x v="0"/>
    <x v="0"/>
    <n v="47"/>
    <n v="8"/>
    <n v="62094.71"/>
    <n v="3"/>
    <n v="0"/>
    <x v="1"/>
    <n v="9308.1"/>
    <x v="0"/>
    <x v="2"/>
  </r>
  <r>
    <n v="15732774"/>
    <x v="199"/>
    <n v="656"/>
    <x v="0"/>
    <x v="1"/>
    <n v="37"/>
    <n v="7"/>
    <n v="112291.34"/>
    <n v="1"/>
    <n v="1"/>
    <x v="1"/>
    <n v="153157.97"/>
    <x v="1"/>
    <x v="0"/>
  </r>
  <r>
    <n v="15628558"/>
    <x v="729"/>
    <n v="447"/>
    <x v="0"/>
    <x v="0"/>
    <n v="44"/>
    <n v="5"/>
    <n v="89188.83"/>
    <n v="1"/>
    <n v="1"/>
    <x v="0"/>
    <n v="75408.240000000005"/>
    <x v="1"/>
    <x v="1"/>
  </r>
  <r>
    <n v="15729201"/>
    <x v="1847"/>
    <n v="682"/>
    <x v="0"/>
    <x v="1"/>
    <n v="55"/>
    <n v="9"/>
    <n v="0"/>
    <n v="1"/>
    <n v="1"/>
    <x v="1"/>
    <n v="153356.79999999999"/>
    <x v="0"/>
    <x v="0"/>
  </r>
  <r>
    <n v="15731117"/>
    <x v="537"/>
    <n v="437"/>
    <x v="1"/>
    <x v="1"/>
    <n v="28"/>
    <n v="2"/>
    <n v="109161.25"/>
    <n v="1"/>
    <n v="1"/>
    <x v="1"/>
    <n v="152987.42000000001"/>
    <x v="1"/>
    <x v="0"/>
  </r>
  <r>
    <n v="15615207"/>
    <x v="706"/>
    <n v="792"/>
    <x v="1"/>
    <x v="1"/>
    <n v="47"/>
    <n v="0"/>
    <n v="0"/>
    <n v="1"/>
    <n v="1"/>
    <x v="0"/>
    <n v="5557.88"/>
    <x v="0"/>
    <x v="2"/>
  </r>
  <r>
    <n v="15773512"/>
    <x v="1848"/>
    <n v="627"/>
    <x v="1"/>
    <x v="0"/>
    <n v="25"/>
    <n v="4"/>
    <n v="0"/>
    <n v="1"/>
    <n v="1"/>
    <x v="0"/>
    <n v="194313.93"/>
    <x v="1"/>
    <x v="0"/>
  </r>
  <r>
    <n v="15572145"/>
    <x v="1209"/>
    <n v="767"/>
    <x v="0"/>
    <x v="0"/>
    <n v="34"/>
    <n v="8"/>
    <n v="0"/>
    <n v="2"/>
    <n v="1"/>
    <x v="1"/>
    <n v="94767.77"/>
    <x v="1"/>
    <x v="1"/>
  </r>
  <r>
    <n v="15642710"/>
    <x v="528"/>
    <n v="686"/>
    <x v="0"/>
    <x v="1"/>
    <n v="26"/>
    <n v="7"/>
    <n v="0"/>
    <n v="2"/>
    <n v="1"/>
    <x v="1"/>
    <n v="1540.89"/>
    <x v="1"/>
    <x v="2"/>
  </r>
  <r>
    <n v="15574213"/>
    <x v="1052"/>
    <n v="789"/>
    <x v="0"/>
    <x v="0"/>
    <n v="53"/>
    <n v="1"/>
    <n v="158271.74"/>
    <n v="1"/>
    <n v="1"/>
    <x v="0"/>
    <n v="5036.3900000000003"/>
    <x v="0"/>
    <x v="2"/>
  </r>
  <r>
    <n v="15718852"/>
    <x v="1849"/>
    <n v="794"/>
    <x v="0"/>
    <x v="1"/>
    <n v="56"/>
    <n v="9"/>
    <n v="96951.21"/>
    <n v="1"/>
    <n v="1"/>
    <x v="0"/>
    <n v="71776.759999999995"/>
    <x v="1"/>
    <x v="1"/>
  </r>
  <r>
    <n v="15583840"/>
    <x v="166"/>
    <n v="587"/>
    <x v="2"/>
    <x v="1"/>
    <n v="35"/>
    <n v="5"/>
    <n v="121863.61"/>
    <n v="1"/>
    <n v="1"/>
    <x v="0"/>
    <n v="23481.69"/>
    <x v="0"/>
    <x v="2"/>
  </r>
  <r>
    <n v="15782418"/>
    <x v="190"/>
    <n v="589"/>
    <x v="2"/>
    <x v="0"/>
    <n v="19"/>
    <n v="9"/>
    <n v="83495.11"/>
    <n v="1"/>
    <n v="1"/>
    <x v="0"/>
    <n v="143022.31"/>
    <x v="0"/>
    <x v="0"/>
  </r>
  <r>
    <n v="15813504"/>
    <x v="1007"/>
    <n v="543"/>
    <x v="2"/>
    <x v="0"/>
    <n v="25"/>
    <n v="1"/>
    <n v="146566.01"/>
    <n v="1"/>
    <n v="0"/>
    <x v="0"/>
    <n v="161407.48000000001"/>
    <x v="1"/>
    <x v="0"/>
  </r>
  <r>
    <n v="15711314"/>
    <x v="537"/>
    <n v="589"/>
    <x v="1"/>
    <x v="0"/>
    <n v="45"/>
    <n v="1"/>
    <n v="0"/>
    <n v="1"/>
    <n v="0"/>
    <x v="1"/>
    <n v="125939.22"/>
    <x v="0"/>
    <x v="0"/>
  </r>
  <r>
    <n v="15621064"/>
    <x v="305"/>
    <n v="701"/>
    <x v="2"/>
    <x v="1"/>
    <n v="23"/>
    <n v="5"/>
    <n v="186101.18"/>
    <n v="2"/>
    <n v="1"/>
    <x v="0"/>
    <n v="76611.33"/>
    <x v="1"/>
    <x v="1"/>
  </r>
  <r>
    <n v="15627847"/>
    <x v="1411"/>
    <n v="850"/>
    <x v="0"/>
    <x v="1"/>
    <n v="40"/>
    <n v="6"/>
    <n v="0"/>
    <n v="1"/>
    <n v="1"/>
    <x v="1"/>
    <n v="136985.07999999999"/>
    <x v="0"/>
    <x v="0"/>
  </r>
  <r>
    <n v="15588090"/>
    <x v="884"/>
    <n v="726"/>
    <x v="2"/>
    <x v="0"/>
    <n v="51"/>
    <n v="8"/>
    <n v="107494.86"/>
    <n v="2"/>
    <n v="1"/>
    <x v="1"/>
    <n v="140937.91"/>
    <x v="0"/>
    <x v="0"/>
  </r>
  <r>
    <n v="15735270"/>
    <x v="1850"/>
    <n v="767"/>
    <x v="1"/>
    <x v="1"/>
    <n v="47"/>
    <n v="2"/>
    <n v="0"/>
    <n v="1"/>
    <n v="1"/>
    <x v="1"/>
    <n v="48161.18"/>
    <x v="0"/>
    <x v="2"/>
  </r>
  <r>
    <n v="15671804"/>
    <x v="1851"/>
    <n v="648"/>
    <x v="1"/>
    <x v="1"/>
    <n v="36"/>
    <n v="8"/>
    <n v="146943.38"/>
    <n v="2"/>
    <n v="1"/>
    <x v="0"/>
    <n v="130041.45"/>
    <x v="1"/>
    <x v="0"/>
  </r>
  <r>
    <n v="15753215"/>
    <x v="1852"/>
    <n v="651"/>
    <x v="1"/>
    <x v="0"/>
    <n v="36"/>
    <n v="8"/>
    <n v="0"/>
    <n v="2"/>
    <n v="1"/>
    <x v="1"/>
    <n v="91652.43"/>
    <x v="1"/>
    <x v="1"/>
  </r>
  <r>
    <n v="15789941"/>
    <x v="1853"/>
    <n v="633"/>
    <x v="0"/>
    <x v="0"/>
    <n v="36"/>
    <n v="6"/>
    <n v="125130.28"/>
    <n v="1"/>
    <n v="0"/>
    <x v="1"/>
    <n v="125961.48"/>
    <x v="1"/>
    <x v="0"/>
  </r>
  <r>
    <n v="15691061"/>
    <x v="1724"/>
    <n v="740"/>
    <x v="0"/>
    <x v="0"/>
    <n v="37"/>
    <n v="9"/>
    <n v="0"/>
    <n v="2"/>
    <n v="1"/>
    <x v="0"/>
    <n v="73225.31"/>
    <x v="1"/>
    <x v="1"/>
  </r>
  <r>
    <n v="15808326"/>
    <x v="1854"/>
    <n v="592"/>
    <x v="0"/>
    <x v="0"/>
    <n v="34"/>
    <n v="9"/>
    <n v="0"/>
    <n v="2"/>
    <n v="1"/>
    <x v="0"/>
    <n v="20460.2"/>
    <x v="1"/>
    <x v="2"/>
  </r>
  <r>
    <n v="15566660"/>
    <x v="91"/>
    <n v="670"/>
    <x v="0"/>
    <x v="0"/>
    <n v="41"/>
    <n v="10"/>
    <n v="0"/>
    <n v="3"/>
    <n v="1"/>
    <x v="1"/>
    <n v="81602.02"/>
    <x v="1"/>
    <x v="1"/>
  </r>
  <r>
    <n v="15778947"/>
    <x v="1855"/>
    <n v="628"/>
    <x v="0"/>
    <x v="1"/>
    <n v="36"/>
    <n v="3"/>
    <n v="0"/>
    <n v="2"/>
    <n v="1"/>
    <x v="0"/>
    <n v="8742.91"/>
    <x v="1"/>
    <x v="2"/>
  </r>
  <r>
    <n v="15632977"/>
    <x v="40"/>
    <n v="745"/>
    <x v="0"/>
    <x v="1"/>
    <n v="47"/>
    <n v="5"/>
    <n v="0"/>
    <n v="2"/>
    <n v="0"/>
    <x v="1"/>
    <n v="145789.71"/>
    <x v="1"/>
    <x v="0"/>
  </r>
  <r>
    <n v="15591747"/>
    <x v="241"/>
    <n v="705"/>
    <x v="0"/>
    <x v="1"/>
    <n v="32"/>
    <n v="3"/>
    <n v="0"/>
    <n v="2"/>
    <n v="0"/>
    <x v="1"/>
    <n v="129576.99"/>
    <x v="1"/>
    <x v="0"/>
  </r>
  <r>
    <n v="15567335"/>
    <x v="1856"/>
    <n v="559"/>
    <x v="0"/>
    <x v="0"/>
    <n v="42"/>
    <n v="7"/>
    <n v="0"/>
    <n v="2"/>
    <n v="1"/>
    <x v="0"/>
    <n v="190040.29"/>
    <x v="1"/>
    <x v="0"/>
  </r>
  <r>
    <n v="15609299"/>
    <x v="1402"/>
    <n v="595"/>
    <x v="0"/>
    <x v="1"/>
    <n v="29"/>
    <n v="6"/>
    <n v="150685.79"/>
    <n v="1"/>
    <n v="1"/>
    <x v="1"/>
    <n v="87771.06"/>
    <x v="1"/>
    <x v="1"/>
  </r>
  <r>
    <n v="15669945"/>
    <x v="64"/>
    <n v="492"/>
    <x v="0"/>
    <x v="1"/>
    <n v="35"/>
    <n v="4"/>
    <n v="141359.37"/>
    <n v="2"/>
    <n v="1"/>
    <x v="1"/>
    <n v="39519.53"/>
    <x v="1"/>
    <x v="2"/>
  </r>
  <r>
    <n v="15736271"/>
    <x v="217"/>
    <n v="498"/>
    <x v="0"/>
    <x v="0"/>
    <n v="29"/>
    <n v="9"/>
    <n v="0"/>
    <n v="1"/>
    <n v="1"/>
    <x v="1"/>
    <n v="190035.83"/>
    <x v="1"/>
    <x v="0"/>
  </r>
  <r>
    <n v="15710390"/>
    <x v="382"/>
    <n v="655"/>
    <x v="0"/>
    <x v="0"/>
    <n v="39"/>
    <n v="6"/>
    <n v="94631.26"/>
    <n v="2"/>
    <n v="1"/>
    <x v="0"/>
    <n v="148948.51999999999"/>
    <x v="1"/>
    <x v="0"/>
  </r>
  <r>
    <n v="15756481"/>
    <x v="1767"/>
    <n v="636"/>
    <x v="0"/>
    <x v="0"/>
    <n v="39"/>
    <n v="3"/>
    <n v="118336.14"/>
    <n v="1"/>
    <n v="1"/>
    <x v="1"/>
    <n v="184691.77"/>
    <x v="1"/>
    <x v="0"/>
  </r>
  <r>
    <n v="15736730"/>
    <x v="1164"/>
    <n v="634"/>
    <x v="0"/>
    <x v="0"/>
    <n v="45"/>
    <n v="2"/>
    <n v="0"/>
    <n v="1"/>
    <n v="1"/>
    <x v="0"/>
    <n v="143458.31"/>
    <x v="1"/>
    <x v="0"/>
  </r>
  <r>
    <n v="15626040"/>
    <x v="20"/>
    <n v="793"/>
    <x v="1"/>
    <x v="1"/>
    <n v="63"/>
    <n v="0"/>
    <n v="0"/>
    <n v="2"/>
    <n v="0"/>
    <x v="0"/>
    <n v="27166.75"/>
    <x v="1"/>
    <x v="2"/>
  </r>
  <r>
    <n v="15746553"/>
    <x v="1857"/>
    <n v="526"/>
    <x v="2"/>
    <x v="1"/>
    <n v="50"/>
    <n v="5"/>
    <n v="124233.24"/>
    <n v="1"/>
    <n v="0"/>
    <x v="0"/>
    <n v="159456.87"/>
    <x v="0"/>
    <x v="0"/>
  </r>
  <r>
    <n v="15622518"/>
    <x v="795"/>
    <n v="768"/>
    <x v="0"/>
    <x v="0"/>
    <n v="26"/>
    <n v="5"/>
    <n v="51116.26"/>
    <n v="1"/>
    <n v="1"/>
    <x v="0"/>
    <n v="70454.789999999994"/>
    <x v="0"/>
    <x v="1"/>
  </r>
  <r>
    <n v="15684908"/>
    <x v="261"/>
    <n v="540"/>
    <x v="2"/>
    <x v="1"/>
    <n v="64"/>
    <n v="1"/>
    <n v="91869.69"/>
    <n v="1"/>
    <n v="0"/>
    <x v="0"/>
    <n v="95421"/>
    <x v="1"/>
    <x v="1"/>
  </r>
  <r>
    <n v="15569446"/>
    <x v="1029"/>
    <n v="732"/>
    <x v="0"/>
    <x v="0"/>
    <n v="34"/>
    <n v="8"/>
    <n v="122338.43"/>
    <n v="2"/>
    <n v="1"/>
    <x v="1"/>
    <n v="187985.85"/>
    <x v="1"/>
    <x v="0"/>
  </r>
  <r>
    <n v="15777504"/>
    <x v="1858"/>
    <n v="617"/>
    <x v="0"/>
    <x v="0"/>
    <n v="30"/>
    <n v="8"/>
    <n v="0"/>
    <n v="1"/>
    <n v="1"/>
    <x v="0"/>
    <n v="92621.9"/>
    <x v="1"/>
    <x v="1"/>
  </r>
  <r>
    <n v="15677906"/>
    <x v="613"/>
    <n v="637"/>
    <x v="1"/>
    <x v="0"/>
    <n v="54"/>
    <n v="5"/>
    <n v="0"/>
    <n v="1"/>
    <n v="0"/>
    <x v="0"/>
    <n v="150836.98000000001"/>
    <x v="1"/>
    <x v="0"/>
  </r>
  <r>
    <n v="15703292"/>
    <x v="1859"/>
    <n v="573"/>
    <x v="0"/>
    <x v="1"/>
    <n v="26"/>
    <n v="8"/>
    <n v="86270.93"/>
    <n v="2"/>
    <n v="1"/>
    <x v="0"/>
    <n v="90177.3"/>
    <x v="1"/>
    <x v="1"/>
  </r>
  <r>
    <n v="15712938"/>
    <x v="375"/>
    <n v="531"/>
    <x v="0"/>
    <x v="1"/>
    <n v="44"/>
    <n v="3"/>
    <n v="0"/>
    <n v="2"/>
    <n v="1"/>
    <x v="0"/>
    <n v="34416.79"/>
    <x v="1"/>
    <x v="2"/>
  </r>
  <r>
    <n v="15631359"/>
    <x v="1860"/>
    <n v="489"/>
    <x v="0"/>
    <x v="0"/>
    <n v="38"/>
    <n v="5"/>
    <n v="117289.92"/>
    <n v="1"/>
    <n v="0"/>
    <x v="1"/>
    <n v="85231.88"/>
    <x v="1"/>
    <x v="1"/>
  </r>
  <r>
    <n v="15720847"/>
    <x v="1861"/>
    <n v="601"/>
    <x v="0"/>
    <x v="1"/>
    <n v="35"/>
    <n v="2"/>
    <n v="0"/>
    <n v="2"/>
    <n v="1"/>
    <x v="0"/>
    <n v="118983.18"/>
    <x v="1"/>
    <x v="0"/>
  </r>
  <r>
    <n v="15787830"/>
    <x v="1139"/>
    <n v="452"/>
    <x v="2"/>
    <x v="1"/>
    <n v="33"/>
    <n v="7"/>
    <n v="153663.26999999999"/>
    <n v="1"/>
    <n v="1"/>
    <x v="1"/>
    <n v="111868.23"/>
    <x v="1"/>
    <x v="0"/>
  </r>
  <r>
    <n v="15599869"/>
    <x v="1862"/>
    <n v="728"/>
    <x v="1"/>
    <x v="0"/>
    <n v="29"/>
    <n v="1"/>
    <n v="0"/>
    <n v="1"/>
    <n v="1"/>
    <x v="0"/>
    <n v="83056.22"/>
    <x v="1"/>
    <x v="1"/>
  </r>
  <r>
    <n v="15592078"/>
    <x v="446"/>
    <n v="590"/>
    <x v="2"/>
    <x v="0"/>
    <n v="27"/>
    <n v="8"/>
    <n v="123599.49"/>
    <n v="2"/>
    <n v="1"/>
    <x v="1"/>
    <n v="1676.92"/>
    <x v="1"/>
    <x v="2"/>
  </r>
  <r>
    <n v="15596228"/>
    <x v="533"/>
    <n v="490"/>
    <x v="0"/>
    <x v="1"/>
    <n v="29"/>
    <n v="4"/>
    <n v="0"/>
    <n v="2"/>
    <n v="1"/>
    <x v="1"/>
    <n v="32089.57"/>
    <x v="1"/>
    <x v="2"/>
  </r>
  <r>
    <n v="15578462"/>
    <x v="372"/>
    <n v="596"/>
    <x v="1"/>
    <x v="0"/>
    <n v="76"/>
    <n v="9"/>
    <n v="134208.25"/>
    <n v="1"/>
    <n v="1"/>
    <x v="0"/>
    <n v="13455.43"/>
    <x v="1"/>
    <x v="2"/>
  </r>
  <r>
    <n v="15756894"/>
    <x v="1863"/>
    <n v="635"/>
    <x v="0"/>
    <x v="1"/>
    <n v="29"/>
    <n v="1"/>
    <n v="0"/>
    <n v="1"/>
    <n v="0"/>
    <x v="0"/>
    <n v="24865.54"/>
    <x v="1"/>
    <x v="2"/>
  </r>
  <r>
    <n v="15796167"/>
    <x v="1864"/>
    <n v="782"/>
    <x v="2"/>
    <x v="1"/>
    <n v="35"/>
    <n v="7"/>
    <n v="98556.89"/>
    <n v="2"/>
    <n v="1"/>
    <x v="1"/>
    <n v="117644.36"/>
    <x v="1"/>
    <x v="0"/>
  </r>
  <r>
    <n v="15664808"/>
    <x v="1865"/>
    <n v="790"/>
    <x v="1"/>
    <x v="0"/>
    <n v="37"/>
    <n v="3"/>
    <n v="0"/>
    <n v="3"/>
    <n v="0"/>
    <x v="1"/>
    <n v="98897.32"/>
    <x v="1"/>
    <x v="1"/>
  </r>
  <r>
    <n v="15664555"/>
    <x v="231"/>
    <n v="587"/>
    <x v="0"/>
    <x v="1"/>
    <n v="40"/>
    <n v="2"/>
    <n v="0"/>
    <n v="4"/>
    <n v="0"/>
    <x v="0"/>
    <n v="106174.7"/>
    <x v="0"/>
    <x v="0"/>
  </r>
  <r>
    <n v="15607278"/>
    <x v="1030"/>
    <n v="794"/>
    <x v="1"/>
    <x v="0"/>
    <n v="46"/>
    <n v="8"/>
    <n v="134593.79"/>
    <n v="1"/>
    <n v="1"/>
    <x v="0"/>
    <n v="46386.37"/>
    <x v="1"/>
    <x v="2"/>
  </r>
  <r>
    <n v="15585222"/>
    <x v="907"/>
    <n v="515"/>
    <x v="0"/>
    <x v="1"/>
    <n v="41"/>
    <n v="8"/>
    <n v="0"/>
    <n v="2"/>
    <n v="1"/>
    <x v="0"/>
    <n v="185054.14"/>
    <x v="1"/>
    <x v="0"/>
  </r>
  <r>
    <n v="15750299"/>
    <x v="770"/>
    <n v="746"/>
    <x v="1"/>
    <x v="1"/>
    <n v="24"/>
    <n v="10"/>
    <n v="68781.820000000007"/>
    <n v="1"/>
    <n v="0"/>
    <x v="0"/>
    <n v="47997.39"/>
    <x v="1"/>
    <x v="2"/>
  </r>
  <r>
    <n v="15761294"/>
    <x v="369"/>
    <n v="667"/>
    <x v="2"/>
    <x v="0"/>
    <n v="56"/>
    <n v="8"/>
    <n v="137464.04"/>
    <n v="1"/>
    <n v="1"/>
    <x v="1"/>
    <n v="130846.79"/>
    <x v="0"/>
    <x v="0"/>
  </r>
  <r>
    <n v="15810454"/>
    <x v="312"/>
    <n v="709"/>
    <x v="0"/>
    <x v="1"/>
    <n v="32"/>
    <n v="4"/>
    <n v="147307.91"/>
    <n v="1"/>
    <n v="0"/>
    <x v="0"/>
    <n v="40861.550000000003"/>
    <x v="1"/>
    <x v="2"/>
  </r>
  <r>
    <n v="15673984"/>
    <x v="1512"/>
    <n v="536"/>
    <x v="0"/>
    <x v="0"/>
    <n v="35"/>
    <n v="8"/>
    <n v="0"/>
    <n v="1"/>
    <n v="1"/>
    <x v="1"/>
    <n v="171840.24"/>
    <x v="0"/>
    <x v="0"/>
  </r>
  <r>
    <n v="15609319"/>
    <x v="1297"/>
    <n v="711"/>
    <x v="0"/>
    <x v="0"/>
    <n v="41"/>
    <n v="3"/>
    <n v="145754.91"/>
    <n v="1"/>
    <n v="1"/>
    <x v="0"/>
    <n v="101455.07"/>
    <x v="1"/>
    <x v="0"/>
  </r>
  <r>
    <n v="15709941"/>
    <x v="513"/>
    <n v="753"/>
    <x v="0"/>
    <x v="1"/>
    <n v="46"/>
    <n v="8"/>
    <n v="0"/>
    <n v="3"/>
    <n v="1"/>
    <x v="1"/>
    <n v="90747.94"/>
    <x v="0"/>
    <x v="1"/>
  </r>
  <r>
    <n v="15580252"/>
    <x v="1866"/>
    <n v="748"/>
    <x v="0"/>
    <x v="1"/>
    <n v="44"/>
    <n v="4"/>
    <n v="112610.77"/>
    <n v="1"/>
    <n v="0"/>
    <x v="0"/>
    <n v="2048.5500000000002"/>
    <x v="1"/>
    <x v="2"/>
  </r>
  <r>
    <n v="15741275"/>
    <x v="289"/>
    <n v="623"/>
    <x v="0"/>
    <x v="0"/>
    <n v="57"/>
    <n v="7"/>
    <n v="71481.789999999994"/>
    <n v="2"/>
    <n v="1"/>
    <x v="0"/>
    <n v="84421.34"/>
    <x v="1"/>
    <x v="1"/>
  </r>
  <r>
    <n v="15707132"/>
    <x v="863"/>
    <n v="465"/>
    <x v="0"/>
    <x v="1"/>
    <n v="33"/>
    <n v="5"/>
    <n v="0"/>
    <n v="2"/>
    <n v="0"/>
    <x v="0"/>
    <n v="78698.09"/>
    <x v="1"/>
    <x v="1"/>
  </r>
  <r>
    <n v="15600708"/>
    <x v="118"/>
    <n v="640"/>
    <x v="1"/>
    <x v="0"/>
    <n v="34"/>
    <n v="3"/>
    <n v="77826.8"/>
    <n v="1"/>
    <n v="1"/>
    <x v="0"/>
    <n v="168544.85"/>
    <x v="1"/>
    <x v="0"/>
  </r>
  <r>
    <n v="15804787"/>
    <x v="587"/>
    <n v="562"/>
    <x v="0"/>
    <x v="1"/>
    <n v="75"/>
    <n v="5"/>
    <n v="87140.85"/>
    <n v="1"/>
    <n v="1"/>
    <x v="0"/>
    <n v="39351.64"/>
    <x v="1"/>
    <x v="2"/>
  </r>
  <r>
    <n v="15690021"/>
    <x v="46"/>
    <n v="502"/>
    <x v="2"/>
    <x v="0"/>
    <n v="42"/>
    <n v="0"/>
    <n v="132002.70000000001"/>
    <n v="1"/>
    <n v="0"/>
    <x v="0"/>
    <n v="28204.98"/>
    <x v="0"/>
    <x v="2"/>
  </r>
  <r>
    <n v="15763895"/>
    <x v="99"/>
    <n v="536"/>
    <x v="0"/>
    <x v="1"/>
    <n v="32"/>
    <n v="7"/>
    <n v="178011.5"/>
    <n v="2"/>
    <n v="1"/>
    <x v="1"/>
    <n v="22375.14"/>
    <x v="1"/>
    <x v="2"/>
  </r>
  <r>
    <n v="15623478"/>
    <x v="788"/>
    <n v="670"/>
    <x v="2"/>
    <x v="0"/>
    <n v="32"/>
    <n v="4"/>
    <n v="102954.68"/>
    <n v="2"/>
    <n v="0"/>
    <x v="0"/>
    <n v="134942.45000000001"/>
    <x v="1"/>
    <x v="0"/>
  </r>
  <r>
    <n v="15797910"/>
    <x v="119"/>
    <n v="775"/>
    <x v="2"/>
    <x v="1"/>
    <n v="51"/>
    <n v="2"/>
    <n v="123783.25"/>
    <n v="1"/>
    <n v="1"/>
    <x v="0"/>
    <n v="134901.57"/>
    <x v="1"/>
    <x v="0"/>
  </r>
  <r>
    <n v="15577751"/>
    <x v="69"/>
    <n v="759"/>
    <x v="2"/>
    <x v="1"/>
    <n v="30"/>
    <n v="4"/>
    <n v="101802.67"/>
    <n v="1"/>
    <n v="0"/>
    <x v="1"/>
    <n v="8693.7999999999993"/>
    <x v="1"/>
    <x v="2"/>
  </r>
  <r>
    <n v="15781777"/>
    <x v="322"/>
    <n v="604"/>
    <x v="0"/>
    <x v="1"/>
    <n v="33"/>
    <n v="3"/>
    <n v="148659.48000000001"/>
    <n v="1"/>
    <n v="0"/>
    <x v="1"/>
    <n v="42437.75"/>
    <x v="1"/>
    <x v="2"/>
  </r>
  <r>
    <n v="15740527"/>
    <x v="876"/>
    <n v="766"/>
    <x v="2"/>
    <x v="0"/>
    <n v="62"/>
    <n v="7"/>
    <n v="142724.48000000001"/>
    <n v="1"/>
    <n v="0"/>
    <x v="0"/>
    <n v="5893.23"/>
    <x v="0"/>
    <x v="2"/>
  </r>
  <r>
    <n v="15721251"/>
    <x v="36"/>
    <n v="554"/>
    <x v="1"/>
    <x v="0"/>
    <n v="41"/>
    <n v="4"/>
    <n v="112152.89"/>
    <n v="1"/>
    <n v="0"/>
    <x v="0"/>
    <n v="36242.19"/>
    <x v="1"/>
    <x v="2"/>
  </r>
  <r>
    <n v="15602994"/>
    <x v="1188"/>
    <n v="487"/>
    <x v="0"/>
    <x v="0"/>
    <n v="53"/>
    <n v="10"/>
    <n v="89550.85"/>
    <n v="1"/>
    <n v="0"/>
    <x v="0"/>
    <n v="90076.85"/>
    <x v="1"/>
    <x v="1"/>
  </r>
  <r>
    <n v="15750769"/>
    <x v="397"/>
    <n v="725"/>
    <x v="0"/>
    <x v="1"/>
    <n v="35"/>
    <n v="7"/>
    <n v="75915.75"/>
    <n v="1"/>
    <n v="1"/>
    <x v="1"/>
    <n v="150507.43"/>
    <x v="1"/>
    <x v="0"/>
  </r>
  <r>
    <n v="15740175"/>
    <x v="1867"/>
    <n v="732"/>
    <x v="2"/>
    <x v="0"/>
    <n v="42"/>
    <n v="2"/>
    <n v="118889.66"/>
    <n v="2"/>
    <n v="0"/>
    <x v="1"/>
    <n v="87422.15"/>
    <x v="1"/>
    <x v="1"/>
  </r>
  <r>
    <n v="15679968"/>
    <x v="163"/>
    <n v="623"/>
    <x v="0"/>
    <x v="1"/>
    <n v="40"/>
    <n v="5"/>
    <n v="118788.57"/>
    <n v="1"/>
    <n v="1"/>
    <x v="1"/>
    <n v="192867.4"/>
    <x v="1"/>
    <x v="0"/>
  </r>
  <r>
    <n v="15694404"/>
    <x v="1868"/>
    <n v="781"/>
    <x v="0"/>
    <x v="0"/>
    <n v="42"/>
    <n v="3"/>
    <n v="156555.54"/>
    <n v="1"/>
    <n v="1"/>
    <x v="0"/>
    <n v="175674.01"/>
    <x v="1"/>
    <x v="0"/>
  </r>
  <r>
    <n v="15657529"/>
    <x v="13"/>
    <n v="714"/>
    <x v="2"/>
    <x v="1"/>
    <n v="53"/>
    <n v="1"/>
    <n v="99141.86"/>
    <n v="1"/>
    <n v="1"/>
    <x v="0"/>
    <n v="72496.05"/>
    <x v="0"/>
    <x v="1"/>
  </r>
  <r>
    <n v="15762882"/>
    <x v="369"/>
    <n v="577"/>
    <x v="2"/>
    <x v="0"/>
    <n v="31"/>
    <n v="4"/>
    <n v="61211.18"/>
    <n v="1"/>
    <n v="1"/>
    <x v="0"/>
    <n v="145250.43"/>
    <x v="1"/>
    <x v="0"/>
  </r>
  <r>
    <n v="15642579"/>
    <x v="172"/>
    <n v="731"/>
    <x v="1"/>
    <x v="0"/>
    <n v="37"/>
    <n v="1"/>
    <n v="128932.4"/>
    <n v="1"/>
    <n v="1"/>
    <x v="0"/>
    <n v="180712.52"/>
    <x v="1"/>
    <x v="0"/>
  </r>
  <r>
    <n v="15598884"/>
    <x v="566"/>
    <n v="650"/>
    <x v="1"/>
    <x v="0"/>
    <n v="23"/>
    <n v="5"/>
    <n v="0"/>
    <n v="1"/>
    <n v="1"/>
    <x v="0"/>
    <n v="180622.43"/>
    <x v="1"/>
    <x v="0"/>
  </r>
  <r>
    <n v="15770185"/>
    <x v="1560"/>
    <n v="779"/>
    <x v="0"/>
    <x v="1"/>
    <n v="32"/>
    <n v="10"/>
    <n v="80728.149999999994"/>
    <n v="1"/>
    <n v="1"/>
    <x v="1"/>
    <n v="86306.75"/>
    <x v="1"/>
    <x v="1"/>
  </r>
  <r>
    <n v="15800287"/>
    <x v="1869"/>
    <n v="706"/>
    <x v="1"/>
    <x v="0"/>
    <n v="46"/>
    <n v="2"/>
    <n v="127660.46"/>
    <n v="2"/>
    <n v="1"/>
    <x v="1"/>
    <n v="150156.82"/>
    <x v="0"/>
    <x v="0"/>
  </r>
  <r>
    <n v="15665861"/>
    <x v="1870"/>
    <n v="733"/>
    <x v="1"/>
    <x v="1"/>
    <n v="44"/>
    <n v="3"/>
    <n v="106070.89"/>
    <n v="1"/>
    <n v="0"/>
    <x v="0"/>
    <n v="101617.43"/>
    <x v="1"/>
    <x v="0"/>
  </r>
  <r>
    <n v="15662203"/>
    <x v="1871"/>
    <n v="579"/>
    <x v="2"/>
    <x v="0"/>
    <n v="42"/>
    <n v="3"/>
    <n v="137560.38"/>
    <n v="2"/>
    <n v="1"/>
    <x v="0"/>
    <n v="85424.34"/>
    <x v="1"/>
    <x v="1"/>
  </r>
  <r>
    <n v="15616454"/>
    <x v="261"/>
    <n v="476"/>
    <x v="2"/>
    <x v="0"/>
    <n v="34"/>
    <n v="8"/>
    <n v="111905.43"/>
    <n v="1"/>
    <n v="0"/>
    <x v="0"/>
    <n v="197221.81"/>
    <x v="0"/>
    <x v="0"/>
  </r>
  <r>
    <n v="15702788"/>
    <x v="1872"/>
    <n v="775"/>
    <x v="0"/>
    <x v="1"/>
    <n v="40"/>
    <n v="9"/>
    <n v="126212.64"/>
    <n v="1"/>
    <n v="1"/>
    <x v="1"/>
    <n v="70196.570000000007"/>
    <x v="1"/>
    <x v="1"/>
  </r>
  <r>
    <n v="15778149"/>
    <x v="1400"/>
    <n v="538"/>
    <x v="1"/>
    <x v="1"/>
    <n v="68"/>
    <n v="9"/>
    <n v="0"/>
    <n v="2"/>
    <n v="1"/>
    <x v="1"/>
    <n v="110440.5"/>
    <x v="0"/>
    <x v="0"/>
  </r>
  <r>
    <n v="15680001"/>
    <x v="20"/>
    <n v="602"/>
    <x v="0"/>
    <x v="1"/>
    <n v="38"/>
    <n v="7"/>
    <n v="111835.94"/>
    <n v="2"/>
    <n v="1"/>
    <x v="1"/>
    <n v="124389.61"/>
    <x v="1"/>
    <x v="0"/>
  </r>
  <r>
    <n v="15711991"/>
    <x v="697"/>
    <n v="615"/>
    <x v="0"/>
    <x v="1"/>
    <n v="30"/>
    <n v="8"/>
    <n v="0"/>
    <n v="2"/>
    <n v="0"/>
    <x v="1"/>
    <n v="3183.15"/>
    <x v="1"/>
    <x v="2"/>
  </r>
  <r>
    <n v="15633834"/>
    <x v="147"/>
    <n v="700"/>
    <x v="2"/>
    <x v="0"/>
    <n v="28"/>
    <n v="3"/>
    <n v="99705.69"/>
    <n v="2"/>
    <n v="0"/>
    <x v="1"/>
    <n v="146723.72"/>
    <x v="1"/>
    <x v="0"/>
  </r>
  <r>
    <n v="15765266"/>
    <x v="526"/>
    <n v="615"/>
    <x v="0"/>
    <x v="1"/>
    <n v="32"/>
    <n v="1"/>
    <n v="0"/>
    <n v="2"/>
    <n v="0"/>
    <x v="1"/>
    <n v="2139.25"/>
    <x v="1"/>
    <x v="2"/>
  </r>
  <r>
    <n v="15791867"/>
    <x v="1873"/>
    <n v="544"/>
    <x v="2"/>
    <x v="1"/>
    <n v="44"/>
    <n v="2"/>
    <n v="108895.93"/>
    <n v="1"/>
    <n v="0"/>
    <x v="1"/>
    <n v="69228.2"/>
    <x v="0"/>
    <x v="1"/>
  </r>
  <r>
    <n v="15675380"/>
    <x v="1874"/>
    <n v="573"/>
    <x v="1"/>
    <x v="1"/>
    <n v="56"/>
    <n v="3"/>
    <n v="154669.76999999999"/>
    <n v="1"/>
    <n v="0"/>
    <x v="0"/>
    <n v="115462.27"/>
    <x v="0"/>
    <x v="0"/>
  </r>
  <r>
    <n v="15770576"/>
    <x v="65"/>
    <n v="555"/>
    <x v="1"/>
    <x v="1"/>
    <n v="50"/>
    <n v="7"/>
    <n v="128061"/>
    <n v="2"/>
    <n v="1"/>
    <x v="0"/>
    <n v="62375.1"/>
    <x v="1"/>
    <x v="1"/>
  </r>
  <r>
    <n v="15775294"/>
    <x v="1875"/>
    <n v="692"/>
    <x v="0"/>
    <x v="0"/>
    <n v="31"/>
    <n v="2"/>
    <n v="0"/>
    <n v="2"/>
    <n v="1"/>
    <x v="1"/>
    <n v="91829.17"/>
    <x v="0"/>
    <x v="1"/>
  </r>
  <r>
    <n v="15727059"/>
    <x v="391"/>
    <n v="476"/>
    <x v="0"/>
    <x v="0"/>
    <n v="40"/>
    <n v="4"/>
    <n v="0"/>
    <n v="2"/>
    <n v="0"/>
    <x v="1"/>
    <n v="182547.04"/>
    <x v="1"/>
    <x v="0"/>
  </r>
  <r>
    <n v="15702499"/>
    <x v="1876"/>
    <n v="770"/>
    <x v="1"/>
    <x v="1"/>
    <n v="46"/>
    <n v="9"/>
    <n v="190678.02"/>
    <n v="1"/>
    <n v="1"/>
    <x v="0"/>
    <n v="14725.36"/>
    <x v="1"/>
    <x v="2"/>
  </r>
  <r>
    <n v="15611699"/>
    <x v="624"/>
    <n v="641"/>
    <x v="0"/>
    <x v="0"/>
    <n v="40"/>
    <n v="7"/>
    <n v="0"/>
    <n v="1"/>
    <n v="1"/>
    <x v="1"/>
    <n v="126996.67"/>
    <x v="1"/>
    <x v="0"/>
  </r>
  <r>
    <n v="15654000"/>
    <x v="1877"/>
    <n v="705"/>
    <x v="0"/>
    <x v="0"/>
    <n v="35"/>
    <n v="5"/>
    <n v="0"/>
    <n v="1"/>
    <n v="1"/>
    <x v="1"/>
    <n v="133991.10999999999"/>
    <x v="0"/>
    <x v="0"/>
  </r>
  <r>
    <n v="15657881"/>
    <x v="1018"/>
    <n v="784"/>
    <x v="0"/>
    <x v="1"/>
    <n v="38"/>
    <n v="5"/>
    <n v="136712.91"/>
    <n v="1"/>
    <n v="0"/>
    <x v="0"/>
    <n v="169920.92"/>
    <x v="1"/>
    <x v="0"/>
  </r>
  <r>
    <n v="15719991"/>
    <x v="1499"/>
    <n v="727"/>
    <x v="1"/>
    <x v="0"/>
    <n v="52"/>
    <n v="1"/>
    <n v="154733.97"/>
    <n v="1"/>
    <n v="1"/>
    <x v="1"/>
    <n v="80259.67"/>
    <x v="0"/>
    <x v="1"/>
  </r>
  <r>
    <n v="15720687"/>
    <x v="1381"/>
    <n v="576"/>
    <x v="0"/>
    <x v="0"/>
    <n v="41"/>
    <n v="4"/>
    <n v="112609.91"/>
    <n v="1"/>
    <n v="0"/>
    <x v="1"/>
    <n v="191035.18"/>
    <x v="0"/>
    <x v="0"/>
  </r>
  <r>
    <n v="15687079"/>
    <x v="424"/>
    <n v="646"/>
    <x v="1"/>
    <x v="1"/>
    <n v="69"/>
    <n v="10"/>
    <n v="115462.44"/>
    <n v="1"/>
    <n v="1"/>
    <x v="1"/>
    <n v="40421.870000000003"/>
    <x v="1"/>
    <x v="2"/>
  </r>
  <r>
    <n v="15582276"/>
    <x v="334"/>
    <n v="638"/>
    <x v="0"/>
    <x v="1"/>
    <n v="34"/>
    <n v="5"/>
    <n v="133501.35999999999"/>
    <n v="1"/>
    <n v="0"/>
    <x v="0"/>
    <n v="155643.04"/>
    <x v="1"/>
    <x v="0"/>
  </r>
  <r>
    <n v="15763980"/>
    <x v="555"/>
    <n v="632"/>
    <x v="2"/>
    <x v="1"/>
    <n v="30"/>
    <n v="1"/>
    <n v="58668.02"/>
    <n v="1"/>
    <n v="1"/>
    <x v="0"/>
    <n v="78670.52"/>
    <x v="1"/>
    <x v="1"/>
  </r>
  <r>
    <n v="15720774"/>
    <x v="614"/>
    <n v="850"/>
    <x v="1"/>
    <x v="1"/>
    <n v="44"/>
    <n v="7"/>
    <n v="89118.26"/>
    <n v="1"/>
    <n v="1"/>
    <x v="1"/>
    <n v="104240.77"/>
    <x v="0"/>
    <x v="0"/>
  </r>
  <r>
    <n v="15592194"/>
    <x v="1878"/>
    <n v="492"/>
    <x v="0"/>
    <x v="0"/>
    <n v="28"/>
    <n v="9"/>
    <n v="0"/>
    <n v="2"/>
    <n v="1"/>
    <x v="1"/>
    <n v="95957.09"/>
    <x v="1"/>
    <x v="1"/>
  </r>
  <r>
    <n v="15803685"/>
    <x v="334"/>
    <n v="673"/>
    <x v="2"/>
    <x v="0"/>
    <n v="77"/>
    <n v="10"/>
    <n v="76510.52"/>
    <n v="2"/>
    <n v="0"/>
    <x v="0"/>
    <n v="59595.66"/>
    <x v="1"/>
    <x v="1"/>
  </r>
  <r>
    <n v="15759456"/>
    <x v="1879"/>
    <n v="609"/>
    <x v="1"/>
    <x v="1"/>
    <n v="34"/>
    <n v="7"/>
    <n v="140694.78"/>
    <n v="2"/>
    <n v="1"/>
    <x v="1"/>
    <n v="46266.63"/>
    <x v="1"/>
    <x v="2"/>
  </r>
  <r>
    <n v="15611544"/>
    <x v="1880"/>
    <n v="701"/>
    <x v="2"/>
    <x v="1"/>
    <n v="36"/>
    <n v="7"/>
    <n v="95448.320000000007"/>
    <n v="2"/>
    <n v="1"/>
    <x v="1"/>
    <n v="189085.07"/>
    <x v="1"/>
    <x v="0"/>
  </r>
  <r>
    <n v="15794257"/>
    <x v="357"/>
    <n v="651"/>
    <x v="0"/>
    <x v="1"/>
    <n v="34"/>
    <n v="4"/>
    <n v="91562.99"/>
    <n v="1"/>
    <n v="1"/>
    <x v="0"/>
    <n v="123954.15"/>
    <x v="1"/>
    <x v="0"/>
  </r>
  <r>
    <n v="15681697"/>
    <x v="1881"/>
    <n v="508"/>
    <x v="0"/>
    <x v="1"/>
    <n v="31"/>
    <n v="8"/>
    <n v="72541.48"/>
    <n v="1"/>
    <n v="1"/>
    <x v="1"/>
    <n v="129803.08"/>
    <x v="1"/>
    <x v="0"/>
  </r>
  <r>
    <n v="15579566"/>
    <x v="826"/>
    <n v="616"/>
    <x v="1"/>
    <x v="0"/>
    <n v="43"/>
    <n v="3"/>
    <n v="120867.18"/>
    <n v="1"/>
    <n v="1"/>
    <x v="1"/>
    <n v="18761.919999999998"/>
    <x v="0"/>
    <x v="2"/>
  </r>
  <r>
    <n v="15577970"/>
    <x v="144"/>
    <n v="489"/>
    <x v="0"/>
    <x v="1"/>
    <n v="34"/>
    <n v="5"/>
    <n v="0"/>
    <n v="1"/>
    <n v="0"/>
    <x v="1"/>
    <n v="43540.59"/>
    <x v="1"/>
    <x v="2"/>
  </r>
  <r>
    <n v="15727489"/>
    <x v="1882"/>
    <n v="567"/>
    <x v="1"/>
    <x v="0"/>
    <n v="45"/>
    <n v="1"/>
    <n v="157320.51"/>
    <n v="1"/>
    <n v="1"/>
    <x v="1"/>
    <n v="62193.919999999998"/>
    <x v="1"/>
    <x v="1"/>
  </r>
  <r>
    <n v="15764284"/>
    <x v="1883"/>
    <n v="714"/>
    <x v="1"/>
    <x v="1"/>
    <n v="27"/>
    <n v="3"/>
    <n v="0"/>
    <n v="3"/>
    <n v="1"/>
    <x v="0"/>
    <n v="129130.09"/>
    <x v="1"/>
    <x v="0"/>
  </r>
  <r>
    <n v="15581811"/>
    <x v="1884"/>
    <n v="678"/>
    <x v="2"/>
    <x v="0"/>
    <n v="30"/>
    <n v="1"/>
    <n v="139676.95000000001"/>
    <n v="2"/>
    <n v="0"/>
    <x v="0"/>
    <n v="16146"/>
    <x v="1"/>
    <x v="2"/>
  </r>
  <r>
    <n v="15622527"/>
    <x v="1385"/>
    <n v="581"/>
    <x v="0"/>
    <x v="0"/>
    <n v="55"/>
    <n v="6"/>
    <n v="0"/>
    <n v="1"/>
    <n v="1"/>
    <x v="0"/>
    <n v="22442.13"/>
    <x v="1"/>
    <x v="2"/>
  </r>
  <r>
    <n v="15753362"/>
    <x v="1794"/>
    <n v="748"/>
    <x v="1"/>
    <x v="1"/>
    <n v="60"/>
    <n v="3"/>
    <n v="0"/>
    <n v="2"/>
    <n v="1"/>
    <x v="0"/>
    <n v="78194.37"/>
    <x v="1"/>
    <x v="1"/>
  </r>
  <r>
    <n v="15666652"/>
    <x v="1284"/>
    <n v="781"/>
    <x v="0"/>
    <x v="0"/>
    <n v="19"/>
    <n v="3"/>
    <n v="0"/>
    <n v="2"/>
    <n v="1"/>
    <x v="0"/>
    <n v="124297.32"/>
    <x v="1"/>
    <x v="0"/>
  </r>
  <r>
    <n v="15789714"/>
    <x v="1885"/>
    <n v="691"/>
    <x v="1"/>
    <x v="1"/>
    <n v="21"/>
    <n v="3"/>
    <n v="103000.94"/>
    <n v="1"/>
    <n v="1"/>
    <x v="0"/>
    <n v="104648.58"/>
    <x v="1"/>
    <x v="0"/>
  </r>
  <r>
    <n v="15771543"/>
    <x v="1029"/>
    <n v="507"/>
    <x v="2"/>
    <x v="1"/>
    <n v="31"/>
    <n v="2"/>
    <n v="134237.07"/>
    <n v="1"/>
    <n v="1"/>
    <x v="0"/>
    <n v="166423.66"/>
    <x v="0"/>
    <x v="0"/>
  </r>
  <r>
    <n v="15748327"/>
    <x v="522"/>
    <n v="724"/>
    <x v="2"/>
    <x v="1"/>
    <n v="34"/>
    <n v="6"/>
    <n v="118235.7"/>
    <n v="2"/>
    <n v="0"/>
    <x v="1"/>
    <n v="157137.23000000001"/>
    <x v="1"/>
    <x v="0"/>
  </r>
  <r>
    <n v="15754649"/>
    <x v="1085"/>
    <n v="705"/>
    <x v="1"/>
    <x v="0"/>
    <n v="57"/>
    <n v="3"/>
    <n v="0"/>
    <n v="2"/>
    <n v="1"/>
    <x v="0"/>
    <n v="34134.14"/>
    <x v="1"/>
    <x v="2"/>
  </r>
  <r>
    <n v="15810460"/>
    <x v="97"/>
    <n v="708"/>
    <x v="1"/>
    <x v="0"/>
    <n v="64"/>
    <n v="5"/>
    <n v="0"/>
    <n v="3"/>
    <n v="0"/>
    <x v="0"/>
    <n v="112520.07"/>
    <x v="0"/>
    <x v="0"/>
  </r>
  <r>
    <n v="15771742"/>
    <x v="249"/>
    <n v="580"/>
    <x v="2"/>
    <x v="1"/>
    <n v="38"/>
    <n v="9"/>
    <n v="115442.19"/>
    <n v="2"/>
    <n v="1"/>
    <x v="1"/>
    <n v="128481.5"/>
    <x v="0"/>
    <x v="0"/>
  </r>
  <r>
    <n v="15642160"/>
    <x v="849"/>
    <n v="850"/>
    <x v="0"/>
    <x v="1"/>
    <n v="38"/>
    <n v="5"/>
    <n v="0"/>
    <n v="2"/>
    <n v="1"/>
    <x v="1"/>
    <n v="16491.64"/>
    <x v="1"/>
    <x v="2"/>
  </r>
  <r>
    <n v="15798439"/>
    <x v="261"/>
    <n v="714"/>
    <x v="1"/>
    <x v="1"/>
    <n v="25"/>
    <n v="2"/>
    <n v="0"/>
    <n v="1"/>
    <n v="1"/>
    <x v="0"/>
    <n v="132979.43"/>
    <x v="1"/>
    <x v="0"/>
  </r>
  <r>
    <n v="15605293"/>
    <x v="471"/>
    <n v="559"/>
    <x v="0"/>
    <x v="0"/>
    <n v="43"/>
    <n v="1"/>
    <n v="0"/>
    <n v="2"/>
    <n v="1"/>
    <x v="0"/>
    <n v="196645.87"/>
    <x v="1"/>
    <x v="0"/>
  </r>
  <r>
    <n v="15692631"/>
    <x v="1886"/>
    <n v="577"/>
    <x v="1"/>
    <x v="0"/>
    <n v="44"/>
    <n v="8"/>
    <n v="115557"/>
    <n v="1"/>
    <n v="0"/>
    <x v="0"/>
    <n v="127506.76"/>
    <x v="1"/>
    <x v="0"/>
  </r>
  <r>
    <n v="15665376"/>
    <x v="1632"/>
    <n v="647"/>
    <x v="2"/>
    <x v="0"/>
    <n v="35"/>
    <n v="3"/>
    <n v="166518.63"/>
    <n v="2"/>
    <n v="1"/>
    <x v="1"/>
    <n v="147930.46"/>
    <x v="1"/>
    <x v="0"/>
  </r>
  <r>
    <n v="15772412"/>
    <x v="1887"/>
    <n v="554"/>
    <x v="1"/>
    <x v="1"/>
    <n v="30"/>
    <n v="6"/>
    <n v="135370.12"/>
    <n v="1"/>
    <n v="1"/>
    <x v="0"/>
    <n v="179689.05"/>
    <x v="0"/>
    <x v="0"/>
  </r>
  <r>
    <n v="15654577"/>
    <x v="144"/>
    <n v="549"/>
    <x v="2"/>
    <x v="1"/>
    <n v="54"/>
    <n v="5"/>
    <n v="92877.33"/>
    <n v="1"/>
    <n v="1"/>
    <x v="1"/>
    <n v="2619.64"/>
    <x v="0"/>
    <x v="2"/>
  </r>
  <r>
    <n v="15585427"/>
    <x v="1882"/>
    <n v="528"/>
    <x v="0"/>
    <x v="0"/>
    <n v="26"/>
    <n v="10"/>
    <n v="102073.67"/>
    <n v="2"/>
    <n v="0"/>
    <x v="1"/>
    <n v="166799.93"/>
    <x v="1"/>
    <x v="0"/>
  </r>
  <r>
    <n v="15584536"/>
    <x v="1403"/>
    <n v="720"/>
    <x v="2"/>
    <x v="1"/>
    <n v="46"/>
    <n v="3"/>
    <n v="97042.6"/>
    <n v="1"/>
    <n v="1"/>
    <x v="0"/>
    <n v="133516.51"/>
    <x v="0"/>
    <x v="0"/>
  </r>
  <r>
    <n v="15585853"/>
    <x v="1888"/>
    <n v="743"/>
    <x v="1"/>
    <x v="1"/>
    <n v="41"/>
    <n v="7"/>
    <n v="0"/>
    <n v="1"/>
    <n v="1"/>
    <x v="1"/>
    <n v="163736.09"/>
    <x v="0"/>
    <x v="0"/>
  </r>
  <r>
    <n v="15645271"/>
    <x v="1889"/>
    <n v="615"/>
    <x v="2"/>
    <x v="1"/>
    <n v="24"/>
    <n v="8"/>
    <n v="108528.07"/>
    <n v="2"/>
    <n v="0"/>
    <x v="1"/>
    <n v="179488.41"/>
    <x v="0"/>
    <x v="0"/>
  </r>
  <r>
    <n v="15579387"/>
    <x v="634"/>
    <n v="635"/>
    <x v="2"/>
    <x v="0"/>
    <n v="44"/>
    <n v="2"/>
    <n v="79064.850000000006"/>
    <n v="2"/>
    <n v="0"/>
    <x v="0"/>
    <n v="113291.75"/>
    <x v="1"/>
    <x v="0"/>
  </r>
  <r>
    <n v="15623107"/>
    <x v="1890"/>
    <n v="686"/>
    <x v="1"/>
    <x v="1"/>
    <n v="45"/>
    <n v="3"/>
    <n v="74274.87"/>
    <n v="3"/>
    <n v="1"/>
    <x v="1"/>
    <n v="64907.48"/>
    <x v="0"/>
    <x v="1"/>
  </r>
  <r>
    <n v="15754072"/>
    <x v="1484"/>
    <n v="840"/>
    <x v="1"/>
    <x v="0"/>
    <n v="36"/>
    <n v="6"/>
    <n v="0"/>
    <n v="2"/>
    <n v="1"/>
    <x v="1"/>
    <n v="141364.26999999999"/>
    <x v="1"/>
    <x v="0"/>
  </r>
  <r>
    <n v="15666163"/>
    <x v="904"/>
    <n v="695"/>
    <x v="0"/>
    <x v="1"/>
    <n v="43"/>
    <n v="1"/>
    <n v="100421.1"/>
    <n v="1"/>
    <n v="1"/>
    <x v="0"/>
    <n v="101141.28"/>
    <x v="1"/>
    <x v="0"/>
  </r>
  <r>
    <n v="15765192"/>
    <x v="1548"/>
    <n v="564"/>
    <x v="0"/>
    <x v="1"/>
    <n v="26"/>
    <n v="7"/>
    <n v="84006.88"/>
    <n v="2"/>
    <n v="0"/>
    <x v="1"/>
    <n v="183490.99"/>
    <x v="1"/>
    <x v="0"/>
  </r>
  <r>
    <n v="15804822"/>
    <x v="293"/>
    <n v="805"/>
    <x v="0"/>
    <x v="0"/>
    <n v="31"/>
    <n v="4"/>
    <n v="0"/>
    <n v="2"/>
    <n v="1"/>
    <x v="1"/>
    <n v="4798.12"/>
    <x v="1"/>
    <x v="2"/>
  </r>
  <r>
    <n v="15612893"/>
    <x v="1369"/>
    <n v="558"/>
    <x v="1"/>
    <x v="1"/>
    <n v="45"/>
    <n v="4"/>
    <n v="0"/>
    <n v="1"/>
    <n v="1"/>
    <x v="1"/>
    <n v="131807.14000000001"/>
    <x v="1"/>
    <x v="0"/>
  </r>
  <r>
    <n v="15593636"/>
    <x v="1891"/>
    <n v="657"/>
    <x v="0"/>
    <x v="0"/>
    <n v="39"/>
    <n v="4"/>
    <n v="80293.81"/>
    <n v="1"/>
    <n v="1"/>
    <x v="1"/>
    <n v="97192.76"/>
    <x v="1"/>
    <x v="1"/>
  </r>
  <r>
    <n v="15693326"/>
    <x v="1892"/>
    <n v="641"/>
    <x v="0"/>
    <x v="0"/>
    <n v="42"/>
    <n v="7"/>
    <n v="125437.14"/>
    <n v="2"/>
    <n v="0"/>
    <x v="1"/>
    <n v="164128.57999999999"/>
    <x v="1"/>
    <x v="0"/>
  </r>
  <r>
    <n v="15809901"/>
    <x v="606"/>
    <n v="755"/>
    <x v="0"/>
    <x v="1"/>
    <n v="36"/>
    <n v="8"/>
    <n v="0"/>
    <n v="2"/>
    <n v="1"/>
    <x v="1"/>
    <n v="176809.87"/>
    <x v="1"/>
    <x v="0"/>
  </r>
  <r>
    <n v="15759751"/>
    <x v="1818"/>
    <n v="483"/>
    <x v="0"/>
    <x v="1"/>
    <n v="48"/>
    <n v="1"/>
    <n v="0"/>
    <n v="2"/>
    <n v="1"/>
    <x v="0"/>
    <n v="110059.38"/>
    <x v="1"/>
    <x v="0"/>
  </r>
  <r>
    <n v="15605425"/>
    <x v="131"/>
    <n v="545"/>
    <x v="2"/>
    <x v="0"/>
    <n v="44"/>
    <n v="2"/>
    <n v="127536.44"/>
    <n v="1"/>
    <n v="1"/>
    <x v="1"/>
    <n v="108398.63"/>
    <x v="1"/>
    <x v="0"/>
  </r>
  <r>
    <n v="15801934"/>
    <x v="764"/>
    <n v="678"/>
    <x v="0"/>
    <x v="1"/>
    <n v="66"/>
    <n v="8"/>
    <n v="0"/>
    <n v="2"/>
    <n v="1"/>
    <x v="0"/>
    <n v="47117.03"/>
    <x v="1"/>
    <x v="2"/>
  </r>
  <r>
    <n v="15592000"/>
    <x v="118"/>
    <n v="781"/>
    <x v="2"/>
    <x v="0"/>
    <n v="48"/>
    <n v="9"/>
    <n v="82794.179999999993"/>
    <n v="1"/>
    <n v="1"/>
    <x v="1"/>
    <n v="124720.68"/>
    <x v="0"/>
    <x v="0"/>
  </r>
  <r>
    <n v="15618695"/>
    <x v="598"/>
    <n v="571"/>
    <x v="1"/>
    <x v="0"/>
    <n v="22"/>
    <n v="3"/>
    <n v="108117.1"/>
    <n v="1"/>
    <n v="0"/>
    <x v="0"/>
    <n v="53328.7"/>
    <x v="1"/>
    <x v="1"/>
  </r>
  <r>
    <n v="15637110"/>
    <x v="1893"/>
    <n v="634"/>
    <x v="1"/>
    <x v="0"/>
    <n v="35"/>
    <n v="10"/>
    <n v="0"/>
    <n v="1"/>
    <n v="1"/>
    <x v="1"/>
    <n v="82634.41"/>
    <x v="1"/>
    <x v="1"/>
  </r>
  <r>
    <n v="15727408"/>
    <x v="1894"/>
    <n v="523"/>
    <x v="2"/>
    <x v="1"/>
    <n v="27"/>
    <n v="8"/>
    <n v="61688.61"/>
    <n v="2"/>
    <n v="1"/>
    <x v="1"/>
    <n v="147059.16"/>
    <x v="1"/>
    <x v="0"/>
  </r>
  <r>
    <n v="15716328"/>
    <x v="197"/>
    <n v="501"/>
    <x v="0"/>
    <x v="0"/>
    <n v="40"/>
    <n v="2"/>
    <n v="0"/>
    <n v="2"/>
    <n v="0"/>
    <x v="1"/>
    <n v="141946.92000000001"/>
    <x v="1"/>
    <x v="0"/>
  </r>
  <r>
    <n v="15669060"/>
    <x v="1895"/>
    <n v="662"/>
    <x v="0"/>
    <x v="1"/>
    <n v="74"/>
    <n v="6"/>
    <n v="0"/>
    <n v="2"/>
    <n v="1"/>
    <x v="1"/>
    <n v="123583.85"/>
    <x v="1"/>
    <x v="0"/>
  </r>
  <r>
    <n v="15675854"/>
    <x v="508"/>
    <n v="573"/>
    <x v="1"/>
    <x v="1"/>
    <n v="50"/>
    <n v="0"/>
    <n v="159304.07"/>
    <n v="1"/>
    <n v="0"/>
    <x v="0"/>
    <n v="155915.24"/>
    <x v="0"/>
    <x v="0"/>
  </r>
  <r>
    <n v="15621116"/>
    <x v="1085"/>
    <n v="648"/>
    <x v="2"/>
    <x v="1"/>
    <n v="33"/>
    <n v="5"/>
    <n v="138664.24"/>
    <n v="1"/>
    <n v="1"/>
    <x v="1"/>
    <n v="29076.27"/>
    <x v="1"/>
    <x v="2"/>
  </r>
  <r>
    <n v="15781495"/>
    <x v="621"/>
    <n v="662"/>
    <x v="0"/>
    <x v="0"/>
    <n v="22"/>
    <n v="2"/>
    <n v="126362.57"/>
    <n v="2"/>
    <n v="1"/>
    <x v="0"/>
    <n v="97382.8"/>
    <x v="1"/>
    <x v="1"/>
  </r>
  <r>
    <n v="15740470"/>
    <x v="1896"/>
    <n v="725"/>
    <x v="0"/>
    <x v="1"/>
    <n v="39"/>
    <n v="4"/>
    <n v="160652.45000000001"/>
    <n v="2"/>
    <n v="1"/>
    <x v="1"/>
    <n v="57643.55"/>
    <x v="1"/>
    <x v="1"/>
  </r>
  <r>
    <n v="15714391"/>
    <x v="876"/>
    <n v="563"/>
    <x v="0"/>
    <x v="0"/>
    <n v="35"/>
    <n v="2"/>
    <n v="183572.84"/>
    <n v="1"/>
    <n v="1"/>
    <x v="0"/>
    <n v="66006.75"/>
    <x v="0"/>
    <x v="1"/>
  </r>
  <r>
    <n v="15730137"/>
    <x v="1376"/>
    <n v="628"/>
    <x v="0"/>
    <x v="1"/>
    <n v="31"/>
    <n v="0"/>
    <n v="88421.81"/>
    <n v="1"/>
    <n v="0"/>
    <x v="1"/>
    <n v="72350.47"/>
    <x v="1"/>
    <x v="1"/>
  </r>
  <r>
    <n v="15596455"/>
    <x v="524"/>
    <n v="546"/>
    <x v="1"/>
    <x v="0"/>
    <n v="45"/>
    <n v="2"/>
    <n v="0"/>
    <n v="1"/>
    <n v="0"/>
    <x v="1"/>
    <n v="197789.83"/>
    <x v="0"/>
    <x v="0"/>
  </r>
  <r>
    <n v="15717290"/>
    <x v="1140"/>
    <n v="688"/>
    <x v="2"/>
    <x v="1"/>
    <n v="41"/>
    <n v="2"/>
    <n v="112871.19"/>
    <n v="2"/>
    <n v="0"/>
    <x v="0"/>
    <n v="65520.74"/>
    <x v="1"/>
    <x v="1"/>
  </r>
  <r>
    <n v="15616555"/>
    <x v="98"/>
    <n v="850"/>
    <x v="2"/>
    <x v="1"/>
    <n v="41"/>
    <n v="8"/>
    <n v="60880.68"/>
    <n v="1"/>
    <n v="1"/>
    <x v="1"/>
    <n v="31825.84"/>
    <x v="1"/>
    <x v="2"/>
  </r>
  <r>
    <n v="15659820"/>
    <x v="1737"/>
    <n v="614"/>
    <x v="0"/>
    <x v="0"/>
    <n v="34"/>
    <n v="5"/>
    <n v="0"/>
    <n v="2"/>
    <n v="1"/>
    <x v="1"/>
    <n v="185561.89"/>
    <x v="1"/>
    <x v="0"/>
  </r>
  <r>
    <n v="15696301"/>
    <x v="1897"/>
    <n v="719"/>
    <x v="0"/>
    <x v="0"/>
    <n v="37"/>
    <n v="9"/>
    <n v="101455.7"/>
    <n v="1"/>
    <n v="1"/>
    <x v="1"/>
    <n v="25803.59"/>
    <x v="0"/>
    <x v="2"/>
  </r>
  <r>
    <n v="15771087"/>
    <x v="1268"/>
    <n v="757"/>
    <x v="0"/>
    <x v="0"/>
    <n v="71"/>
    <n v="0"/>
    <n v="88084.13"/>
    <n v="2"/>
    <n v="1"/>
    <x v="0"/>
    <n v="154337.47"/>
    <x v="1"/>
    <x v="0"/>
  </r>
  <r>
    <n v="15808831"/>
    <x v="518"/>
    <n v="669"/>
    <x v="0"/>
    <x v="1"/>
    <n v="29"/>
    <n v="7"/>
    <n v="0"/>
    <n v="2"/>
    <n v="1"/>
    <x v="0"/>
    <n v="138145.62"/>
    <x v="1"/>
    <x v="0"/>
  </r>
  <r>
    <n v="15812241"/>
    <x v="420"/>
    <n v="438"/>
    <x v="2"/>
    <x v="1"/>
    <n v="59"/>
    <n v="7"/>
    <n v="127197.14"/>
    <n v="1"/>
    <n v="1"/>
    <x v="1"/>
    <n v="51565.98"/>
    <x v="0"/>
    <x v="1"/>
  </r>
  <r>
    <n v="15680370"/>
    <x v="1213"/>
    <n v="492"/>
    <x v="0"/>
    <x v="1"/>
    <n v="39"/>
    <n v="7"/>
    <n v="0"/>
    <n v="2"/>
    <n v="0"/>
    <x v="0"/>
    <n v="71323.23"/>
    <x v="1"/>
    <x v="1"/>
  </r>
  <r>
    <n v="15780561"/>
    <x v="202"/>
    <n v="622"/>
    <x v="0"/>
    <x v="0"/>
    <n v="39"/>
    <n v="9"/>
    <n v="83456.789999999994"/>
    <n v="2"/>
    <n v="0"/>
    <x v="1"/>
    <n v="38882.339999999997"/>
    <x v="1"/>
    <x v="2"/>
  </r>
  <r>
    <n v="15800784"/>
    <x v="454"/>
    <n v="645"/>
    <x v="0"/>
    <x v="1"/>
    <n v="42"/>
    <n v="4"/>
    <n v="98298.18"/>
    <n v="1"/>
    <n v="1"/>
    <x v="0"/>
    <n v="676.06"/>
    <x v="1"/>
    <x v="2"/>
  </r>
  <r>
    <n v="15715796"/>
    <x v="585"/>
    <n v="728"/>
    <x v="0"/>
    <x v="1"/>
    <n v="37"/>
    <n v="0"/>
    <n v="0"/>
    <n v="2"/>
    <n v="1"/>
    <x v="0"/>
    <n v="72203.8"/>
    <x v="1"/>
    <x v="1"/>
  </r>
  <r>
    <n v="15605375"/>
    <x v="1321"/>
    <n v="651"/>
    <x v="0"/>
    <x v="1"/>
    <n v="35"/>
    <n v="2"/>
    <n v="86911.8"/>
    <n v="1"/>
    <n v="1"/>
    <x v="1"/>
    <n v="174094.24"/>
    <x v="1"/>
    <x v="0"/>
  </r>
  <r>
    <n v="15621520"/>
    <x v="584"/>
    <n v="783"/>
    <x v="2"/>
    <x v="0"/>
    <n v="42"/>
    <n v="2"/>
    <n v="139707.28"/>
    <n v="1"/>
    <n v="1"/>
    <x v="1"/>
    <n v="2150.2199999999998"/>
    <x v="1"/>
    <x v="2"/>
  </r>
  <r>
    <n v="15665460"/>
    <x v="1898"/>
    <n v="732"/>
    <x v="1"/>
    <x v="0"/>
    <n v="67"/>
    <n v="1"/>
    <n v="0"/>
    <n v="2"/>
    <n v="1"/>
    <x v="0"/>
    <n v="177783.04000000001"/>
    <x v="1"/>
    <x v="0"/>
  </r>
  <r>
    <n v="15801152"/>
    <x v="1"/>
    <n v="553"/>
    <x v="1"/>
    <x v="0"/>
    <n v="39"/>
    <n v="1"/>
    <n v="142876.98000000001"/>
    <n v="2"/>
    <n v="1"/>
    <x v="1"/>
    <n v="44363.42"/>
    <x v="1"/>
    <x v="2"/>
  </r>
  <r>
    <n v="15756425"/>
    <x v="223"/>
    <n v="660"/>
    <x v="0"/>
    <x v="1"/>
    <n v="30"/>
    <n v="7"/>
    <n v="146301.31"/>
    <n v="1"/>
    <n v="0"/>
    <x v="1"/>
    <n v="96847.91"/>
    <x v="1"/>
    <x v="1"/>
  </r>
  <r>
    <n v="15674328"/>
    <x v="1899"/>
    <n v="670"/>
    <x v="0"/>
    <x v="0"/>
    <n v="40"/>
    <n v="3"/>
    <n v="47364.45"/>
    <n v="1"/>
    <n v="1"/>
    <x v="0"/>
    <n v="148579.43"/>
    <x v="0"/>
    <x v="0"/>
  </r>
  <r>
    <n v="15742404"/>
    <x v="661"/>
    <n v="718"/>
    <x v="0"/>
    <x v="1"/>
    <n v="38"/>
    <n v="7"/>
    <n v="0"/>
    <n v="2"/>
    <n v="1"/>
    <x v="1"/>
    <n v="38308.339999999997"/>
    <x v="1"/>
    <x v="2"/>
  </r>
  <r>
    <n v="15757140"/>
    <x v="375"/>
    <n v="787"/>
    <x v="0"/>
    <x v="1"/>
    <n v="51"/>
    <n v="0"/>
    <n v="58137.08"/>
    <n v="1"/>
    <n v="0"/>
    <x v="0"/>
    <n v="142538.31"/>
    <x v="1"/>
    <x v="0"/>
  </r>
  <r>
    <n v="15570051"/>
    <x v="1900"/>
    <n v="775"/>
    <x v="2"/>
    <x v="0"/>
    <n v="38"/>
    <n v="6"/>
    <n v="179886.41"/>
    <n v="2"/>
    <n v="0"/>
    <x v="1"/>
    <n v="153122.57999999999"/>
    <x v="1"/>
    <x v="0"/>
  </r>
  <r>
    <n v="15669175"/>
    <x v="287"/>
    <n v="479"/>
    <x v="2"/>
    <x v="1"/>
    <n v="24"/>
    <n v="6"/>
    <n v="107637.97"/>
    <n v="2"/>
    <n v="0"/>
    <x v="0"/>
    <n v="169505.83"/>
    <x v="1"/>
    <x v="0"/>
  </r>
  <r>
    <n v="15790324"/>
    <x v="1062"/>
    <n v="660"/>
    <x v="0"/>
    <x v="0"/>
    <n v="20"/>
    <n v="6"/>
    <n v="167685.56"/>
    <n v="1"/>
    <n v="1"/>
    <x v="1"/>
    <n v="57929.9"/>
    <x v="1"/>
    <x v="1"/>
  </r>
  <r>
    <n v="15691119"/>
    <x v="46"/>
    <n v="721"/>
    <x v="2"/>
    <x v="1"/>
    <n v="68"/>
    <n v="4"/>
    <n v="136525.99"/>
    <n v="1"/>
    <n v="0"/>
    <x v="1"/>
    <n v="175399.14"/>
    <x v="1"/>
    <x v="0"/>
  </r>
  <r>
    <n v="15743478"/>
    <x v="268"/>
    <n v="659"/>
    <x v="2"/>
    <x v="1"/>
    <n v="39"/>
    <n v="8"/>
    <n v="52106.33"/>
    <n v="2"/>
    <n v="1"/>
    <x v="0"/>
    <n v="107964.36"/>
    <x v="1"/>
    <x v="0"/>
  </r>
  <r>
    <n v="15707007"/>
    <x v="2"/>
    <n v="743"/>
    <x v="0"/>
    <x v="0"/>
    <n v="39"/>
    <n v="8"/>
    <n v="0"/>
    <n v="1"/>
    <n v="1"/>
    <x v="1"/>
    <n v="94263.44"/>
    <x v="1"/>
    <x v="1"/>
  </r>
  <r>
    <n v="15572547"/>
    <x v="1901"/>
    <n v="670"/>
    <x v="0"/>
    <x v="0"/>
    <n v="45"/>
    <n v="9"/>
    <n v="104930.38"/>
    <n v="1"/>
    <n v="1"/>
    <x v="1"/>
    <n v="155921.81"/>
    <x v="0"/>
    <x v="0"/>
  </r>
  <r>
    <n v="15567063"/>
    <x v="369"/>
    <n v="766"/>
    <x v="2"/>
    <x v="0"/>
    <n v="34"/>
    <n v="6"/>
    <n v="106434.94"/>
    <n v="1"/>
    <n v="0"/>
    <x v="0"/>
    <n v="137995.66"/>
    <x v="0"/>
    <x v="0"/>
  </r>
  <r>
    <n v="15689633"/>
    <x v="1902"/>
    <n v="845"/>
    <x v="1"/>
    <x v="0"/>
    <n v="38"/>
    <n v="2"/>
    <n v="112803.92"/>
    <n v="1"/>
    <n v="1"/>
    <x v="1"/>
    <n v="179631.85"/>
    <x v="1"/>
    <x v="0"/>
  </r>
  <r>
    <n v="15720637"/>
    <x v="510"/>
    <n v="710"/>
    <x v="2"/>
    <x v="0"/>
    <n v="46"/>
    <n v="10"/>
    <n v="120530.34"/>
    <n v="1"/>
    <n v="1"/>
    <x v="1"/>
    <n v="166586.99"/>
    <x v="0"/>
    <x v="0"/>
  </r>
  <r>
    <n v="15616859"/>
    <x v="1903"/>
    <n v="602"/>
    <x v="2"/>
    <x v="0"/>
    <n v="43"/>
    <n v="2"/>
    <n v="113641.49"/>
    <n v="4"/>
    <n v="1"/>
    <x v="1"/>
    <n v="115116.35"/>
    <x v="0"/>
    <x v="0"/>
  </r>
  <r>
    <n v="15766166"/>
    <x v="1561"/>
    <n v="604"/>
    <x v="1"/>
    <x v="1"/>
    <n v="43"/>
    <n v="2"/>
    <n v="145081.72"/>
    <n v="1"/>
    <n v="1"/>
    <x v="0"/>
    <n v="23881.62"/>
    <x v="1"/>
    <x v="2"/>
  </r>
  <r>
    <n v="15617655"/>
    <x v="1100"/>
    <n v="564"/>
    <x v="1"/>
    <x v="0"/>
    <n v="35"/>
    <n v="9"/>
    <n v="0"/>
    <n v="2"/>
    <n v="1"/>
    <x v="0"/>
    <n v="105837.38"/>
    <x v="1"/>
    <x v="0"/>
  </r>
  <r>
    <n v="15623450"/>
    <x v="304"/>
    <n v="637"/>
    <x v="2"/>
    <x v="0"/>
    <n v="27"/>
    <n v="7"/>
    <n v="135842.89000000001"/>
    <n v="1"/>
    <n v="1"/>
    <x v="0"/>
    <n v="101418.05"/>
    <x v="1"/>
    <x v="0"/>
  </r>
  <r>
    <n v="15796612"/>
    <x v="465"/>
    <n v="527"/>
    <x v="0"/>
    <x v="0"/>
    <n v="31"/>
    <n v="1"/>
    <n v="112203.25"/>
    <n v="1"/>
    <n v="1"/>
    <x v="1"/>
    <n v="182266.01"/>
    <x v="1"/>
    <x v="0"/>
  </r>
  <r>
    <n v="15795963"/>
    <x v="93"/>
    <n v="687"/>
    <x v="0"/>
    <x v="1"/>
    <n v="34"/>
    <n v="7"/>
    <n v="129895.19"/>
    <n v="1"/>
    <n v="0"/>
    <x v="0"/>
    <n v="28698.17"/>
    <x v="1"/>
    <x v="2"/>
  </r>
  <r>
    <n v="15781598"/>
    <x v="1904"/>
    <n v="756"/>
    <x v="2"/>
    <x v="1"/>
    <n v="41"/>
    <n v="6"/>
    <n v="149049.92000000001"/>
    <n v="1"/>
    <n v="0"/>
    <x v="0"/>
    <n v="50422.36"/>
    <x v="0"/>
    <x v="1"/>
  </r>
  <r>
    <n v="15691871"/>
    <x v="200"/>
    <n v="503"/>
    <x v="2"/>
    <x v="1"/>
    <n v="42"/>
    <n v="9"/>
    <n v="153279.39000000001"/>
    <n v="1"/>
    <n v="1"/>
    <x v="0"/>
    <n v="151336.95999999999"/>
    <x v="1"/>
    <x v="0"/>
  </r>
  <r>
    <n v="15740345"/>
    <x v="42"/>
    <n v="657"/>
    <x v="1"/>
    <x v="1"/>
    <n v="42"/>
    <n v="5"/>
    <n v="41473.33"/>
    <n v="1"/>
    <n v="1"/>
    <x v="1"/>
    <n v="112979.6"/>
    <x v="0"/>
    <x v="0"/>
  </r>
  <r>
    <n v="15662626"/>
    <x v="513"/>
    <n v="666"/>
    <x v="0"/>
    <x v="0"/>
    <n v="40"/>
    <n v="2"/>
    <n v="0"/>
    <n v="2"/>
    <n v="0"/>
    <x v="1"/>
    <n v="36371.269999999997"/>
    <x v="1"/>
    <x v="2"/>
  </r>
  <r>
    <n v="15596575"/>
    <x v="1905"/>
    <n v="615"/>
    <x v="2"/>
    <x v="1"/>
    <n v="39"/>
    <n v="5"/>
    <n v="113193.51"/>
    <n v="2"/>
    <n v="1"/>
    <x v="0"/>
    <n v="52166.25"/>
    <x v="1"/>
    <x v="1"/>
  </r>
  <r>
    <n v="15657321"/>
    <x v="1906"/>
    <n v="712"/>
    <x v="2"/>
    <x v="1"/>
    <n v="27"/>
    <n v="8"/>
    <n v="113174.21"/>
    <n v="2"/>
    <n v="1"/>
    <x v="1"/>
    <n v="147261.57999999999"/>
    <x v="1"/>
    <x v="0"/>
  </r>
  <r>
    <n v="15575955"/>
    <x v="1907"/>
    <n v="764"/>
    <x v="0"/>
    <x v="0"/>
    <n v="24"/>
    <n v="0"/>
    <n v="0"/>
    <n v="2"/>
    <n v="1"/>
    <x v="1"/>
    <n v="88724.49"/>
    <x v="1"/>
    <x v="1"/>
  </r>
  <r>
    <n v="15743893"/>
    <x v="946"/>
    <n v="471"/>
    <x v="0"/>
    <x v="1"/>
    <n v="42"/>
    <n v="3"/>
    <n v="164951.56"/>
    <n v="1"/>
    <n v="1"/>
    <x v="1"/>
    <n v="190531.77"/>
    <x v="1"/>
    <x v="0"/>
  </r>
  <r>
    <n v="15697270"/>
    <x v="1908"/>
    <n v="608"/>
    <x v="1"/>
    <x v="1"/>
    <n v="27"/>
    <n v="4"/>
    <n v="153325.1"/>
    <n v="1"/>
    <n v="1"/>
    <x v="0"/>
    <n v="199953.33"/>
    <x v="1"/>
    <x v="0"/>
  </r>
  <r>
    <n v="15644356"/>
    <x v="1415"/>
    <n v="682"/>
    <x v="1"/>
    <x v="0"/>
    <n v="47"/>
    <n v="10"/>
    <n v="134032.01"/>
    <n v="1"/>
    <n v="1"/>
    <x v="1"/>
    <n v="144290.97"/>
    <x v="1"/>
    <x v="0"/>
  </r>
  <r>
    <n v="15677586"/>
    <x v="1909"/>
    <n v="587"/>
    <x v="2"/>
    <x v="0"/>
    <n v="32"/>
    <n v="3"/>
    <n v="125445.04"/>
    <n v="2"/>
    <n v="1"/>
    <x v="0"/>
    <n v="130514.78"/>
    <x v="1"/>
    <x v="0"/>
  </r>
  <r>
    <n v="15571261"/>
    <x v="253"/>
    <n v="714"/>
    <x v="2"/>
    <x v="0"/>
    <n v="35"/>
    <n v="6"/>
    <n v="126077.43"/>
    <n v="2"/>
    <n v="1"/>
    <x v="0"/>
    <n v="53954.239999999998"/>
    <x v="1"/>
    <x v="1"/>
  </r>
  <r>
    <n v="15698758"/>
    <x v="1910"/>
    <n v="630"/>
    <x v="1"/>
    <x v="0"/>
    <n v="31"/>
    <n v="1"/>
    <n v="0"/>
    <n v="2"/>
    <n v="1"/>
    <x v="0"/>
    <n v="169802.73"/>
    <x v="1"/>
    <x v="0"/>
  </r>
  <r>
    <n v="15787014"/>
    <x v="424"/>
    <n v="648"/>
    <x v="2"/>
    <x v="0"/>
    <n v="28"/>
    <n v="8"/>
    <n v="90371.09"/>
    <n v="1"/>
    <n v="1"/>
    <x v="0"/>
    <n v="146851.73000000001"/>
    <x v="1"/>
    <x v="0"/>
  </r>
  <r>
    <n v="15739857"/>
    <x v="840"/>
    <n v="785"/>
    <x v="0"/>
    <x v="0"/>
    <n v="40"/>
    <n v="3"/>
    <n v="0"/>
    <n v="2"/>
    <n v="1"/>
    <x v="0"/>
    <n v="96832.82"/>
    <x v="1"/>
    <x v="1"/>
  </r>
  <r>
    <n v="15774630"/>
    <x v="1911"/>
    <n v="601"/>
    <x v="2"/>
    <x v="0"/>
    <n v="47"/>
    <n v="1"/>
    <n v="142802.01999999999"/>
    <n v="1"/>
    <n v="1"/>
    <x v="0"/>
    <n v="57553.02"/>
    <x v="1"/>
    <x v="1"/>
  </r>
  <r>
    <n v="15805523"/>
    <x v="1225"/>
    <n v="717"/>
    <x v="0"/>
    <x v="0"/>
    <n v="28"/>
    <n v="1"/>
    <n v="90537.16"/>
    <n v="1"/>
    <n v="0"/>
    <x v="0"/>
    <n v="74800.990000000005"/>
    <x v="1"/>
    <x v="1"/>
  </r>
  <r>
    <n v="15749557"/>
    <x v="1475"/>
    <n v="707"/>
    <x v="0"/>
    <x v="0"/>
    <n v="44"/>
    <n v="6"/>
    <n v="0"/>
    <n v="2"/>
    <n v="1"/>
    <x v="0"/>
    <n v="192542.17"/>
    <x v="1"/>
    <x v="0"/>
  </r>
  <r>
    <n v="15681180"/>
    <x v="1912"/>
    <n v="771"/>
    <x v="0"/>
    <x v="0"/>
    <n v="23"/>
    <n v="7"/>
    <n v="156123.73000000001"/>
    <n v="1"/>
    <n v="1"/>
    <x v="1"/>
    <n v="72990.62"/>
    <x v="1"/>
    <x v="1"/>
  </r>
  <r>
    <n v="15742028"/>
    <x v="1376"/>
    <n v="602"/>
    <x v="0"/>
    <x v="0"/>
    <n v="35"/>
    <n v="5"/>
    <n v="0"/>
    <n v="2"/>
    <n v="1"/>
    <x v="1"/>
    <n v="31050.02"/>
    <x v="1"/>
    <x v="2"/>
  </r>
  <r>
    <n v="15686463"/>
    <x v="98"/>
    <n v="626"/>
    <x v="0"/>
    <x v="1"/>
    <n v="38"/>
    <n v="7"/>
    <n v="141074.59"/>
    <n v="1"/>
    <n v="1"/>
    <x v="1"/>
    <n v="52795.56"/>
    <x v="0"/>
    <x v="1"/>
  </r>
  <r>
    <n v="15654379"/>
    <x v="275"/>
    <n v="588"/>
    <x v="1"/>
    <x v="1"/>
    <n v="59"/>
    <n v="4"/>
    <n v="0"/>
    <n v="2"/>
    <n v="1"/>
    <x v="0"/>
    <n v="27435.41"/>
    <x v="1"/>
    <x v="2"/>
  </r>
  <r>
    <n v="15783629"/>
    <x v="1543"/>
    <n v="616"/>
    <x v="2"/>
    <x v="0"/>
    <n v="42"/>
    <n v="6"/>
    <n v="117899.95"/>
    <n v="2"/>
    <n v="0"/>
    <x v="1"/>
    <n v="150266.81"/>
    <x v="1"/>
    <x v="0"/>
  </r>
  <r>
    <n v="15751193"/>
    <x v="1913"/>
    <n v="621"/>
    <x v="1"/>
    <x v="1"/>
    <n v="33"/>
    <n v="4"/>
    <n v="0"/>
    <n v="2"/>
    <n v="1"/>
    <x v="0"/>
    <n v="40299.230000000003"/>
    <x v="1"/>
    <x v="2"/>
  </r>
  <r>
    <n v="15724099"/>
    <x v="420"/>
    <n v="674"/>
    <x v="0"/>
    <x v="1"/>
    <n v="26"/>
    <n v="6"/>
    <n v="166257.96"/>
    <n v="1"/>
    <n v="1"/>
    <x v="0"/>
    <n v="149369.41"/>
    <x v="1"/>
    <x v="0"/>
  </r>
  <r>
    <n v="15568429"/>
    <x v="4"/>
    <n v="633"/>
    <x v="1"/>
    <x v="0"/>
    <n v="46"/>
    <n v="3"/>
    <n v="0"/>
    <n v="2"/>
    <n v="1"/>
    <x v="1"/>
    <n v="120250.58"/>
    <x v="1"/>
    <x v="0"/>
  </r>
  <r>
    <n v="15648967"/>
    <x v="386"/>
    <n v="698"/>
    <x v="2"/>
    <x v="0"/>
    <n v="64"/>
    <n v="1"/>
    <n v="169362.43"/>
    <n v="1"/>
    <n v="1"/>
    <x v="1"/>
    <n v="84760.320000000007"/>
    <x v="0"/>
    <x v="1"/>
  </r>
  <r>
    <n v="15664498"/>
    <x v="178"/>
    <n v="508"/>
    <x v="0"/>
    <x v="1"/>
    <n v="26"/>
    <n v="7"/>
    <n v="205962"/>
    <n v="1"/>
    <n v="1"/>
    <x v="1"/>
    <n v="156424.4"/>
    <x v="1"/>
    <x v="0"/>
  </r>
  <r>
    <n v="15779522"/>
    <x v="1914"/>
    <n v="736"/>
    <x v="0"/>
    <x v="0"/>
    <n v="24"/>
    <n v="0"/>
    <n v="0"/>
    <n v="2"/>
    <n v="1"/>
    <x v="1"/>
    <n v="109355.73"/>
    <x v="0"/>
    <x v="0"/>
  </r>
  <r>
    <n v="15583850"/>
    <x v="261"/>
    <n v="672"/>
    <x v="2"/>
    <x v="1"/>
    <n v="68"/>
    <n v="0"/>
    <n v="126061.51"/>
    <n v="2"/>
    <n v="1"/>
    <x v="0"/>
    <n v="184936.77"/>
    <x v="1"/>
    <x v="0"/>
  </r>
  <r>
    <n v="15696539"/>
    <x v="864"/>
    <n v="613"/>
    <x v="0"/>
    <x v="0"/>
    <n v="21"/>
    <n v="7"/>
    <n v="105627.95"/>
    <n v="1"/>
    <n v="1"/>
    <x v="0"/>
    <n v="36560.51"/>
    <x v="1"/>
    <x v="2"/>
  </r>
  <r>
    <n v="15760121"/>
    <x v="1915"/>
    <n v="712"/>
    <x v="0"/>
    <x v="1"/>
    <n v="32"/>
    <n v="9"/>
    <n v="100606.02"/>
    <n v="1"/>
    <n v="1"/>
    <x v="1"/>
    <n v="165693.06"/>
    <x v="1"/>
    <x v="0"/>
  </r>
  <r>
    <n v="15628279"/>
    <x v="742"/>
    <n v="624"/>
    <x v="0"/>
    <x v="0"/>
    <n v="38"/>
    <n v="3"/>
    <n v="0"/>
    <n v="2"/>
    <n v="1"/>
    <x v="0"/>
    <n v="163666.85"/>
    <x v="1"/>
    <x v="0"/>
  </r>
  <r>
    <n v="15766163"/>
    <x v="1916"/>
    <n v="676"/>
    <x v="0"/>
    <x v="1"/>
    <n v="38"/>
    <n v="1"/>
    <n v="0"/>
    <n v="2"/>
    <n v="0"/>
    <x v="0"/>
    <n v="35644.79"/>
    <x v="1"/>
    <x v="2"/>
  </r>
  <r>
    <n v="15566467"/>
    <x v="1917"/>
    <n v="683"/>
    <x v="2"/>
    <x v="0"/>
    <n v="32"/>
    <n v="0"/>
    <n v="138171.1"/>
    <n v="2"/>
    <n v="1"/>
    <x v="0"/>
    <n v="188203.58"/>
    <x v="1"/>
    <x v="0"/>
  </r>
  <r>
    <n v="15639049"/>
    <x v="1918"/>
    <n v="489"/>
    <x v="0"/>
    <x v="0"/>
    <n v="31"/>
    <n v="7"/>
    <n v="139395.07999999999"/>
    <n v="1"/>
    <n v="0"/>
    <x v="0"/>
    <n v="6120.84"/>
    <x v="1"/>
    <x v="2"/>
  </r>
  <r>
    <n v="15736413"/>
    <x v="1291"/>
    <n v="739"/>
    <x v="0"/>
    <x v="1"/>
    <n v="29"/>
    <n v="1"/>
    <n v="0"/>
    <n v="2"/>
    <n v="1"/>
    <x v="0"/>
    <n v="164484.78"/>
    <x v="1"/>
    <x v="0"/>
  </r>
  <r>
    <n v="15634815"/>
    <x v="1297"/>
    <n v="701"/>
    <x v="0"/>
    <x v="0"/>
    <n v="37"/>
    <n v="3"/>
    <n v="0"/>
    <n v="2"/>
    <n v="1"/>
    <x v="0"/>
    <n v="164268.28"/>
    <x v="1"/>
    <x v="0"/>
  </r>
  <r>
    <n v="15716381"/>
    <x v="906"/>
    <n v="666"/>
    <x v="2"/>
    <x v="0"/>
    <n v="50"/>
    <n v="7"/>
    <n v="109062.28"/>
    <n v="1"/>
    <n v="1"/>
    <x v="0"/>
    <n v="140136.1"/>
    <x v="0"/>
    <x v="0"/>
  </r>
  <r>
    <n v="15708162"/>
    <x v="1082"/>
    <n v="565"/>
    <x v="2"/>
    <x v="0"/>
    <n v="40"/>
    <n v="1"/>
    <n v="89994.71"/>
    <n v="2"/>
    <n v="0"/>
    <x v="0"/>
    <n v="121084.27"/>
    <x v="1"/>
    <x v="0"/>
  </r>
  <r>
    <n v="15569364"/>
    <x v="1919"/>
    <n v="666"/>
    <x v="0"/>
    <x v="1"/>
    <n v="36"/>
    <n v="3"/>
    <n v="0"/>
    <n v="2"/>
    <n v="1"/>
    <x v="1"/>
    <n v="35156.54"/>
    <x v="1"/>
    <x v="2"/>
  </r>
  <r>
    <n v="15791191"/>
    <x v="4"/>
    <n v="633"/>
    <x v="0"/>
    <x v="1"/>
    <n v="59"/>
    <n v="2"/>
    <n v="103996.74"/>
    <n v="1"/>
    <n v="1"/>
    <x v="0"/>
    <n v="103159.11"/>
    <x v="1"/>
    <x v="0"/>
  </r>
  <r>
    <n v="15621205"/>
    <x v="1169"/>
    <n v="578"/>
    <x v="0"/>
    <x v="1"/>
    <n v="34"/>
    <n v="4"/>
    <n v="175111.11"/>
    <n v="1"/>
    <n v="1"/>
    <x v="0"/>
    <n v="74858.3"/>
    <x v="1"/>
    <x v="1"/>
  </r>
  <r>
    <n v="15704788"/>
    <x v="1920"/>
    <n v="812"/>
    <x v="1"/>
    <x v="0"/>
    <n v="49"/>
    <n v="8"/>
    <n v="66079.45"/>
    <n v="2"/>
    <n v="0"/>
    <x v="1"/>
    <n v="91556.57"/>
    <x v="0"/>
    <x v="1"/>
  </r>
  <r>
    <n v="15775756"/>
    <x v="484"/>
    <n v="809"/>
    <x v="2"/>
    <x v="1"/>
    <n v="33"/>
    <n v="8"/>
    <n v="148055.74"/>
    <n v="1"/>
    <n v="0"/>
    <x v="1"/>
    <n v="199203.21"/>
    <x v="1"/>
    <x v="0"/>
  </r>
  <r>
    <n v="15641312"/>
    <x v="449"/>
    <n v="615"/>
    <x v="0"/>
    <x v="1"/>
    <n v="36"/>
    <n v="6"/>
    <n v="0"/>
    <n v="1"/>
    <n v="1"/>
    <x v="0"/>
    <n v="27011.8"/>
    <x v="0"/>
    <x v="2"/>
  </r>
  <r>
    <n v="15782531"/>
    <x v="148"/>
    <n v="684"/>
    <x v="1"/>
    <x v="0"/>
    <n v="31"/>
    <n v="8"/>
    <n v="0"/>
    <n v="2"/>
    <n v="1"/>
    <x v="1"/>
    <n v="188637.05"/>
    <x v="1"/>
    <x v="0"/>
  </r>
  <r>
    <n v="15724428"/>
    <x v="1921"/>
    <n v="544"/>
    <x v="0"/>
    <x v="1"/>
    <n v="40"/>
    <n v="8"/>
    <n v="0"/>
    <n v="2"/>
    <n v="1"/>
    <x v="1"/>
    <n v="61581.2"/>
    <x v="1"/>
    <x v="1"/>
  </r>
  <r>
    <n v="15743617"/>
    <x v="436"/>
    <n v="713"/>
    <x v="2"/>
    <x v="1"/>
    <n v="47"/>
    <n v="1"/>
    <n v="95994.98"/>
    <n v="1"/>
    <n v="1"/>
    <x v="1"/>
    <n v="197529.23"/>
    <x v="1"/>
    <x v="0"/>
  </r>
  <r>
    <n v="15585839"/>
    <x v="689"/>
    <n v="633"/>
    <x v="0"/>
    <x v="1"/>
    <n v="37"/>
    <n v="2"/>
    <n v="0"/>
    <n v="2"/>
    <n v="1"/>
    <x v="1"/>
    <n v="182258.17"/>
    <x v="1"/>
    <x v="0"/>
  </r>
  <r>
    <n v="15658158"/>
    <x v="1855"/>
    <n v="672"/>
    <x v="2"/>
    <x v="0"/>
    <n v="23"/>
    <n v="10"/>
    <n v="110741.56"/>
    <n v="1"/>
    <n v="1"/>
    <x v="1"/>
    <n v="80778.5"/>
    <x v="1"/>
    <x v="1"/>
  </r>
  <r>
    <n v="15637678"/>
    <x v="130"/>
    <n v="661"/>
    <x v="0"/>
    <x v="1"/>
    <n v="35"/>
    <n v="5"/>
    <n v="0"/>
    <n v="1"/>
    <n v="1"/>
    <x v="1"/>
    <n v="155394.51999999999"/>
    <x v="1"/>
    <x v="0"/>
  </r>
  <r>
    <n v="15701809"/>
    <x v="1922"/>
    <n v="749"/>
    <x v="1"/>
    <x v="0"/>
    <n v="28"/>
    <n v="3"/>
    <n v="0"/>
    <n v="1"/>
    <n v="1"/>
    <x v="1"/>
    <n v="3408.7"/>
    <x v="1"/>
    <x v="2"/>
  </r>
  <r>
    <n v="15676937"/>
    <x v="572"/>
    <n v="635"/>
    <x v="1"/>
    <x v="0"/>
    <n v="32"/>
    <n v="8"/>
    <n v="0"/>
    <n v="2"/>
    <n v="1"/>
    <x v="0"/>
    <n v="19367.98"/>
    <x v="0"/>
    <x v="2"/>
  </r>
  <r>
    <n v="15778975"/>
    <x v="596"/>
    <n v="850"/>
    <x v="2"/>
    <x v="0"/>
    <n v="70"/>
    <n v="1"/>
    <n v="96947.58"/>
    <n v="3"/>
    <n v="1"/>
    <x v="1"/>
    <n v="62282.99"/>
    <x v="0"/>
    <x v="1"/>
  </r>
  <r>
    <n v="15710375"/>
    <x v="773"/>
    <n v="641"/>
    <x v="0"/>
    <x v="1"/>
    <n v="41"/>
    <n v="6"/>
    <n v="0"/>
    <n v="2"/>
    <n v="1"/>
    <x v="1"/>
    <n v="65396.79"/>
    <x v="1"/>
    <x v="1"/>
  </r>
  <r>
    <n v="15579914"/>
    <x v="1767"/>
    <n v="633"/>
    <x v="2"/>
    <x v="1"/>
    <n v="30"/>
    <n v="2"/>
    <n v="109786.82"/>
    <n v="2"/>
    <n v="1"/>
    <x v="0"/>
    <n v="139712.81"/>
    <x v="1"/>
    <x v="0"/>
  </r>
  <r>
    <n v="15595160"/>
    <x v="1923"/>
    <n v="413"/>
    <x v="1"/>
    <x v="1"/>
    <n v="35"/>
    <n v="2"/>
    <n v="0"/>
    <n v="2"/>
    <n v="1"/>
    <x v="0"/>
    <n v="60972.84"/>
    <x v="1"/>
    <x v="1"/>
  </r>
  <r>
    <n v="15595391"/>
    <x v="1636"/>
    <n v="538"/>
    <x v="0"/>
    <x v="1"/>
    <n v="31"/>
    <n v="1"/>
    <n v="0"/>
    <n v="2"/>
    <n v="1"/>
    <x v="1"/>
    <n v="1375.46"/>
    <x v="1"/>
    <x v="2"/>
  </r>
  <r>
    <n v="15630363"/>
    <x v="1814"/>
    <n v="437"/>
    <x v="0"/>
    <x v="0"/>
    <n v="39"/>
    <n v="0"/>
    <n v="102721.49"/>
    <n v="1"/>
    <n v="0"/>
    <x v="1"/>
    <n v="22191.82"/>
    <x v="1"/>
    <x v="2"/>
  </r>
  <r>
    <n v="15692443"/>
    <x v="122"/>
    <n v="612"/>
    <x v="1"/>
    <x v="1"/>
    <n v="33"/>
    <n v="5"/>
    <n v="69478.570000000007"/>
    <n v="1"/>
    <n v="1"/>
    <x v="1"/>
    <n v="8973.67"/>
    <x v="0"/>
    <x v="2"/>
  </r>
  <r>
    <n v="15593795"/>
    <x v="1924"/>
    <n v="516"/>
    <x v="2"/>
    <x v="0"/>
    <n v="53"/>
    <n v="1"/>
    <n v="156674.20000000001"/>
    <n v="1"/>
    <n v="1"/>
    <x v="1"/>
    <n v="118502.34"/>
    <x v="0"/>
    <x v="0"/>
  </r>
  <r>
    <n v="15642824"/>
    <x v="1140"/>
    <n v="826"/>
    <x v="1"/>
    <x v="0"/>
    <n v="56"/>
    <n v="8"/>
    <n v="174506.1"/>
    <n v="2"/>
    <n v="0"/>
    <x v="0"/>
    <n v="161802.82"/>
    <x v="0"/>
    <x v="0"/>
  </r>
  <r>
    <n v="15683524"/>
    <x v="1618"/>
    <n v="660"/>
    <x v="2"/>
    <x v="0"/>
    <n v="23"/>
    <n v="6"/>
    <n v="166070.48000000001"/>
    <n v="2"/>
    <n v="0"/>
    <x v="1"/>
    <n v="90494.720000000001"/>
    <x v="1"/>
    <x v="1"/>
  </r>
  <r>
    <n v="15713532"/>
    <x v="1090"/>
    <n v="646"/>
    <x v="2"/>
    <x v="0"/>
    <n v="29"/>
    <n v="4"/>
    <n v="105957.44"/>
    <n v="1"/>
    <n v="1"/>
    <x v="1"/>
    <n v="15470.91"/>
    <x v="1"/>
    <x v="2"/>
  </r>
  <r>
    <n v="15719827"/>
    <x v="262"/>
    <n v="767"/>
    <x v="0"/>
    <x v="1"/>
    <n v="36"/>
    <n v="3"/>
    <n v="0"/>
    <n v="1"/>
    <n v="0"/>
    <x v="1"/>
    <n v="65147.27"/>
    <x v="1"/>
    <x v="1"/>
  </r>
  <r>
    <n v="15578435"/>
    <x v="1925"/>
    <n v="640"/>
    <x v="0"/>
    <x v="1"/>
    <n v="40"/>
    <n v="8"/>
    <n v="110340.68"/>
    <n v="1"/>
    <n v="1"/>
    <x v="0"/>
    <n v="157886.6"/>
    <x v="1"/>
    <x v="0"/>
  </r>
  <r>
    <n v="15723028"/>
    <x v="216"/>
    <n v="778"/>
    <x v="0"/>
    <x v="1"/>
    <n v="33"/>
    <n v="1"/>
    <n v="0"/>
    <n v="2"/>
    <n v="1"/>
    <x v="1"/>
    <n v="85439.73"/>
    <x v="1"/>
    <x v="1"/>
  </r>
  <r>
    <n v="15595609"/>
    <x v="1926"/>
    <n v="679"/>
    <x v="2"/>
    <x v="1"/>
    <n v="52"/>
    <n v="9"/>
    <n v="135870.01"/>
    <n v="2"/>
    <n v="0"/>
    <x v="1"/>
    <n v="54038.62"/>
    <x v="1"/>
    <x v="1"/>
  </r>
  <r>
    <n v="15622443"/>
    <x v="175"/>
    <n v="549"/>
    <x v="0"/>
    <x v="1"/>
    <n v="31"/>
    <n v="4"/>
    <n v="0"/>
    <n v="2"/>
    <n v="0"/>
    <x v="0"/>
    <n v="25684.85"/>
    <x v="1"/>
    <x v="2"/>
  </r>
  <r>
    <n v="15579112"/>
    <x v="773"/>
    <n v="598"/>
    <x v="0"/>
    <x v="1"/>
    <n v="47"/>
    <n v="2"/>
    <n v="0"/>
    <n v="2"/>
    <n v="1"/>
    <x v="0"/>
    <n v="186116.54"/>
    <x v="1"/>
    <x v="0"/>
  </r>
  <r>
    <n v="15648479"/>
    <x v="795"/>
    <n v="655"/>
    <x v="0"/>
    <x v="0"/>
    <n v="45"/>
    <n v="0"/>
    <n v="0"/>
    <n v="2"/>
    <n v="1"/>
    <x v="1"/>
    <n v="166830.71"/>
    <x v="1"/>
    <x v="0"/>
  </r>
  <r>
    <n v="15659234"/>
    <x v="1076"/>
    <n v="494"/>
    <x v="0"/>
    <x v="1"/>
    <n v="30"/>
    <n v="3"/>
    <n v="85704.95"/>
    <n v="1"/>
    <n v="0"/>
    <x v="0"/>
    <n v="27886.06"/>
    <x v="1"/>
    <x v="2"/>
  </r>
  <r>
    <n v="15811970"/>
    <x v="243"/>
    <n v="653"/>
    <x v="0"/>
    <x v="0"/>
    <n v="42"/>
    <n v="1"/>
    <n v="0"/>
    <n v="2"/>
    <n v="1"/>
    <x v="0"/>
    <n v="5768.32"/>
    <x v="1"/>
    <x v="2"/>
  </r>
  <r>
    <n v="15774192"/>
    <x v="197"/>
    <n v="539"/>
    <x v="2"/>
    <x v="0"/>
    <n v="38"/>
    <n v="8"/>
    <n v="105435.74"/>
    <n v="1"/>
    <n v="0"/>
    <x v="1"/>
    <n v="80575.44"/>
    <x v="0"/>
    <x v="1"/>
  </r>
  <r>
    <n v="15595136"/>
    <x v="1927"/>
    <n v="645"/>
    <x v="0"/>
    <x v="0"/>
    <n v="37"/>
    <n v="1"/>
    <n v="0"/>
    <n v="2"/>
    <n v="1"/>
    <x v="0"/>
    <n v="68987.55"/>
    <x v="1"/>
    <x v="1"/>
  </r>
  <r>
    <n v="15630580"/>
    <x v="1076"/>
    <n v="751"/>
    <x v="2"/>
    <x v="1"/>
    <n v="34"/>
    <n v="9"/>
    <n v="108513.25"/>
    <n v="2"/>
    <n v="1"/>
    <x v="0"/>
    <n v="27097.82"/>
    <x v="1"/>
    <x v="2"/>
  </r>
  <r>
    <n v="15660646"/>
    <x v="97"/>
    <n v="528"/>
    <x v="0"/>
    <x v="1"/>
    <n v="35"/>
    <n v="3"/>
    <n v="156687.1"/>
    <n v="1"/>
    <n v="1"/>
    <x v="1"/>
    <n v="199320.77"/>
    <x v="1"/>
    <x v="0"/>
  </r>
  <r>
    <n v="15614365"/>
    <x v="481"/>
    <n v="696"/>
    <x v="2"/>
    <x v="1"/>
    <n v="31"/>
    <n v="3"/>
    <n v="150604.51999999999"/>
    <n v="1"/>
    <n v="0"/>
    <x v="1"/>
    <n v="5566.6"/>
    <x v="1"/>
    <x v="2"/>
  </r>
  <r>
    <n v="15776128"/>
    <x v="372"/>
    <n v="716"/>
    <x v="0"/>
    <x v="0"/>
    <n v="44"/>
    <n v="6"/>
    <n v="155114.9"/>
    <n v="1"/>
    <n v="0"/>
    <x v="1"/>
    <n v="133871.82999999999"/>
    <x v="1"/>
    <x v="0"/>
  </r>
  <r>
    <n v="15787035"/>
    <x v="522"/>
    <n v="602"/>
    <x v="0"/>
    <x v="0"/>
    <n v="35"/>
    <n v="8"/>
    <n v="0"/>
    <n v="2"/>
    <n v="1"/>
    <x v="0"/>
    <n v="152843.53"/>
    <x v="1"/>
    <x v="0"/>
  </r>
  <r>
    <n v="15792646"/>
    <x v="840"/>
    <n v="647"/>
    <x v="1"/>
    <x v="0"/>
    <n v="64"/>
    <n v="1"/>
    <n v="91216"/>
    <n v="1"/>
    <n v="1"/>
    <x v="0"/>
    <n v="41800.18"/>
    <x v="1"/>
    <x v="2"/>
  </r>
  <r>
    <n v="15726832"/>
    <x v="1928"/>
    <n v="850"/>
    <x v="2"/>
    <x v="1"/>
    <n v="61"/>
    <n v="3"/>
    <n v="141784.01999999999"/>
    <n v="1"/>
    <n v="1"/>
    <x v="0"/>
    <n v="92053.75"/>
    <x v="1"/>
    <x v="1"/>
  </r>
  <r>
    <n v="15773260"/>
    <x v="880"/>
    <n v="590"/>
    <x v="0"/>
    <x v="0"/>
    <n v="32"/>
    <n v="0"/>
    <n v="127763.24"/>
    <n v="1"/>
    <n v="1"/>
    <x v="1"/>
    <n v="100717.54"/>
    <x v="1"/>
    <x v="0"/>
  </r>
  <r>
    <n v="15624437"/>
    <x v="268"/>
    <n v="825"/>
    <x v="1"/>
    <x v="0"/>
    <n v="32"/>
    <n v="1"/>
    <n v="0"/>
    <n v="2"/>
    <n v="1"/>
    <x v="0"/>
    <n v="42935.15"/>
    <x v="1"/>
    <x v="2"/>
  </r>
  <r>
    <n v="15717138"/>
    <x v="36"/>
    <n v="850"/>
    <x v="1"/>
    <x v="1"/>
    <n v="31"/>
    <n v="6"/>
    <n v="82613.56"/>
    <n v="2"/>
    <n v="1"/>
    <x v="1"/>
    <n v="149170.92000000001"/>
    <x v="1"/>
    <x v="0"/>
  </r>
  <r>
    <n v="15657317"/>
    <x v="1530"/>
    <n v="789"/>
    <x v="0"/>
    <x v="0"/>
    <n v="32"/>
    <n v="7"/>
    <n v="69423.520000000004"/>
    <n v="1"/>
    <n v="1"/>
    <x v="1"/>
    <n v="107499.39"/>
    <x v="1"/>
    <x v="0"/>
  </r>
  <r>
    <n v="15626948"/>
    <x v="802"/>
    <n v="701"/>
    <x v="0"/>
    <x v="0"/>
    <n v="42"/>
    <n v="6"/>
    <n v="86167.82"/>
    <n v="1"/>
    <n v="1"/>
    <x v="1"/>
    <n v="153342.38"/>
    <x v="1"/>
    <x v="0"/>
  </r>
  <r>
    <n v="15758901"/>
    <x v="17"/>
    <n v="713"/>
    <x v="1"/>
    <x v="0"/>
    <n v="47"/>
    <n v="1"/>
    <n v="0"/>
    <n v="1"/>
    <n v="1"/>
    <x v="1"/>
    <n v="107825.08"/>
    <x v="0"/>
    <x v="0"/>
  </r>
  <r>
    <n v="15777759"/>
    <x v="1929"/>
    <n v="570"/>
    <x v="0"/>
    <x v="1"/>
    <n v="30"/>
    <n v="2"/>
    <n v="131406.56"/>
    <n v="1"/>
    <n v="1"/>
    <x v="0"/>
    <n v="47952.45"/>
    <x v="1"/>
    <x v="2"/>
  </r>
  <r>
    <n v="15773322"/>
    <x v="1042"/>
    <n v="536"/>
    <x v="2"/>
    <x v="0"/>
    <n v="44"/>
    <n v="4"/>
    <n v="121898.82"/>
    <n v="1"/>
    <n v="0"/>
    <x v="1"/>
    <n v="131007.18"/>
    <x v="1"/>
    <x v="0"/>
  </r>
  <r>
    <n v="15697318"/>
    <x v="1012"/>
    <n v="771"/>
    <x v="2"/>
    <x v="1"/>
    <n v="32"/>
    <n v="9"/>
    <n v="77487.199999999997"/>
    <n v="1"/>
    <n v="0"/>
    <x v="1"/>
    <n v="33143.040000000001"/>
    <x v="1"/>
    <x v="2"/>
  </r>
  <r>
    <n v="15678916"/>
    <x v="955"/>
    <n v="512"/>
    <x v="0"/>
    <x v="0"/>
    <n v="75"/>
    <n v="2"/>
    <n v="0"/>
    <n v="1"/>
    <n v="1"/>
    <x v="1"/>
    <n v="123304.62"/>
    <x v="1"/>
    <x v="0"/>
  </r>
  <r>
    <n v="15632118"/>
    <x v="63"/>
    <n v="698"/>
    <x v="1"/>
    <x v="1"/>
    <n v="45"/>
    <n v="5"/>
    <n v="164450.94"/>
    <n v="1"/>
    <n v="1"/>
    <x v="1"/>
    <n v="141970.01999999999"/>
    <x v="0"/>
    <x v="0"/>
  </r>
  <r>
    <n v="15788118"/>
    <x v="1586"/>
    <n v="656"/>
    <x v="0"/>
    <x v="1"/>
    <n v="33"/>
    <n v="7"/>
    <n v="138705.01999999999"/>
    <n v="2"/>
    <n v="1"/>
    <x v="1"/>
    <n v="37136.15"/>
    <x v="1"/>
    <x v="2"/>
  </r>
  <r>
    <n v="15788930"/>
    <x v="1930"/>
    <n v="761"/>
    <x v="1"/>
    <x v="1"/>
    <n v="37"/>
    <n v="7"/>
    <n v="132730.17000000001"/>
    <n v="1"/>
    <n v="1"/>
    <x v="1"/>
    <n v="199293.01"/>
    <x v="1"/>
    <x v="0"/>
  </r>
  <r>
    <n v="15628583"/>
    <x v="1931"/>
    <n v="709"/>
    <x v="0"/>
    <x v="0"/>
    <n v="30"/>
    <n v="5"/>
    <n v="0"/>
    <n v="2"/>
    <n v="0"/>
    <x v="0"/>
    <n v="161388.22"/>
    <x v="1"/>
    <x v="0"/>
  </r>
  <r>
    <n v="15635177"/>
    <x v="601"/>
    <n v="597"/>
    <x v="1"/>
    <x v="0"/>
    <n v="66"/>
    <n v="3"/>
    <n v="0"/>
    <n v="1"/>
    <n v="1"/>
    <x v="0"/>
    <n v="70532.53"/>
    <x v="1"/>
    <x v="1"/>
  </r>
  <r>
    <n v="15587690"/>
    <x v="1882"/>
    <n v="592"/>
    <x v="0"/>
    <x v="1"/>
    <n v="28"/>
    <n v="2"/>
    <n v="116498.22"/>
    <n v="1"/>
    <n v="1"/>
    <x v="1"/>
    <n v="144290.25"/>
    <x v="1"/>
    <x v="0"/>
  </r>
  <r>
    <n v="15627630"/>
    <x v="1114"/>
    <n v="599"/>
    <x v="0"/>
    <x v="0"/>
    <n v="41"/>
    <n v="1"/>
    <n v="0"/>
    <n v="2"/>
    <n v="1"/>
    <x v="1"/>
    <n v="96069.82"/>
    <x v="1"/>
    <x v="1"/>
  </r>
  <r>
    <n v="15610930"/>
    <x v="896"/>
    <n v="572"/>
    <x v="2"/>
    <x v="0"/>
    <n v="35"/>
    <n v="1"/>
    <n v="139979.07"/>
    <n v="1"/>
    <n v="1"/>
    <x v="1"/>
    <n v="185662.84"/>
    <x v="1"/>
    <x v="0"/>
  </r>
  <r>
    <n v="15657747"/>
    <x v="1932"/>
    <n v="611"/>
    <x v="2"/>
    <x v="0"/>
    <n v="43"/>
    <n v="9"/>
    <n v="127216.31"/>
    <n v="2"/>
    <n v="0"/>
    <x v="0"/>
    <n v="17913.25"/>
    <x v="1"/>
    <x v="2"/>
  </r>
  <r>
    <n v="15568006"/>
    <x v="444"/>
    <n v="634"/>
    <x v="0"/>
    <x v="0"/>
    <n v="45"/>
    <n v="2"/>
    <n v="0"/>
    <n v="4"/>
    <n v="1"/>
    <x v="1"/>
    <n v="101039.53"/>
    <x v="0"/>
    <x v="0"/>
  </r>
  <r>
    <n v="15751748"/>
    <x v="51"/>
    <n v="666"/>
    <x v="0"/>
    <x v="1"/>
    <n v="51"/>
    <n v="2"/>
    <n v="148222.65"/>
    <n v="1"/>
    <n v="0"/>
    <x v="1"/>
    <n v="156953.54"/>
    <x v="0"/>
    <x v="0"/>
  </r>
  <r>
    <n v="15722212"/>
    <x v="1933"/>
    <n v="696"/>
    <x v="0"/>
    <x v="0"/>
    <n v="41"/>
    <n v="8"/>
    <n v="0"/>
    <n v="2"/>
    <n v="0"/>
    <x v="1"/>
    <n v="28276.83"/>
    <x v="1"/>
    <x v="2"/>
  </r>
  <r>
    <n v="15658670"/>
    <x v="760"/>
    <n v="669"/>
    <x v="0"/>
    <x v="0"/>
    <n v="38"/>
    <n v="8"/>
    <n v="0"/>
    <n v="2"/>
    <n v="1"/>
    <x v="1"/>
    <n v="84049.16"/>
    <x v="1"/>
    <x v="1"/>
  </r>
  <r>
    <n v="15761654"/>
    <x v="3"/>
    <n v="726"/>
    <x v="1"/>
    <x v="1"/>
    <n v="30"/>
    <n v="8"/>
    <n v="134152.29"/>
    <n v="1"/>
    <n v="1"/>
    <x v="0"/>
    <n v="147822.44"/>
    <x v="1"/>
    <x v="0"/>
  </r>
  <r>
    <n v="15812210"/>
    <x v="1852"/>
    <n v="497"/>
    <x v="2"/>
    <x v="0"/>
    <n v="32"/>
    <n v="8"/>
    <n v="111537.23"/>
    <n v="4"/>
    <n v="1"/>
    <x v="0"/>
    <n v="9497.99"/>
    <x v="0"/>
    <x v="2"/>
  </r>
  <r>
    <n v="15787051"/>
    <x v="1934"/>
    <n v="750"/>
    <x v="1"/>
    <x v="0"/>
    <n v="39"/>
    <n v="7"/>
    <n v="119565.92"/>
    <n v="1"/>
    <n v="1"/>
    <x v="1"/>
    <n v="87067.73"/>
    <x v="1"/>
    <x v="1"/>
  </r>
  <r>
    <n v="15642991"/>
    <x v="345"/>
    <n v="850"/>
    <x v="1"/>
    <x v="0"/>
    <n v="29"/>
    <n v="7"/>
    <n v="0"/>
    <n v="2"/>
    <n v="1"/>
    <x v="1"/>
    <n v="23237.25"/>
    <x v="1"/>
    <x v="2"/>
  </r>
  <r>
    <n v="15713769"/>
    <x v="1935"/>
    <n v="617"/>
    <x v="1"/>
    <x v="1"/>
    <n v="38"/>
    <n v="7"/>
    <n v="0"/>
    <n v="1"/>
    <n v="1"/>
    <x v="0"/>
    <n v="27239.279999999999"/>
    <x v="1"/>
    <x v="2"/>
  </r>
  <r>
    <n v="15605826"/>
    <x v="1499"/>
    <n v="652"/>
    <x v="2"/>
    <x v="1"/>
    <n v="46"/>
    <n v="10"/>
    <n v="121063.8"/>
    <n v="3"/>
    <n v="1"/>
    <x v="1"/>
    <n v="151481.85999999999"/>
    <x v="0"/>
    <x v="0"/>
  </r>
  <r>
    <n v="15648898"/>
    <x v="266"/>
    <n v="560"/>
    <x v="1"/>
    <x v="0"/>
    <n v="27"/>
    <n v="7"/>
    <n v="124995.98"/>
    <n v="1"/>
    <n v="1"/>
    <x v="0"/>
    <n v="114669.79"/>
    <x v="1"/>
    <x v="0"/>
  </r>
  <r>
    <n v="15705309"/>
    <x v="1426"/>
    <n v="629"/>
    <x v="1"/>
    <x v="1"/>
    <n v="39"/>
    <n v="5"/>
    <n v="0"/>
    <n v="2"/>
    <n v="0"/>
    <x v="1"/>
    <n v="116748.14"/>
    <x v="1"/>
    <x v="0"/>
  </r>
  <r>
    <n v="15734202"/>
    <x v="1936"/>
    <n v="660"/>
    <x v="2"/>
    <x v="0"/>
    <n v="52"/>
    <n v="4"/>
    <n v="86891.839999999997"/>
    <n v="1"/>
    <n v="1"/>
    <x v="1"/>
    <n v="90877.759999999995"/>
    <x v="1"/>
    <x v="1"/>
  </r>
  <r>
    <n v="15658852"/>
    <x v="221"/>
    <n v="676"/>
    <x v="0"/>
    <x v="1"/>
    <n v="38"/>
    <n v="8"/>
    <n v="0"/>
    <n v="2"/>
    <n v="1"/>
    <x v="0"/>
    <n v="133692.88"/>
    <x v="1"/>
    <x v="0"/>
  </r>
  <r>
    <n v="15612633"/>
    <x v="537"/>
    <n v="581"/>
    <x v="1"/>
    <x v="1"/>
    <n v="43"/>
    <n v="9"/>
    <n v="78022.61"/>
    <n v="1"/>
    <n v="0"/>
    <x v="0"/>
    <n v="30662.91"/>
    <x v="1"/>
    <x v="2"/>
  </r>
  <r>
    <n v="15604818"/>
    <x v="1937"/>
    <n v="798"/>
    <x v="0"/>
    <x v="1"/>
    <n v="34"/>
    <n v="9"/>
    <n v="154495.79"/>
    <n v="1"/>
    <n v="1"/>
    <x v="1"/>
    <n v="191395.88"/>
    <x v="1"/>
    <x v="0"/>
  </r>
  <r>
    <n v="15593900"/>
    <x v="1938"/>
    <n v="705"/>
    <x v="0"/>
    <x v="1"/>
    <n v="38"/>
    <n v="1"/>
    <n v="189443.72"/>
    <n v="1"/>
    <n v="0"/>
    <x v="0"/>
    <n v="106648.58"/>
    <x v="1"/>
    <x v="0"/>
  </r>
  <r>
    <n v="15624995"/>
    <x v="1939"/>
    <n v="714"/>
    <x v="1"/>
    <x v="0"/>
    <n v="31"/>
    <n v="6"/>
    <n v="152926.6"/>
    <n v="1"/>
    <n v="1"/>
    <x v="0"/>
    <n v="50899.91"/>
    <x v="1"/>
    <x v="1"/>
  </r>
  <r>
    <n v="15570087"/>
    <x v="1940"/>
    <n v="664"/>
    <x v="0"/>
    <x v="0"/>
    <n v="44"/>
    <n v="8"/>
    <n v="142989.69"/>
    <n v="1"/>
    <n v="1"/>
    <x v="0"/>
    <n v="115452.51"/>
    <x v="0"/>
    <x v="0"/>
  </r>
  <r>
    <n v="15802617"/>
    <x v="486"/>
    <n v="697"/>
    <x v="2"/>
    <x v="1"/>
    <n v="43"/>
    <n v="7"/>
    <n v="115371.94"/>
    <n v="2"/>
    <n v="1"/>
    <x v="1"/>
    <n v="64139.1"/>
    <x v="1"/>
    <x v="1"/>
  </r>
  <r>
    <n v="15656029"/>
    <x v="1483"/>
    <n v="609"/>
    <x v="0"/>
    <x v="1"/>
    <n v="37"/>
    <n v="6"/>
    <n v="0"/>
    <n v="2"/>
    <n v="0"/>
    <x v="0"/>
    <n v="22030.720000000001"/>
    <x v="1"/>
    <x v="2"/>
  </r>
  <r>
    <n v="15739194"/>
    <x v="737"/>
    <n v="548"/>
    <x v="1"/>
    <x v="1"/>
    <n v="38"/>
    <n v="0"/>
    <n v="178056.54"/>
    <n v="2"/>
    <n v="1"/>
    <x v="1"/>
    <n v="38434.730000000003"/>
    <x v="1"/>
    <x v="2"/>
  </r>
  <r>
    <n v="15607275"/>
    <x v="465"/>
    <n v="850"/>
    <x v="1"/>
    <x v="1"/>
    <n v="39"/>
    <n v="6"/>
    <n v="206014.94"/>
    <n v="2"/>
    <n v="0"/>
    <x v="0"/>
    <n v="42774.84"/>
    <x v="0"/>
    <x v="2"/>
  </r>
  <r>
    <n v="15629475"/>
    <x v="61"/>
    <n v="656"/>
    <x v="0"/>
    <x v="1"/>
    <n v="41"/>
    <n v="2"/>
    <n v="0"/>
    <n v="2"/>
    <n v="1"/>
    <x v="1"/>
    <n v="158973.76999999999"/>
    <x v="1"/>
    <x v="0"/>
  </r>
  <r>
    <n v="15635034"/>
    <x v="1941"/>
    <n v="727"/>
    <x v="2"/>
    <x v="1"/>
    <n v="37"/>
    <n v="9"/>
    <n v="101191.83"/>
    <n v="1"/>
    <n v="1"/>
    <x v="0"/>
    <n v="34551.35"/>
    <x v="0"/>
    <x v="2"/>
  </r>
  <r>
    <n v="15756333"/>
    <x v="1545"/>
    <n v="642"/>
    <x v="0"/>
    <x v="0"/>
    <n v="55"/>
    <n v="7"/>
    <n v="0"/>
    <n v="2"/>
    <n v="1"/>
    <x v="0"/>
    <n v="101515.76"/>
    <x v="1"/>
    <x v="0"/>
  </r>
  <r>
    <n v="15777436"/>
    <x v="835"/>
    <n v="710"/>
    <x v="1"/>
    <x v="0"/>
    <n v="31"/>
    <n v="5"/>
    <n v="0"/>
    <n v="2"/>
    <n v="1"/>
    <x v="1"/>
    <n v="9561.73"/>
    <x v="1"/>
    <x v="2"/>
  </r>
  <r>
    <n v="15676835"/>
    <x v="1284"/>
    <n v="710"/>
    <x v="1"/>
    <x v="1"/>
    <n v="33"/>
    <n v="1"/>
    <n v="0"/>
    <n v="2"/>
    <n v="1"/>
    <x v="1"/>
    <n v="168313.17"/>
    <x v="1"/>
    <x v="0"/>
  </r>
  <r>
    <n v="15574206"/>
    <x v="1942"/>
    <n v="718"/>
    <x v="0"/>
    <x v="0"/>
    <n v="37"/>
    <n v="7"/>
    <n v="0"/>
    <n v="2"/>
    <n v="1"/>
    <x v="0"/>
    <n v="55100.09"/>
    <x v="1"/>
    <x v="1"/>
  </r>
  <r>
    <n v="15613017"/>
    <x v="505"/>
    <n v="586"/>
    <x v="2"/>
    <x v="1"/>
    <n v="32"/>
    <n v="1"/>
    <n v="149814.54"/>
    <n v="1"/>
    <n v="1"/>
    <x v="1"/>
    <n v="31830.06"/>
    <x v="1"/>
    <x v="2"/>
  </r>
  <r>
    <n v="15815131"/>
    <x v="531"/>
    <n v="617"/>
    <x v="1"/>
    <x v="0"/>
    <n v="36"/>
    <n v="7"/>
    <n v="115617.24"/>
    <n v="1"/>
    <n v="1"/>
    <x v="0"/>
    <n v="71519.399999999994"/>
    <x v="1"/>
    <x v="1"/>
  </r>
  <r>
    <n v="15585455"/>
    <x v="834"/>
    <n v="630"/>
    <x v="0"/>
    <x v="1"/>
    <n v="28"/>
    <n v="9"/>
    <n v="0"/>
    <n v="2"/>
    <n v="0"/>
    <x v="1"/>
    <n v="32599.35"/>
    <x v="1"/>
    <x v="2"/>
  </r>
  <r>
    <n v="15692929"/>
    <x v="1943"/>
    <n v="791"/>
    <x v="2"/>
    <x v="0"/>
    <n v="42"/>
    <n v="10"/>
    <n v="113657.41"/>
    <n v="2"/>
    <n v="0"/>
    <x v="0"/>
    <n v="139946.68"/>
    <x v="0"/>
    <x v="0"/>
  </r>
  <r>
    <n v="15758081"/>
    <x v="542"/>
    <n v="673"/>
    <x v="1"/>
    <x v="1"/>
    <n v="39"/>
    <n v="8"/>
    <n v="138160"/>
    <n v="1"/>
    <n v="1"/>
    <x v="0"/>
    <n v="110468.51"/>
    <x v="1"/>
    <x v="0"/>
  </r>
  <r>
    <n v="15667476"/>
    <x v="630"/>
    <n v="477"/>
    <x v="2"/>
    <x v="0"/>
    <n v="36"/>
    <n v="3"/>
    <n v="117700.86"/>
    <n v="1"/>
    <n v="0"/>
    <x v="1"/>
    <n v="74042"/>
    <x v="1"/>
    <x v="1"/>
  </r>
  <r>
    <n v="15738248"/>
    <x v="423"/>
    <n v="662"/>
    <x v="0"/>
    <x v="0"/>
    <n v="37"/>
    <n v="5"/>
    <n v="0"/>
    <n v="2"/>
    <n v="1"/>
    <x v="1"/>
    <n v="151871.84"/>
    <x v="1"/>
    <x v="0"/>
  </r>
  <r>
    <n v="15672152"/>
    <x v="222"/>
    <n v="850"/>
    <x v="2"/>
    <x v="1"/>
    <n v="37"/>
    <n v="9"/>
    <n v="122506.38"/>
    <n v="1"/>
    <n v="0"/>
    <x v="0"/>
    <n v="199693.84"/>
    <x v="0"/>
    <x v="0"/>
  </r>
  <r>
    <n v="15673372"/>
    <x v="205"/>
    <n v="635"/>
    <x v="0"/>
    <x v="0"/>
    <n v="58"/>
    <n v="1"/>
    <n v="0"/>
    <n v="1"/>
    <n v="1"/>
    <x v="0"/>
    <n v="58907.08"/>
    <x v="0"/>
    <x v="1"/>
  </r>
  <r>
    <n v="15587611"/>
    <x v="1944"/>
    <n v="537"/>
    <x v="0"/>
    <x v="1"/>
    <n v="59"/>
    <n v="9"/>
    <n v="0"/>
    <n v="2"/>
    <n v="0"/>
    <x v="1"/>
    <n v="103799.77"/>
    <x v="0"/>
    <x v="0"/>
  </r>
  <r>
    <n v="15803415"/>
    <x v="183"/>
    <n v="579"/>
    <x v="0"/>
    <x v="0"/>
    <n v="39"/>
    <n v="3"/>
    <n v="166501.17000000001"/>
    <n v="2"/>
    <n v="1"/>
    <x v="1"/>
    <n v="93835.64"/>
    <x v="1"/>
    <x v="1"/>
  </r>
  <r>
    <n v="15715673"/>
    <x v="689"/>
    <n v="651"/>
    <x v="1"/>
    <x v="0"/>
    <n v="46"/>
    <n v="4"/>
    <n v="89743.05"/>
    <n v="1"/>
    <n v="1"/>
    <x v="1"/>
    <n v="156425.57"/>
    <x v="0"/>
    <x v="0"/>
  </r>
  <r>
    <n v="15655648"/>
    <x v="1945"/>
    <n v="610"/>
    <x v="0"/>
    <x v="0"/>
    <n v="25"/>
    <n v="2"/>
    <n v="0"/>
    <n v="2"/>
    <n v="1"/>
    <x v="1"/>
    <n v="123723.83"/>
    <x v="1"/>
    <x v="0"/>
  </r>
  <r>
    <n v="15763613"/>
    <x v="1223"/>
    <n v="581"/>
    <x v="0"/>
    <x v="1"/>
    <n v="30"/>
    <n v="1"/>
    <n v="0"/>
    <n v="2"/>
    <n v="1"/>
    <x v="1"/>
    <n v="199464.08"/>
    <x v="1"/>
    <x v="0"/>
  </r>
  <r>
    <n v="15660385"/>
    <x v="205"/>
    <n v="592"/>
    <x v="0"/>
    <x v="1"/>
    <n v="39"/>
    <n v="7"/>
    <n v="0"/>
    <n v="2"/>
    <n v="1"/>
    <x v="1"/>
    <n v="83084.33"/>
    <x v="1"/>
    <x v="1"/>
  </r>
  <r>
    <n v="15733261"/>
    <x v="437"/>
    <n v="688"/>
    <x v="1"/>
    <x v="0"/>
    <n v="35"/>
    <n v="6"/>
    <n v="0"/>
    <n v="1"/>
    <n v="1"/>
    <x v="1"/>
    <n v="25488.43"/>
    <x v="0"/>
    <x v="2"/>
  </r>
  <r>
    <n v="15796231"/>
    <x v="477"/>
    <n v="681"/>
    <x v="0"/>
    <x v="0"/>
    <n v="18"/>
    <n v="1"/>
    <n v="98894.39"/>
    <n v="1"/>
    <n v="1"/>
    <x v="0"/>
    <n v="9596.4"/>
    <x v="1"/>
    <x v="2"/>
  </r>
  <r>
    <n v="15624866"/>
    <x v="1946"/>
    <n v="658"/>
    <x v="2"/>
    <x v="1"/>
    <n v="37"/>
    <n v="3"/>
    <n v="168735.74"/>
    <n v="2"/>
    <n v="0"/>
    <x v="1"/>
    <n v="70370.240000000005"/>
    <x v="1"/>
    <x v="1"/>
  </r>
  <r>
    <n v="15623730"/>
    <x v="244"/>
    <n v="792"/>
    <x v="0"/>
    <x v="1"/>
    <n v="34"/>
    <n v="1"/>
    <n v="0"/>
    <n v="1"/>
    <n v="0"/>
    <x v="0"/>
    <n v="86330.32"/>
    <x v="1"/>
    <x v="1"/>
  </r>
  <r>
    <n v="15668248"/>
    <x v="668"/>
    <n v="528"/>
    <x v="2"/>
    <x v="0"/>
    <n v="62"/>
    <n v="7"/>
    <n v="133201.17000000001"/>
    <n v="1"/>
    <n v="0"/>
    <x v="1"/>
    <n v="168507.68"/>
    <x v="0"/>
    <x v="0"/>
  </r>
  <r>
    <n v="15694518"/>
    <x v="447"/>
    <n v="624"/>
    <x v="1"/>
    <x v="0"/>
    <n v="36"/>
    <n v="0"/>
    <n v="0"/>
    <n v="2"/>
    <n v="1"/>
    <x v="1"/>
    <n v="111605.9"/>
    <x v="1"/>
    <x v="0"/>
  </r>
  <r>
    <n v="15638028"/>
    <x v="1325"/>
    <n v="562"/>
    <x v="2"/>
    <x v="1"/>
    <n v="31"/>
    <n v="4"/>
    <n v="127237.25"/>
    <n v="2"/>
    <n v="0"/>
    <x v="0"/>
    <n v="143317.42000000001"/>
    <x v="1"/>
    <x v="0"/>
  </r>
  <r>
    <n v="15795895"/>
    <x v="1947"/>
    <n v="678"/>
    <x v="2"/>
    <x v="1"/>
    <n v="36"/>
    <n v="1"/>
    <n v="117864.85"/>
    <n v="2"/>
    <n v="1"/>
    <x v="1"/>
    <n v="27619.06"/>
    <x v="1"/>
    <x v="2"/>
  </r>
  <r>
    <n v="15694376"/>
    <x v="1855"/>
    <n v="705"/>
    <x v="2"/>
    <x v="0"/>
    <n v="64"/>
    <n v="3"/>
    <n v="153469.26"/>
    <n v="3"/>
    <n v="0"/>
    <x v="1"/>
    <n v="146573.66"/>
    <x v="0"/>
    <x v="0"/>
  </r>
  <r>
    <n v="15669204"/>
    <x v="222"/>
    <n v="650"/>
    <x v="2"/>
    <x v="1"/>
    <n v="23"/>
    <n v="4"/>
    <n v="93911.3"/>
    <n v="2"/>
    <n v="1"/>
    <x v="1"/>
    <n v="69055.45"/>
    <x v="1"/>
    <x v="1"/>
  </r>
  <r>
    <n v="15773779"/>
    <x v="1948"/>
    <n v="593"/>
    <x v="1"/>
    <x v="0"/>
    <n v="46"/>
    <n v="2"/>
    <n v="76597.789999999994"/>
    <n v="1"/>
    <n v="1"/>
    <x v="0"/>
    <n v="54453.72"/>
    <x v="1"/>
    <x v="1"/>
  </r>
  <r>
    <n v="15580682"/>
    <x v="176"/>
    <n v="652"/>
    <x v="0"/>
    <x v="0"/>
    <n v="40"/>
    <n v="4"/>
    <n v="79927.360000000001"/>
    <n v="2"/>
    <n v="1"/>
    <x v="0"/>
    <n v="33524.6"/>
    <x v="1"/>
    <x v="2"/>
  </r>
  <r>
    <n v="15768530"/>
    <x v="1277"/>
    <n v="554"/>
    <x v="1"/>
    <x v="0"/>
    <n v="27"/>
    <n v="4"/>
    <n v="0"/>
    <n v="2"/>
    <n v="1"/>
    <x v="0"/>
    <n v="135083.73000000001"/>
    <x v="1"/>
    <x v="0"/>
  </r>
  <r>
    <n v="15672875"/>
    <x v="122"/>
    <n v="584"/>
    <x v="2"/>
    <x v="1"/>
    <n v="32"/>
    <n v="8"/>
    <n v="40172.910000000003"/>
    <n v="1"/>
    <n v="1"/>
    <x v="0"/>
    <n v="137439.34"/>
    <x v="1"/>
    <x v="0"/>
  </r>
  <r>
    <n v="15617082"/>
    <x v="745"/>
    <n v="516"/>
    <x v="0"/>
    <x v="1"/>
    <n v="33"/>
    <n v="7"/>
    <n v="115195.58"/>
    <n v="1"/>
    <n v="1"/>
    <x v="0"/>
    <n v="11205.5"/>
    <x v="1"/>
    <x v="2"/>
  </r>
  <r>
    <n v="15760514"/>
    <x v="1949"/>
    <n v="789"/>
    <x v="2"/>
    <x v="0"/>
    <n v="43"/>
    <n v="9"/>
    <n v="116644.29"/>
    <n v="2"/>
    <n v="1"/>
    <x v="0"/>
    <n v="60176.1"/>
    <x v="1"/>
    <x v="1"/>
  </r>
  <r>
    <n v="15761775"/>
    <x v="1390"/>
    <n v="598"/>
    <x v="2"/>
    <x v="1"/>
    <n v="20"/>
    <n v="8"/>
    <n v="180293.84"/>
    <n v="2"/>
    <n v="1"/>
    <x v="0"/>
    <n v="29552.7"/>
    <x v="1"/>
    <x v="2"/>
  </r>
  <r>
    <n v="15799964"/>
    <x v="167"/>
    <n v="669"/>
    <x v="2"/>
    <x v="0"/>
    <n v="30"/>
    <n v="7"/>
    <n v="139872.81"/>
    <n v="1"/>
    <n v="1"/>
    <x v="1"/>
    <n v="188795.85"/>
    <x v="1"/>
    <x v="0"/>
  </r>
  <r>
    <n v="15693906"/>
    <x v="1364"/>
    <n v="645"/>
    <x v="0"/>
    <x v="0"/>
    <n v="24"/>
    <n v="3"/>
    <n v="34547.82"/>
    <n v="1"/>
    <n v="1"/>
    <x v="0"/>
    <n v="11638.17"/>
    <x v="1"/>
    <x v="2"/>
  </r>
  <r>
    <n v="15739514"/>
    <x v="579"/>
    <n v="659"/>
    <x v="0"/>
    <x v="0"/>
    <n v="32"/>
    <n v="9"/>
    <n v="0"/>
    <n v="2"/>
    <n v="1"/>
    <x v="0"/>
    <n v="93155.75"/>
    <x v="1"/>
    <x v="1"/>
  </r>
  <r>
    <n v="15756926"/>
    <x v="1950"/>
    <n v="833"/>
    <x v="2"/>
    <x v="1"/>
    <n v="29"/>
    <n v="1"/>
    <n v="96462.25"/>
    <n v="2"/>
    <n v="0"/>
    <x v="0"/>
    <n v="48986.18"/>
    <x v="1"/>
    <x v="2"/>
  </r>
  <r>
    <n v="15770984"/>
    <x v="97"/>
    <n v="697"/>
    <x v="1"/>
    <x v="0"/>
    <n v="40"/>
    <n v="7"/>
    <n v="130334.35"/>
    <n v="2"/>
    <n v="0"/>
    <x v="0"/>
    <n v="116951.1"/>
    <x v="1"/>
    <x v="0"/>
  </r>
  <r>
    <n v="15703979"/>
    <x v="394"/>
    <n v="580"/>
    <x v="2"/>
    <x v="1"/>
    <n v="39"/>
    <n v="3"/>
    <n v="119688.81"/>
    <n v="1"/>
    <n v="1"/>
    <x v="1"/>
    <n v="137041.26"/>
    <x v="1"/>
    <x v="0"/>
  </r>
  <r>
    <n v="15801821"/>
    <x v="1951"/>
    <n v="691"/>
    <x v="0"/>
    <x v="1"/>
    <n v="38"/>
    <n v="1"/>
    <n v="0"/>
    <n v="2"/>
    <n v="0"/>
    <x v="1"/>
    <n v="44653.5"/>
    <x v="1"/>
    <x v="2"/>
  </r>
  <r>
    <n v="15711028"/>
    <x v="263"/>
    <n v="534"/>
    <x v="0"/>
    <x v="1"/>
    <n v="52"/>
    <n v="1"/>
    <n v="0"/>
    <n v="3"/>
    <n v="1"/>
    <x v="0"/>
    <n v="104035.41"/>
    <x v="0"/>
    <x v="0"/>
  </r>
  <r>
    <n v="15791842"/>
    <x v="606"/>
    <n v="478"/>
    <x v="0"/>
    <x v="0"/>
    <n v="32"/>
    <n v="6"/>
    <n v="71187.240000000005"/>
    <n v="1"/>
    <n v="1"/>
    <x v="0"/>
    <n v="110593.62"/>
    <x v="1"/>
    <x v="0"/>
  </r>
  <r>
    <n v="15746127"/>
    <x v="1952"/>
    <n v="572"/>
    <x v="0"/>
    <x v="0"/>
    <n v="47"/>
    <n v="2"/>
    <n v="0"/>
    <n v="2"/>
    <n v="1"/>
    <x v="1"/>
    <n v="36099.699999999997"/>
    <x v="1"/>
    <x v="2"/>
  </r>
  <r>
    <n v="15663625"/>
    <x v="268"/>
    <n v="501"/>
    <x v="0"/>
    <x v="1"/>
    <n v="37"/>
    <n v="4"/>
    <n v="0"/>
    <n v="2"/>
    <n v="0"/>
    <x v="1"/>
    <n v="12470.3"/>
    <x v="1"/>
    <x v="2"/>
  </r>
  <r>
    <n v="15604891"/>
    <x v="1953"/>
    <n v="624"/>
    <x v="1"/>
    <x v="0"/>
    <n v="38"/>
    <n v="8"/>
    <n v="0"/>
    <n v="2"/>
    <n v="1"/>
    <x v="1"/>
    <n v="95403.41"/>
    <x v="1"/>
    <x v="1"/>
  </r>
  <r>
    <n v="15589666"/>
    <x v="845"/>
    <n v="595"/>
    <x v="0"/>
    <x v="0"/>
    <n v="39"/>
    <n v="9"/>
    <n v="136422.41"/>
    <n v="1"/>
    <n v="1"/>
    <x v="0"/>
    <n v="151757.81"/>
    <x v="1"/>
    <x v="0"/>
  </r>
  <r>
    <n v="15627881"/>
    <x v="1954"/>
    <n v="603"/>
    <x v="0"/>
    <x v="1"/>
    <n v="30"/>
    <n v="8"/>
    <n v="0"/>
    <n v="2"/>
    <n v="1"/>
    <x v="0"/>
    <n v="47536.46"/>
    <x v="1"/>
    <x v="2"/>
  </r>
  <r>
    <n v="15664895"/>
    <x v="1144"/>
    <n v="602"/>
    <x v="0"/>
    <x v="0"/>
    <n v="25"/>
    <n v="0"/>
    <n v="0"/>
    <n v="2"/>
    <n v="1"/>
    <x v="0"/>
    <n v="101274.17"/>
    <x v="1"/>
    <x v="0"/>
  </r>
  <r>
    <n v="15676094"/>
    <x v="878"/>
    <n v="500"/>
    <x v="0"/>
    <x v="0"/>
    <n v="34"/>
    <n v="6"/>
    <n v="0"/>
    <n v="1"/>
    <n v="1"/>
    <x v="0"/>
    <n v="140268.45000000001"/>
    <x v="1"/>
    <x v="0"/>
  </r>
  <r>
    <n v="15761720"/>
    <x v="1955"/>
    <n v="422"/>
    <x v="0"/>
    <x v="1"/>
    <n v="41"/>
    <n v="6"/>
    <n v="153238.88"/>
    <n v="1"/>
    <n v="1"/>
    <x v="1"/>
    <n v="11663.09"/>
    <x v="1"/>
    <x v="2"/>
  </r>
  <r>
    <n v="15611961"/>
    <x v="834"/>
    <n v="615"/>
    <x v="0"/>
    <x v="1"/>
    <n v="35"/>
    <n v="7"/>
    <n v="0"/>
    <n v="2"/>
    <n v="1"/>
    <x v="1"/>
    <n v="150784.29"/>
    <x v="1"/>
    <x v="0"/>
  </r>
  <r>
    <n v="15680167"/>
    <x v="1082"/>
    <n v="635"/>
    <x v="0"/>
    <x v="0"/>
    <n v="78"/>
    <n v="6"/>
    <n v="47536.4"/>
    <n v="1"/>
    <n v="1"/>
    <x v="0"/>
    <n v="119400.08"/>
    <x v="1"/>
    <x v="0"/>
  </r>
  <r>
    <n v="15762543"/>
    <x v="1031"/>
    <n v="711"/>
    <x v="0"/>
    <x v="0"/>
    <n v="32"/>
    <n v="1"/>
    <n v="0"/>
    <n v="2"/>
    <n v="1"/>
    <x v="1"/>
    <n v="126188.42"/>
    <x v="1"/>
    <x v="0"/>
  </r>
  <r>
    <n v="15658475"/>
    <x v="1492"/>
    <n v="834"/>
    <x v="0"/>
    <x v="1"/>
    <n v="36"/>
    <n v="8"/>
    <n v="142882.49"/>
    <n v="1"/>
    <n v="1"/>
    <x v="1"/>
    <n v="89983.02"/>
    <x v="0"/>
    <x v="1"/>
  </r>
  <r>
    <n v="15779743"/>
    <x v="999"/>
    <n v="633"/>
    <x v="0"/>
    <x v="0"/>
    <n v="44"/>
    <n v="7"/>
    <n v="0"/>
    <n v="2"/>
    <n v="1"/>
    <x v="1"/>
    <n v="29761.29"/>
    <x v="1"/>
    <x v="2"/>
  </r>
  <r>
    <n v="15661532"/>
    <x v="1089"/>
    <n v="650"/>
    <x v="0"/>
    <x v="0"/>
    <n v="31"/>
    <n v="1"/>
    <n v="160566.10999999999"/>
    <n v="2"/>
    <n v="0"/>
    <x v="1"/>
    <n v="27073.81"/>
    <x v="1"/>
    <x v="2"/>
  </r>
  <r>
    <n v="15782360"/>
    <x v="926"/>
    <n v="743"/>
    <x v="2"/>
    <x v="1"/>
    <n v="65"/>
    <n v="2"/>
    <n v="131935.51"/>
    <n v="1"/>
    <n v="1"/>
    <x v="0"/>
    <n v="96399.67"/>
    <x v="0"/>
    <x v="1"/>
  </r>
  <r>
    <n v="15767908"/>
    <x v="1956"/>
    <n v="567"/>
    <x v="0"/>
    <x v="1"/>
    <n v="38"/>
    <n v="6"/>
    <n v="127678.8"/>
    <n v="2"/>
    <n v="0"/>
    <x v="1"/>
    <n v="45422.89"/>
    <x v="1"/>
    <x v="2"/>
  </r>
  <r>
    <n v="15677105"/>
    <x v="241"/>
    <n v="706"/>
    <x v="2"/>
    <x v="0"/>
    <n v="46"/>
    <n v="4"/>
    <n v="105214.58"/>
    <n v="1"/>
    <n v="1"/>
    <x v="1"/>
    <n v="108699.59"/>
    <x v="0"/>
    <x v="0"/>
  </r>
  <r>
    <n v="15641474"/>
    <x v="1291"/>
    <n v="638"/>
    <x v="0"/>
    <x v="1"/>
    <n v="46"/>
    <n v="9"/>
    <n v="139859.54"/>
    <n v="1"/>
    <n v="1"/>
    <x v="1"/>
    <n v="38967.29"/>
    <x v="1"/>
    <x v="2"/>
  </r>
  <r>
    <n v="15624451"/>
    <x v="1957"/>
    <n v="641"/>
    <x v="0"/>
    <x v="0"/>
    <n v="38"/>
    <n v="3"/>
    <n v="0"/>
    <n v="2"/>
    <n v="1"/>
    <x v="1"/>
    <n v="116466.19"/>
    <x v="1"/>
    <x v="0"/>
  </r>
  <r>
    <n v="15577985"/>
    <x v="1576"/>
    <n v="574"/>
    <x v="0"/>
    <x v="0"/>
    <n v="34"/>
    <n v="5"/>
    <n v="112324.45"/>
    <n v="2"/>
    <n v="1"/>
    <x v="0"/>
    <n v="17993.43"/>
    <x v="1"/>
    <x v="2"/>
  </r>
  <r>
    <n v="15571666"/>
    <x v="591"/>
    <n v="642"/>
    <x v="2"/>
    <x v="1"/>
    <n v="30"/>
    <n v="8"/>
    <n v="134497.26999999999"/>
    <n v="1"/>
    <n v="0"/>
    <x v="1"/>
    <n v="43250.54"/>
    <x v="1"/>
    <x v="2"/>
  </r>
  <r>
    <n v="15783691"/>
    <x v="258"/>
    <n v="722"/>
    <x v="1"/>
    <x v="0"/>
    <n v="35"/>
    <n v="1"/>
    <n v="120171.58"/>
    <n v="1"/>
    <n v="1"/>
    <x v="1"/>
    <n v="125240.8"/>
    <x v="1"/>
    <x v="0"/>
  </r>
  <r>
    <n v="15671172"/>
    <x v="1958"/>
    <n v="623"/>
    <x v="0"/>
    <x v="1"/>
    <n v="23"/>
    <n v="1"/>
    <n v="106012.2"/>
    <n v="2"/>
    <n v="0"/>
    <x v="0"/>
    <n v="191415.94"/>
    <x v="1"/>
    <x v="0"/>
  </r>
  <r>
    <n v="15731760"/>
    <x v="802"/>
    <n v="681"/>
    <x v="0"/>
    <x v="1"/>
    <n v="25"/>
    <n v="5"/>
    <n v="0"/>
    <n v="1"/>
    <n v="0"/>
    <x v="0"/>
    <n v="90860.97"/>
    <x v="1"/>
    <x v="1"/>
  </r>
  <r>
    <n v="15585599"/>
    <x v="1112"/>
    <n v="530"/>
    <x v="0"/>
    <x v="0"/>
    <n v="34"/>
    <n v="8"/>
    <n v="0"/>
    <n v="2"/>
    <n v="0"/>
    <x v="0"/>
    <n v="141872.51999999999"/>
    <x v="1"/>
    <x v="0"/>
  </r>
  <r>
    <n v="15784958"/>
    <x v="1530"/>
    <n v="797"/>
    <x v="0"/>
    <x v="0"/>
    <n v="55"/>
    <n v="10"/>
    <n v="0"/>
    <n v="4"/>
    <n v="1"/>
    <x v="0"/>
    <n v="49418.87"/>
    <x v="0"/>
    <x v="2"/>
  </r>
  <r>
    <n v="15734524"/>
    <x v="1090"/>
    <n v="653"/>
    <x v="0"/>
    <x v="1"/>
    <n v="51"/>
    <n v="3"/>
    <n v="0"/>
    <n v="1"/>
    <n v="1"/>
    <x v="1"/>
    <n v="170426.65"/>
    <x v="0"/>
    <x v="0"/>
  </r>
  <r>
    <n v="15614103"/>
    <x v="1072"/>
    <n v="850"/>
    <x v="2"/>
    <x v="1"/>
    <n v="42"/>
    <n v="8"/>
    <n v="119839.69"/>
    <n v="1"/>
    <n v="0"/>
    <x v="0"/>
    <n v="51016.02"/>
    <x v="0"/>
    <x v="1"/>
  </r>
  <r>
    <n v="15794895"/>
    <x v="471"/>
    <n v="581"/>
    <x v="1"/>
    <x v="1"/>
    <n v="34"/>
    <n v="1"/>
    <n v="0"/>
    <n v="2"/>
    <n v="0"/>
    <x v="0"/>
    <n v="81175.25"/>
    <x v="1"/>
    <x v="1"/>
  </r>
  <r>
    <n v="15772381"/>
    <x v="1959"/>
    <n v="589"/>
    <x v="2"/>
    <x v="1"/>
    <n v="38"/>
    <n v="8"/>
    <n v="92219.21"/>
    <n v="1"/>
    <n v="1"/>
    <x v="1"/>
    <n v="99106.97"/>
    <x v="1"/>
    <x v="1"/>
  </r>
  <r>
    <n v="15710553"/>
    <x v="48"/>
    <n v="555"/>
    <x v="2"/>
    <x v="1"/>
    <n v="48"/>
    <n v="3"/>
    <n v="142055.41"/>
    <n v="2"/>
    <n v="0"/>
    <x v="0"/>
    <n v="79134.78"/>
    <x v="1"/>
    <x v="1"/>
  </r>
  <r>
    <n v="15649292"/>
    <x v="491"/>
    <n v="748"/>
    <x v="0"/>
    <x v="0"/>
    <n v="49"/>
    <n v="7"/>
    <n v="29602.080000000002"/>
    <n v="1"/>
    <n v="0"/>
    <x v="1"/>
    <n v="163550.57999999999"/>
    <x v="0"/>
    <x v="0"/>
  </r>
  <r>
    <n v="15792565"/>
    <x v="113"/>
    <n v="745"/>
    <x v="0"/>
    <x v="0"/>
    <n v="46"/>
    <n v="7"/>
    <n v="0"/>
    <n v="2"/>
    <n v="1"/>
    <x v="0"/>
    <n v="67769.94"/>
    <x v="1"/>
    <x v="1"/>
  </r>
  <r>
    <n v="15718245"/>
    <x v="63"/>
    <n v="730"/>
    <x v="0"/>
    <x v="1"/>
    <n v="34"/>
    <n v="1"/>
    <n v="0"/>
    <n v="2"/>
    <n v="1"/>
    <x v="0"/>
    <n v="126592.01"/>
    <x v="1"/>
    <x v="0"/>
  </r>
  <r>
    <n v="15703117"/>
    <x v="373"/>
    <n v="565"/>
    <x v="0"/>
    <x v="0"/>
    <n v="44"/>
    <n v="1"/>
    <n v="0"/>
    <n v="2"/>
    <n v="0"/>
    <x v="0"/>
    <n v="89602.81"/>
    <x v="1"/>
    <x v="1"/>
  </r>
  <r>
    <n v="15758136"/>
    <x v="424"/>
    <n v="778"/>
    <x v="0"/>
    <x v="1"/>
    <n v="37"/>
    <n v="3"/>
    <n v="141803.76999999999"/>
    <n v="1"/>
    <n v="0"/>
    <x v="0"/>
    <n v="179421.84"/>
    <x v="1"/>
    <x v="0"/>
  </r>
  <r>
    <n v="15799932"/>
    <x v="1931"/>
    <n v="812"/>
    <x v="0"/>
    <x v="1"/>
    <n v="24"/>
    <n v="10"/>
    <n v="0"/>
    <n v="2"/>
    <n v="1"/>
    <x v="0"/>
    <n v="156906.15"/>
    <x v="1"/>
    <x v="0"/>
  </r>
  <r>
    <n v="15633516"/>
    <x v="1960"/>
    <n v="526"/>
    <x v="0"/>
    <x v="1"/>
    <n v="42"/>
    <n v="1"/>
    <n v="0"/>
    <n v="1"/>
    <n v="0"/>
    <x v="0"/>
    <n v="168486.02"/>
    <x v="1"/>
    <x v="0"/>
  </r>
  <r>
    <n v="15622532"/>
    <x v="1961"/>
    <n v="708"/>
    <x v="0"/>
    <x v="0"/>
    <n v="47"/>
    <n v="0"/>
    <n v="126589.12"/>
    <n v="2"/>
    <n v="0"/>
    <x v="0"/>
    <n v="132730.07"/>
    <x v="0"/>
    <x v="0"/>
  </r>
  <r>
    <n v="15798960"/>
    <x v="1360"/>
    <n v="680"/>
    <x v="0"/>
    <x v="1"/>
    <n v="33"/>
    <n v="2"/>
    <n v="108393.35"/>
    <n v="1"/>
    <n v="0"/>
    <x v="0"/>
    <n v="39057.67"/>
    <x v="1"/>
    <x v="2"/>
  </r>
  <r>
    <n v="15698664"/>
    <x v="521"/>
    <n v="567"/>
    <x v="1"/>
    <x v="1"/>
    <n v="43"/>
    <n v="2"/>
    <n v="115643.58"/>
    <n v="2"/>
    <n v="0"/>
    <x v="1"/>
    <n v="174606.35"/>
    <x v="1"/>
    <x v="0"/>
  </r>
  <r>
    <n v="15703614"/>
    <x v="1962"/>
    <n v="564"/>
    <x v="1"/>
    <x v="1"/>
    <n v="48"/>
    <n v="5"/>
    <n v="132876.23000000001"/>
    <n v="1"/>
    <n v="1"/>
    <x v="1"/>
    <n v="79259.77"/>
    <x v="1"/>
    <x v="1"/>
  </r>
  <r>
    <n v="15699195"/>
    <x v="609"/>
    <n v="709"/>
    <x v="0"/>
    <x v="0"/>
    <n v="24"/>
    <n v="3"/>
    <n v="110949.41"/>
    <n v="1"/>
    <n v="1"/>
    <x v="0"/>
    <n v="168515.61"/>
    <x v="1"/>
    <x v="0"/>
  </r>
  <r>
    <n v="15710543"/>
    <x v="1963"/>
    <n v="629"/>
    <x v="0"/>
    <x v="1"/>
    <n v="46"/>
    <n v="1"/>
    <n v="130666.2"/>
    <n v="1"/>
    <n v="1"/>
    <x v="0"/>
    <n v="161125.67000000001"/>
    <x v="0"/>
    <x v="0"/>
  </r>
  <r>
    <n v="15695499"/>
    <x v="576"/>
    <n v="510"/>
    <x v="0"/>
    <x v="0"/>
    <n v="45"/>
    <n v="10"/>
    <n v="103821.47"/>
    <n v="2"/>
    <n v="0"/>
    <x v="0"/>
    <n v="77878.62"/>
    <x v="1"/>
    <x v="1"/>
  </r>
  <r>
    <n v="15622321"/>
    <x v="1178"/>
    <n v="506"/>
    <x v="0"/>
    <x v="0"/>
    <n v="32"/>
    <n v="3"/>
    <n v="0"/>
    <n v="1"/>
    <n v="1"/>
    <x v="0"/>
    <n v="80823.02"/>
    <x v="1"/>
    <x v="1"/>
  </r>
  <r>
    <n v="15715744"/>
    <x v="1087"/>
    <n v="605"/>
    <x v="0"/>
    <x v="1"/>
    <n v="39"/>
    <n v="7"/>
    <n v="0"/>
    <n v="1"/>
    <n v="0"/>
    <x v="0"/>
    <n v="119348.28"/>
    <x v="1"/>
    <x v="0"/>
  </r>
  <r>
    <n v="15788151"/>
    <x v="681"/>
    <n v="650"/>
    <x v="1"/>
    <x v="1"/>
    <n v="32"/>
    <n v="1"/>
    <n v="132187.73000000001"/>
    <n v="2"/>
    <n v="1"/>
    <x v="0"/>
    <n v="178331.36"/>
    <x v="1"/>
    <x v="0"/>
  </r>
  <r>
    <n v="15687153"/>
    <x v="94"/>
    <n v="850"/>
    <x v="2"/>
    <x v="1"/>
    <n v="49"/>
    <n v="8"/>
    <n v="98649.55"/>
    <n v="1"/>
    <n v="1"/>
    <x v="1"/>
    <n v="119174.88"/>
    <x v="0"/>
    <x v="0"/>
  </r>
  <r>
    <n v="15684958"/>
    <x v="1964"/>
    <n v="489"/>
    <x v="2"/>
    <x v="1"/>
    <n v="38"/>
    <n v="2"/>
    <n v="126444.08"/>
    <n v="2"/>
    <n v="1"/>
    <x v="0"/>
    <n v="82662.73"/>
    <x v="1"/>
    <x v="1"/>
  </r>
  <r>
    <n v="15706116"/>
    <x v="471"/>
    <n v="659"/>
    <x v="2"/>
    <x v="0"/>
    <n v="30"/>
    <n v="8"/>
    <n v="154159.51"/>
    <n v="1"/>
    <n v="1"/>
    <x v="1"/>
    <n v="40441.1"/>
    <x v="1"/>
    <x v="2"/>
  </r>
  <r>
    <n v="15740557"/>
    <x v="1198"/>
    <n v="753"/>
    <x v="0"/>
    <x v="0"/>
    <n v="43"/>
    <n v="5"/>
    <n v="0"/>
    <n v="2"/>
    <n v="1"/>
    <x v="1"/>
    <n v="109881.71"/>
    <x v="1"/>
    <x v="0"/>
  </r>
  <r>
    <n v="15707291"/>
    <x v="1965"/>
    <n v="477"/>
    <x v="2"/>
    <x v="1"/>
    <n v="48"/>
    <n v="8"/>
    <n v="129250"/>
    <n v="2"/>
    <n v="1"/>
    <x v="0"/>
    <n v="157937.35"/>
    <x v="1"/>
    <x v="0"/>
  </r>
  <r>
    <n v="15583353"/>
    <x v="1966"/>
    <n v="610"/>
    <x v="1"/>
    <x v="0"/>
    <n v="45"/>
    <n v="3"/>
    <n v="0"/>
    <n v="1"/>
    <n v="1"/>
    <x v="1"/>
    <n v="38276.839999999997"/>
    <x v="0"/>
    <x v="2"/>
  </r>
  <r>
    <n v="15761024"/>
    <x v="1368"/>
    <n v="619"/>
    <x v="0"/>
    <x v="0"/>
    <n v="33"/>
    <n v="2"/>
    <n v="167733.51"/>
    <n v="2"/>
    <n v="1"/>
    <x v="0"/>
    <n v="65222.48"/>
    <x v="1"/>
    <x v="1"/>
  </r>
  <r>
    <n v="15630709"/>
    <x v="1194"/>
    <n v="619"/>
    <x v="2"/>
    <x v="0"/>
    <n v="31"/>
    <n v="2"/>
    <n v="56116.3"/>
    <n v="2"/>
    <n v="0"/>
    <x v="1"/>
    <n v="2181.94"/>
    <x v="1"/>
    <x v="2"/>
  </r>
  <r>
    <n v="15639590"/>
    <x v="1967"/>
    <n v="758"/>
    <x v="0"/>
    <x v="0"/>
    <n v="30"/>
    <n v="3"/>
    <n v="141581.07999999999"/>
    <n v="1"/>
    <n v="1"/>
    <x v="1"/>
    <n v="156249.06"/>
    <x v="1"/>
    <x v="0"/>
  </r>
  <r>
    <n v="15659399"/>
    <x v="568"/>
    <n v="516"/>
    <x v="2"/>
    <x v="1"/>
    <n v="50"/>
    <n v="7"/>
    <n v="139675.07"/>
    <n v="2"/>
    <n v="1"/>
    <x v="1"/>
    <n v="45591.23"/>
    <x v="1"/>
    <x v="2"/>
  </r>
  <r>
    <n v="15567078"/>
    <x v="1968"/>
    <n v="789"/>
    <x v="0"/>
    <x v="0"/>
    <n v="27"/>
    <n v="8"/>
    <n v="66201.960000000006"/>
    <n v="1"/>
    <n v="1"/>
    <x v="0"/>
    <n v="79458.12"/>
    <x v="1"/>
    <x v="1"/>
  </r>
  <r>
    <n v="15696373"/>
    <x v="1900"/>
    <n v="687"/>
    <x v="0"/>
    <x v="0"/>
    <n v="44"/>
    <n v="9"/>
    <n v="0"/>
    <n v="2"/>
    <n v="0"/>
    <x v="1"/>
    <n v="103042.2"/>
    <x v="0"/>
    <x v="0"/>
  </r>
  <r>
    <n v="15786617"/>
    <x v="1331"/>
    <n v="485"/>
    <x v="2"/>
    <x v="1"/>
    <n v="34"/>
    <n v="3"/>
    <n v="133658.23999999999"/>
    <n v="1"/>
    <n v="1"/>
    <x v="1"/>
    <n v="70209.83"/>
    <x v="1"/>
    <x v="1"/>
  </r>
  <r>
    <n v="15657449"/>
    <x v="1969"/>
    <n v="446"/>
    <x v="2"/>
    <x v="1"/>
    <n v="25"/>
    <n v="3"/>
    <n v="136202.78"/>
    <n v="1"/>
    <n v="1"/>
    <x v="1"/>
    <n v="176743.51"/>
    <x v="1"/>
    <x v="0"/>
  </r>
  <r>
    <n v="15672594"/>
    <x v="205"/>
    <n v="597"/>
    <x v="0"/>
    <x v="0"/>
    <n v="60"/>
    <n v="0"/>
    <n v="131778.07999999999"/>
    <n v="1"/>
    <n v="0"/>
    <x v="1"/>
    <n v="10703.53"/>
    <x v="0"/>
    <x v="2"/>
  </r>
  <r>
    <n v="15714240"/>
    <x v="582"/>
    <n v="712"/>
    <x v="1"/>
    <x v="1"/>
    <n v="74"/>
    <n v="5"/>
    <n v="0"/>
    <n v="2"/>
    <n v="0"/>
    <x v="1"/>
    <n v="151425.82"/>
    <x v="1"/>
    <x v="0"/>
  </r>
  <r>
    <n v="15782144"/>
    <x v="1970"/>
    <n v="522"/>
    <x v="0"/>
    <x v="0"/>
    <n v="34"/>
    <n v="3"/>
    <n v="0"/>
    <n v="2"/>
    <n v="1"/>
    <x v="0"/>
    <n v="3894.34"/>
    <x v="1"/>
    <x v="2"/>
  </r>
  <r>
    <n v="15665008"/>
    <x v="867"/>
    <n v="805"/>
    <x v="2"/>
    <x v="0"/>
    <n v="26"/>
    <n v="8"/>
    <n v="42712.87"/>
    <n v="2"/>
    <n v="1"/>
    <x v="0"/>
    <n v="28861.69"/>
    <x v="1"/>
    <x v="2"/>
  </r>
  <r>
    <n v="15581733"/>
    <x v="1064"/>
    <n v="781"/>
    <x v="0"/>
    <x v="0"/>
    <n v="28"/>
    <n v="4"/>
    <n v="0"/>
    <n v="2"/>
    <n v="1"/>
    <x v="1"/>
    <n v="177703.15"/>
    <x v="1"/>
    <x v="0"/>
  </r>
  <r>
    <n v="15751392"/>
    <x v="97"/>
    <n v="689"/>
    <x v="1"/>
    <x v="0"/>
    <n v="57"/>
    <n v="4"/>
    <n v="0"/>
    <n v="2"/>
    <n v="1"/>
    <x v="1"/>
    <n v="136649.79999999999"/>
    <x v="0"/>
    <x v="0"/>
  </r>
  <r>
    <n v="15785815"/>
    <x v="563"/>
    <n v="670"/>
    <x v="2"/>
    <x v="1"/>
    <n v="31"/>
    <n v="1"/>
    <n v="142631.54"/>
    <n v="2"/>
    <n v="1"/>
    <x v="0"/>
    <n v="175894.24"/>
    <x v="1"/>
    <x v="0"/>
  </r>
  <r>
    <n v="15664214"/>
    <x v="1971"/>
    <n v="670"/>
    <x v="0"/>
    <x v="1"/>
    <n v="33"/>
    <n v="2"/>
    <n v="141204.65"/>
    <n v="2"/>
    <n v="1"/>
    <x v="1"/>
    <n v="76257.460000000006"/>
    <x v="1"/>
    <x v="1"/>
  </r>
  <r>
    <n v="15579996"/>
    <x v="1546"/>
    <n v="524"/>
    <x v="2"/>
    <x v="0"/>
    <n v="25"/>
    <n v="7"/>
    <n v="131402.21"/>
    <n v="1"/>
    <n v="0"/>
    <x v="1"/>
    <n v="193668.49"/>
    <x v="1"/>
    <x v="0"/>
  </r>
  <r>
    <n v="15675252"/>
    <x v="46"/>
    <n v="734"/>
    <x v="1"/>
    <x v="0"/>
    <n v="39"/>
    <n v="3"/>
    <n v="92636.96"/>
    <n v="2"/>
    <n v="1"/>
    <x v="0"/>
    <n v="125671.29"/>
    <x v="1"/>
    <x v="0"/>
  </r>
  <r>
    <n v="15579617"/>
    <x v="725"/>
    <n v="489"/>
    <x v="0"/>
    <x v="0"/>
    <n v="51"/>
    <n v="3"/>
    <n v="0"/>
    <n v="2"/>
    <n v="0"/>
    <x v="0"/>
    <n v="174098.28"/>
    <x v="0"/>
    <x v="0"/>
  </r>
  <r>
    <n v="15593976"/>
    <x v="1972"/>
    <n v="578"/>
    <x v="2"/>
    <x v="0"/>
    <n v="31"/>
    <n v="5"/>
    <n v="102088.68"/>
    <n v="4"/>
    <n v="0"/>
    <x v="1"/>
    <n v="187866.21"/>
    <x v="0"/>
    <x v="0"/>
  </r>
  <r>
    <n v="15716041"/>
    <x v="1576"/>
    <n v="622"/>
    <x v="1"/>
    <x v="1"/>
    <n v="39"/>
    <n v="9"/>
    <n v="0"/>
    <n v="2"/>
    <n v="0"/>
    <x v="0"/>
    <n v="100862.36"/>
    <x v="1"/>
    <x v="0"/>
  </r>
  <r>
    <n v="15654489"/>
    <x v="1401"/>
    <n v="843"/>
    <x v="0"/>
    <x v="0"/>
    <n v="38"/>
    <n v="8"/>
    <n v="134887.53"/>
    <n v="1"/>
    <n v="1"/>
    <x v="0"/>
    <n v="10804.04"/>
    <x v="1"/>
    <x v="2"/>
  </r>
  <r>
    <n v="15736302"/>
    <x v="471"/>
    <n v="687"/>
    <x v="0"/>
    <x v="1"/>
    <n v="48"/>
    <n v="4"/>
    <n v="0"/>
    <n v="2"/>
    <n v="1"/>
    <x v="0"/>
    <n v="170893.85"/>
    <x v="1"/>
    <x v="0"/>
  </r>
  <r>
    <n v="15805909"/>
    <x v="616"/>
    <n v="700"/>
    <x v="1"/>
    <x v="1"/>
    <n v="28"/>
    <n v="8"/>
    <n v="159900.38"/>
    <n v="1"/>
    <n v="0"/>
    <x v="1"/>
    <n v="22698.560000000001"/>
    <x v="1"/>
    <x v="2"/>
  </r>
  <r>
    <n v="15572762"/>
    <x v="233"/>
    <n v="410"/>
    <x v="2"/>
    <x v="0"/>
    <n v="50"/>
    <n v="2"/>
    <n v="102278.79"/>
    <n v="2"/>
    <n v="1"/>
    <x v="1"/>
    <n v="89822.48"/>
    <x v="1"/>
    <x v="1"/>
  </r>
  <r>
    <n v="15724632"/>
    <x v="317"/>
    <n v="537"/>
    <x v="0"/>
    <x v="0"/>
    <n v="41"/>
    <n v="0"/>
    <n v="0"/>
    <n v="2"/>
    <n v="0"/>
    <x v="0"/>
    <n v="175262.49"/>
    <x v="1"/>
    <x v="0"/>
  </r>
  <r>
    <n v="15670416"/>
    <x v="884"/>
    <n v="780"/>
    <x v="0"/>
    <x v="0"/>
    <n v="43"/>
    <n v="0"/>
    <n v="0"/>
    <n v="1"/>
    <n v="0"/>
    <x v="0"/>
    <n v="15705.27"/>
    <x v="1"/>
    <x v="2"/>
  </r>
  <r>
    <n v="15749528"/>
    <x v="547"/>
    <n v="652"/>
    <x v="1"/>
    <x v="1"/>
    <n v="58"/>
    <n v="6"/>
    <n v="0"/>
    <n v="2"/>
    <n v="0"/>
    <x v="0"/>
    <n v="170025.43"/>
    <x v="1"/>
    <x v="0"/>
  </r>
  <r>
    <n v="15578783"/>
    <x v="442"/>
    <n v="620"/>
    <x v="2"/>
    <x v="1"/>
    <n v="35"/>
    <n v="0"/>
    <n v="76989.97"/>
    <n v="1"/>
    <n v="1"/>
    <x v="0"/>
    <n v="17242.79"/>
    <x v="1"/>
    <x v="2"/>
  </r>
  <r>
    <n v="15580719"/>
    <x v="586"/>
    <n v="697"/>
    <x v="0"/>
    <x v="0"/>
    <n v="23"/>
    <n v="10"/>
    <n v="0"/>
    <n v="2"/>
    <n v="1"/>
    <x v="0"/>
    <n v="79734.23"/>
    <x v="1"/>
    <x v="1"/>
  </r>
  <r>
    <n v="15656293"/>
    <x v="1391"/>
    <n v="786"/>
    <x v="0"/>
    <x v="1"/>
    <n v="35"/>
    <n v="3"/>
    <n v="0"/>
    <n v="2"/>
    <n v="1"/>
    <x v="1"/>
    <n v="92712.97"/>
    <x v="1"/>
    <x v="1"/>
  </r>
  <r>
    <n v="15691875"/>
    <x v="880"/>
    <n v="850"/>
    <x v="2"/>
    <x v="0"/>
    <n v="39"/>
    <n v="5"/>
    <n v="114491.82"/>
    <n v="1"/>
    <n v="1"/>
    <x v="1"/>
    <n v="99689.48"/>
    <x v="1"/>
    <x v="1"/>
  </r>
  <r>
    <n v="15596870"/>
    <x v="1017"/>
    <n v="749"/>
    <x v="2"/>
    <x v="1"/>
    <n v="54"/>
    <n v="3"/>
    <n v="144768.94"/>
    <n v="1"/>
    <n v="1"/>
    <x v="1"/>
    <n v="93336.3"/>
    <x v="0"/>
    <x v="1"/>
  </r>
  <r>
    <n v="15780770"/>
    <x v="301"/>
    <n v="445"/>
    <x v="0"/>
    <x v="1"/>
    <n v="31"/>
    <n v="7"/>
    <n v="145056.59"/>
    <n v="1"/>
    <n v="1"/>
    <x v="0"/>
    <n v="175893.53"/>
    <x v="1"/>
    <x v="0"/>
  </r>
  <r>
    <n v="15751491"/>
    <x v="40"/>
    <n v="443"/>
    <x v="2"/>
    <x v="1"/>
    <n v="50"/>
    <n v="3"/>
    <n v="117206.3"/>
    <n v="1"/>
    <n v="1"/>
    <x v="1"/>
    <n v="42840.18"/>
    <x v="0"/>
    <x v="2"/>
  </r>
  <r>
    <n v="15706200"/>
    <x v="94"/>
    <n v="637"/>
    <x v="2"/>
    <x v="1"/>
    <n v="41"/>
    <n v="2"/>
    <n v="138014.39999999999"/>
    <n v="2"/>
    <n v="1"/>
    <x v="1"/>
    <n v="140298.23999999999"/>
    <x v="1"/>
    <x v="0"/>
  </r>
  <r>
    <n v="15808674"/>
    <x v="1760"/>
    <n v="616"/>
    <x v="2"/>
    <x v="0"/>
    <n v="45"/>
    <n v="6"/>
    <n v="128352.59"/>
    <n v="3"/>
    <n v="1"/>
    <x v="0"/>
    <n v="144000.59"/>
    <x v="0"/>
    <x v="0"/>
  </r>
  <r>
    <n v="15641411"/>
    <x v="758"/>
    <n v="756"/>
    <x v="0"/>
    <x v="0"/>
    <n v="23"/>
    <n v="1"/>
    <n v="112568.31"/>
    <n v="1"/>
    <n v="1"/>
    <x v="0"/>
    <n v="113408.11"/>
    <x v="1"/>
    <x v="0"/>
  </r>
  <r>
    <n v="15764661"/>
    <x v="1090"/>
    <n v="644"/>
    <x v="0"/>
    <x v="1"/>
    <n v="33"/>
    <n v="2"/>
    <n v="0"/>
    <n v="1"/>
    <n v="1"/>
    <x v="1"/>
    <n v="96420.58"/>
    <x v="1"/>
    <x v="1"/>
  </r>
  <r>
    <n v="15689492"/>
    <x v="1973"/>
    <n v="850"/>
    <x v="2"/>
    <x v="1"/>
    <n v="41"/>
    <n v="1"/>
    <n v="176958.46"/>
    <n v="2"/>
    <n v="0"/>
    <x v="0"/>
    <n v="125806.3"/>
    <x v="1"/>
    <x v="0"/>
  </r>
  <r>
    <n v="15602405"/>
    <x v="1974"/>
    <n v="703"/>
    <x v="2"/>
    <x v="0"/>
    <n v="38"/>
    <n v="9"/>
    <n v="99167.54"/>
    <n v="1"/>
    <n v="1"/>
    <x v="1"/>
    <n v="65720.92"/>
    <x v="1"/>
    <x v="1"/>
  </r>
  <r>
    <n v="15610271"/>
    <x v="1762"/>
    <n v="684"/>
    <x v="1"/>
    <x v="0"/>
    <n v="42"/>
    <n v="3"/>
    <n v="103210.27"/>
    <n v="1"/>
    <n v="1"/>
    <x v="1"/>
    <n v="31002.03"/>
    <x v="1"/>
    <x v="2"/>
  </r>
  <r>
    <n v="15791780"/>
    <x v="464"/>
    <n v="706"/>
    <x v="2"/>
    <x v="0"/>
    <n v="48"/>
    <n v="10"/>
    <n v="104478.12"/>
    <n v="3"/>
    <n v="0"/>
    <x v="0"/>
    <n v="158248.71"/>
    <x v="0"/>
    <x v="0"/>
  </r>
  <r>
    <n v="15589147"/>
    <x v="913"/>
    <n v="580"/>
    <x v="1"/>
    <x v="1"/>
    <n v="61"/>
    <n v="8"/>
    <n v="125921.37"/>
    <n v="1"/>
    <n v="1"/>
    <x v="0"/>
    <n v="94677.83"/>
    <x v="1"/>
    <x v="1"/>
  </r>
  <r>
    <n v="15756975"/>
    <x v="1975"/>
    <n v="777"/>
    <x v="1"/>
    <x v="0"/>
    <n v="35"/>
    <n v="3"/>
    <n v="0"/>
    <n v="2"/>
    <n v="1"/>
    <x v="0"/>
    <n v="17257.72"/>
    <x v="1"/>
    <x v="2"/>
  </r>
  <r>
    <n v="15729582"/>
    <x v="98"/>
    <n v="676"/>
    <x v="2"/>
    <x v="1"/>
    <n v="48"/>
    <n v="3"/>
    <n v="80697.440000000002"/>
    <n v="1"/>
    <n v="0"/>
    <x v="1"/>
    <n v="101397.86"/>
    <x v="1"/>
    <x v="0"/>
  </r>
  <r>
    <n v="15742971"/>
    <x v="335"/>
    <n v="708"/>
    <x v="0"/>
    <x v="0"/>
    <n v="44"/>
    <n v="2"/>
    <n v="161887.81"/>
    <n v="2"/>
    <n v="1"/>
    <x v="1"/>
    <n v="84870.23"/>
    <x v="1"/>
    <x v="1"/>
  </r>
  <r>
    <n v="15568046"/>
    <x v="1976"/>
    <n v="809"/>
    <x v="0"/>
    <x v="1"/>
    <n v="24"/>
    <n v="7"/>
    <n v="109558.36"/>
    <n v="1"/>
    <n v="1"/>
    <x v="1"/>
    <n v="183515.13"/>
    <x v="1"/>
    <x v="0"/>
  </r>
  <r>
    <n v="15694890"/>
    <x v="876"/>
    <n v="588"/>
    <x v="0"/>
    <x v="1"/>
    <n v="38"/>
    <n v="1"/>
    <n v="124271.26"/>
    <n v="1"/>
    <n v="1"/>
    <x v="1"/>
    <n v="75969.19"/>
    <x v="1"/>
    <x v="1"/>
  </r>
  <r>
    <n v="15736963"/>
    <x v="1977"/>
    <n v="623"/>
    <x v="0"/>
    <x v="1"/>
    <n v="43"/>
    <n v="1"/>
    <n v="0"/>
    <n v="2"/>
    <n v="1"/>
    <x v="0"/>
    <n v="146379.29999999999"/>
    <x v="1"/>
    <x v="0"/>
  </r>
  <r>
    <n v="15646490"/>
    <x v="1978"/>
    <n v="537"/>
    <x v="1"/>
    <x v="1"/>
    <n v="42"/>
    <n v="1"/>
    <n v="190569.23"/>
    <n v="1"/>
    <n v="0"/>
    <x v="0"/>
    <n v="127154.8"/>
    <x v="1"/>
    <x v="0"/>
  </r>
  <r>
    <n v="15607314"/>
    <x v="1979"/>
    <n v="536"/>
    <x v="1"/>
    <x v="1"/>
    <n v="53"/>
    <n v="2"/>
    <n v="143923.96"/>
    <n v="1"/>
    <n v="1"/>
    <x v="1"/>
    <n v="2019.78"/>
    <x v="0"/>
    <x v="2"/>
  </r>
  <r>
    <n v="15576745"/>
    <x v="1980"/>
    <n v="769"/>
    <x v="0"/>
    <x v="1"/>
    <n v="48"/>
    <n v="2"/>
    <n v="96542.16"/>
    <n v="2"/>
    <n v="0"/>
    <x v="0"/>
    <n v="197885.72"/>
    <x v="1"/>
    <x v="0"/>
  </r>
  <r>
    <n v="15669606"/>
    <x v="5"/>
    <n v="690"/>
    <x v="0"/>
    <x v="1"/>
    <n v="33"/>
    <n v="5"/>
    <n v="0"/>
    <n v="2"/>
    <n v="1"/>
    <x v="1"/>
    <n v="138017.68"/>
    <x v="1"/>
    <x v="0"/>
  </r>
  <r>
    <n v="15737832"/>
    <x v="282"/>
    <n v="771"/>
    <x v="1"/>
    <x v="1"/>
    <n v="45"/>
    <n v="0"/>
    <n v="139825.56"/>
    <n v="1"/>
    <n v="0"/>
    <x v="1"/>
    <n v="170984.97"/>
    <x v="0"/>
    <x v="0"/>
  </r>
  <r>
    <n v="15681990"/>
    <x v="1981"/>
    <n v="497"/>
    <x v="2"/>
    <x v="1"/>
    <n v="24"/>
    <n v="6"/>
    <n v="111769.14"/>
    <n v="2"/>
    <n v="1"/>
    <x v="1"/>
    <n v="55859.27"/>
    <x v="1"/>
    <x v="1"/>
  </r>
  <r>
    <n v="15758050"/>
    <x v="138"/>
    <n v="622"/>
    <x v="1"/>
    <x v="1"/>
    <n v="37"/>
    <n v="4"/>
    <n v="0"/>
    <n v="2"/>
    <n v="1"/>
    <x v="1"/>
    <n v="4459.5"/>
    <x v="1"/>
    <x v="2"/>
  </r>
  <r>
    <n v="15787848"/>
    <x v="1110"/>
    <n v="602"/>
    <x v="1"/>
    <x v="1"/>
    <n v="30"/>
    <n v="9"/>
    <n v="113672.18"/>
    <n v="2"/>
    <n v="0"/>
    <x v="1"/>
    <n v="102135.92"/>
    <x v="1"/>
    <x v="0"/>
  </r>
  <r>
    <n v="15713594"/>
    <x v="269"/>
    <n v="543"/>
    <x v="0"/>
    <x v="0"/>
    <n v="32"/>
    <n v="7"/>
    <n v="147256.85999999999"/>
    <n v="1"/>
    <n v="1"/>
    <x v="1"/>
    <n v="112771.95"/>
    <x v="1"/>
    <x v="0"/>
  </r>
  <r>
    <n v="15588186"/>
    <x v="1982"/>
    <n v="520"/>
    <x v="1"/>
    <x v="1"/>
    <n v="45"/>
    <n v="7"/>
    <n v="107023.03"/>
    <n v="1"/>
    <n v="1"/>
    <x v="1"/>
    <n v="32903.93"/>
    <x v="1"/>
    <x v="2"/>
  </r>
  <r>
    <n v="15786739"/>
    <x v="34"/>
    <n v="669"/>
    <x v="0"/>
    <x v="1"/>
    <n v="37"/>
    <n v="1"/>
    <n v="125529.55"/>
    <n v="1"/>
    <n v="1"/>
    <x v="0"/>
    <n v="162260.93"/>
    <x v="1"/>
    <x v="0"/>
  </r>
  <r>
    <n v="15699467"/>
    <x v="1983"/>
    <n v="631"/>
    <x v="1"/>
    <x v="0"/>
    <n v="41"/>
    <n v="0"/>
    <n v="0"/>
    <n v="1"/>
    <n v="0"/>
    <x v="1"/>
    <n v="87959.83"/>
    <x v="1"/>
    <x v="1"/>
  </r>
  <r>
    <n v="15680706"/>
    <x v="277"/>
    <n v="537"/>
    <x v="2"/>
    <x v="1"/>
    <n v="48"/>
    <n v="4"/>
    <n v="131834.79999999999"/>
    <n v="1"/>
    <n v="1"/>
    <x v="1"/>
    <n v="166476.95000000001"/>
    <x v="0"/>
    <x v="0"/>
  </r>
  <r>
    <n v="15645717"/>
    <x v="703"/>
    <n v="732"/>
    <x v="0"/>
    <x v="1"/>
    <n v="62"/>
    <n v="2"/>
    <n v="0"/>
    <n v="2"/>
    <n v="1"/>
    <x v="0"/>
    <n v="25438.87"/>
    <x v="1"/>
    <x v="2"/>
  </r>
  <r>
    <n v="15748597"/>
    <x v="1984"/>
    <n v="844"/>
    <x v="1"/>
    <x v="1"/>
    <n v="56"/>
    <n v="5"/>
    <n v="99529.7"/>
    <n v="1"/>
    <n v="0"/>
    <x v="0"/>
    <n v="157230.06"/>
    <x v="0"/>
    <x v="0"/>
  </r>
  <r>
    <n v="15773709"/>
    <x v="99"/>
    <n v="838"/>
    <x v="1"/>
    <x v="1"/>
    <n v="35"/>
    <n v="0"/>
    <n v="0"/>
    <n v="2"/>
    <n v="0"/>
    <x v="0"/>
    <n v="197305.91"/>
    <x v="1"/>
    <x v="0"/>
  </r>
  <r>
    <n v="15629787"/>
    <x v="1029"/>
    <n v="652"/>
    <x v="0"/>
    <x v="1"/>
    <n v="27"/>
    <n v="10"/>
    <n v="107303.72"/>
    <n v="2"/>
    <n v="0"/>
    <x v="1"/>
    <n v="44435.76"/>
    <x v="1"/>
    <x v="2"/>
  </r>
  <r>
    <n v="15661007"/>
    <x v="790"/>
    <n v="660"/>
    <x v="0"/>
    <x v="1"/>
    <n v="33"/>
    <n v="0"/>
    <n v="72783.42"/>
    <n v="1"/>
    <n v="0"/>
    <x v="1"/>
    <n v="181051.99"/>
    <x v="1"/>
    <x v="0"/>
  </r>
  <r>
    <n v="15686812"/>
    <x v="1548"/>
    <n v="692"/>
    <x v="1"/>
    <x v="0"/>
    <n v="44"/>
    <n v="8"/>
    <n v="0"/>
    <n v="1"/>
    <n v="0"/>
    <x v="0"/>
    <n v="159069.37"/>
    <x v="1"/>
    <x v="0"/>
  </r>
  <r>
    <n v="15754113"/>
    <x v="129"/>
    <n v="588"/>
    <x v="0"/>
    <x v="0"/>
    <n v="35"/>
    <n v="0"/>
    <n v="0"/>
    <n v="2"/>
    <n v="1"/>
    <x v="0"/>
    <n v="155485.24"/>
    <x v="1"/>
    <x v="0"/>
  </r>
  <r>
    <n v="15749489"/>
    <x v="1985"/>
    <n v="533"/>
    <x v="2"/>
    <x v="0"/>
    <n v="22"/>
    <n v="10"/>
    <n v="115743.6"/>
    <n v="1"/>
    <n v="0"/>
    <x v="1"/>
    <n v="43852.05"/>
    <x v="1"/>
    <x v="2"/>
  </r>
  <r>
    <n v="15574352"/>
    <x v="1986"/>
    <n v="850"/>
    <x v="0"/>
    <x v="1"/>
    <n v="43"/>
    <n v="4"/>
    <n v="161256.53"/>
    <n v="1"/>
    <n v="1"/>
    <x v="0"/>
    <n v="140071.57"/>
    <x v="1"/>
    <x v="0"/>
  </r>
  <r>
    <n v="15701281"/>
    <x v="195"/>
    <n v="511"/>
    <x v="0"/>
    <x v="1"/>
    <n v="27"/>
    <n v="8"/>
    <n v="0"/>
    <n v="2"/>
    <n v="1"/>
    <x v="0"/>
    <n v="49089.36"/>
    <x v="1"/>
    <x v="2"/>
  </r>
  <r>
    <n v="15811985"/>
    <x v="310"/>
    <n v="530"/>
    <x v="1"/>
    <x v="1"/>
    <n v="44"/>
    <n v="6"/>
    <n v="0"/>
    <n v="2"/>
    <n v="0"/>
    <x v="1"/>
    <n v="55893.37"/>
    <x v="1"/>
    <x v="1"/>
  </r>
  <r>
    <n v="15713505"/>
    <x v="1597"/>
    <n v="554"/>
    <x v="0"/>
    <x v="1"/>
    <n v="31"/>
    <n v="1"/>
    <n v="0"/>
    <n v="2"/>
    <n v="0"/>
    <x v="0"/>
    <n v="192660.55"/>
    <x v="1"/>
    <x v="0"/>
  </r>
  <r>
    <n v="15685653"/>
    <x v="722"/>
    <n v="585"/>
    <x v="2"/>
    <x v="0"/>
    <n v="40"/>
    <n v="3"/>
    <n v="162261.01"/>
    <n v="2"/>
    <n v="1"/>
    <x v="1"/>
    <n v="137028.51"/>
    <x v="1"/>
    <x v="0"/>
  </r>
  <r>
    <n v="15758831"/>
    <x v="1370"/>
    <n v="754"/>
    <x v="0"/>
    <x v="1"/>
    <n v="39"/>
    <n v="3"/>
    <n v="74896.33"/>
    <n v="1"/>
    <n v="0"/>
    <x v="1"/>
    <n v="34430.160000000003"/>
    <x v="1"/>
    <x v="2"/>
  </r>
  <r>
    <n v="15618774"/>
    <x v="303"/>
    <n v="474"/>
    <x v="0"/>
    <x v="1"/>
    <n v="54"/>
    <n v="3"/>
    <n v="0"/>
    <n v="1"/>
    <n v="1"/>
    <x v="1"/>
    <n v="108409.17"/>
    <x v="0"/>
    <x v="0"/>
  </r>
  <r>
    <n v="15764448"/>
    <x v="458"/>
    <n v="837"/>
    <x v="2"/>
    <x v="1"/>
    <n v="35"/>
    <n v="0"/>
    <n v="144037.6"/>
    <n v="1"/>
    <n v="1"/>
    <x v="1"/>
    <n v="145325.32"/>
    <x v="1"/>
    <x v="0"/>
  </r>
  <r>
    <n v="15611024"/>
    <x v="1987"/>
    <n v="567"/>
    <x v="0"/>
    <x v="0"/>
    <n v="23"/>
    <n v="9"/>
    <n v="93522.2"/>
    <n v="1"/>
    <n v="0"/>
    <x v="0"/>
    <n v="81425.61"/>
    <x v="1"/>
    <x v="1"/>
  </r>
  <r>
    <n v="15738220"/>
    <x v="1988"/>
    <n v="800"/>
    <x v="1"/>
    <x v="1"/>
    <n v="38"/>
    <n v="1"/>
    <n v="0"/>
    <n v="2"/>
    <n v="1"/>
    <x v="1"/>
    <n v="51553.43"/>
    <x v="1"/>
    <x v="1"/>
  </r>
  <r>
    <n v="15805764"/>
    <x v="1989"/>
    <n v="646"/>
    <x v="0"/>
    <x v="1"/>
    <n v="18"/>
    <n v="10"/>
    <n v="0"/>
    <n v="2"/>
    <n v="0"/>
    <x v="0"/>
    <n v="52795.15"/>
    <x v="1"/>
    <x v="1"/>
  </r>
  <r>
    <n v="15580487"/>
    <x v="46"/>
    <n v="627"/>
    <x v="2"/>
    <x v="1"/>
    <n v="38"/>
    <n v="8"/>
    <n v="106922.92"/>
    <n v="2"/>
    <n v="0"/>
    <x v="0"/>
    <n v="84270.09"/>
    <x v="1"/>
    <x v="1"/>
  </r>
  <r>
    <n v="15675787"/>
    <x v="688"/>
    <n v="505"/>
    <x v="0"/>
    <x v="1"/>
    <n v="26"/>
    <n v="8"/>
    <n v="112972.57"/>
    <n v="1"/>
    <n v="1"/>
    <x v="1"/>
    <n v="145011.62"/>
    <x v="1"/>
    <x v="0"/>
  </r>
  <r>
    <n v="15583580"/>
    <x v="697"/>
    <n v="566"/>
    <x v="2"/>
    <x v="0"/>
    <n v="35"/>
    <n v="1"/>
    <n v="123042"/>
    <n v="1"/>
    <n v="1"/>
    <x v="1"/>
    <n v="66245.440000000002"/>
    <x v="0"/>
    <x v="1"/>
  </r>
  <r>
    <n v="15780654"/>
    <x v="214"/>
    <n v="619"/>
    <x v="2"/>
    <x v="0"/>
    <n v="33"/>
    <n v="3"/>
    <n v="100488.92"/>
    <n v="2"/>
    <n v="0"/>
    <x v="0"/>
    <n v="36446.74"/>
    <x v="1"/>
    <x v="2"/>
  </r>
  <r>
    <n v="15695034"/>
    <x v="1311"/>
    <n v="757"/>
    <x v="0"/>
    <x v="0"/>
    <n v="44"/>
    <n v="4"/>
    <n v="123322.15"/>
    <n v="1"/>
    <n v="1"/>
    <x v="1"/>
    <n v="137136.29"/>
    <x v="1"/>
    <x v="0"/>
  </r>
  <r>
    <n v="15805671"/>
    <x v="1990"/>
    <n v="648"/>
    <x v="0"/>
    <x v="1"/>
    <n v="32"/>
    <n v="0"/>
    <n v="0"/>
    <n v="1"/>
    <n v="0"/>
    <x v="0"/>
    <n v="117323.31"/>
    <x v="1"/>
    <x v="0"/>
  </r>
  <r>
    <n v="15790658"/>
    <x v="1535"/>
    <n v="621"/>
    <x v="1"/>
    <x v="1"/>
    <n v="42"/>
    <n v="8"/>
    <n v="68683.679999999993"/>
    <n v="1"/>
    <n v="1"/>
    <x v="0"/>
    <n v="74157.710000000006"/>
    <x v="1"/>
    <x v="1"/>
  </r>
  <r>
    <n v="15578648"/>
    <x v="1017"/>
    <n v="543"/>
    <x v="2"/>
    <x v="1"/>
    <n v="49"/>
    <n v="6"/>
    <n v="59532.18"/>
    <n v="1"/>
    <n v="1"/>
    <x v="1"/>
    <n v="104253.56"/>
    <x v="1"/>
    <x v="0"/>
  </r>
  <r>
    <n v="15734987"/>
    <x v="282"/>
    <n v="658"/>
    <x v="0"/>
    <x v="0"/>
    <n v="43"/>
    <n v="7"/>
    <n v="140260.35999999999"/>
    <n v="2"/>
    <n v="1"/>
    <x v="1"/>
    <n v="2748.72"/>
    <x v="1"/>
    <x v="2"/>
  </r>
  <r>
    <n v="15721740"/>
    <x v="346"/>
    <n v="633"/>
    <x v="2"/>
    <x v="1"/>
    <n v="50"/>
    <n v="7"/>
    <n v="88302.65"/>
    <n v="1"/>
    <n v="1"/>
    <x v="0"/>
    <n v="195937.16"/>
    <x v="1"/>
    <x v="0"/>
  </r>
  <r>
    <n v="15641822"/>
    <x v="1912"/>
    <n v="648"/>
    <x v="0"/>
    <x v="0"/>
    <n v="19"/>
    <n v="1"/>
    <n v="0"/>
    <n v="2"/>
    <n v="0"/>
    <x v="0"/>
    <n v="22101.86"/>
    <x v="1"/>
    <x v="2"/>
  </r>
  <r>
    <n v="15765650"/>
    <x v="150"/>
    <n v="501"/>
    <x v="2"/>
    <x v="1"/>
    <n v="40"/>
    <n v="5"/>
    <n v="114655.58"/>
    <n v="1"/>
    <n v="0"/>
    <x v="1"/>
    <n v="126535.92"/>
    <x v="1"/>
    <x v="0"/>
  </r>
  <r>
    <n v="15788556"/>
    <x v="1991"/>
    <n v="683"/>
    <x v="0"/>
    <x v="0"/>
    <n v="42"/>
    <n v="4"/>
    <n v="148283.94"/>
    <n v="1"/>
    <n v="1"/>
    <x v="0"/>
    <n v="44692.63"/>
    <x v="0"/>
    <x v="2"/>
  </r>
  <r>
    <n v="15576550"/>
    <x v="664"/>
    <n v="619"/>
    <x v="1"/>
    <x v="0"/>
    <n v="38"/>
    <n v="1"/>
    <n v="0"/>
    <n v="1"/>
    <n v="1"/>
    <x v="1"/>
    <n v="112442.63"/>
    <x v="0"/>
    <x v="0"/>
  </r>
  <r>
    <n v="15622230"/>
    <x v="1992"/>
    <n v="705"/>
    <x v="0"/>
    <x v="0"/>
    <n v="35"/>
    <n v="3"/>
    <n v="0"/>
    <n v="2"/>
    <n v="0"/>
    <x v="0"/>
    <n v="66331.009999999995"/>
    <x v="1"/>
    <x v="1"/>
  </r>
  <r>
    <n v="15653937"/>
    <x v="204"/>
    <n v="638"/>
    <x v="2"/>
    <x v="0"/>
    <n v="53"/>
    <n v="1"/>
    <n v="123916.67"/>
    <n v="1"/>
    <n v="1"/>
    <x v="1"/>
    <n v="16657.68"/>
    <x v="0"/>
    <x v="2"/>
  </r>
  <r>
    <n v="15743538"/>
    <x v="506"/>
    <n v="710"/>
    <x v="0"/>
    <x v="0"/>
    <n v="31"/>
    <n v="1"/>
    <n v="0"/>
    <n v="2"/>
    <n v="1"/>
    <x v="1"/>
    <n v="20081.3"/>
    <x v="1"/>
    <x v="2"/>
  </r>
  <r>
    <n v="15591740"/>
    <x v="1993"/>
    <n v="590"/>
    <x v="0"/>
    <x v="0"/>
    <n v="54"/>
    <n v="4"/>
    <n v="0"/>
    <n v="2"/>
    <n v="1"/>
    <x v="0"/>
    <n v="93820.49"/>
    <x v="0"/>
    <x v="1"/>
  </r>
  <r>
    <n v="15650086"/>
    <x v="482"/>
    <n v="725"/>
    <x v="0"/>
    <x v="1"/>
    <n v="43"/>
    <n v="2"/>
    <n v="165896"/>
    <n v="2"/>
    <n v="1"/>
    <x v="1"/>
    <n v="130795.52"/>
    <x v="1"/>
    <x v="0"/>
  </r>
  <r>
    <n v="15718773"/>
    <x v="69"/>
    <n v="638"/>
    <x v="0"/>
    <x v="0"/>
    <n v="32"/>
    <n v="0"/>
    <n v="0"/>
    <n v="2"/>
    <n v="1"/>
    <x v="1"/>
    <n v="160129.99"/>
    <x v="1"/>
    <x v="0"/>
  </r>
  <r>
    <n v="15615140"/>
    <x v="1994"/>
    <n v="791"/>
    <x v="0"/>
    <x v="1"/>
    <n v="36"/>
    <n v="6"/>
    <n v="111168.97"/>
    <n v="1"/>
    <n v="1"/>
    <x v="0"/>
    <n v="189969.91"/>
    <x v="1"/>
    <x v="0"/>
  </r>
  <r>
    <n v="15644361"/>
    <x v="628"/>
    <n v="702"/>
    <x v="0"/>
    <x v="0"/>
    <n v="40"/>
    <n v="1"/>
    <n v="103549.24"/>
    <n v="1"/>
    <n v="0"/>
    <x v="1"/>
    <n v="9712.52"/>
    <x v="0"/>
    <x v="2"/>
  </r>
  <r>
    <n v="15774536"/>
    <x v="8"/>
    <n v="607"/>
    <x v="0"/>
    <x v="0"/>
    <n v="32"/>
    <n v="6"/>
    <n v="0"/>
    <n v="2"/>
    <n v="0"/>
    <x v="1"/>
    <n v="196062.01"/>
    <x v="1"/>
    <x v="0"/>
  </r>
  <r>
    <n v="15618661"/>
    <x v="1381"/>
    <n v="535"/>
    <x v="0"/>
    <x v="1"/>
    <n v="30"/>
    <n v="6"/>
    <n v="103804.97"/>
    <n v="1"/>
    <n v="1"/>
    <x v="0"/>
    <n v="125710.53"/>
    <x v="1"/>
    <x v="0"/>
  </r>
  <r>
    <n v="15605020"/>
    <x v="709"/>
    <n v="651"/>
    <x v="0"/>
    <x v="1"/>
    <n v="45"/>
    <n v="2"/>
    <n v="165901.59"/>
    <n v="2"/>
    <n v="1"/>
    <x v="1"/>
    <n v="23054.51"/>
    <x v="0"/>
    <x v="2"/>
  </r>
  <r>
    <n v="15762134"/>
    <x v="521"/>
    <n v="506"/>
    <x v="2"/>
    <x v="1"/>
    <n v="59"/>
    <n v="8"/>
    <n v="119152.1"/>
    <n v="2"/>
    <n v="1"/>
    <x v="0"/>
    <n v="170679.74"/>
    <x v="1"/>
    <x v="0"/>
  </r>
  <r>
    <n v="15685279"/>
    <x v="1347"/>
    <n v="511"/>
    <x v="1"/>
    <x v="0"/>
    <n v="57"/>
    <n v="8"/>
    <n v="122950.31"/>
    <n v="1"/>
    <n v="1"/>
    <x v="0"/>
    <n v="181258.76"/>
    <x v="1"/>
    <x v="0"/>
  </r>
  <r>
    <n v="15582849"/>
    <x v="224"/>
    <n v="757"/>
    <x v="0"/>
    <x v="0"/>
    <n v="51"/>
    <n v="1"/>
    <n v="0"/>
    <n v="1"/>
    <n v="1"/>
    <x v="0"/>
    <n v="22835.13"/>
    <x v="0"/>
    <x v="2"/>
  </r>
  <r>
    <n v="15655410"/>
    <x v="1995"/>
    <n v="768"/>
    <x v="2"/>
    <x v="1"/>
    <n v="49"/>
    <n v="1"/>
    <n v="133384.66"/>
    <n v="1"/>
    <n v="1"/>
    <x v="1"/>
    <n v="102397.22"/>
    <x v="0"/>
    <x v="0"/>
  </r>
  <r>
    <n v="15649129"/>
    <x v="388"/>
    <n v="757"/>
    <x v="0"/>
    <x v="1"/>
    <n v="32"/>
    <n v="9"/>
    <n v="0"/>
    <n v="2"/>
    <n v="1"/>
    <x v="1"/>
    <n v="115950.96"/>
    <x v="1"/>
    <x v="0"/>
  </r>
  <r>
    <n v="15702380"/>
    <x v="445"/>
    <n v="663"/>
    <x v="1"/>
    <x v="1"/>
    <n v="64"/>
    <n v="6"/>
    <n v="0"/>
    <n v="2"/>
    <n v="0"/>
    <x v="0"/>
    <n v="15876.52"/>
    <x v="1"/>
    <x v="2"/>
  </r>
  <r>
    <n v="15759067"/>
    <x v="1996"/>
    <n v="537"/>
    <x v="2"/>
    <x v="0"/>
    <n v="37"/>
    <n v="7"/>
    <n v="158411.95000000001"/>
    <n v="4"/>
    <n v="1"/>
    <x v="0"/>
    <n v="117690.58"/>
    <x v="0"/>
    <x v="0"/>
  </r>
  <r>
    <n v="15683027"/>
    <x v="172"/>
    <n v="570"/>
    <x v="2"/>
    <x v="1"/>
    <n v="29"/>
    <n v="4"/>
    <n v="122028.65"/>
    <n v="2"/>
    <n v="1"/>
    <x v="0"/>
    <n v="173792.77"/>
    <x v="1"/>
    <x v="0"/>
  </r>
  <r>
    <n v="15597487"/>
    <x v="60"/>
    <n v="850"/>
    <x v="0"/>
    <x v="0"/>
    <n v="35"/>
    <n v="5"/>
    <n v="0"/>
    <n v="1"/>
    <n v="1"/>
    <x v="0"/>
    <n v="80992.800000000003"/>
    <x v="1"/>
    <x v="1"/>
  </r>
  <r>
    <n v="15763256"/>
    <x v="1634"/>
    <n v="661"/>
    <x v="2"/>
    <x v="0"/>
    <n v="64"/>
    <n v="8"/>
    <n v="128751.65"/>
    <n v="2"/>
    <n v="1"/>
    <x v="1"/>
    <n v="189398.18"/>
    <x v="0"/>
    <x v="0"/>
  </r>
  <r>
    <n v="15620111"/>
    <x v="1013"/>
    <n v="659"/>
    <x v="0"/>
    <x v="1"/>
    <n v="54"/>
    <n v="8"/>
    <n v="133436.51999999999"/>
    <n v="1"/>
    <n v="1"/>
    <x v="1"/>
    <n v="56787.8"/>
    <x v="1"/>
    <x v="1"/>
  </r>
  <r>
    <n v="15623053"/>
    <x v="399"/>
    <n v="454"/>
    <x v="1"/>
    <x v="1"/>
    <n v="40"/>
    <n v="2"/>
    <n v="123177.01"/>
    <n v="1"/>
    <n v="1"/>
    <x v="1"/>
    <n v="148309.98000000001"/>
    <x v="1"/>
    <x v="0"/>
  </r>
  <r>
    <n v="15595592"/>
    <x v="876"/>
    <n v="708"/>
    <x v="0"/>
    <x v="0"/>
    <n v="59"/>
    <n v="2"/>
    <n v="0"/>
    <n v="1"/>
    <n v="1"/>
    <x v="1"/>
    <n v="179673.11"/>
    <x v="0"/>
    <x v="0"/>
  </r>
  <r>
    <n v="15740072"/>
    <x v="727"/>
    <n v="720"/>
    <x v="0"/>
    <x v="0"/>
    <n v="37"/>
    <n v="2"/>
    <n v="120328.88"/>
    <n v="2"/>
    <n v="1"/>
    <x v="0"/>
    <n v="138470.21"/>
    <x v="1"/>
    <x v="0"/>
  </r>
  <r>
    <n v="15778005"/>
    <x v="1319"/>
    <n v="785"/>
    <x v="0"/>
    <x v="0"/>
    <n v="39"/>
    <n v="1"/>
    <n v="130147.98"/>
    <n v="1"/>
    <n v="1"/>
    <x v="1"/>
    <n v="163798.41"/>
    <x v="0"/>
    <x v="0"/>
  </r>
  <r>
    <n v="15583278"/>
    <x v="906"/>
    <n v="743"/>
    <x v="1"/>
    <x v="0"/>
    <n v="36"/>
    <n v="8"/>
    <n v="92716.96"/>
    <n v="1"/>
    <n v="1"/>
    <x v="0"/>
    <n v="33693.78"/>
    <x v="1"/>
    <x v="2"/>
  </r>
  <r>
    <n v="15601263"/>
    <x v="26"/>
    <n v="493"/>
    <x v="1"/>
    <x v="0"/>
    <n v="48"/>
    <n v="7"/>
    <n v="0"/>
    <n v="2"/>
    <n v="1"/>
    <x v="1"/>
    <n v="48545.1"/>
    <x v="1"/>
    <x v="2"/>
  </r>
  <r>
    <n v="15709222"/>
    <x v="1654"/>
    <n v="557"/>
    <x v="1"/>
    <x v="1"/>
    <n v="34"/>
    <n v="3"/>
    <n v="0"/>
    <n v="1"/>
    <n v="0"/>
    <x v="0"/>
    <n v="123427.98"/>
    <x v="1"/>
    <x v="0"/>
  </r>
  <r>
    <n v="15713949"/>
    <x v="779"/>
    <n v="850"/>
    <x v="0"/>
    <x v="1"/>
    <n v="40"/>
    <n v="1"/>
    <n v="76914.210000000006"/>
    <n v="1"/>
    <n v="1"/>
    <x v="1"/>
    <n v="174183.44"/>
    <x v="1"/>
    <x v="0"/>
  </r>
  <r>
    <n v="15717706"/>
    <x v="425"/>
    <n v="799"/>
    <x v="0"/>
    <x v="0"/>
    <n v="32"/>
    <n v="3"/>
    <n v="106045.92"/>
    <n v="2"/>
    <n v="1"/>
    <x v="0"/>
    <n v="17938"/>
    <x v="1"/>
    <x v="2"/>
  </r>
  <r>
    <n v="15756071"/>
    <x v="243"/>
    <n v="756"/>
    <x v="0"/>
    <x v="1"/>
    <n v="34"/>
    <n v="1"/>
    <n v="103133.26"/>
    <n v="1"/>
    <n v="1"/>
    <x v="0"/>
    <n v="90059.04"/>
    <x v="1"/>
    <x v="1"/>
  </r>
  <r>
    <n v="15696564"/>
    <x v="1997"/>
    <n v="752"/>
    <x v="0"/>
    <x v="1"/>
    <n v="38"/>
    <n v="0"/>
    <n v="145974.79"/>
    <n v="2"/>
    <n v="1"/>
    <x v="0"/>
    <n v="137694.23000000001"/>
    <x v="1"/>
    <x v="0"/>
  </r>
  <r>
    <n v="15657637"/>
    <x v="598"/>
    <n v="696"/>
    <x v="1"/>
    <x v="0"/>
    <n v="36"/>
    <n v="3"/>
    <n v="0"/>
    <n v="3"/>
    <n v="1"/>
    <x v="1"/>
    <n v="65039.9"/>
    <x v="1"/>
    <x v="1"/>
  </r>
  <r>
    <n v="15755863"/>
    <x v="329"/>
    <n v="630"/>
    <x v="1"/>
    <x v="0"/>
    <n v="49"/>
    <n v="1"/>
    <n v="0"/>
    <n v="2"/>
    <n v="0"/>
    <x v="0"/>
    <n v="162858.29"/>
    <x v="1"/>
    <x v="0"/>
  </r>
  <r>
    <n v="15719858"/>
    <x v="1475"/>
    <n v="659"/>
    <x v="1"/>
    <x v="0"/>
    <n v="38"/>
    <n v="9"/>
    <n v="0"/>
    <n v="2"/>
    <n v="1"/>
    <x v="0"/>
    <n v="35701.06"/>
    <x v="1"/>
    <x v="2"/>
  </r>
  <r>
    <n v="15688876"/>
    <x v="655"/>
    <n v="685"/>
    <x v="1"/>
    <x v="1"/>
    <n v="39"/>
    <n v="9"/>
    <n v="0"/>
    <n v="2"/>
    <n v="1"/>
    <x v="0"/>
    <n v="18826.060000000001"/>
    <x v="1"/>
    <x v="2"/>
  </r>
  <r>
    <n v="15698528"/>
    <x v="528"/>
    <n v="599"/>
    <x v="1"/>
    <x v="0"/>
    <n v="31"/>
    <n v="3"/>
    <n v="0"/>
    <n v="1"/>
    <n v="1"/>
    <x v="0"/>
    <n v="130086.47"/>
    <x v="0"/>
    <x v="0"/>
  </r>
  <r>
    <n v="15770345"/>
    <x v="1968"/>
    <n v="559"/>
    <x v="1"/>
    <x v="0"/>
    <n v="31"/>
    <n v="1"/>
    <n v="139183.06"/>
    <n v="1"/>
    <n v="0"/>
    <x v="0"/>
    <n v="143360.56"/>
    <x v="1"/>
    <x v="0"/>
  </r>
  <r>
    <n v="15761506"/>
    <x v="305"/>
    <n v="615"/>
    <x v="1"/>
    <x v="1"/>
    <n v="19"/>
    <n v="5"/>
    <n v="0"/>
    <n v="2"/>
    <n v="1"/>
    <x v="1"/>
    <n v="159920.92000000001"/>
    <x v="1"/>
    <x v="0"/>
  </r>
  <r>
    <n v="15716619"/>
    <x v="1672"/>
    <n v="580"/>
    <x v="2"/>
    <x v="0"/>
    <n v="36"/>
    <n v="3"/>
    <n v="74974.89"/>
    <n v="1"/>
    <n v="1"/>
    <x v="0"/>
    <n v="12099.67"/>
    <x v="1"/>
    <x v="2"/>
  </r>
  <r>
    <n v="15788367"/>
    <x v="1143"/>
    <n v="487"/>
    <x v="1"/>
    <x v="1"/>
    <n v="44"/>
    <n v="6"/>
    <n v="61691.45"/>
    <n v="1"/>
    <n v="1"/>
    <x v="0"/>
    <n v="53087.98"/>
    <x v="1"/>
    <x v="1"/>
  </r>
  <r>
    <n v="15709451"/>
    <x v="286"/>
    <n v="646"/>
    <x v="2"/>
    <x v="0"/>
    <n v="35"/>
    <n v="1"/>
    <n v="121952.75"/>
    <n v="2"/>
    <n v="1"/>
    <x v="0"/>
    <n v="142839.82"/>
    <x v="1"/>
    <x v="0"/>
  </r>
  <r>
    <n v="15640421"/>
    <x v="1003"/>
    <n v="811"/>
    <x v="0"/>
    <x v="0"/>
    <n v="35"/>
    <n v="7"/>
    <n v="0"/>
    <n v="1"/>
    <n v="1"/>
    <x v="0"/>
    <n v="178.19"/>
    <x v="1"/>
    <x v="2"/>
  </r>
  <r>
    <n v="15580068"/>
    <x v="49"/>
    <n v="526"/>
    <x v="1"/>
    <x v="1"/>
    <n v="35"/>
    <n v="5"/>
    <n v="0"/>
    <n v="2"/>
    <n v="1"/>
    <x v="0"/>
    <n v="105618.14"/>
    <x v="1"/>
    <x v="0"/>
  </r>
  <r>
    <n v="15677123"/>
    <x v="1362"/>
    <n v="767"/>
    <x v="1"/>
    <x v="1"/>
    <n v="37"/>
    <n v="7"/>
    <n v="0"/>
    <n v="2"/>
    <n v="1"/>
    <x v="0"/>
    <n v="24734.25"/>
    <x v="1"/>
    <x v="2"/>
  </r>
  <r>
    <n v="15619801"/>
    <x v="1998"/>
    <n v="548"/>
    <x v="0"/>
    <x v="0"/>
    <n v="33"/>
    <n v="1"/>
    <n v="80107.83"/>
    <n v="2"/>
    <n v="0"/>
    <x v="0"/>
    <n v="82245.67"/>
    <x v="1"/>
    <x v="1"/>
  </r>
  <r>
    <n v="15582246"/>
    <x v="164"/>
    <n v="737"/>
    <x v="1"/>
    <x v="0"/>
    <n v="45"/>
    <n v="2"/>
    <n v="0"/>
    <n v="2"/>
    <n v="0"/>
    <x v="0"/>
    <n v="177695.67"/>
    <x v="1"/>
    <x v="0"/>
  </r>
  <r>
    <n v="15711843"/>
    <x v="368"/>
    <n v="613"/>
    <x v="2"/>
    <x v="1"/>
    <n v="40"/>
    <n v="1"/>
    <n v="147856.82"/>
    <n v="3"/>
    <n v="0"/>
    <x v="1"/>
    <n v="107961.11"/>
    <x v="0"/>
    <x v="0"/>
  </r>
  <r>
    <n v="15680046"/>
    <x v="792"/>
    <n v="711"/>
    <x v="1"/>
    <x v="1"/>
    <n v="36"/>
    <n v="8"/>
    <n v="0"/>
    <n v="2"/>
    <n v="1"/>
    <x v="1"/>
    <n v="55207.41"/>
    <x v="1"/>
    <x v="1"/>
  </r>
  <r>
    <n v="15804131"/>
    <x v="1043"/>
    <n v="850"/>
    <x v="1"/>
    <x v="0"/>
    <n v="53"/>
    <n v="7"/>
    <n v="65407.16"/>
    <n v="2"/>
    <n v="0"/>
    <x v="1"/>
    <n v="182633.63"/>
    <x v="0"/>
    <x v="0"/>
  </r>
  <r>
    <n v="15722611"/>
    <x v="39"/>
    <n v="752"/>
    <x v="0"/>
    <x v="0"/>
    <n v="53"/>
    <n v="8"/>
    <n v="114233.18"/>
    <n v="1"/>
    <n v="1"/>
    <x v="0"/>
    <n v="51587.040000000001"/>
    <x v="1"/>
    <x v="1"/>
  </r>
  <r>
    <n v="15729224"/>
    <x v="1118"/>
    <n v="710"/>
    <x v="0"/>
    <x v="0"/>
    <n v="37"/>
    <n v="5"/>
    <n v="0"/>
    <n v="2"/>
    <n v="1"/>
    <x v="1"/>
    <n v="115403.31"/>
    <x v="1"/>
    <x v="0"/>
  </r>
  <r>
    <n v="15811588"/>
    <x v="389"/>
    <n v="664"/>
    <x v="1"/>
    <x v="0"/>
    <n v="53"/>
    <n v="7"/>
    <n v="187602.18"/>
    <n v="1"/>
    <n v="1"/>
    <x v="1"/>
    <n v="186392.99"/>
    <x v="0"/>
    <x v="0"/>
  </r>
  <r>
    <n v="15702138"/>
    <x v="376"/>
    <n v="510"/>
    <x v="0"/>
    <x v="0"/>
    <n v="22"/>
    <n v="3"/>
    <n v="156834.34"/>
    <n v="1"/>
    <n v="0"/>
    <x v="1"/>
    <n v="44374.44"/>
    <x v="1"/>
    <x v="2"/>
  </r>
  <r>
    <n v="15749799"/>
    <x v="368"/>
    <n v="577"/>
    <x v="0"/>
    <x v="0"/>
    <n v="34"/>
    <n v="2"/>
    <n v="0"/>
    <n v="2"/>
    <n v="1"/>
    <x v="0"/>
    <n v="84033.35"/>
    <x v="1"/>
    <x v="1"/>
  </r>
  <r>
    <n v="15752885"/>
    <x v="596"/>
    <n v="529"/>
    <x v="0"/>
    <x v="1"/>
    <n v="42"/>
    <n v="1"/>
    <n v="157498.9"/>
    <n v="1"/>
    <n v="1"/>
    <x v="0"/>
    <n v="82276.62"/>
    <x v="1"/>
    <x v="1"/>
  </r>
  <r>
    <n v="15674932"/>
    <x v="39"/>
    <n v="757"/>
    <x v="1"/>
    <x v="0"/>
    <n v="44"/>
    <n v="9"/>
    <n v="0"/>
    <n v="2"/>
    <n v="1"/>
    <x v="1"/>
    <n v="177528.92"/>
    <x v="1"/>
    <x v="0"/>
  </r>
  <r>
    <n v="15743828"/>
    <x v="221"/>
    <n v="691"/>
    <x v="0"/>
    <x v="1"/>
    <n v="41"/>
    <n v="2"/>
    <n v="0"/>
    <n v="1"/>
    <n v="1"/>
    <x v="0"/>
    <n v="56850.92"/>
    <x v="0"/>
    <x v="1"/>
  </r>
  <r>
    <n v="15642022"/>
    <x v="1932"/>
    <n v="621"/>
    <x v="1"/>
    <x v="1"/>
    <n v="34"/>
    <n v="8"/>
    <n v="0"/>
    <n v="1"/>
    <n v="0"/>
    <x v="1"/>
    <n v="47972.65"/>
    <x v="1"/>
    <x v="2"/>
  </r>
  <r>
    <n v="15746461"/>
    <x v="137"/>
    <n v="709"/>
    <x v="1"/>
    <x v="1"/>
    <n v="35"/>
    <n v="2"/>
    <n v="0"/>
    <n v="2"/>
    <n v="1"/>
    <x v="1"/>
    <n v="104982.39"/>
    <x v="1"/>
    <x v="0"/>
  </r>
  <r>
    <n v="15809991"/>
    <x v="809"/>
    <n v="756"/>
    <x v="1"/>
    <x v="1"/>
    <n v="19"/>
    <n v="4"/>
    <n v="130274.22"/>
    <n v="1"/>
    <n v="1"/>
    <x v="0"/>
    <n v="133535.29"/>
    <x v="1"/>
    <x v="0"/>
  </r>
  <r>
    <n v="15787322"/>
    <x v="706"/>
    <n v="788"/>
    <x v="0"/>
    <x v="0"/>
    <n v="41"/>
    <n v="6"/>
    <n v="0"/>
    <n v="1"/>
    <n v="1"/>
    <x v="0"/>
    <n v="25571.37"/>
    <x v="1"/>
    <x v="2"/>
  </r>
  <r>
    <n v="15575498"/>
    <x v="991"/>
    <n v="705"/>
    <x v="0"/>
    <x v="0"/>
    <n v="39"/>
    <n v="5"/>
    <n v="149379.66"/>
    <n v="2"/>
    <n v="1"/>
    <x v="1"/>
    <n v="96075.55"/>
    <x v="1"/>
    <x v="1"/>
  </r>
  <r>
    <n v="15691387"/>
    <x v="1999"/>
    <n v="483"/>
    <x v="0"/>
    <x v="1"/>
    <n v="29"/>
    <n v="9"/>
    <n v="0"/>
    <n v="1"/>
    <n v="1"/>
    <x v="0"/>
    <n v="81634.45"/>
    <x v="1"/>
    <x v="1"/>
  </r>
  <r>
    <n v="15765457"/>
    <x v="1776"/>
    <n v="719"/>
    <x v="1"/>
    <x v="1"/>
    <n v="35"/>
    <n v="1"/>
    <n v="100829.94"/>
    <n v="1"/>
    <n v="1"/>
    <x v="0"/>
    <n v="165008.97"/>
    <x v="1"/>
    <x v="0"/>
  </r>
  <r>
    <n v="15666173"/>
    <x v="2000"/>
    <n v="793"/>
    <x v="2"/>
    <x v="0"/>
    <n v="32"/>
    <n v="1"/>
    <n v="96408.98"/>
    <n v="1"/>
    <n v="1"/>
    <x v="0"/>
    <n v="138191.81"/>
    <x v="1"/>
    <x v="0"/>
  </r>
  <r>
    <n v="15627377"/>
    <x v="1782"/>
    <n v="593"/>
    <x v="0"/>
    <x v="1"/>
    <n v="41"/>
    <n v="6"/>
    <n v="0"/>
    <n v="2"/>
    <n v="1"/>
    <x v="0"/>
    <n v="99136.49"/>
    <x v="1"/>
    <x v="1"/>
  </r>
  <r>
    <n v="15656683"/>
    <x v="268"/>
    <n v="551"/>
    <x v="0"/>
    <x v="1"/>
    <n v="52"/>
    <n v="1"/>
    <n v="0"/>
    <n v="1"/>
    <n v="0"/>
    <x v="1"/>
    <n v="63584.55"/>
    <x v="0"/>
    <x v="1"/>
  </r>
  <r>
    <n v="15679810"/>
    <x v="781"/>
    <n v="690"/>
    <x v="0"/>
    <x v="1"/>
    <n v="39"/>
    <n v="6"/>
    <n v="0"/>
    <n v="2"/>
    <n v="1"/>
    <x v="1"/>
    <n v="160532.88"/>
    <x v="1"/>
    <x v="0"/>
  </r>
  <r>
    <n v="15606310"/>
    <x v="2001"/>
    <n v="823"/>
    <x v="0"/>
    <x v="1"/>
    <n v="71"/>
    <n v="5"/>
    <n v="149105.07999999999"/>
    <n v="1"/>
    <n v="0"/>
    <x v="0"/>
    <n v="162683.06"/>
    <x v="1"/>
    <x v="0"/>
  </r>
  <r>
    <n v="15756871"/>
    <x v="92"/>
    <n v="512"/>
    <x v="1"/>
    <x v="1"/>
    <n v="39"/>
    <n v="3"/>
    <n v="0"/>
    <n v="1"/>
    <n v="1"/>
    <x v="1"/>
    <n v="134878.19"/>
    <x v="1"/>
    <x v="0"/>
  </r>
  <r>
    <n v="15610002"/>
    <x v="1381"/>
    <n v="802"/>
    <x v="1"/>
    <x v="1"/>
    <n v="41"/>
    <n v="5"/>
    <n v="0"/>
    <n v="2"/>
    <n v="1"/>
    <x v="0"/>
    <n v="134626.29999999999"/>
    <x v="1"/>
    <x v="0"/>
  </r>
  <r>
    <n v="15567802"/>
    <x v="2002"/>
    <n v="450"/>
    <x v="1"/>
    <x v="0"/>
    <n v="34"/>
    <n v="2"/>
    <n v="0"/>
    <n v="2"/>
    <n v="1"/>
    <x v="1"/>
    <n v="175480.93"/>
    <x v="1"/>
    <x v="0"/>
  </r>
  <r>
    <n v="15745452"/>
    <x v="161"/>
    <n v="651"/>
    <x v="2"/>
    <x v="1"/>
    <n v="41"/>
    <n v="1"/>
    <n v="90218.11"/>
    <n v="1"/>
    <n v="1"/>
    <x v="1"/>
    <n v="174337.68"/>
    <x v="1"/>
    <x v="0"/>
  </r>
  <r>
    <n v="15617252"/>
    <x v="288"/>
    <n v="697"/>
    <x v="0"/>
    <x v="0"/>
    <n v="33"/>
    <n v="1"/>
    <n v="87347.7"/>
    <n v="1"/>
    <n v="1"/>
    <x v="1"/>
    <n v="172524.51"/>
    <x v="1"/>
    <x v="0"/>
  </r>
  <r>
    <n v="15753248"/>
    <x v="624"/>
    <n v="611"/>
    <x v="0"/>
    <x v="1"/>
    <n v="28"/>
    <n v="2"/>
    <n v="0"/>
    <n v="2"/>
    <n v="0"/>
    <x v="1"/>
    <n v="25395.83"/>
    <x v="1"/>
    <x v="2"/>
  </r>
  <r>
    <n v="15610755"/>
    <x v="558"/>
    <n v="643"/>
    <x v="0"/>
    <x v="0"/>
    <n v="33"/>
    <n v="0"/>
    <n v="137811.75"/>
    <n v="1"/>
    <n v="1"/>
    <x v="0"/>
    <n v="184856.89"/>
    <x v="1"/>
    <x v="0"/>
  </r>
  <r>
    <n v="15662238"/>
    <x v="586"/>
    <n v="822"/>
    <x v="0"/>
    <x v="1"/>
    <n v="37"/>
    <n v="3"/>
    <n v="105563"/>
    <n v="1"/>
    <n v="1"/>
    <x v="1"/>
    <n v="182624.93"/>
    <x v="1"/>
    <x v="0"/>
  </r>
  <r>
    <n v="15799186"/>
    <x v="525"/>
    <n v="632"/>
    <x v="0"/>
    <x v="1"/>
    <n v="38"/>
    <n v="4"/>
    <n v="0"/>
    <n v="2"/>
    <n v="0"/>
    <x v="1"/>
    <n v="192505.62"/>
    <x v="1"/>
    <x v="0"/>
  </r>
  <r>
    <n v="15686941"/>
    <x v="1962"/>
    <n v="575"/>
    <x v="1"/>
    <x v="0"/>
    <n v="26"/>
    <n v="7"/>
    <n v="0"/>
    <n v="2"/>
    <n v="1"/>
    <x v="1"/>
    <n v="112507.63"/>
    <x v="1"/>
    <x v="0"/>
  </r>
  <r>
    <n v="15601172"/>
    <x v="1369"/>
    <n v="672"/>
    <x v="0"/>
    <x v="1"/>
    <n v="31"/>
    <n v="6"/>
    <n v="91125.75"/>
    <n v="1"/>
    <n v="1"/>
    <x v="1"/>
    <n v="177295.92"/>
    <x v="1"/>
    <x v="0"/>
  </r>
  <r>
    <n v="15723858"/>
    <x v="1087"/>
    <n v="517"/>
    <x v="1"/>
    <x v="1"/>
    <n v="39"/>
    <n v="3"/>
    <n v="0"/>
    <n v="2"/>
    <n v="0"/>
    <x v="0"/>
    <n v="12465.51"/>
    <x v="1"/>
    <x v="2"/>
  </r>
  <r>
    <n v="15615896"/>
    <x v="981"/>
    <n v="621"/>
    <x v="1"/>
    <x v="1"/>
    <n v="39"/>
    <n v="8"/>
    <n v="0"/>
    <n v="2"/>
    <n v="1"/>
    <x v="1"/>
    <n v="36122.959999999999"/>
    <x v="1"/>
    <x v="2"/>
  </r>
  <r>
    <n v="15737647"/>
    <x v="2003"/>
    <n v="775"/>
    <x v="2"/>
    <x v="0"/>
    <n v="77"/>
    <n v="6"/>
    <n v="135120.56"/>
    <n v="1"/>
    <n v="1"/>
    <x v="1"/>
    <n v="37836.639999999999"/>
    <x v="1"/>
    <x v="2"/>
  </r>
  <r>
    <n v="15582841"/>
    <x v="1089"/>
    <n v="600"/>
    <x v="0"/>
    <x v="1"/>
    <n v="29"/>
    <n v="8"/>
    <n v="0"/>
    <n v="2"/>
    <n v="0"/>
    <x v="0"/>
    <n v="34747.43"/>
    <x v="1"/>
    <x v="2"/>
  </r>
  <r>
    <n v="15760090"/>
    <x v="69"/>
    <n v="640"/>
    <x v="0"/>
    <x v="1"/>
    <n v="28"/>
    <n v="7"/>
    <n v="0"/>
    <n v="2"/>
    <n v="1"/>
    <x v="0"/>
    <n v="131097.9"/>
    <x v="1"/>
    <x v="0"/>
  </r>
  <r>
    <n v="15588587"/>
    <x v="2004"/>
    <n v="752"/>
    <x v="0"/>
    <x v="0"/>
    <n v="36"/>
    <n v="1"/>
    <n v="86837.95"/>
    <n v="1"/>
    <n v="1"/>
    <x v="0"/>
    <n v="105280.55"/>
    <x v="1"/>
    <x v="0"/>
  </r>
  <r>
    <n v="15683157"/>
    <x v="2005"/>
    <n v="613"/>
    <x v="0"/>
    <x v="1"/>
    <n v="26"/>
    <n v="4"/>
    <n v="100446.57"/>
    <n v="1"/>
    <n v="0"/>
    <x v="0"/>
    <n v="149653.81"/>
    <x v="1"/>
    <x v="0"/>
  </r>
  <r>
    <n v="15694209"/>
    <x v="97"/>
    <n v="484"/>
    <x v="0"/>
    <x v="0"/>
    <n v="32"/>
    <n v="3"/>
    <n v="0"/>
    <n v="2"/>
    <n v="1"/>
    <x v="0"/>
    <n v="139390.99"/>
    <x v="1"/>
    <x v="0"/>
  </r>
  <r>
    <n v="15655875"/>
    <x v="2006"/>
    <n v="511"/>
    <x v="0"/>
    <x v="0"/>
    <n v="33"/>
    <n v="3"/>
    <n v="0"/>
    <n v="2"/>
    <n v="1"/>
    <x v="1"/>
    <n v="132436.71"/>
    <x v="1"/>
    <x v="0"/>
  </r>
  <r>
    <n v="15805704"/>
    <x v="742"/>
    <n v="745"/>
    <x v="0"/>
    <x v="0"/>
    <n v="32"/>
    <n v="2"/>
    <n v="0"/>
    <n v="4"/>
    <n v="0"/>
    <x v="0"/>
    <n v="179705.13"/>
    <x v="0"/>
    <x v="0"/>
  </r>
  <r>
    <n v="15744789"/>
    <x v="1833"/>
    <n v="786"/>
    <x v="1"/>
    <x v="0"/>
    <n v="32"/>
    <n v="6"/>
    <n v="114512.59"/>
    <n v="1"/>
    <n v="1"/>
    <x v="1"/>
    <n v="15796.66"/>
    <x v="1"/>
    <x v="2"/>
  </r>
  <r>
    <n v="15799357"/>
    <x v="2007"/>
    <n v="727"/>
    <x v="0"/>
    <x v="1"/>
    <n v="35"/>
    <n v="5"/>
    <n v="136364.46"/>
    <n v="1"/>
    <n v="0"/>
    <x v="1"/>
    <n v="142754.71"/>
    <x v="1"/>
    <x v="0"/>
  </r>
  <r>
    <n v="15726153"/>
    <x v="97"/>
    <n v="622"/>
    <x v="0"/>
    <x v="1"/>
    <n v="31"/>
    <n v="5"/>
    <n v="106260.67"/>
    <n v="1"/>
    <n v="1"/>
    <x v="0"/>
    <n v="2578.4299999999998"/>
    <x v="1"/>
    <x v="2"/>
  </r>
  <r>
    <n v="15713346"/>
    <x v="2008"/>
    <n v="794"/>
    <x v="0"/>
    <x v="1"/>
    <n v="24"/>
    <n v="10"/>
    <n v="146126.75"/>
    <n v="1"/>
    <n v="1"/>
    <x v="0"/>
    <n v="88992.05"/>
    <x v="1"/>
    <x v="1"/>
  </r>
  <r>
    <n v="15665053"/>
    <x v="1485"/>
    <n v="636"/>
    <x v="1"/>
    <x v="1"/>
    <n v="52"/>
    <n v="4"/>
    <n v="111284.53"/>
    <n v="1"/>
    <n v="0"/>
    <x v="0"/>
    <n v="32936.44"/>
    <x v="0"/>
    <x v="2"/>
  </r>
  <r>
    <n v="15592379"/>
    <x v="560"/>
    <n v="741"/>
    <x v="1"/>
    <x v="0"/>
    <n v="42"/>
    <n v="9"/>
    <n v="121056.63"/>
    <n v="2"/>
    <n v="1"/>
    <x v="1"/>
    <n v="39122.58"/>
    <x v="1"/>
    <x v="2"/>
  </r>
  <r>
    <n v="15692599"/>
    <x v="110"/>
    <n v="687"/>
    <x v="0"/>
    <x v="1"/>
    <n v="34"/>
    <n v="5"/>
    <n v="128270.56"/>
    <n v="1"/>
    <n v="1"/>
    <x v="1"/>
    <n v="191092.62"/>
    <x v="1"/>
    <x v="0"/>
  </r>
  <r>
    <n v="15620758"/>
    <x v="2009"/>
    <n v="660"/>
    <x v="1"/>
    <x v="1"/>
    <n v="30"/>
    <n v="4"/>
    <n v="0"/>
    <n v="2"/>
    <n v="1"/>
    <x v="1"/>
    <n v="129149.06"/>
    <x v="1"/>
    <x v="0"/>
  </r>
  <r>
    <n v="15637428"/>
    <x v="323"/>
    <n v="660"/>
    <x v="0"/>
    <x v="1"/>
    <n v="35"/>
    <n v="7"/>
    <n v="0"/>
    <n v="2"/>
    <n v="1"/>
    <x v="1"/>
    <n v="13218.6"/>
    <x v="1"/>
    <x v="2"/>
  </r>
  <r>
    <n v="15808389"/>
    <x v="1834"/>
    <n v="617"/>
    <x v="0"/>
    <x v="0"/>
    <n v="79"/>
    <n v="7"/>
    <n v="0"/>
    <n v="1"/>
    <n v="1"/>
    <x v="0"/>
    <n v="160589.18"/>
    <x v="1"/>
    <x v="0"/>
  </r>
  <r>
    <n v="15807003"/>
    <x v="1118"/>
    <n v="762"/>
    <x v="0"/>
    <x v="1"/>
    <n v="32"/>
    <n v="10"/>
    <n v="191775.65"/>
    <n v="1"/>
    <n v="1"/>
    <x v="1"/>
    <n v="179657.83"/>
    <x v="1"/>
    <x v="0"/>
  </r>
  <r>
    <n v="15702912"/>
    <x v="386"/>
    <n v="752"/>
    <x v="1"/>
    <x v="0"/>
    <n v="35"/>
    <n v="2"/>
    <n v="0"/>
    <n v="1"/>
    <n v="1"/>
    <x v="1"/>
    <n v="44335.54"/>
    <x v="0"/>
    <x v="2"/>
  </r>
  <r>
    <n v="15590623"/>
    <x v="1190"/>
    <n v="561"/>
    <x v="1"/>
    <x v="1"/>
    <n v="34"/>
    <n v="4"/>
    <n v="85141.79"/>
    <n v="2"/>
    <n v="1"/>
    <x v="0"/>
    <n v="29217.37"/>
    <x v="1"/>
    <x v="2"/>
  </r>
  <r>
    <n v="15728078"/>
    <x v="706"/>
    <n v="609"/>
    <x v="0"/>
    <x v="1"/>
    <n v="26"/>
    <n v="10"/>
    <n v="126392.18"/>
    <n v="1"/>
    <n v="0"/>
    <x v="0"/>
    <n v="43651.49"/>
    <x v="1"/>
    <x v="2"/>
  </r>
  <r>
    <n v="15708256"/>
    <x v="760"/>
    <n v="803"/>
    <x v="0"/>
    <x v="1"/>
    <n v="28"/>
    <n v="3"/>
    <n v="0"/>
    <n v="2"/>
    <n v="1"/>
    <x v="1"/>
    <n v="159654"/>
    <x v="1"/>
    <x v="0"/>
  </r>
  <r>
    <n v="15582335"/>
    <x v="304"/>
    <n v="556"/>
    <x v="0"/>
    <x v="0"/>
    <n v="40"/>
    <n v="9"/>
    <n v="129860.37"/>
    <n v="1"/>
    <n v="0"/>
    <x v="1"/>
    <n v="17992.939999999999"/>
    <x v="1"/>
    <x v="2"/>
  </r>
  <r>
    <n v="15649150"/>
    <x v="2010"/>
    <n v="531"/>
    <x v="0"/>
    <x v="0"/>
    <n v="53"/>
    <n v="5"/>
    <n v="127642.44"/>
    <n v="1"/>
    <n v="1"/>
    <x v="1"/>
    <n v="141501.45000000001"/>
    <x v="0"/>
    <x v="0"/>
  </r>
  <r>
    <n v="15691647"/>
    <x v="661"/>
    <n v="411"/>
    <x v="0"/>
    <x v="0"/>
    <n v="35"/>
    <n v="2"/>
    <n v="0"/>
    <n v="2"/>
    <n v="1"/>
    <x v="0"/>
    <n v="93825.78"/>
    <x v="1"/>
    <x v="1"/>
  </r>
  <r>
    <n v="15668270"/>
    <x v="790"/>
    <n v="587"/>
    <x v="2"/>
    <x v="0"/>
    <n v="44"/>
    <n v="5"/>
    <n v="125584.17"/>
    <n v="2"/>
    <n v="1"/>
    <x v="0"/>
    <n v="41852.239999999998"/>
    <x v="0"/>
    <x v="2"/>
  </r>
  <r>
    <n v="15624820"/>
    <x v="379"/>
    <n v="683"/>
    <x v="1"/>
    <x v="1"/>
    <n v="56"/>
    <n v="7"/>
    <n v="50911.21"/>
    <n v="3"/>
    <n v="0"/>
    <x v="1"/>
    <n v="97629.31"/>
    <x v="0"/>
    <x v="1"/>
  </r>
  <r>
    <n v="15736254"/>
    <x v="465"/>
    <n v="654"/>
    <x v="0"/>
    <x v="1"/>
    <n v="29"/>
    <n v="2"/>
    <n v="91955.61"/>
    <n v="1"/>
    <n v="1"/>
    <x v="1"/>
    <n v="37065.660000000003"/>
    <x v="1"/>
    <x v="2"/>
  </r>
  <r>
    <n v="15720814"/>
    <x v="1675"/>
    <n v="670"/>
    <x v="2"/>
    <x v="0"/>
    <n v="36"/>
    <n v="2"/>
    <n v="84266.44"/>
    <n v="2"/>
    <n v="0"/>
    <x v="1"/>
    <n v="38614.69"/>
    <x v="1"/>
    <x v="2"/>
  </r>
  <r>
    <n v="15642997"/>
    <x v="1423"/>
    <n v="655"/>
    <x v="0"/>
    <x v="0"/>
    <n v="36"/>
    <n v="2"/>
    <n v="147149.59"/>
    <n v="1"/>
    <n v="1"/>
    <x v="0"/>
    <n v="87816.86"/>
    <x v="1"/>
    <x v="1"/>
  </r>
  <r>
    <n v="15693200"/>
    <x v="424"/>
    <n v="752"/>
    <x v="0"/>
    <x v="0"/>
    <n v="36"/>
    <n v="7"/>
    <n v="0"/>
    <n v="2"/>
    <n v="1"/>
    <x v="1"/>
    <n v="184866.86"/>
    <x v="1"/>
    <x v="0"/>
  </r>
  <r>
    <n v="15624596"/>
    <x v="644"/>
    <n v="534"/>
    <x v="0"/>
    <x v="0"/>
    <n v="23"/>
    <n v="5"/>
    <n v="104822.45"/>
    <n v="1"/>
    <n v="0"/>
    <x v="0"/>
    <n v="160176.47"/>
    <x v="1"/>
    <x v="0"/>
  </r>
  <r>
    <n v="15807167"/>
    <x v="70"/>
    <n v="635"/>
    <x v="0"/>
    <x v="1"/>
    <n v="42"/>
    <n v="1"/>
    <n v="146766.72"/>
    <n v="2"/>
    <n v="0"/>
    <x v="0"/>
    <n v="164357.1"/>
    <x v="1"/>
    <x v="0"/>
  </r>
  <r>
    <n v="15660301"/>
    <x v="21"/>
    <n v="491"/>
    <x v="2"/>
    <x v="1"/>
    <n v="70"/>
    <n v="6"/>
    <n v="148745.92000000001"/>
    <n v="2"/>
    <n v="1"/>
    <x v="0"/>
    <n v="17818.330000000002"/>
    <x v="1"/>
    <x v="2"/>
  </r>
  <r>
    <n v="15593094"/>
    <x v="1503"/>
    <n v="516"/>
    <x v="0"/>
    <x v="1"/>
    <n v="27"/>
    <n v="9"/>
    <n v="0"/>
    <n v="1"/>
    <n v="1"/>
    <x v="1"/>
    <n v="142680.64000000001"/>
    <x v="0"/>
    <x v="0"/>
  </r>
  <r>
    <n v="15618239"/>
    <x v="1281"/>
    <n v="530"/>
    <x v="0"/>
    <x v="0"/>
    <n v="48"/>
    <n v="0"/>
    <n v="0"/>
    <n v="1"/>
    <n v="1"/>
    <x v="1"/>
    <n v="85081.09"/>
    <x v="1"/>
    <x v="1"/>
  </r>
  <r>
    <n v="15574137"/>
    <x v="715"/>
    <n v="687"/>
    <x v="1"/>
    <x v="1"/>
    <n v="35"/>
    <n v="3"/>
    <n v="0"/>
    <n v="2"/>
    <n v="1"/>
    <x v="0"/>
    <n v="176450.19"/>
    <x v="1"/>
    <x v="0"/>
  </r>
  <r>
    <n v="15614740"/>
    <x v="2011"/>
    <n v="684"/>
    <x v="0"/>
    <x v="0"/>
    <n v="41"/>
    <n v="6"/>
    <n v="135203.81"/>
    <n v="2"/>
    <n v="1"/>
    <x v="0"/>
    <n v="121967.88"/>
    <x v="1"/>
    <x v="0"/>
  </r>
  <r>
    <n v="15574071"/>
    <x v="2012"/>
    <n v="706"/>
    <x v="2"/>
    <x v="1"/>
    <n v="23"/>
    <n v="2"/>
    <n v="93301.97"/>
    <n v="2"/>
    <n v="0"/>
    <x v="0"/>
    <n v="127187.04"/>
    <x v="1"/>
    <x v="0"/>
  </r>
  <r>
    <n v="15671148"/>
    <x v="416"/>
    <n v="490"/>
    <x v="2"/>
    <x v="1"/>
    <n v="33"/>
    <n v="5"/>
    <n v="96341"/>
    <n v="2"/>
    <n v="0"/>
    <x v="1"/>
    <n v="108313.34"/>
    <x v="1"/>
    <x v="0"/>
  </r>
  <r>
    <n v="15721921"/>
    <x v="1895"/>
    <n v="796"/>
    <x v="0"/>
    <x v="1"/>
    <n v="44"/>
    <n v="8"/>
    <n v="165326.20000000001"/>
    <n v="1"/>
    <n v="1"/>
    <x v="0"/>
    <n v="57205.55"/>
    <x v="1"/>
    <x v="1"/>
  </r>
  <r>
    <n v="15717995"/>
    <x v="2013"/>
    <n v="849"/>
    <x v="0"/>
    <x v="1"/>
    <n v="27"/>
    <n v="0"/>
    <n v="0"/>
    <n v="2"/>
    <n v="0"/>
    <x v="0"/>
    <n v="157891.85999999999"/>
    <x v="1"/>
    <x v="0"/>
  </r>
  <r>
    <n v="15632050"/>
    <x v="2014"/>
    <n v="779"/>
    <x v="0"/>
    <x v="0"/>
    <n v="41"/>
    <n v="10"/>
    <n v="99786.2"/>
    <n v="1"/>
    <n v="1"/>
    <x v="1"/>
    <n v="86927.53"/>
    <x v="1"/>
    <x v="1"/>
  </r>
  <r>
    <n v="15647111"/>
    <x v="303"/>
    <n v="794"/>
    <x v="1"/>
    <x v="0"/>
    <n v="22"/>
    <n v="4"/>
    <n v="114440.24"/>
    <n v="1"/>
    <n v="1"/>
    <x v="0"/>
    <n v="107753.07"/>
    <x v="1"/>
    <x v="0"/>
  </r>
  <r>
    <n v="15759991"/>
    <x v="60"/>
    <n v="748"/>
    <x v="1"/>
    <x v="1"/>
    <n v="36"/>
    <n v="4"/>
    <n v="141573.54999999999"/>
    <n v="1"/>
    <n v="1"/>
    <x v="1"/>
    <n v="82158.14"/>
    <x v="1"/>
    <x v="1"/>
  </r>
  <r>
    <n v="15790204"/>
    <x v="1390"/>
    <n v="663"/>
    <x v="1"/>
    <x v="0"/>
    <n v="22"/>
    <n v="9"/>
    <n v="0"/>
    <n v="1"/>
    <n v="1"/>
    <x v="1"/>
    <n v="29135.89"/>
    <x v="0"/>
    <x v="2"/>
  </r>
  <r>
    <n v="15686780"/>
    <x v="2015"/>
    <n v="645"/>
    <x v="1"/>
    <x v="0"/>
    <n v="55"/>
    <n v="1"/>
    <n v="133676.65"/>
    <n v="1"/>
    <n v="0"/>
    <x v="0"/>
    <n v="17095.490000000002"/>
    <x v="1"/>
    <x v="2"/>
  </r>
  <r>
    <n v="15640491"/>
    <x v="2016"/>
    <n v="464"/>
    <x v="0"/>
    <x v="0"/>
    <n v="33"/>
    <n v="10"/>
    <n v="147493.70000000001"/>
    <n v="2"/>
    <n v="1"/>
    <x v="1"/>
    <n v="100447.53"/>
    <x v="1"/>
    <x v="0"/>
  </r>
  <r>
    <n v="15783225"/>
    <x v="125"/>
    <n v="737"/>
    <x v="0"/>
    <x v="1"/>
    <n v="54"/>
    <n v="9"/>
    <n v="0"/>
    <n v="1"/>
    <n v="1"/>
    <x v="1"/>
    <n v="83470.399999999994"/>
    <x v="0"/>
    <x v="1"/>
  </r>
  <r>
    <n v="15734438"/>
    <x v="2017"/>
    <n v="590"/>
    <x v="0"/>
    <x v="0"/>
    <n v="29"/>
    <n v="4"/>
    <n v="0"/>
    <n v="2"/>
    <n v="1"/>
    <x v="1"/>
    <n v="121846.81"/>
    <x v="1"/>
    <x v="0"/>
  </r>
  <r>
    <n v="15688760"/>
    <x v="466"/>
    <n v="522"/>
    <x v="2"/>
    <x v="0"/>
    <n v="37"/>
    <n v="3"/>
    <n v="95022.57"/>
    <n v="1"/>
    <n v="1"/>
    <x v="0"/>
    <n v="129107.59"/>
    <x v="1"/>
    <x v="0"/>
  </r>
  <r>
    <n v="15768124"/>
    <x v="905"/>
    <n v="648"/>
    <x v="0"/>
    <x v="0"/>
    <n v="34"/>
    <n v="3"/>
    <n v="0"/>
    <n v="1"/>
    <n v="1"/>
    <x v="1"/>
    <n v="54726.43"/>
    <x v="1"/>
    <x v="1"/>
  </r>
  <r>
    <n v="15661330"/>
    <x v="723"/>
    <n v="754"/>
    <x v="0"/>
    <x v="1"/>
    <n v="37"/>
    <n v="6"/>
    <n v="0"/>
    <n v="1"/>
    <n v="1"/>
    <x v="0"/>
    <n v="116141.72"/>
    <x v="1"/>
    <x v="0"/>
  </r>
  <r>
    <n v="15781272"/>
    <x v="721"/>
    <n v="669"/>
    <x v="0"/>
    <x v="1"/>
    <n v="50"/>
    <n v="4"/>
    <n v="149713.60999999999"/>
    <n v="3"/>
    <n v="1"/>
    <x v="0"/>
    <n v="124872.42"/>
    <x v="0"/>
    <x v="0"/>
  </r>
  <r>
    <n v="15573888"/>
    <x v="1414"/>
    <n v="648"/>
    <x v="2"/>
    <x v="0"/>
    <n v="43"/>
    <n v="1"/>
    <n v="107963.38"/>
    <n v="1"/>
    <n v="0"/>
    <x v="1"/>
    <n v="186438.86"/>
    <x v="0"/>
    <x v="0"/>
  </r>
  <r>
    <n v="15575858"/>
    <x v="616"/>
    <n v="763"/>
    <x v="0"/>
    <x v="1"/>
    <n v="40"/>
    <n v="3"/>
    <n v="0"/>
    <n v="2"/>
    <n v="1"/>
    <x v="1"/>
    <n v="134281.10999999999"/>
    <x v="1"/>
    <x v="0"/>
  </r>
  <r>
    <n v="15645937"/>
    <x v="2018"/>
    <n v="790"/>
    <x v="1"/>
    <x v="1"/>
    <n v="32"/>
    <n v="3"/>
    <n v="0"/>
    <n v="1"/>
    <n v="1"/>
    <x v="1"/>
    <n v="91044.47"/>
    <x v="1"/>
    <x v="1"/>
  </r>
  <r>
    <n v="15702337"/>
    <x v="725"/>
    <n v="581"/>
    <x v="0"/>
    <x v="1"/>
    <n v="37"/>
    <n v="7"/>
    <n v="0"/>
    <n v="2"/>
    <n v="1"/>
    <x v="0"/>
    <n v="74320.75"/>
    <x v="1"/>
    <x v="1"/>
  </r>
  <r>
    <n v="15764537"/>
    <x v="2019"/>
    <n v="703"/>
    <x v="0"/>
    <x v="1"/>
    <n v="43"/>
    <n v="8"/>
    <n v="0"/>
    <n v="2"/>
    <n v="1"/>
    <x v="1"/>
    <n v="9704.66"/>
    <x v="1"/>
    <x v="2"/>
  </r>
  <r>
    <n v="15619616"/>
    <x v="1232"/>
    <n v="571"/>
    <x v="0"/>
    <x v="0"/>
    <n v="33"/>
    <n v="9"/>
    <n v="102017.25"/>
    <n v="2"/>
    <n v="0"/>
    <x v="1"/>
    <n v="128600.49"/>
    <x v="1"/>
    <x v="0"/>
  </r>
  <r>
    <n v="15585133"/>
    <x v="152"/>
    <n v="657"/>
    <x v="1"/>
    <x v="0"/>
    <n v="27"/>
    <n v="8"/>
    <n v="0"/>
    <n v="2"/>
    <n v="0"/>
    <x v="1"/>
    <n v="6468.24"/>
    <x v="1"/>
    <x v="2"/>
  </r>
  <r>
    <n v="15573971"/>
    <x v="82"/>
    <n v="737"/>
    <x v="0"/>
    <x v="1"/>
    <n v="44"/>
    <n v="7"/>
    <n v="0"/>
    <n v="2"/>
    <n v="0"/>
    <x v="1"/>
    <n v="57898.58"/>
    <x v="1"/>
    <x v="1"/>
  </r>
  <r>
    <n v="15579433"/>
    <x v="2020"/>
    <n v="793"/>
    <x v="1"/>
    <x v="1"/>
    <n v="29"/>
    <n v="8"/>
    <n v="96674.55"/>
    <n v="2"/>
    <n v="0"/>
    <x v="1"/>
    <n v="192120.66"/>
    <x v="1"/>
    <x v="0"/>
  </r>
  <r>
    <n v="15777045"/>
    <x v="453"/>
    <n v="783"/>
    <x v="1"/>
    <x v="0"/>
    <n v="44"/>
    <n v="3"/>
    <n v="81811.710000000006"/>
    <n v="1"/>
    <n v="1"/>
    <x v="1"/>
    <n v="164213.53"/>
    <x v="0"/>
    <x v="0"/>
  </r>
  <r>
    <n v="15611580"/>
    <x v="159"/>
    <n v="751"/>
    <x v="1"/>
    <x v="1"/>
    <n v="33"/>
    <n v="4"/>
    <n v="79281.61"/>
    <n v="1"/>
    <n v="1"/>
    <x v="1"/>
    <n v="117547.76"/>
    <x v="1"/>
    <x v="0"/>
  </r>
  <r>
    <n v="15614778"/>
    <x v="282"/>
    <n v="579"/>
    <x v="0"/>
    <x v="1"/>
    <n v="31"/>
    <n v="6"/>
    <n v="0"/>
    <n v="2"/>
    <n v="1"/>
    <x v="1"/>
    <n v="26149.25"/>
    <x v="1"/>
    <x v="2"/>
  </r>
  <r>
    <n v="15771750"/>
    <x v="2021"/>
    <n v="655"/>
    <x v="2"/>
    <x v="0"/>
    <n v="36"/>
    <n v="10"/>
    <n v="122314.39"/>
    <n v="1"/>
    <n v="1"/>
    <x v="1"/>
    <n v="9181.66"/>
    <x v="1"/>
    <x v="2"/>
  </r>
  <r>
    <n v="15593280"/>
    <x v="1195"/>
    <n v="614"/>
    <x v="2"/>
    <x v="1"/>
    <n v="43"/>
    <n v="8"/>
    <n v="140733.74"/>
    <n v="1"/>
    <n v="1"/>
    <x v="0"/>
    <n v="166588.76"/>
    <x v="1"/>
    <x v="0"/>
  </r>
  <r>
    <n v="15569274"/>
    <x v="69"/>
    <n v="678"/>
    <x v="2"/>
    <x v="1"/>
    <n v="49"/>
    <n v="2"/>
    <n v="116933.11"/>
    <n v="1"/>
    <n v="1"/>
    <x v="1"/>
    <n v="195053.58"/>
    <x v="0"/>
    <x v="0"/>
  </r>
  <r>
    <n v="15654408"/>
    <x v="2022"/>
    <n v="562"/>
    <x v="1"/>
    <x v="1"/>
    <n v="41"/>
    <n v="5"/>
    <n v="165445.04"/>
    <n v="2"/>
    <n v="1"/>
    <x v="1"/>
    <n v="85787.31"/>
    <x v="1"/>
    <x v="1"/>
  </r>
  <r>
    <n v="15657468"/>
    <x v="313"/>
    <n v="711"/>
    <x v="2"/>
    <x v="0"/>
    <n v="53"/>
    <n v="5"/>
    <n v="123805.03"/>
    <n v="1"/>
    <n v="1"/>
    <x v="1"/>
    <n v="102428.51"/>
    <x v="1"/>
    <x v="0"/>
  </r>
  <r>
    <n v="15614213"/>
    <x v="2023"/>
    <n v="620"/>
    <x v="0"/>
    <x v="1"/>
    <n v="37"/>
    <n v="0"/>
    <n v="107548.94"/>
    <n v="1"/>
    <n v="1"/>
    <x v="1"/>
    <n v="71175.94"/>
    <x v="1"/>
    <x v="1"/>
  </r>
  <r>
    <n v="15589869"/>
    <x v="584"/>
    <n v="437"/>
    <x v="0"/>
    <x v="1"/>
    <n v="49"/>
    <n v="9"/>
    <n v="111634.29"/>
    <n v="2"/>
    <n v="0"/>
    <x v="0"/>
    <n v="166440.32000000001"/>
    <x v="1"/>
    <x v="0"/>
  </r>
  <r>
    <n v="15693205"/>
    <x v="873"/>
    <n v="691"/>
    <x v="2"/>
    <x v="0"/>
    <n v="41"/>
    <n v="8"/>
    <n v="109153.96"/>
    <n v="3"/>
    <n v="1"/>
    <x v="0"/>
    <n v="148848.76"/>
    <x v="0"/>
    <x v="0"/>
  </r>
  <r>
    <n v="15797113"/>
    <x v="854"/>
    <n v="552"/>
    <x v="1"/>
    <x v="0"/>
    <n v="34"/>
    <n v="4"/>
    <n v="0"/>
    <n v="2"/>
    <n v="1"/>
    <x v="1"/>
    <n v="140286.69"/>
    <x v="1"/>
    <x v="0"/>
  </r>
  <r>
    <n v="15676958"/>
    <x v="1932"/>
    <n v="765"/>
    <x v="2"/>
    <x v="1"/>
    <n v="34"/>
    <n v="5"/>
    <n v="86055.17"/>
    <n v="2"/>
    <n v="1"/>
    <x v="0"/>
    <n v="104220.5"/>
    <x v="1"/>
    <x v="0"/>
  </r>
  <r>
    <n v="15739592"/>
    <x v="2024"/>
    <n v="707"/>
    <x v="2"/>
    <x v="0"/>
    <n v="51"/>
    <n v="10"/>
    <n v="98438.23"/>
    <n v="1"/>
    <n v="0"/>
    <x v="1"/>
    <n v="70778.63"/>
    <x v="0"/>
    <x v="1"/>
  </r>
  <r>
    <n v="15656263"/>
    <x v="461"/>
    <n v="764"/>
    <x v="1"/>
    <x v="1"/>
    <n v="29"/>
    <n v="5"/>
    <n v="0"/>
    <n v="2"/>
    <n v="1"/>
    <x v="1"/>
    <n v="65868.28"/>
    <x v="1"/>
    <x v="1"/>
  </r>
  <r>
    <n v="15636872"/>
    <x v="1964"/>
    <n v="585"/>
    <x v="0"/>
    <x v="0"/>
    <n v="32"/>
    <n v="8"/>
    <n v="144705.87"/>
    <n v="2"/>
    <n v="0"/>
    <x v="1"/>
    <n v="171482.56"/>
    <x v="1"/>
    <x v="0"/>
  </r>
  <r>
    <n v="15589435"/>
    <x v="446"/>
    <n v="784"/>
    <x v="0"/>
    <x v="1"/>
    <n v="31"/>
    <n v="7"/>
    <n v="0"/>
    <n v="2"/>
    <n v="1"/>
    <x v="0"/>
    <n v="143204.41"/>
    <x v="1"/>
    <x v="0"/>
  </r>
  <r>
    <n v="15640464"/>
    <x v="1227"/>
    <n v="605"/>
    <x v="0"/>
    <x v="1"/>
    <n v="41"/>
    <n v="5"/>
    <n v="91612.91"/>
    <n v="1"/>
    <n v="1"/>
    <x v="0"/>
    <n v="28427.84"/>
    <x v="1"/>
    <x v="2"/>
  </r>
  <r>
    <n v="15723851"/>
    <x v="292"/>
    <n v="699"/>
    <x v="1"/>
    <x v="1"/>
    <n v="40"/>
    <n v="2"/>
    <n v="0"/>
    <n v="1"/>
    <n v="1"/>
    <x v="1"/>
    <n v="78387.320000000007"/>
    <x v="1"/>
    <x v="1"/>
  </r>
  <r>
    <n v="15722122"/>
    <x v="373"/>
    <n v="544"/>
    <x v="0"/>
    <x v="0"/>
    <n v="40"/>
    <n v="7"/>
    <n v="0"/>
    <n v="1"/>
    <n v="0"/>
    <x v="0"/>
    <n v="161076.92000000001"/>
    <x v="1"/>
    <x v="0"/>
  </r>
  <r>
    <n v="15696852"/>
    <x v="704"/>
    <n v="803"/>
    <x v="0"/>
    <x v="0"/>
    <n v="32"/>
    <n v="9"/>
    <n v="192122.84"/>
    <n v="1"/>
    <n v="1"/>
    <x v="0"/>
    <n v="54277.45"/>
    <x v="0"/>
    <x v="1"/>
  </r>
  <r>
    <n v="15634936"/>
    <x v="685"/>
    <n v="735"/>
    <x v="0"/>
    <x v="1"/>
    <n v="41"/>
    <n v="7"/>
    <n v="179904"/>
    <n v="1"/>
    <n v="1"/>
    <x v="0"/>
    <n v="137180.95000000001"/>
    <x v="1"/>
    <x v="0"/>
  </r>
  <r>
    <n v="15575935"/>
    <x v="925"/>
    <n v="673"/>
    <x v="0"/>
    <x v="1"/>
    <n v="59"/>
    <n v="0"/>
    <n v="178058.06"/>
    <n v="2"/>
    <n v="0"/>
    <x v="0"/>
    <n v="21063.71"/>
    <x v="0"/>
    <x v="2"/>
  </r>
  <r>
    <n v="15634491"/>
    <x v="437"/>
    <n v="652"/>
    <x v="0"/>
    <x v="1"/>
    <n v="30"/>
    <n v="2"/>
    <n v="176166.56"/>
    <n v="2"/>
    <n v="1"/>
    <x v="0"/>
    <n v="152210.81"/>
    <x v="1"/>
    <x v="0"/>
  </r>
  <r>
    <n v="15628530"/>
    <x v="265"/>
    <n v="694"/>
    <x v="0"/>
    <x v="1"/>
    <n v="42"/>
    <n v="3"/>
    <n v="156864.20000000001"/>
    <n v="2"/>
    <n v="0"/>
    <x v="1"/>
    <n v="88890.75"/>
    <x v="1"/>
    <x v="1"/>
  </r>
  <r>
    <n v="15678720"/>
    <x v="394"/>
    <n v="741"/>
    <x v="0"/>
    <x v="0"/>
    <n v="44"/>
    <n v="7"/>
    <n v="0"/>
    <n v="2"/>
    <n v="1"/>
    <x v="0"/>
    <n v="190534.76"/>
    <x v="1"/>
    <x v="0"/>
  </r>
  <r>
    <n v="15627999"/>
    <x v="437"/>
    <n v="590"/>
    <x v="1"/>
    <x v="1"/>
    <n v="30"/>
    <n v="3"/>
    <n v="0"/>
    <n v="2"/>
    <n v="1"/>
    <x v="1"/>
    <n v="83090.350000000006"/>
    <x v="1"/>
    <x v="1"/>
  </r>
  <r>
    <n v="15571244"/>
    <x v="345"/>
    <n v="809"/>
    <x v="1"/>
    <x v="0"/>
    <n v="33"/>
    <n v="3"/>
    <n v="0"/>
    <n v="2"/>
    <n v="0"/>
    <x v="0"/>
    <n v="141426.78"/>
    <x v="1"/>
    <x v="0"/>
  </r>
  <r>
    <n v="15739931"/>
    <x v="289"/>
    <n v="523"/>
    <x v="0"/>
    <x v="1"/>
    <n v="34"/>
    <n v="2"/>
    <n v="161588.89000000001"/>
    <n v="1"/>
    <n v="1"/>
    <x v="0"/>
    <n v="51358.66"/>
    <x v="1"/>
    <x v="1"/>
  </r>
  <r>
    <n v="15806256"/>
    <x v="64"/>
    <n v="540"/>
    <x v="0"/>
    <x v="1"/>
    <n v="48"/>
    <n v="2"/>
    <n v="109349.29"/>
    <n v="1"/>
    <n v="1"/>
    <x v="1"/>
    <n v="88703.039999999994"/>
    <x v="0"/>
    <x v="1"/>
  </r>
  <r>
    <n v="15787258"/>
    <x v="379"/>
    <n v="596"/>
    <x v="1"/>
    <x v="0"/>
    <n v="29"/>
    <n v="6"/>
    <n v="0"/>
    <n v="2"/>
    <n v="1"/>
    <x v="1"/>
    <n v="116696.77"/>
    <x v="1"/>
    <x v="0"/>
  </r>
  <r>
    <n v="15706463"/>
    <x v="203"/>
    <n v="597"/>
    <x v="0"/>
    <x v="0"/>
    <n v="36"/>
    <n v="9"/>
    <n v="0"/>
    <n v="2"/>
    <n v="1"/>
    <x v="0"/>
    <n v="7156.09"/>
    <x v="1"/>
    <x v="2"/>
  </r>
  <r>
    <n v="15691004"/>
    <x v="1567"/>
    <n v="407"/>
    <x v="1"/>
    <x v="1"/>
    <n v="37"/>
    <n v="1"/>
    <n v="0"/>
    <n v="1"/>
    <n v="1"/>
    <x v="0"/>
    <n v="49161.120000000003"/>
    <x v="0"/>
    <x v="2"/>
  </r>
  <r>
    <n v="15792228"/>
    <x v="177"/>
    <n v="748"/>
    <x v="0"/>
    <x v="1"/>
    <n v="60"/>
    <n v="0"/>
    <n v="152335.70000000001"/>
    <n v="1"/>
    <n v="1"/>
    <x v="1"/>
    <n v="126743.33"/>
    <x v="0"/>
    <x v="0"/>
  </r>
  <r>
    <n v="15733447"/>
    <x v="2025"/>
    <n v="562"/>
    <x v="0"/>
    <x v="0"/>
    <n v="51"/>
    <n v="1"/>
    <n v="124662.54"/>
    <n v="1"/>
    <n v="1"/>
    <x v="0"/>
    <n v="65390.46"/>
    <x v="0"/>
    <x v="1"/>
  </r>
  <r>
    <n v="15679062"/>
    <x v="232"/>
    <n v="734"/>
    <x v="2"/>
    <x v="0"/>
    <n v="47"/>
    <n v="10"/>
    <n v="91522.04"/>
    <n v="2"/>
    <n v="1"/>
    <x v="0"/>
    <n v="138835.91"/>
    <x v="1"/>
    <x v="0"/>
  </r>
  <r>
    <n v="15594409"/>
    <x v="1736"/>
    <n v="710"/>
    <x v="0"/>
    <x v="1"/>
    <n v="45"/>
    <n v="1"/>
    <n v="0"/>
    <n v="2"/>
    <n v="1"/>
    <x v="0"/>
    <n v="36154.660000000003"/>
    <x v="1"/>
    <x v="2"/>
  </r>
  <r>
    <n v="15613816"/>
    <x v="524"/>
    <n v="539"/>
    <x v="1"/>
    <x v="0"/>
    <n v="39"/>
    <n v="6"/>
    <n v="62052.28"/>
    <n v="1"/>
    <n v="0"/>
    <x v="0"/>
    <n v="59755.14"/>
    <x v="1"/>
    <x v="1"/>
  </r>
  <r>
    <n v="15681991"/>
    <x v="1640"/>
    <n v="542"/>
    <x v="0"/>
    <x v="1"/>
    <n v="32"/>
    <n v="7"/>
    <n v="107871.72"/>
    <n v="1"/>
    <n v="1"/>
    <x v="1"/>
    <n v="125302.64"/>
    <x v="1"/>
    <x v="0"/>
  </r>
  <r>
    <n v="15796074"/>
    <x v="970"/>
    <n v="717"/>
    <x v="0"/>
    <x v="0"/>
    <n v="36"/>
    <n v="2"/>
    <n v="99472.76"/>
    <n v="2"/>
    <n v="1"/>
    <x v="1"/>
    <n v="94274.72"/>
    <x v="0"/>
    <x v="1"/>
  </r>
  <r>
    <n v="15625941"/>
    <x v="467"/>
    <n v="682"/>
    <x v="1"/>
    <x v="0"/>
    <n v="50"/>
    <n v="10"/>
    <n v="128039.01"/>
    <n v="1"/>
    <n v="1"/>
    <x v="0"/>
    <n v="102260.16"/>
    <x v="1"/>
    <x v="0"/>
  </r>
  <r>
    <n v="15615016"/>
    <x v="2026"/>
    <n v="515"/>
    <x v="0"/>
    <x v="1"/>
    <n v="33"/>
    <n v="2"/>
    <n v="0"/>
    <n v="2"/>
    <n v="1"/>
    <x v="0"/>
    <n v="136028.97"/>
    <x v="1"/>
    <x v="0"/>
  </r>
  <r>
    <n v="15748414"/>
    <x v="355"/>
    <n v="526"/>
    <x v="1"/>
    <x v="0"/>
    <n v="33"/>
    <n v="8"/>
    <n v="114634.63"/>
    <n v="2"/>
    <n v="1"/>
    <x v="1"/>
    <n v="110114.38"/>
    <x v="0"/>
    <x v="0"/>
  </r>
  <r>
    <n v="15751203"/>
    <x v="209"/>
    <n v="702"/>
    <x v="0"/>
    <x v="1"/>
    <n v="26"/>
    <n v="5"/>
    <n v="56738.47"/>
    <n v="2"/>
    <n v="1"/>
    <x v="0"/>
    <n v="100442.22"/>
    <x v="0"/>
    <x v="0"/>
  </r>
  <r>
    <n v="15662658"/>
    <x v="2027"/>
    <n v="651"/>
    <x v="2"/>
    <x v="1"/>
    <n v="34"/>
    <n v="2"/>
    <n v="90355.12"/>
    <n v="2"/>
    <n v="0"/>
    <x v="1"/>
    <n v="193597.94"/>
    <x v="1"/>
    <x v="0"/>
  </r>
  <r>
    <n v="15574868"/>
    <x v="2028"/>
    <n v="792"/>
    <x v="2"/>
    <x v="1"/>
    <n v="36"/>
    <n v="5"/>
    <n v="115725.24"/>
    <n v="2"/>
    <n v="0"/>
    <x v="1"/>
    <n v="1871.25"/>
    <x v="1"/>
    <x v="2"/>
  </r>
  <r>
    <n v="15790282"/>
    <x v="840"/>
    <n v="817"/>
    <x v="2"/>
    <x v="1"/>
    <n v="58"/>
    <n v="3"/>
    <n v="114327.59"/>
    <n v="2"/>
    <n v="1"/>
    <x v="0"/>
    <n v="42831.11"/>
    <x v="1"/>
    <x v="2"/>
  </r>
  <r>
    <n v="15762927"/>
    <x v="682"/>
    <n v="674"/>
    <x v="2"/>
    <x v="0"/>
    <n v="36"/>
    <n v="6"/>
    <n v="100762.64"/>
    <n v="1"/>
    <n v="1"/>
    <x v="1"/>
    <n v="182156.86"/>
    <x v="1"/>
    <x v="0"/>
  </r>
  <r>
    <n v="15803456"/>
    <x v="24"/>
    <n v="641"/>
    <x v="0"/>
    <x v="0"/>
    <n v="40"/>
    <n v="9"/>
    <n v="0"/>
    <n v="1"/>
    <n v="0"/>
    <x v="1"/>
    <n v="151648.66"/>
    <x v="0"/>
    <x v="0"/>
  </r>
  <r>
    <n v="15771857"/>
    <x v="2029"/>
    <n v="513"/>
    <x v="1"/>
    <x v="1"/>
    <n v="39"/>
    <n v="7"/>
    <n v="89039.9"/>
    <n v="2"/>
    <n v="1"/>
    <x v="0"/>
    <n v="146738.82999999999"/>
    <x v="1"/>
    <x v="0"/>
  </r>
  <r>
    <n v="15700601"/>
    <x v="2030"/>
    <n v="561"/>
    <x v="0"/>
    <x v="1"/>
    <n v="34"/>
    <n v="1"/>
    <n v="78829.53"/>
    <n v="1"/>
    <n v="1"/>
    <x v="0"/>
    <n v="12148.2"/>
    <x v="1"/>
    <x v="2"/>
  </r>
  <r>
    <n v="15569670"/>
    <x v="946"/>
    <n v="627"/>
    <x v="2"/>
    <x v="1"/>
    <n v="30"/>
    <n v="6"/>
    <n v="112372.96"/>
    <n v="1"/>
    <n v="1"/>
    <x v="0"/>
    <n v="118029.09"/>
    <x v="1"/>
    <x v="0"/>
  </r>
  <r>
    <n v="15772341"/>
    <x v="1393"/>
    <n v="682"/>
    <x v="2"/>
    <x v="1"/>
    <n v="81"/>
    <n v="6"/>
    <n v="122029.15"/>
    <n v="1"/>
    <n v="1"/>
    <x v="0"/>
    <n v="50783.88"/>
    <x v="1"/>
    <x v="1"/>
  </r>
  <r>
    <n v="15661548"/>
    <x v="884"/>
    <n v="683"/>
    <x v="0"/>
    <x v="0"/>
    <n v="29"/>
    <n v="0"/>
    <n v="157829.12"/>
    <n v="1"/>
    <n v="0"/>
    <x v="1"/>
    <n v="129891.66"/>
    <x v="1"/>
    <x v="0"/>
  </r>
  <r>
    <n v="15787597"/>
    <x v="704"/>
    <n v="420"/>
    <x v="2"/>
    <x v="0"/>
    <n v="31"/>
    <n v="1"/>
    <n v="108377.75"/>
    <n v="2"/>
    <n v="1"/>
    <x v="0"/>
    <n v="9904.6299999999992"/>
    <x v="1"/>
    <x v="2"/>
  </r>
  <r>
    <n v="15806913"/>
    <x v="2031"/>
    <n v="670"/>
    <x v="0"/>
    <x v="0"/>
    <n v="54"/>
    <n v="2"/>
    <n v="95507.12"/>
    <n v="1"/>
    <n v="1"/>
    <x v="0"/>
    <n v="63213.31"/>
    <x v="1"/>
    <x v="1"/>
  </r>
  <r>
    <n v="15804862"/>
    <x v="253"/>
    <n v="505"/>
    <x v="2"/>
    <x v="1"/>
    <n v="43"/>
    <n v="6"/>
    <n v="127146.68"/>
    <n v="1"/>
    <n v="0"/>
    <x v="1"/>
    <n v="137565.87"/>
    <x v="1"/>
    <x v="0"/>
  </r>
  <r>
    <n v="15792986"/>
    <x v="173"/>
    <n v="580"/>
    <x v="2"/>
    <x v="1"/>
    <n v="24"/>
    <n v="1"/>
    <n v="133811.78"/>
    <n v="1"/>
    <n v="1"/>
    <x v="1"/>
    <n v="17185.95"/>
    <x v="0"/>
    <x v="2"/>
  </r>
  <r>
    <n v="15625632"/>
    <x v="784"/>
    <n v="577"/>
    <x v="0"/>
    <x v="1"/>
    <n v="36"/>
    <n v="3"/>
    <n v="121092.47"/>
    <n v="2"/>
    <n v="0"/>
    <x v="0"/>
    <n v="143783.46"/>
    <x v="1"/>
    <x v="0"/>
  </r>
  <r>
    <n v="15727703"/>
    <x v="826"/>
    <n v="773"/>
    <x v="2"/>
    <x v="1"/>
    <n v="34"/>
    <n v="10"/>
    <n v="126979.75"/>
    <n v="1"/>
    <n v="0"/>
    <x v="1"/>
    <n v="36823.279999999999"/>
    <x v="1"/>
    <x v="2"/>
  </r>
  <r>
    <n v="15606273"/>
    <x v="2032"/>
    <n v="616"/>
    <x v="0"/>
    <x v="1"/>
    <n v="37"/>
    <n v="5"/>
    <n v="144235.73000000001"/>
    <n v="2"/>
    <n v="0"/>
    <x v="1"/>
    <n v="154957.66"/>
    <x v="0"/>
    <x v="0"/>
  </r>
  <r>
    <n v="15799652"/>
    <x v="2033"/>
    <n v="763"/>
    <x v="0"/>
    <x v="0"/>
    <n v="38"/>
    <n v="0"/>
    <n v="152582.20000000001"/>
    <n v="2"/>
    <n v="0"/>
    <x v="1"/>
    <n v="31892.82"/>
    <x v="1"/>
    <x v="2"/>
  </r>
  <r>
    <n v="15715047"/>
    <x v="2034"/>
    <n v="640"/>
    <x v="1"/>
    <x v="1"/>
    <n v="43"/>
    <n v="9"/>
    <n v="172478.15"/>
    <n v="1"/>
    <n v="1"/>
    <x v="1"/>
    <n v="191084.4"/>
    <x v="0"/>
    <x v="0"/>
  </r>
  <r>
    <n v="15784687"/>
    <x v="313"/>
    <n v="592"/>
    <x v="0"/>
    <x v="1"/>
    <n v="36"/>
    <n v="1"/>
    <n v="126477.42"/>
    <n v="1"/>
    <n v="0"/>
    <x v="1"/>
    <n v="179718.17"/>
    <x v="1"/>
    <x v="0"/>
  </r>
  <r>
    <n v="15615322"/>
    <x v="776"/>
    <n v="528"/>
    <x v="1"/>
    <x v="1"/>
    <n v="43"/>
    <n v="7"/>
    <n v="97473.87"/>
    <n v="2"/>
    <n v="1"/>
    <x v="0"/>
    <n v="159823.16"/>
    <x v="1"/>
    <x v="0"/>
  </r>
  <r>
    <n v="15722072"/>
    <x v="618"/>
    <n v="630"/>
    <x v="0"/>
    <x v="1"/>
    <n v="53"/>
    <n v="5"/>
    <n v="138053.67000000001"/>
    <n v="1"/>
    <n v="0"/>
    <x v="0"/>
    <n v="114110.97"/>
    <x v="1"/>
    <x v="0"/>
  </r>
  <r>
    <n v="15646784"/>
    <x v="2035"/>
    <n v="529"/>
    <x v="0"/>
    <x v="0"/>
    <n v="31"/>
    <n v="2"/>
    <n v="164003.04999999999"/>
    <n v="2"/>
    <n v="1"/>
    <x v="0"/>
    <n v="60993.23"/>
    <x v="1"/>
    <x v="1"/>
  </r>
  <r>
    <n v="15644692"/>
    <x v="2036"/>
    <n v="546"/>
    <x v="0"/>
    <x v="0"/>
    <n v="47"/>
    <n v="8"/>
    <n v="0"/>
    <n v="1"/>
    <n v="1"/>
    <x v="0"/>
    <n v="66408.009999999995"/>
    <x v="0"/>
    <x v="1"/>
  </r>
  <r>
    <n v="15670354"/>
    <x v="578"/>
    <n v="753"/>
    <x v="0"/>
    <x v="0"/>
    <n v="62"/>
    <n v="6"/>
    <n v="0"/>
    <n v="2"/>
    <n v="1"/>
    <x v="0"/>
    <n v="136398.9"/>
    <x v="1"/>
    <x v="0"/>
  </r>
  <r>
    <n v="15716357"/>
    <x v="2037"/>
    <n v="772"/>
    <x v="1"/>
    <x v="0"/>
    <n v="39"/>
    <n v="4"/>
    <n v="122486.11"/>
    <n v="2"/>
    <n v="1"/>
    <x v="0"/>
    <n v="140709.25"/>
    <x v="1"/>
    <x v="0"/>
  </r>
  <r>
    <n v="15786717"/>
    <x v="8"/>
    <n v="567"/>
    <x v="0"/>
    <x v="1"/>
    <n v="36"/>
    <n v="1"/>
    <n v="0"/>
    <n v="2"/>
    <n v="0"/>
    <x v="1"/>
    <n v="8555.73"/>
    <x v="1"/>
    <x v="2"/>
  </r>
  <r>
    <n v="15771383"/>
    <x v="498"/>
    <n v="628"/>
    <x v="2"/>
    <x v="0"/>
    <n v="45"/>
    <n v="6"/>
    <n v="53667.44"/>
    <n v="1"/>
    <n v="1"/>
    <x v="1"/>
    <n v="115022.94"/>
    <x v="1"/>
    <x v="0"/>
  </r>
  <r>
    <n v="15649793"/>
    <x v="2038"/>
    <n v="658"/>
    <x v="0"/>
    <x v="1"/>
    <n v="20"/>
    <n v="7"/>
    <n v="0"/>
    <n v="2"/>
    <n v="0"/>
    <x v="1"/>
    <n v="187638.34"/>
    <x v="1"/>
    <x v="0"/>
  </r>
  <r>
    <n v="15731543"/>
    <x v="1256"/>
    <n v="679"/>
    <x v="1"/>
    <x v="1"/>
    <n v="58"/>
    <n v="9"/>
    <n v="109327.65"/>
    <n v="1"/>
    <n v="1"/>
    <x v="0"/>
    <n v="3829.13"/>
    <x v="1"/>
    <x v="2"/>
  </r>
  <r>
    <n v="15684516"/>
    <x v="2039"/>
    <n v="629"/>
    <x v="1"/>
    <x v="1"/>
    <n v="34"/>
    <n v="1"/>
    <n v="121151.05"/>
    <n v="1"/>
    <n v="0"/>
    <x v="1"/>
    <n v="119357.93"/>
    <x v="1"/>
    <x v="0"/>
  </r>
  <r>
    <n v="15677249"/>
    <x v="1347"/>
    <n v="731"/>
    <x v="1"/>
    <x v="1"/>
    <n v="42"/>
    <n v="9"/>
    <n v="101043.63"/>
    <n v="1"/>
    <n v="1"/>
    <x v="0"/>
    <n v="192175.52"/>
    <x v="1"/>
    <x v="0"/>
  </r>
  <r>
    <n v="15581525"/>
    <x v="560"/>
    <n v="775"/>
    <x v="2"/>
    <x v="1"/>
    <n v="33"/>
    <n v="3"/>
    <n v="83501.66"/>
    <n v="2"/>
    <n v="1"/>
    <x v="1"/>
    <n v="128841.31"/>
    <x v="1"/>
    <x v="0"/>
  </r>
  <r>
    <n v="15628420"/>
    <x v="126"/>
    <n v="660"/>
    <x v="1"/>
    <x v="1"/>
    <n v="33"/>
    <n v="2"/>
    <n v="80462.240000000005"/>
    <n v="1"/>
    <n v="0"/>
    <x v="1"/>
    <n v="150422.35"/>
    <x v="1"/>
    <x v="0"/>
  </r>
  <r>
    <n v="15600478"/>
    <x v="36"/>
    <n v="752"/>
    <x v="0"/>
    <x v="1"/>
    <n v="39"/>
    <n v="3"/>
    <n v="0"/>
    <n v="1"/>
    <n v="1"/>
    <x v="1"/>
    <n v="188187.05"/>
    <x v="1"/>
    <x v="0"/>
  </r>
  <r>
    <n v="15594502"/>
    <x v="2040"/>
    <n v="655"/>
    <x v="0"/>
    <x v="1"/>
    <n v="37"/>
    <n v="6"/>
    <n v="109093.41"/>
    <n v="2"/>
    <n v="1"/>
    <x v="1"/>
    <n v="1775.52"/>
    <x v="1"/>
    <x v="2"/>
  </r>
  <r>
    <n v="15784361"/>
    <x v="601"/>
    <n v="543"/>
    <x v="1"/>
    <x v="0"/>
    <n v="46"/>
    <n v="5"/>
    <n v="140355.6"/>
    <n v="1"/>
    <n v="1"/>
    <x v="0"/>
    <n v="85086.78"/>
    <x v="1"/>
    <x v="1"/>
  </r>
  <r>
    <n v="15767626"/>
    <x v="347"/>
    <n v="811"/>
    <x v="0"/>
    <x v="1"/>
    <n v="42"/>
    <n v="10"/>
    <n v="0"/>
    <n v="2"/>
    <n v="1"/>
    <x v="0"/>
    <n v="3797.79"/>
    <x v="1"/>
    <x v="2"/>
  </r>
  <r>
    <n v="15632521"/>
    <x v="209"/>
    <n v="689"/>
    <x v="2"/>
    <x v="1"/>
    <n v="45"/>
    <n v="0"/>
    <n v="130170.82"/>
    <n v="2"/>
    <n v="1"/>
    <x v="1"/>
    <n v="150856.38"/>
    <x v="1"/>
    <x v="0"/>
  </r>
  <r>
    <n v="15665088"/>
    <x v="286"/>
    <n v="531"/>
    <x v="0"/>
    <x v="0"/>
    <n v="42"/>
    <n v="2"/>
    <n v="0"/>
    <n v="2"/>
    <n v="0"/>
    <x v="0"/>
    <n v="90537.47"/>
    <x v="1"/>
    <x v="1"/>
  </r>
  <r>
    <n v="15652084"/>
    <x v="3"/>
    <n v="515"/>
    <x v="0"/>
    <x v="1"/>
    <n v="40"/>
    <n v="0"/>
    <n v="109542.29"/>
    <n v="1"/>
    <n v="1"/>
    <x v="0"/>
    <n v="166370.81"/>
    <x v="1"/>
    <x v="0"/>
  </r>
  <r>
    <n v="15574761"/>
    <x v="2041"/>
    <n v="466"/>
    <x v="0"/>
    <x v="0"/>
    <n v="41"/>
    <n v="3"/>
    <n v="33563.949999999997"/>
    <n v="2"/>
    <n v="1"/>
    <x v="1"/>
    <n v="178994.13"/>
    <x v="0"/>
    <x v="0"/>
  </r>
  <r>
    <n v="15729515"/>
    <x v="2042"/>
    <n v="782"/>
    <x v="0"/>
    <x v="1"/>
    <n v="36"/>
    <n v="1"/>
    <n v="148795.17000000001"/>
    <n v="2"/>
    <n v="1"/>
    <x v="0"/>
    <n v="195681.43"/>
    <x v="1"/>
    <x v="0"/>
  </r>
  <r>
    <n v="15682070"/>
    <x v="1695"/>
    <n v="611"/>
    <x v="0"/>
    <x v="1"/>
    <n v="64"/>
    <n v="9"/>
    <n v="0"/>
    <n v="2"/>
    <n v="1"/>
    <x v="0"/>
    <n v="53277.15"/>
    <x v="1"/>
    <x v="1"/>
  </r>
  <r>
    <n v="15743817"/>
    <x v="258"/>
    <n v="621"/>
    <x v="2"/>
    <x v="1"/>
    <n v="40"/>
    <n v="8"/>
    <n v="174126.75"/>
    <n v="3"/>
    <n v="1"/>
    <x v="1"/>
    <n v="172490.78"/>
    <x v="0"/>
    <x v="0"/>
  </r>
  <r>
    <n v="15572158"/>
    <x v="711"/>
    <n v="604"/>
    <x v="1"/>
    <x v="1"/>
    <n v="41"/>
    <n v="3"/>
    <n v="0"/>
    <n v="1"/>
    <n v="0"/>
    <x v="1"/>
    <n v="11819.84"/>
    <x v="1"/>
    <x v="2"/>
  </r>
  <r>
    <n v="15584477"/>
    <x v="945"/>
    <n v="655"/>
    <x v="1"/>
    <x v="0"/>
    <n v="35"/>
    <n v="1"/>
    <n v="106405.03"/>
    <n v="1"/>
    <n v="1"/>
    <x v="0"/>
    <n v="82900.25"/>
    <x v="1"/>
    <x v="1"/>
  </r>
  <r>
    <n v="15614893"/>
    <x v="1360"/>
    <n v="689"/>
    <x v="1"/>
    <x v="1"/>
    <n v="38"/>
    <n v="2"/>
    <n v="0"/>
    <n v="1"/>
    <n v="1"/>
    <x v="0"/>
    <n v="82709.8"/>
    <x v="1"/>
    <x v="1"/>
  </r>
  <r>
    <n v="15665963"/>
    <x v="209"/>
    <n v="681"/>
    <x v="1"/>
    <x v="1"/>
    <n v="30"/>
    <n v="2"/>
    <n v="128393.29"/>
    <n v="1"/>
    <n v="1"/>
    <x v="0"/>
    <n v="180593.45"/>
    <x v="1"/>
    <x v="0"/>
  </r>
  <r>
    <n v="15612524"/>
    <x v="1297"/>
    <n v="643"/>
    <x v="2"/>
    <x v="1"/>
    <n v="41"/>
    <n v="2"/>
    <n v="127841.52"/>
    <n v="1"/>
    <n v="1"/>
    <x v="1"/>
    <n v="172363.41"/>
    <x v="1"/>
    <x v="0"/>
  </r>
  <r>
    <n v="15596962"/>
    <x v="613"/>
    <n v="617"/>
    <x v="0"/>
    <x v="0"/>
    <n v="24"/>
    <n v="4"/>
    <n v="137295.19"/>
    <n v="2"/>
    <n v="1"/>
    <x v="0"/>
    <n v="91195.12"/>
    <x v="1"/>
    <x v="1"/>
  </r>
  <r>
    <n v="15744942"/>
    <x v="561"/>
    <n v="638"/>
    <x v="1"/>
    <x v="0"/>
    <n v="55"/>
    <n v="2"/>
    <n v="155828.22"/>
    <n v="1"/>
    <n v="0"/>
    <x v="0"/>
    <n v="108987.25"/>
    <x v="0"/>
    <x v="0"/>
  </r>
  <r>
    <n v="15573278"/>
    <x v="117"/>
    <n v="743"/>
    <x v="0"/>
    <x v="1"/>
    <n v="39"/>
    <n v="6"/>
    <n v="0"/>
    <n v="2"/>
    <n v="1"/>
    <x v="1"/>
    <n v="44265.279999999999"/>
    <x v="1"/>
    <x v="2"/>
  </r>
  <r>
    <n v="15717056"/>
    <x v="729"/>
    <n v="828"/>
    <x v="2"/>
    <x v="0"/>
    <n v="25"/>
    <n v="7"/>
    <n v="144351.85999999999"/>
    <n v="1"/>
    <n v="1"/>
    <x v="1"/>
    <n v="116613.26"/>
    <x v="1"/>
    <x v="0"/>
  </r>
  <r>
    <n v="15795881"/>
    <x v="632"/>
    <n v="776"/>
    <x v="1"/>
    <x v="1"/>
    <n v="35"/>
    <n v="8"/>
    <n v="106365.29"/>
    <n v="1"/>
    <n v="1"/>
    <x v="0"/>
    <n v="148527.56"/>
    <x v="1"/>
    <x v="0"/>
  </r>
  <r>
    <n v="15758939"/>
    <x v="804"/>
    <n v="540"/>
    <x v="2"/>
    <x v="1"/>
    <n v="35"/>
    <n v="7"/>
    <n v="127801.88"/>
    <n v="1"/>
    <n v="0"/>
    <x v="0"/>
    <n v="84239.46"/>
    <x v="1"/>
    <x v="1"/>
  </r>
  <r>
    <n v="15792250"/>
    <x v="2043"/>
    <n v="616"/>
    <x v="2"/>
    <x v="0"/>
    <n v="45"/>
    <n v="4"/>
    <n v="122793.96"/>
    <n v="1"/>
    <n v="1"/>
    <x v="0"/>
    <n v="62002.04"/>
    <x v="1"/>
    <x v="1"/>
  </r>
  <r>
    <n v="15740406"/>
    <x v="727"/>
    <n v="628"/>
    <x v="2"/>
    <x v="1"/>
    <n v="38"/>
    <n v="10"/>
    <n v="113525.84"/>
    <n v="1"/>
    <n v="1"/>
    <x v="1"/>
    <n v="46044.480000000003"/>
    <x v="0"/>
    <x v="2"/>
  </r>
  <r>
    <n v="15768137"/>
    <x v="804"/>
    <n v="667"/>
    <x v="1"/>
    <x v="0"/>
    <n v="23"/>
    <n v="6"/>
    <n v="136100.69"/>
    <n v="2"/>
    <n v="0"/>
    <x v="1"/>
    <n v="169669.33"/>
    <x v="0"/>
    <x v="0"/>
  </r>
  <r>
    <n v="15569120"/>
    <x v="211"/>
    <n v="615"/>
    <x v="0"/>
    <x v="1"/>
    <n v="30"/>
    <n v="7"/>
    <n v="0"/>
    <n v="2"/>
    <n v="1"/>
    <x v="0"/>
    <n v="156346.84"/>
    <x v="1"/>
    <x v="0"/>
  </r>
  <r>
    <n v="15723721"/>
    <x v="2044"/>
    <n v="543"/>
    <x v="0"/>
    <x v="1"/>
    <n v="30"/>
    <n v="4"/>
    <n v="140916.81"/>
    <n v="1"/>
    <n v="1"/>
    <x v="1"/>
    <n v="157711.18"/>
    <x v="1"/>
    <x v="0"/>
  </r>
  <r>
    <n v="15777122"/>
    <x v="2045"/>
    <n v="553"/>
    <x v="0"/>
    <x v="0"/>
    <n v="31"/>
    <n v="4"/>
    <n v="0"/>
    <n v="2"/>
    <n v="1"/>
    <x v="0"/>
    <n v="89087.4"/>
    <x v="1"/>
    <x v="1"/>
  </r>
  <r>
    <n v="15742681"/>
    <x v="230"/>
    <n v="554"/>
    <x v="2"/>
    <x v="1"/>
    <n v="26"/>
    <n v="4"/>
    <n v="121365.39"/>
    <n v="1"/>
    <n v="1"/>
    <x v="0"/>
    <n v="8742.36"/>
    <x v="1"/>
    <x v="2"/>
  </r>
  <r>
    <n v="15582090"/>
    <x v="1546"/>
    <n v="684"/>
    <x v="1"/>
    <x v="0"/>
    <n v="36"/>
    <n v="4"/>
    <n v="0"/>
    <n v="1"/>
    <n v="1"/>
    <x v="1"/>
    <n v="117038.96"/>
    <x v="1"/>
    <x v="0"/>
  </r>
  <r>
    <n v="15711254"/>
    <x v="2046"/>
    <n v="452"/>
    <x v="0"/>
    <x v="0"/>
    <n v="35"/>
    <n v="7"/>
    <n v="0"/>
    <n v="2"/>
    <n v="1"/>
    <x v="1"/>
    <n v="164241.67000000001"/>
    <x v="1"/>
    <x v="0"/>
  </r>
  <r>
    <n v="15775067"/>
    <x v="1085"/>
    <n v="606"/>
    <x v="0"/>
    <x v="1"/>
    <n v="47"/>
    <n v="3"/>
    <n v="93578.68"/>
    <n v="2"/>
    <n v="0"/>
    <x v="0"/>
    <n v="137720.56"/>
    <x v="0"/>
    <x v="0"/>
  </r>
  <r>
    <n v="15602851"/>
    <x v="580"/>
    <n v="629"/>
    <x v="0"/>
    <x v="1"/>
    <n v="40"/>
    <n v="9"/>
    <n v="0"/>
    <n v="1"/>
    <n v="1"/>
    <x v="1"/>
    <n v="106.67"/>
    <x v="1"/>
    <x v="2"/>
  </r>
  <r>
    <n v="15802857"/>
    <x v="1070"/>
    <n v="659"/>
    <x v="1"/>
    <x v="0"/>
    <n v="33"/>
    <n v="8"/>
    <n v="115409.60000000001"/>
    <n v="1"/>
    <n v="0"/>
    <x v="0"/>
    <n v="1539.21"/>
    <x v="1"/>
    <x v="2"/>
  </r>
  <r>
    <n v="15701175"/>
    <x v="970"/>
    <n v="493"/>
    <x v="0"/>
    <x v="0"/>
    <n v="33"/>
    <n v="8"/>
    <n v="90791.69"/>
    <n v="1"/>
    <n v="1"/>
    <x v="0"/>
    <n v="59659.53"/>
    <x v="1"/>
    <x v="1"/>
  </r>
  <r>
    <n v="15783019"/>
    <x v="453"/>
    <n v="794"/>
    <x v="0"/>
    <x v="0"/>
    <n v="62"/>
    <n v="9"/>
    <n v="123681.32"/>
    <n v="3"/>
    <n v="1"/>
    <x v="1"/>
    <n v="173586.63"/>
    <x v="0"/>
    <x v="0"/>
  </r>
  <r>
    <n v="15728912"/>
    <x v="1972"/>
    <n v="554"/>
    <x v="0"/>
    <x v="0"/>
    <n v="44"/>
    <n v="6"/>
    <n v="92436.86"/>
    <n v="1"/>
    <n v="1"/>
    <x v="1"/>
    <n v="126033.9"/>
    <x v="1"/>
    <x v="0"/>
  </r>
  <r>
    <n v="15585580"/>
    <x v="172"/>
    <n v="796"/>
    <x v="2"/>
    <x v="0"/>
    <n v="52"/>
    <n v="9"/>
    <n v="167194.35999999999"/>
    <n v="1"/>
    <n v="1"/>
    <x v="0"/>
    <n v="62808.93"/>
    <x v="0"/>
    <x v="1"/>
  </r>
  <r>
    <n v="15583480"/>
    <x v="143"/>
    <n v="807"/>
    <x v="0"/>
    <x v="0"/>
    <n v="36"/>
    <n v="4"/>
    <n v="0"/>
    <n v="2"/>
    <n v="0"/>
    <x v="0"/>
    <n v="147007.32999999999"/>
    <x v="1"/>
    <x v="0"/>
  </r>
  <r>
    <n v="15620341"/>
    <x v="1386"/>
    <n v="500"/>
    <x v="2"/>
    <x v="1"/>
    <n v="44"/>
    <n v="9"/>
    <n v="160838.13"/>
    <n v="2"/>
    <n v="1"/>
    <x v="1"/>
    <n v="196261.64"/>
    <x v="1"/>
    <x v="0"/>
  </r>
  <r>
    <n v="15613886"/>
    <x v="1171"/>
    <n v="722"/>
    <x v="1"/>
    <x v="1"/>
    <n v="43"/>
    <n v="1"/>
    <n v="0"/>
    <n v="1"/>
    <n v="1"/>
    <x v="1"/>
    <n v="44560.17"/>
    <x v="0"/>
    <x v="2"/>
  </r>
  <r>
    <n v="15792916"/>
    <x v="1587"/>
    <n v="559"/>
    <x v="1"/>
    <x v="0"/>
    <n v="40"/>
    <n v="7"/>
    <n v="144470.76999999999"/>
    <n v="1"/>
    <n v="1"/>
    <x v="0"/>
    <n v="18917.95"/>
    <x v="1"/>
    <x v="2"/>
  </r>
  <r>
    <n v="15710408"/>
    <x v="338"/>
    <n v="584"/>
    <x v="1"/>
    <x v="0"/>
    <n v="38"/>
    <n v="3"/>
    <n v="0"/>
    <n v="2"/>
    <n v="1"/>
    <x v="0"/>
    <n v="4525.3999999999996"/>
    <x v="1"/>
    <x v="2"/>
  </r>
  <r>
    <n v="15598695"/>
    <x v="914"/>
    <n v="834"/>
    <x v="2"/>
    <x v="0"/>
    <n v="68"/>
    <n v="9"/>
    <n v="130169.27"/>
    <n v="2"/>
    <n v="0"/>
    <x v="0"/>
    <n v="93112.2"/>
    <x v="1"/>
    <x v="1"/>
  </r>
  <r>
    <n v="15649354"/>
    <x v="220"/>
    <n v="754"/>
    <x v="1"/>
    <x v="1"/>
    <n v="35"/>
    <n v="4"/>
    <n v="0"/>
    <n v="2"/>
    <n v="1"/>
    <x v="0"/>
    <n v="9658.41"/>
    <x v="1"/>
    <x v="2"/>
  </r>
  <r>
    <n v="15737556"/>
    <x v="1667"/>
    <n v="590"/>
    <x v="0"/>
    <x v="1"/>
    <n v="43"/>
    <n v="7"/>
    <n v="81076.800000000003"/>
    <n v="2"/>
    <n v="1"/>
    <x v="0"/>
    <n v="182627.25"/>
    <x v="0"/>
    <x v="0"/>
  </r>
  <r>
    <n v="15671610"/>
    <x v="628"/>
    <n v="740"/>
    <x v="0"/>
    <x v="1"/>
    <n v="36"/>
    <n v="7"/>
    <n v="0"/>
    <n v="1"/>
    <n v="1"/>
    <x v="0"/>
    <n v="13177.4"/>
    <x v="1"/>
    <x v="2"/>
  </r>
  <r>
    <n v="15625092"/>
    <x v="1072"/>
    <n v="502"/>
    <x v="2"/>
    <x v="0"/>
    <n v="57"/>
    <n v="3"/>
    <n v="101465.31"/>
    <n v="1"/>
    <n v="1"/>
    <x v="1"/>
    <n v="43568.31"/>
    <x v="0"/>
    <x v="2"/>
  </r>
  <r>
    <n v="15741032"/>
    <x v="56"/>
    <n v="733"/>
    <x v="0"/>
    <x v="1"/>
    <n v="48"/>
    <n v="5"/>
    <n v="0"/>
    <n v="1"/>
    <n v="0"/>
    <x v="0"/>
    <n v="117830.57"/>
    <x v="1"/>
    <x v="0"/>
  </r>
  <r>
    <n v="15750014"/>
    <x v="1392"/>
    <n v="755"/>
    <x v="2"/>
    <x v="0"/>
    <n v="37"/>
    <n v="0"/>
    <n v="113865.23"/>
    <n v="2"/>
    <n v="1"/>
    <x v="0"/>
    <n v="117396.25"/>
    <x v="1"/>
    <x v="0"/>
  </r>
  <r>
    <n v="15784761"/>
    <x v="73"/>
    <n v="554"/>
    <x v="1"/>
    <x v="0"/>
    <n v="46"/>
    <n v="7"/>
    <n v="87603.35"/>
    <n v="3"/>
    <n v="0"/>
    <x v="0"/>
    <n v="96929.24"/>
    <x v="0"/>
    <x v="1"/>
  </r>
  <r>
    <n v="15768359"/>
    <x v="1614"/>
    <n v="534"/>
    <x v="0"/>
    <x v="1"/>
    <n v="36"/>
    <n v="4"/>
    <n v="120037.96"/>
    <n v="1"/>
    <n v="1"/>
    <x v="1"/>
    <n v="36275.94"/>
    <x v="1"/>
    <x v="2"/>
  </r>
  <r>
    <n v="15805769"/>
    <x v="2047"/>
    <n v="656"/>
    <x v="1"/>
    <x v="1"/>
    <n v="33"/>
    <n v="4"/>
    <n v="0"/>
    <n v="2"/>
    <n v="1"/>
    <x v="1"/>
    <n v="116706"/>
    <x v="1"/>
    <x v="0"/>
  </r>
  <r>
    <n v="15719508"/>
    <x v="586"/>
    <n v="575"/>
    <x v="2"/>
    <x v="1"/>
    <n v="49"/>
    <n v="7"/>
    <n v="121205.15"/>
    <n v="4"/>
    <n v="1"/>
    <x v="0"/>
    <n v="168080.53"/>
    <x v="0"/>
    <x v="0"/>
  </r>
  <r>
    <n v="15609011"/>
    <x v="416"/>
    <n v="480"/>
    <x v="1"/>
    <x v="1"/>
    <n v="47"/>
    <n v="8"/>
    <n v="75408.33"/>
    <n v="1"/>
    <n v="1"/>
    <x v="1"/>
    <n v="25887.89"/>
    <x v="0"/>
    <x v="2"/>
  </r>
  <r>
    <n v="15703106"/>
    <x v="256"/>
    <n v="575"/>
    <x v="0"/>
    <x v="1"/>
    <n v="40"/>
    <n v="5"/>
    <n v="0"/>
    <n v="2"/>
    <n v="1"/>
    <x v="0"/>
    <n v="122488.59"/>
    <x v="1"/>
    <x v="0"/>
  </r>
  <r>
    <n v="15626795"/>
    <x v="2048"/>
    <n v="672"/>
    <x v="0"/>
    <x v="0"/>
    <n v="40"/>
    <n v="3"/>
    <n v="0"/>
    <n v="1"/>
    <n v="1"/>
    <x v="1"/>
    <n v="113171.61"/>
    <x v="0"/>
    <x v="0"/>
  </r>
  <r>
    <n v="15773731"/>
    <x v="1510"/>
    <n v="758"/>
    <x v="1"/>
    <x v="0"/>
    <n v="35"/>
    <n v="5"/>
    <n v="0"/>
    <n v="2"/>
    <n v="0"/>
    <x v="1"/>
    <n v="100365.51"/>
    <x v="1"/>
    <x v="0"/>
  </r>
  <r>
    <n v="15756196"/>
    <x v="880"/>
    <n v="682"/>
    <x v="0"/>
    <x v="1"/>
    <n v="50"/>
    <n v="6"/>
    <n v="121818.84"/>
    <n v="2"/>
    <n v="0"/>
    <x v="0"/>
    <n v="124151.37"/>
    <x v="1"/>
    <x v="0"/>
  </r>
  <r>
    <n v="15687903"/>
    <x v="1045"/>
    <n v="501"/>
    <x v="0"/>
    <x v="0"/>
    <n v="29"/>
    <n v="8"/>
    <n v="0"/>
    <n v="2"/>
    <n v="1"/>
    <x v="1"/>
    <n v="112664.24"/>
    <x v="1"/>
    <x v="0"/>
  </r>
  <r>
    <n v="15777599"/>
    <x v="649"/>
    <n v="746"/>
    <x v="2"/>
    <x v="1"/>
    <n v="34"/>
    <n v="6"/>
    <n v="141806"/>
    <n v="2"/>
    <n v="1"/>
    <x v="0"/>
    <n v="183494.87"/>
    <x v="1"/>
    <x v="0"/>
  </r>
  <r>
    <n v="15754577"/>
    <x v="3"/>
    <n v="556"/>
    <x v="0"/>
    <x v="0"/>
    <n v="51"/>
    <n v="8"/>
    <n v="61354.14"/>
    <n v="1"/>
    <n v="1"/>
    <x v="1"/>
    <n v="198810.65"/>
    <x v="0"/>
    <x v="0"/>
  </r>
  <r>
    <n v="15584113"/>
    <x v="350"/>
    <n v="823"/>
    <x v="2"/>
    <x v="0"/>
    <n v="53"/>
    <n v="4"/>
    <n v="124954.94"/>
    <n v="1"/>
    <n v="0"/>
    <x v="0"/>
    <n v="131259.6"/>
    <x v="0"/>
    <x v="0"/>
  </r>
  <r>
    <n v="15669589"/>
    <x v="669"/>
    <n v="491"/>
    <x v="2"/>
    <x v="0"/>
    <n v="68"/>
    <n v="1"/>
    <n v="95039.12"/>
    <n v="1"/>
    <n v="0"/>
    <x v="0"/>
    <n v="116471.14"/>
    <x v="0"/>
    <x v="0"/>
  </r>
  <r>
    <n v="15632793"/>
    <x v="151"/>
    <n v="638"/>
    <x v="0"/>
    <x v="0"/>
    <n v="29"/>
    <n v="9"/>
    <n v="103417.74"/>
    <n v="1"/>
    <n v="1"/>
    <x v="0"/>
    <n v="15336.4"/>
    <x v="1"/>
    <x v="2"/>
  </r>
  <r>
    <n v="15711130"/>
    <x v="1321"/>
    <n v="734"/>
    <x v="0"/>
    <x v="1"/>
    <n v="45"/>
    <n v="2"/>
    <n v="0"/>
    <n v="2"/>
    <n v="1"/>
    <x v="1"/>
    <n v="99593.279999999999"/>
    <x v="1"/>
    <x v="1"/>
  </r>
  <r>
    <n v="15615254"/>
    <x v="61"/>
    <n v="555"/>
    <x v="0"/>
    <x v="1"/>
    <n v="40"/>
    <n v="10"/>
    <n v="43028.77"/>
    <n v="1"/>
    <n v="1"/>
    <x v="1"/>
    <n v="170514.21"/>
    <x v="1"/>
    <x v="0"/>
  </r>
  <r>
    <n v="15720583"/>
    <x v="2049"/>
    <n v="745"/>
    <x v="2"/>
    <x v="0"/>
    <n v="44"/>
    <n v="0"/>
    <n v="119638.21"/>
    <n v="1"/>
    <n v="1"/>
    <x v="0"/>
    <n v="34265.08"/>
    <x v="0"/>
    <x v="2"/>
  </r>
  <r>
    <n v="15780432"/>
    <x v="609"/>
    <n v="728"/>
    <x v="0"/>
    <x v="1"/>
    <n v="37"/>
    <n v="3"/>
    <n v="122689.51"/>
    <n v="2"/>
    <n v="0"/>
    <x v="1"/>
    <n v="106977.53"/>
    <x v="0"/>
    <x v="0"/>
  </r>
  <r>
    <n v="15673223"/>
    <x v="618"/>
    <n v="626"/>
    <x v="0"/>
    <x v="1"/>
    <n v="44"/>
    <n v="10"/>
    <n v="0"/>
    <n v="2"/>
    <n v="0"/>
    <x v="1"/>
    <n v="164287.85999999999"/>
    <x v="1"/>
    <x v="0"/>
  </r>
  <r>
    <n v="15807989"/>
    <x v="710"/>
    <n v="681"/>
    <x v="2"/>
    <x v="1"/>
    <n v="37"/>
    <n v="8"/>
    <n v="73179.34"/>
    <n v="2"/>
    <n v="1"/>
    <x v="0"/>
    <n v="25292.53"/>
    <x v="1"/>
    <x v="2"/>
  </r>
  <r>
    <n v="15761168"/>
    <x v="369"/>
    <n v="478"/>
    <x v="0"/>
    <x v="0"/>
    <n v="38"/>
    <n v="4"/>
    <n v="171913.87"/>
    <n v="1"/>
    <n v="1"/>
    <x v="1"/>
    <n v="51820.87"/>
    <x v="0"/>
    <x v="1"/>
  </r>
  <r>
    <n v="15651272"/>
    <x v="2050"/>
    <n v="709"/>
    <x v="0"/>
    <x v="1"/>
    <n v="38"/>
    <n v="5"/>
    <n v="0"/>
    <n v="2"/>
    <n v="1"/>
    <x v="0"/>
    <n v="81452.289999999994"/>
    <x v="1"/>
    <x v="1"/>
  </r>
  <r>
    <n v="15812832"/>
    <x v="509"/>
    <n v="562"/>
    <x v="2"/>
    <x v="1"/>
    <n v="33"/>
    <n v="8"/>
    <n v="92659.199999999997"/>
    <n v="2"/>
    <n v="1"/>
    <x v="1"/>
    <n v="1354.25"/>
    <x v="1"/>
    <x v="2"/>
  </r>
  <r>
    <n v="15680517"/>
    <x v="388"/>
    <n v="769"/>
    <x v="2"/>
    <x v="0"/>
    <n v="34"/>
    <n v="7"/>
    <n v="137239.17000000001"/>
    <n v="1"/>
    <n v="1"/>
    <x v="0"/>
    <n v="71379.92"/>
    <x v="0"/>
    <x v="1"/>
  </r>
  <r>
    <n v="15750569"/>
    <x v="1931"/>
    <n v="684"/>
    <x v="2"/>
    <x v="0"/>
    <n v="46"/>
    <n v="3"/>
    <n v="102955.14"/>
    <n v="2"/>
    <n v="1"/>
    <x v="1"/>
    <n v="154137.32999999999"/>
    <x v="1"/>
    <x v="0"/>
  </r>
  <r>
    <n v="15690743"/>
    <x v="267"/>
    <n v="536"/>
    <x v="0"/>
    <x v="0"/>
    <n v="61"/>
    <n v="8"/>
    <n v="65190.29"/>
    <n v="1"/>
    <n v="1"/>
    <x v="0"/>
    <n v="64308.49"/>
    <x v="0"/>
    <x v="1"/>
  </r>
  <r>
    <n v="15627741"/>
    <x v="358"/>
    <n v="631"/>
    <x v="2"/>
    <x v="0"/>
    <n v="29"/>
    <n v="2"/>
    <n v="96863.52"/>
    <n v="2"/>
    <n v="1"/>
    <x v="0"/>
    <n v="31613.35"/>
    <x v="1"/>
    <x v="2"/>
  </r>
  <r>
    <n v="15712121"/>
    <x v="1936"/>
    <n v="657"/>
    <x v="1"/>
    <x v="1"/>
    <n v="34"/>
    <n v="5"/>
    <n v="154983.98000000001"/>
    <n v="1"/>
    <n v="1"/>
    <x v="1"/>
    <n v="27738.01"/>
    <x v="1"/>
    <x v="2"/>
  </r>
  <r>
    <n v="15805429"/>
    <x v="835"/>
    <n v="699"/>
    <x v="2"/>
    <x v="1"/>
    <n v="59"/>
    <n v="3"/>
    <n v="106819.65"/>
    <n v="1"/>
    <n v="0"/>
    <x v="0"/>
    <n v="163570.25"/>
    <x v="1"/>
    <x v="0"/>
  </r>
  <r>
    <n v="15814923"/>
    <x v="1855"/>
    <n v="606"/>
    <x v="1"/>
    <x v="1"/>
    <n v="38"/>
    <n v="7"/>
    <n v="128578.52"/>
    <n v="1"/>
    <n v="1"/>
    <x v="0"/>
    <n v="193878.51"/>
    <x v="1"/>
    <x v="0"/>
  </r>
  <r>
    <n v="15589230"/>
    <x v="115"/>
    <n v="612"/>
    <x v="0"/>
    <x v="0"/>
    <n v="63"/>
    <n v="2"/>
    <n v="126473.33"/>
    <n v="1"/>
    <n v="0"/>
    <x v="0"/>
    <n v="147545.65"/>
    <x v="1"/>
    <x v="0"/>
  </r>
  <r>
    <n v="15775490"/>
    <x v="2051"/>
    <n v="660"/>
    <x v="0"/>
    <x v="0"/>
    <n v="38"/>
    <n v="5"/>
    <n v="110570.78"/>
    <n v="2"/>
    <n v="1"/>
    <x v="1"/>
    <n v="195906.59"/>
    <x v="1"/>
    <x v="0"/>
  </r>
  <r>
    <n v="15749727"/>
    <x v="141"/>
    <n v="829"/>
    <x v="1"/>
    <x v="1"/>
    <n v="50"/>
    <n v="7"/>
    <n v="0"/>
    <n v="2"/>
    <n v="0"/>
    <x v="0"/>
    <n v="178458.86"/>
    <x v="1"/>
    <x v="0"/>
  </r>
  <r>
    <n v="15619238"/>
    <x v="1530"/>
    <n v="567"/>
    <x v="1"/>
    <x v="1"/>
    <n v="29"/>
    <n v="8"/>
    <n v="0"/>
    <n v="2"/>
    <n v="1"/>
    <x v="1"/>
    <n v="156125.72"/>
    <x v="1"/>
    <x v="0"/>
  </r>
  <r>
    <n v="15593468"/>
    <x v="373"/>
    <n v="850"/>
    <x v="0"/>
    <x v="0"/>
    <n v="33"/>
    <n v="3"/>
    <n v="0"/>
    <n v="2"/>
    <n v="1"/>
    <x v="0"/>
    <n v="11159.19"/>
    <x v="1"/>
    <x v="2"/>
  </r>
  <r>
    <n v="15718454"/>
    <x v="642"/>
    <n v="712"/>
    <x v="1"/>
    <x v="0"/>
    <n v="44"/>
    <n v="2"/>
    <n v="0"/>
    <n v="2"/>
    <n v="0"/>
    <x v="1"/>
    <n v="45738.94"/>
    <x v="1"/>
    <x v="2"/>
  </r>
  <r>
    <n v="15789498"/>
    <x v="197"/>
    <n v="562"/>
    <x v="0"/>
    <x v="1"/>
    <n v="30"/>
    <n v="3"/>
    <n v="111099.79"/>
    <n v="2"/>
    <n v="0"/>
    <x v="1"/>
    <n v="140650.19"/>
    <x v="1"/>
    <x v="0"/>
  </r>
  <r>
    <n v="15744691"/>
    <x v="176"/>
    <n v="755"/>
    <x v="0"/>
    <x v="0"/>
    <n v="29"/>
    <n v="3"/>
    <n v="0"/>
    <n v="3"/>
    <n v="1"/>
    <x v="1"/>
    <n v="4733.9399999999996"/>
    <x v="1"/>
    <x v="2"/>
  </r>
  <r>
    <n v="15708289"/>
    <x v="94"/>
    <n v="793"/>
    <x v="1"/>
    <x v="1"/>
    <n v="25"/>
    <n v="3"/>
    <n v="100913.57"/>
    <n v="1"/>
    <n v="0"/>
    <x v="1"/>
    <n v="10579.72"/>
    <x v="1"/>
    <x v="2"/>
  </r>
  <r>
    <n v="15790412"/>
    <x v="1242"/>
    <n v="471"/>
    <x v="1"/>
    <x v="1"/>
    <n v="26"/>
    <n v="8"/>
    <n v="0"/>
    <n v="2"/>
    <n v="1"/>
    <x v="0"/>
    <n v="179655.87"/>
    <x v="1"/>
    <x v="0"/>
  </r>
  <r>
    <n v="15741416"/>
    <x v="2052"/>
    <n v="707"/>
    <x v="0"/>
    <x v="1"/>
    <n v="42"/>
    <n v="2"/>
    <n v="16893.59"/>
    <n v="1"/>
    <n v="1"/>
    <x v="0"/>
    <n v="77502.559999999998"/>
    <x v="1"/>
    <x v="1"/>
  </r>
  <r>
    <n v="15598894"/>
    <x v="1100"/>
    <n v="784"/>
    <x v="1"/>
    <x v="1"/>
    <n v="38"/>
    <n v="10"/>
    <n v="122267.85"/>
    <n v="1"/>
    <n v="0"/>
    <x v="1"/>
    <n v="145759.93"/>
    <x v="1"/>
    <x v="0"/>
  </r>
  <r>
    <n v="15663294"/>
    <x v="537"/>
    <n v="703"/>
    <x v="0"/>
    <x v="1"/>
    <n v="32"/>
    <n v="1"/>
    <n v="125685.79"/>
    <n v="1"/>
    <n v="1"/>
    <x v="0"/>
    <n v="56246.720000000001"/>
    <x v="1"/>
    <x v="1"/>
  </r>
  <r>
    <n v="15572728"/>
    <x v="379"/>
    <n v="704"/>
    <x v="1"/>
    <x v="1"/>
    <n v="36"/>
    <n v="8"/>
    <n v="127397.34"/>
    <n v="1"/>
    <n v="1"/>
    <x v="1"/>
    <n v="151335.24"/>
    <x v="1"/>
    <x v="0"/>
  </r>
  <r>
    <n v="15706729"/>
    <x v="40"/>
    <n v="662"/>
    <x v="0"/>
    <x v="1"/>
    <n v="38"/>
    <n v="0"/>
    <n v="105271.56"/>
    <n v="1"/>
    <n v="0"/>
    <x v="0"/>
    <n v="179833.45"/>
    <x v="1"/>
    <x v="0"/>
  </r>
  <r>
    <n v="15674433"/>
    <x v="1530"/>
    <n v="636"/>
    <x v="2"/>
    <x v="0"/>
    <n v="28"/>
    <n v="2"/>
    <n v="115265.14"/>
    <n v="1"/>
    <n v="0"/>
    <x v="1"/>
    <n v="191627.85"/>
    <x v="1"/>
    <x v="0"/>
  </r>
  <r>
    <n v="15641170"/>
    <x v="521"/>
    <n v="640"/>
    <x v="1"/>
    <x v="1"/>
    <n v="36"/>
    <n v="4"/>
    <n v="0"/>
    <n v="1"/>
    <n v="0"/>
    <x v="1"/>
    <n v="173016.46"/>
    <x v="1"/>
    <x v="0"/>
  </r>
  <r>
    <n v="15806284"/>
    <x v="323"/>
    <n v="739"/>
    <x v="1"/>
    <x v="1"/>
    <n v="31"/>
    <n v="1"/>
    <n v="0"/>
    <n v="2"/>
    <n v="1"/>
    <x v="0"/>
    <n v="58469.75"/>
    <x v="1"/>
    <x v="1"/>
  </r>
  <r>
    <n v="15690958"/>
    <x v="2053"/>
    <n v="767"/>
    <x v="2"/>
    <x v="1"/>
    <n v="23"/>
    <n v="2"/>
    <n v="139542.82"/>
    <n v="1"/>
    <n v="0"/>
    <x v="0"/>
    <n v="28038.28"/>
    <x v="1"/>
    <x v="2"/>
  </r>
  <r>
    <n v="15606386"/>
    <x v="1090"/>
    <n v="753"/>
    <x v="2"/>
    <x v="0"/>
    <n v="46"/>
    <n v="3"/>
    <n v="111512.75"/>
    <n v="3"/>
    <n v="1"/>
    <x v="1"/>
    <n v="159576.75"/>
    <x v="0"/>
    <x v="0"/>
  </r>
  <r>
    <n v="15682322"/>
    <x v="1359"/>
    <n v="714"/>
    <x v="0"/>
    <x v="1"/>
    <n v="37"/>
    <n v="9"/>
    <n v="148466.93"/>
    <n v="2"/>
    <n v="0"/>
    <x v="0"/>
    <n v="151280.95999999999"/>
    <x v="1"/>
    <x v="0"/>
  </r>
  <r>
    <n v="15579915"/>
    <x v="2054"/>
    <n v="707"/>
    <x v="0"/>
    <x v="1"/>
    <n v="29"/>
    <n v="4"/>
    <n v="0"/>
    <n v="2"/>
    <n v="1"/>
    <x v="1"/>
    <n v="139953.94"/>
    <x v="1"/>
    <x v="0"/>
  </r>
  <r>
    <n v="15681928"/>
    <x v="2055"/>
    <n v="577"/>
    <x v="0"/>
    <x v="0"/>
    <n v="35"/>
    <n v="4"/>
    <n v="108155.49"/>
    <n v="1"/>
    <n v="1"/>
    <x v="1"/>
    <n v="105407.79"/>
    <x v="1"/>
    <x v="0"/>
  </r>
  <r>
    <n v="15734005"/>
    <x v="568"/>
    <n v="633"/>
    <x v="0"/>
    <x v="0"/>
    <n v="42"/>
    <n v="1"/>
    <n v="0"/>
    <n v="2"/>
    <n v="1"/>
    <x v="1"/>
    <n v="56865.62"/>
    <x v="1"/>
    <x v="1"/>
  </r>
  <r>
    <n v="15650432"/>
    <x v="905"/>
    <n v="849"/>
    <x v="2"/>
    <x v="1"/>
    <n v="41"/>
    <n v="10"/>
    <n v="84622.13"/>
    <n v="1"/>
    <n v="1"/>
    <x v="0"/>
    <n v="198072.16"/>
    <x v="1"/>
    <x v="0"/>
  </r>
  <r>
    <n v="15592578"/>
    <x v="545"/>
    <n v="614"/>
    <x v="1"/>
    <x v="0"/>
    <n v="41"/>
    <n v="7"/>
    <n v="146997.64000000001"/>
    <n v="2"/>
    <n v="0"/>
    <x v="1"/>
    <n v="137791.18"/>
    <x v="1"/>
    <x v="0"/>
  </r>
  <r>
    <n v="15671243"/>
    <x v="1076"/>
    <n v="558"/>
    <x v="0"/>
    <x v="0"/>
    <n v="47"/>
    <n v="9"/>
    <n v="0"/>
    <n v="2"/>
    <n v="1"/>
    <x v="1"/>
    <n v="103787.28"/>
    <x v="1"/>
    <x v="0"/>
  </r>
  <r>
    <n v="15775709"/>
    <x v="545"/>
    <n v="832"/>
    <x v="0"/>
    <x v="0"/>
    <n v="27"/>
    <n v="10"/>
    <n v="98590.25"/>
    <n v="1"/>
    <n v="1"/>
    <x v="1"/>
    <n v="30912.89"/>
    <x v="1"/>
    <x v="2"/>
  </r>
  <r>
    <n v="15702631"/>
    <x v="584"/>
    <n v="567"/>
    <x v="0"/>
    <x v="0"/>
    <n v="26"/>
    <n v="2"/>
    <n v="0"/>
    <n v="2"/>
    <n v="1"/>
    <x v="0"/>
    <n v="78651.55"/>
    <x v="1"/>
    <x v="1"/>
  </r>
  <r>
    <n v="15602282"/>
    <x v="537"/>
    <n v="587"/>
    <x v="2"/>
    <x v="0"/>
    <n v="45"/>
    <n v="8"/>
    <n v="134980.74"/>
    <n v="1"/>
    <n v="1"/>
    <x v="0"/>
    <n v="123309.57"/>
    <x v="0"/>
    <x v="0"/>
  </r>
  <r>
    <n v="15717879"/>
    <x v="316"/>
    <n v="712"/>
    <x v="1"/>
    <x v="0"/>
    <n v="79"/>
    <n v="5"/>
    <n v="108078.56"/>
    <n v="1"/>
    <n v="1"/>
    <x v="0"/>
    <n v="174118.93"/>
    <x v="1"/>
    <x v="0"/>
  </r>
  <r>
    <n v="15740878"/>
    <x v="235"/>
    <n v="655"/>
    <x v="1"/>
    <x v="0"/>
    <n v="29"/>
    <n v="9"/>
    <n v="0"/>
    <n v="2"/>
    <n v="0"/>
    <x v="0"/>
    <n v="85736.26"/>
    <x v="1"/>
    <x v="1"/>
  </r>
  <r>
    <n v="15794468"/>
    <x v="880"/>
    <n v="641"/>
    <x v="0"/>
    <x v="0"/>
    <n v="42"/>
    <n v="6"/>
    <n v="0"/>
    <n v="2"/>
    <n v="0"/>
    <x v="1"/>
    <n v="121138.77"/>
    <x v="1"/>
    <x v="0"/>
  </r>
  <r>
    <n v="15773277"/>
    <x v="223"/>
    <n v="676"/>
    <x v="0"/>
    <x v="1"/>
    <n v="35"/>
    <n v="5"/>
    <n v="106836.67"/>
    <n v="2"/>
    <n v="1"/>
    <x v="1"/>
    <n v="84199.78"/>
    <x v="1"/>
    <x v="1"/>
  </r>
  <r>
    <n v="15572657"/>
    <x v="9"/>
    <n v="472"/>
    <x v="0"/>
    <x v="1"/>
    <n v="29"/>
    <n v="8"/>
    <n v="102490.27"/>
    <n v="1"/>
    <n v="0"/>
    <x v="0"/>
    <n v="181224.56"/>
    <x v="1"/>
    <x v="0"/>
  </r>
  <r>
    <n v="15800295"/>
    <x v="2056"/>
    <n v="644"/>
    <x v="2"/>
    <x v="1"/>
    <n v="34"/>
    <n v="9"/>
    <n v="112746.54"/>
    <n v="2"/>
    <n v="0"/>
    <x v="1"/>
    <n v="141230.07"/>
    <x v="1"/>
    <x v="0"/>
  </r>
  <r>
    <n v="15672397"/>
    <x v="216"/>
    <n v="598"/>
    <x v="0"/>
    <x v="1"/>
    <n v="38"/>
    <n v="0"/>
    <n v="125487.89"/>
    <n v="1"/>
    <n v="0"/>
    <x v="1"/>
    <n v="158111.71"/>
    <x v="1"/>
    <x v="0"/>
  </r>
  <r>
    <n v="15684921"/>
    <x v="1144"/>
    <n v="792"/>
    <x v="1"/>
    <x v="1"/>
    <n v="25"/>
    <n v="8"/>
    <n v="142862.21"/>
    <n v="1"/>
    <n v="1"/>
    <x v="0"/>
    <n v="130639.01"/>
    <x v="1"/>
    <x v="0"/>
  </r>
  <r>
    <n v="15720676"/>
    <x v="2057"/>
    <n v="700"/>
    <x v="0"/>
    <x v="0"/>
    <n v="37"/>
    <n v="7"/>
    <n v="0"/>
    <n v="2"/>
    <n v="1"/>
    <x v="1"/>
    <n v="17040.82"/>
    <x v="1"/>
    <x v="2"/>
  </r>
  <r>
    <n v="15731829"/>
    <x v="313"/>
    <n v="616"/>
    <x v="0"/>
    <x v="1"/>
    <n v="34"/>
    <n v="10"/>
    <n v="0"/>
    <n v="2"/>
    <n v="1"/>
    <x v="1"/>
    <n v="25662.27"/>
    <x v="1"/>
    <x v="2"/>
  </r>
  <r>
    <n v="15732672"/>
    <x v="834"/>
    <n v="743"/>
    <x v="1"/>
    <x v="1"/>
    <n v="35"/>
    <n v="6"/>
    <n v="79388.33"/>
    <n v="1"/>
    <n v="1"/>
    <x v="0"/>
    <n v="193360.69"/>
    <x v="1"/>
    <x v="0"/>
  </r>
  <r>
    <n v="15692406"/>
    <x v="1328"/>
    <n v="427"/>
    <x v="0"/>
    <x v="1"/>
    <n v="37"/>
    <n v="5"/>
    <n v="0"/>
    <n v="2"/>
    <n v="1"/>
    <x v="0"/>
    <n v="121485.1"/>
    <x v="1"/>
    <x v="0"/>
  </r>
  <r>
    <n v="15764405"/>
    <x v="828"/>
    <n v="731"/>
    <x v="0"/>
    <x v="1"/>
    <n v="29"/>
    <n v="10"/>
    <n v="0"/>
    <n v="2"/>
    <n v="1"/>
    <x v="0"/>
    <n v="162452.65"/>
    <x v="1"/>
    <x v="0"/>
  </r>
  <r>
    <n v="15757537"/>
    <x v="1074"/>
    <n v="610"/>
    <x v="0"/>
    <x v="0"/>
    <n v="31"/>
    <n v="6"/>
    <n v="107784.65"/>
    <n v="1"/>
    <n v="1"/>
    <x v="0"/>
    <n v="141137.53"/>
    <x v="1"/>
    <x v="0"/>
  </r>
  <r>
    <n v="15793307"/>
    <x v="118"/>
    <n v="724"/>
    <x v="1"/>
    <x v="0"/>
    <n v="41"/>
    <n v="4"/>
    <n v="142880.28"/>
    <n v="3"/>
    <n v="0"/>
    <x v="1"/>
    <n v="185541.2"/>
    <x v="0"/>
    <x v="0"/>
  </r>
  <r>
    <n v="15660679"/>
    <x v="1550"/>
    <n v="653"/>
    <x v="1"/>
    <x v="0"/>
    <n v="38"/>
    <n v="9"/>
    <n v="149571.94"/>
    <n v="1"/>
    <n v="1"/>
    <x v="1"/>
    <n v="118383.18"/>
    <x v="1"/>
    <x v="0"/>
  </r>
  <r>
    <n v="15666856"/>
    <x v="2058"/>
    <n v="774"/>
    <x v="0"/>
    <x v="1"/>
    <n v="49"/>
    <n v="1"/>
    <n v="142767.39000000001"/>
    <n v="1"/>
    <n v="1"/>
    <x v="0"/>
    <n v="8214.41"/>
    <x v="1"/>
    <x v="2"/>
  </r>
  <r>
    <n v="15687372"/>
    <x v="727"/>
    <n v="547"/>
    <x v="2"/>
    <x v="1"/>
    <n v="49"/>
    <n v="8"/>
    <n v="121537.71"/>
    <n v="2"/>
    <n v="1"/>
    <x v="1"/>
    <n v="46521.45"/>
    <x v="0"/>
    <x v="2"/>
  </r>
  <r>
    <n v="15667289"/>
    <x v="17"/>
    <n v="719"/>
    <x v="1"/>
    <x v="1"/>
    <n v="50"/>
    <n v="2"/>
    <n v="0"/>
    <n v="2"/>
    <n v="0"/>
    <x v="1"/>
    <n v="10772.13"/>
    <x v="1"/>
    <x v="2"/>
  </r>
  <r>
    <n v="15624641"/>
    <x v="2059"/>
    <n v="740"/>
    <x v="1"/>
    <x v="1"/>
    <n v="43"/>
    <n v="9"/>
    <n v="0"/>
    <n v="1"/>
    <n v="1"/>
    <x v="1"/>
    <n v="199290.68"/>
    <x v="0"/>
    <x v="0"/>
  </r>
  <r>
    <n v="15734610"/>
    <x v="2"/>
    <n v="543"/>
    <x v="0"/>
    <x v="1"/>
    <n v="42"/>
    <n v="4"/>
    <n v="89838.71"/>
    <n v="3"/>
    <n v="1"/>
    <x v="1"/>
    <n v="85983.54"/>
    <x v="0"/>
    <x v="1"/>
  </r>
  <r>
    <n v="15631882"/>
    <x v="706"/>
    <n v="688"/>
    <x v="2"/>
    <x v="1"/>
    <n v="45"/>
    <n v="9"/>
    <n v="103399.87"/>
    <n v="1"/>
    <n v="0"/>
    <x v="1"/>
    <n v="129870.93"/>
    <x v="1"/>
    <x v="0"/>
  </r>
  <r>
    <n v="15642709"/>
    <x v="513"/>
    <n v="474"/>
    <x v="0"/>
    <x v="0"/>
    <n v="30"/>
    <n v="9"/>
    <n v="0"/>
    <n v="2"/>
    <n v="0"/>
    <x v="1"/>
    <n v="63158.22"/>
    <x v="1"/>
    <x v="1"/>
  </r>
  <r>
    <n v="15811026"/>
    <x v="907"/>
    <n v="505"/>
    <x v="2"/>
    <x v="1"/>
    <n v="43"/>
    <n v="5"/>
    <n v="136855.94"/>
    <n v="2"/>
    <n v="1"/>
    <x v="1"/>
    <n v="171070.52"/>
    <x v="1"/>
    <x v="0"/>
  </r>
  <r>
    <n v="15596303"/>
    <x v="303"/>
    <n v="688"/>
    <x v="0"/>
    <x v="0"/>
    <n v="39"/>
    <n v="0"/>
    <n v="0"/>
    <n v="2"/>
    <n v="1"/>
    <x v="1"/>
    <n v="53222.15"/>
    <x v="0"/>
    <x v="1"/>
  </r>
  <r>
    <n v="15787255"/>
    <x v="737"/>
    <n v="650"/>
    <x v="2"/>
    <x v="0"/>
    <n v="55"/>
    <n v="2"/>
    <n v="140891.46"/>
    <n v="3"/>
    <n v="1"/>
    <x v="0"/>
    <n v="179834.45"/>
    <x v="0"/>
    <x v="0"/>
  </r>
  <r>
    <n v="15617166"/>
    <x v="90"/>
    <n v="610"/>
    <x v="0"/>
    <x v="1"/>
    <n v="37"/>
    <n v="0"/>
    <n v="0"/>
    <n v="1"/>
    <n v="1"/>
    <x v="1"/>
    <n v="114514.64"/>
    <x v="1"/>
    <x v="0"/>
  </r>
  <r>
    <n v="15742442"/>
    <x v="1376"/>
    <n v="705"/>
    <x v="1"/>
    <x v="0"/>
    <n v="46"/>
    <n v="5"/>
    <n v="89364.91"/>
    <n v="1"/>
    <n v="0"/>
    <x v="0"/>
    <n v="139162.15"/>
    <x v="1"/>
    <x v="0"/>
  </r>
  <r>
    <n v="15758692"/>
    <x v="537"/>
    <n v="669"/>
    <x v="0"/>
    <x v="0"/>
    <n v="29"/>
    <n v="7"/>
    <n v="146011.4"/>
    <n v="1"/>
    <n v="0"/>
    <x v="1"/>
    <n v="50249.16"/>
    <x v="1"/>
    <x v="1"/>
  </r>
  <r>
    <n v="15568238"/>
    <x v="2060"/>
    <n v="650"/>
    <x v="1"/>
    <x v="1"/>
    <n v="20"/>
    <n v="8"/>
    <n v="0"/>
    <n v="2"/>
    <n v="1"/>
    <x v="0"/>
    <n v="113469.65"/>
    <x v="1"/>
    <x v="0"/>
  </r>
  <r>
    <n v="15730353"/>
    <x v="1169"/>
    <n v="550"/>
    <x v="2"/>
    <x v="1"/>
    <n v="29"/>
    <n v="9"/>
    <n v="145294.07999999999"/>
    <n v="2"/>
    <n v="1"/>
    <x v="1"/>
    <n v="147484.13"/>
    <x v="1"/>
    <x v="0"/>
  </r>
  <r>
    <n v="15731555"/>
    <x v="2061"/>
    <n v="595"/>
    <x v="2"/>
    <x v="0"/>
    <n v="45"/>
    <n v="9"/>
    <n v="106000.12"/>
    <n v="1"/>
    <n v="0"/>
    <x v="1"/>
    <n v="191448.95999999999"/>
    <x v="0"/>
    <x v="0"/>
  </r>
  <r>
    <n v="15582404"/>
    <x v="197"/>
    <n v="572"/>
    <x v="1"/>
    <x v="0"/>
    <n v="26"/>
    <n v="5"/>
    <n v="0"/>
    <n v="2"/>
    <n v="1"/>
    <x v="1"/>
    <n v="119381.41"/>
    <x v="1"/>
    <x v="0"/>
  </r>
  <r>
    <n v="15721462"/>
    <x v="2062"/>
    <n v="622"/>
    <x v="1"/>
    <x v="0"/>
    <n v="58"/>
    <n v="2"/>
    <n v="0"/>
    <n v="2"/>
    <n v="1"/>
    <x v="0"/>
    <n v="33277.31"/>
    <x v="1"/>
    <x v="2"/>
  </r>
  <r>
    <n v="15632899"/>
    <x v="477"/>
    <n v="662"/>
    <x v="1"/>
    <x v="1"/>
    <n v="20"/>
    <n v="9"/>
    <n v="104508.77"/>
    <n v="2"/>
    <n v="0"/>
    <x v="1"/>
    <n v="73107.53"/>
    <x v="1"/>
    <x v="1"/>
  </r>
  <r>
    <n v="15808526"/>
    <x v="605"/>
    <n v="783"/>
    <x v="2"/>
    <x v="0"/>
    <n v="58"/>
    <n v="3"/>
    <n v="127539.3"/>
    <n v="1"/>
    <n v="1"/>
    <x v="0"/>
    <n v="96590.39"/>
    <x v="0"/>
    <x v="1"/>
  </r>
  <r>
    <n v="15694349"/>
    <x v="1287"/>
    <n v="714"/>
    <x v="1"/>
    <x v="1"/>
    <n v="44"/>
    <n v="7"/>
    <n v="0"/>
    <n v="1"/>
    <n v="0"/>
    <x v="0"/>
    <n v="6923.11"/>
    <x v="1"/>
    <x v="2"/>
  </r>
  <r>
    <n v="15718465"/>
    <x v="2063"/>
    <n v="671"/>
    <x v="2"/>
    <x v="1"/>
    <n v="51"/>
    <n v="3"/>
    <n v="96891.46"/>
    <n v="1"/>
    <n v="1"/>
    <x v="1"/>
    <n v="176403.33"/>
    <x v="0"/>
    <x v="0"/>
  </r>
  <r>
    <n v="15682995"/>
    <x v="1419"/>
    <n v="600"/>
    <x v="0"/>
    <x v="0"/>
    <n v="32"/>
    <n v="1"/>
    <n v="78535.25"/>
    <n v="1"/>
    <n v="1"/>
    <x v="1"/>
    <n v="64349.599999999999"/>
    <x v="1"/>
    <x v="1"/>
  </r>
  <r>
    <n v="15584776"/>
    <x v="609"/>
    <n v="847"/>
    <x v="1"/>
    <x v="0"/>
    <n v="37"/>
    <n v="9"/>
    <n v="112712.17"/>
    <n v="1"/>
    <n v="1"/>
    <x v="1"/>
    <n v="116097.26"/>
    <x v="1"/>
    <x v="0"/>
  </r>
  <r>
    <n v="15777772"/>
    <x v="2064"/>
    <n v="650"/>
    <x v="1"/>
    <x v="1"/>
    <n v="55"/>
    <n v="9"/>
    <n v="119618.42"/>
    <n v="1"/>
    <n v="1"/>
    <x v="0"/>
    <n v="29861.13"/>
    <x v="1"/>
    <x v="2"/>
  </r>
  <r>
    <n v="15576156"/>
    <x v="1596"/>
    <n v="710"/>
    <x v="1"/>
    <x v="0"/>
    <n v="28"/>
    <n v="6"/>
    <n v="0"/>
    <n v="1"/>
    <n v="1"/>
    <x v="1"/>
    <n v="48426.98"/>
    <x v="1"/>
    <x v="2"/>
  </r>
  <r>
    <n v="15646756"/>
    <x v="742"/>
    <n v="682"/>
    <x v="0"/>
    <x v="0"/>
    <n v="33"/>
    <n v="8"/>
    <n v="74963.5"/>
    <n v="1"/>
    <n v="1"/>
    <x v="0"/>
    <n v="32770.559999999998"/>
    <x v="1"/>
    <x v="2"/>
  </r>
  <r>
    <n v="15742886"/>
    <x v="174"/>
    <n v="642"/>
    <x v="0"/>
    <x v="1"/>
    <n v="26"/>
    <n v="1"/>
    <n v="138023.79"/>
    <n v="2"/>
    <n v="0"/>
    <x v="0"/>
    <n v="117060.2"/>
    <x v="1"/>
    <x v="0"/>
  </r>
  <r>
    <n v="15586135"/>
    <x v="2065"/>
    <n v="536"/>
    <x v="1"/>
    <x v="0"/>
    <n v="28"/>
    <n v="4"/>
    <n v="0"/>
    <n v="1"/>
    <n v="1"/>
    <x v="0"/>
    <n v="136197.65"/>
    <x v="1"/>
    <x v="0"/>
  </r>
  <r>
    <n v="15616152"/>
    <x v="346"/>
    <n v="754"/>
    <x v="0"/>
    <x v="0"/>
    <n v="47"/>
    <n v="1"/>
    <n v="185513.67"/>
    <n v="1"/>
    <n v="1"/>
    <x v="1"/>
    <n v="27438.83"/>
    <x v="1"/>
    <x v="2"/>
  </r>
  <r>
    <n v="15721460"/>
    <x v="37"/>
    <n v="678"/>
    <x v="0"/>
    <x v="1"/>
    <n v="60"/>
    <n v="8"/>
    <n v="185648.56"/>
    <n v="1"/>
    <n v="0"/>
    <x v="1"/>
    <n v="192156.54"/>
    <x v="0"/>
    <x v="0"/>
  </r>
  <r>
    <n v="15727317"/>
    <x v="571"/>
    <n v="533"/>
    <x v="2"/>
    <x v="0"/>
    <n v="49"/>
    <n v="1"/>
    <n v="102286.6"/>
    <n v="3"/>
    <n v="1"/>
    <x v="1"/>
    <n v="69409.37"/>
    <x v="0"/>
    <x v="1"/>
  </r>
  <r>
    <n v="15649536"/>
    <x v="1206"/>
    <n v="741"/>
    <x v="2"/>
    <x v="1"/>
    <n v="38"/>
    <n v="4"/>
    <n v="128015.83"/>
    <n v="1"/>
    <n v="1"/>
    <x v="1"/>
    <n v="58440.43"/>
    <x v="1"/>
    <x v="1"/>
  </r>
  <r>
    <n v="15754929"/>
    <x v="508"/>
    <n v="757"/>
    <x v="0"/>
    <x v="1"/>
    <n v="31"/>
    <n v="10"/>
    <n v="39539.39"/>
    <n v="2"/>
    <n v="0"/>
    <x v="1"/>
    <n v="192519.39"/>
    <x v="1"/>
    <x v="0"/>
  </r>
  <r>
    <n v="15572051"/>
    <x v="117"/>
    <n v="721"/>
    <x v="0"/>
    <x v="1"/>
    <n v="40"/>
    <n v="3"/>
    <n v="0"/>
    <n v="1"/>
    <n v="1"/>
    <x v="0"/>
    <n v="144874.67000000001"/>
    <x v="1"/>
    <x v="0"/>
  </r>
  <r>
    <n v="15668142"/>
    <x v="172"/>
    <n v="700"/>
    <x v="0"/>
    <x v="1"/>
    <n v="37"/>
    <n v="3"/>
    <n v="77608.460000000006"/>
    <n v="2"/>
    <n v="1"/>
    <x v="0"/>
    <n v="175373.46"/>
    <x v="1"/>
    <x v="0"/>
  </r>
  <r>
    <n v="15701176"/>
    <x v="304"/>
    <n v="663"/>
    <x v="0"/>
    <x v="1"/>
    <n v="26"/>
    <n v="5"/>
    <n v="141462.13"/>
    <n v="1"/>
    <n v="1"/>
    <x v="1"/>
    <n v="440.2"/>
    <x v="1"/>
    <x v="2"/>
  </r>
  <r>
    <n v="15708422"/>
    <x v="357"/>
    <n v="677"/>
    <x v="1"/>
    <x v="0"/>
    <n v="35"/>
    <n v="0"/>
    <n v="0"/>
    <n v="2"/>
    <n v="0"/>
    <x v="1"/>
    <n v="76637.38"/>
    <x v="1"/>
    <x v="1"/>
  </r>
  <r>
    <n v="15655632"/>
    <x v="121"/>
    <n v="655"/>
    <x v="0"/>
    <x v="1"/>
    <n v="27"/>
    <n v="2"/>
    <n v="131691.32999999999"/>
    <n v="1"/>
    <n v="1"/>
    <x v="1"/>
    <n v="49480.66"/>
    <x v="1"/>
    <x v="2"/>
  </r>
  <r>
    <n v="15744606"/>
    <x v="261"/>
    <n v="832"/>
    <x v="1"/>
    <x v="1"/>
    <n v="29"/>
    <n v="8"/>
    <n v="93833.86"/>
    <n v="1"/>
    <n v="0"/>
    <x v="0"/>
    <n v="10417.870000000001"/>
    <x v="1"/>
    <x v="2"/>
  </r>
  <r>
    <n v="15612140"/>
    <x v="329"/>
    <n v="721"/>
    <x v="1"/>
    <x v="0"/>
    <n v="46"/>
    <n v="7"/>
    <n v="137933.39000000001"/>
    <n v="1"/>
    <n v="1"/>
    <x v="0"/>
    <n v="67976.570000000007"/>
    <x v="1"/>
    <x v="1"/>
  </r>
  <r>
    <n v="15656086"/>
    <x v="2066"/>
    <n v="542"/>
    <x v="1"/>
    <x v="1"/>
    <n v="54"/>
    <n v="8"/>
    <n v="105770.14"/>
    <n v="1"/>
    <n v="0"/>
    <x v="0"/>
    <n v="140929.98000000001"/>
    <x v="0"/>
    <x v="0"/>
  </r>
  <r>
    <n v="15655298"/>
    <x v="407"/>
    <n v="654"/>
    <x v="1"/>
    <x v="0"/>
    <n v="54"/>
    <n v="5"/>
    <n v="0"/>
    <n v="2"/>
    <n v="0"/>
    <x v="0"/>
    <n v="47139.06"/>
    <x v="1"/>
    <x v="2"/>
  </r>
  <r>
    <n v="15644796"/>
    <x v="1536"/>
    <n v="821"/>
    <x v="1"/>
    <x v="0"/>
    <n v="38"/>
    <n v="8"/>
    <n v="0"/>
    <n v="2"/>
    <n v="0"/>
    <x v="0"/>
    <n v="126241.4"/>
    <x v="0"/>
    <x v="0"/>
  </r>
  <r>
    <n v="15726250"/>
    <x v="170"/>
    <n v="508"/>
    <x v="0"/>
    <x v="0"/>
    <n v="38"/>
    <n v="3"/>
    <n v="166328.65"/>
    <n v="2"/>
    <n v="0"/>
    <x v="0"/>
    <n v="22614.19"/>
    <x v="1"/>
    <x v="2"/>
  </r>
  <r>
    <n v="15764432"/>
    <x v="1873"/>
    <n v="588"/>
    <x v="2"/>
    <x v="0"/>
    <n v="42"/>
    <n v="2"/>
    <n v="164307.76999999999"/>
    <n v="1"/>
    <n v="1"/>
    <x v="1"/>
    <n v="48498.19"/>
    <x v="1"/>
    <x v="2"/>
  </r>
  <r>
    <n v="15631721"/>
    <x v="200"/>
    <n v="691"/>
    <x v="2"/>
    <x v="1"/>
    <n v="38"/>
    <n v="9"/>
    <n v="163965.69"/>
    <n v="2"/>
    <n v="0"/>
    <x v="0"/>
    <n v="103511.26"/>
    <x v="1"/>
    <x v="0"/>
  </r>
  <r>
    <n v="15707479"/>
    <x v="1013"/>
    <n v="664"/>
    <x v="0"/>
    <x v="1"/>
    <n v="40"/>
    <n v="7"/>
    <n v="125608.72"/>
    <n v="1"/>
    <n v="1"/>
    <x v="1"/>
    <n v="122073.48"/>
    <x v="1"/>
    <x v="0"/>
  </r>
  <r>
    <n v="15579826"/>
    <x v="26"/>
    <n v="439"/>
    <x v="0"/>
    <x v="0"/>
    <n v="66"/>
    <n v="9"/>
    <n v="0"/>
    <n v="1"/>
    <n v="1"/>
    <x v="1"/>
    <n v="65535.56"/>
    <x v="1"/>
    <x v="1"/>
  </r>
  <r>
    <n v="15668104"/>
    <x v="301"/>
    <n v="479"/>
    <x v="1"/>
    <x v="1"/>
    <n v="37"/>
    <n v="6"/>
    <n v="118433.94"/>
    <n v="1"/>
    <n v="0"/>
    <x v="0"/>
    <n v="160060.9"/>
    <x v="1"/>
    <x v="0"/>
  </r>
  <r>
    <n v="15641604"/>
    <x v="2067"/>
    <n v="850"/>
    <x v="0"/>
    <x v="0"/>
    <n v="55"/>
    <n v="10"/>
    <n v="98488.08"/>
    <n v="1"/>
    <n v="1"/>
    <x v="1"/>
    <n v="155879.57"/>
    <x v="0"/>
    <x v="0"/>
  </r>
  <r>
    <n v="15587240"/>
    <x v="1667"/>
    <n v="518"/>
    <x v="0"/>
    <x v="1"/>
    <n v="40"/>
    <n v="4"/>
    <n v="0"/>
    <n v="2"/>
    <n v="0"/>
    <x v="0"/>
    <n v="194416.58"/>
    <x v="1"/>
    <x v="0"/>
  </r>
  <r>
    <n v="15680767"/>
    <x v="1782"/>
    <n v="717"/>
    <x v="2"/>
    <x v="0"/>
    <n v="64"/>
    <n v="10"/>
    <n v="98362.35"/>
    <n v="2"/>
    <n v="1"/>
    <x v="0"/>
    <n v="21630.21"/>
    <x v="1"/>
    <x v="2"/>
  </r>
  <r>
    <n v="15601594"/>
    <x v="1786"/>
    <n v="698"/>
    <x v="0"/>
    <x v="0"/>
    <n v="51"/>
    <n v="6"/>
    <n v="144237.91"/>
    <n v="4"/>
    <n v="1"/>
    <x v="1"/>
    <n v="157143.60999999999"/>
    <x v="0"/>
    <x v="0"/>
  </r>
  <r>
    <n v="15589969"/>
    <x v="92"/>
    <n v="850"/>
    <x v="0"/>
    <x v="1"/>
    <n v="34"/>
    <n v="6"/>
    <n v="0"/>
    <n v="1"/>
    <n v="0"/>
    <x v="0"/>
    <n v="52796.31"/>
    <x v="1"/>
    <x v="1"/>
  </r>
  <r>
    <n v="15703728"/>
    <x v="1348"/>
    <n v="700"/>
    <x v="1"/>
    <x v="1"/>
    <n v="47"/>
    <n v="4"/>
    <n v="0"/>
    <n v="1"/>
    <n v="1"/>
    <x v="1"/>
    <n v="121798.52"/>
    <x v="0"/>
    <x v="0"/>
  </r>
  <r>
    <n v="15617790"/>
    <x v="1261"/>
    <n v="626"/>
    <x v="0"/>
    <x v="0"/>
    <n v="29"/>
    <n v="4"/>
    <n v="105767.28"/>
    <n v="2"/>
    <n v="0"/>
    <x v="1"/>
    <n v="41104.82"/>
    <x v="1"/>
    <x v="2"/>
  </r>
  <r>
    <n v="15662500"/>
    <x v="464"/>
    <n v="774"/>
    <x v="1"/>
    <x v="1"/>
    <n v="32"/>
    <n v="9"/>
    <n v="0"/>
    <n v="2"/>
    <n v="1"/>
    <x v="1"/>
    <n v="10604.48"/>
    <x v="1"/>
    <x v="2"/>
  </r>
  <r>
    <n v="15778526"/>
    <x v="2068"/>
    <n v="719"/>
    <x v="1"/>
    <x v="0"/>
    <n v="48"/>
    <n v="5"/>
    <n v="0"/>
    <n v="2"/>
    <n v="0"/>
    <x v="1"/>
    <n v="78563.66"/>
    <x v="1"/>
    <x v="1"/>
  </r>
  <r>
    <n v="15670584"/>
    <x v="439"/>
    <n v="646"/>
    <x v="1"/>
    <x v="1"/>
    <n v="31"/>
    <n v="2"/>
    <n v="0"/>
    <n v="1"/>
    <n v="1"/>
    <x v="0"/>
    <n v="170821.43"/>
    <x v="0"/>
    <x v="0"/>
  </r>
  <r>
    <n v="15748069"/>
    <x v="2069"/>
    <n v="485"/>
    <x v="0"/>
    <x v="0"/>
    <n v="25"/>
    <n v="3"/>
    <n v="134467.26"/>
    <n v="1"/>
    <n v="1"/>
    <x v="0"/>
    <n v="113266.09"/>
    <x v="1"/>
    <x v="0"/>
  </r>
  <r>
    <n v="15680597"/>
    <x v="2070"/>
    <n v="784"/>
    <x v="2"/>
    <x v="1"/>
    <n v="38"/>
    <n v="1"/>
    <n v="138515.01999999999"/>
    <n v="1"/>
    <n v="1"/>
    <x v="0"/>
    <n v="171768.76"/>
    <x v="1"/>
    <x v="0"/>
  </r>
  <r>
    <n v="15628992"/>
    <x v="649"/>
    <n v="850"/>
    <x v="2"/>
    <x v="1"/>
    <n v="32"/>
    <n v="2"/>
    <n v="128647.98"/>
    <n v="2"/>
    <n v="0"/>
    <x v="1"/>
    <n v="54416.18"/>
    <x v="1"/>
    <x v="1"/>
  </r>
  <r>
    <n v="15719624"/>
    <x v="2071"/>
    <n v="669"/>
    <x v="0"/>
    <x v="0"/>
    <n v="38"/>
    <n v="9"/>
    <n v="121858.98"/>
    <n v="1"/>
    <n v="1"/>
    <x v="1"/>
    <n v="130755.34"/>
    <x v="1"/>
    <x v="0"/>
  </r>
  <r>
    <n v="15812767"/>
    <x v="2072"/>
    <n v="731"/>
    <x v="1"/>
    <x v="1"/>
    <n v="70"/>
    <n v="3"/>
    <n v="0"/>
    <n v="2"/>
    <n v="1"/>
    <x v="0"/>
    <n v="141180.66"/>
    <x v="1"/>
    <x v="0"/>
  </r>
  <r>
    <n v="15689201"/>
    <x v="548"/>
    <n v="721"/>
    <x v="0"/>
    <x v="0"/>
    <n v="49"/>
    <n v="1"/>
    <n v="120108.56"/>
    <n v="1"/>
    <n v="0"/>
    <x v="0"/>
    <n v="183421.76"/>
    <x v="1"/>
    <x v="0"/>
  </r>
  <r>
    <n v="15614716"/>
    <x v="592"/>
    <n v="515"/>
    <x v="0"/>
    <x v="0"/>
    <n v="37"/>
    <n v="0"/>
    <n v="196853.62"/>
    <n v="1"/>
    <n v="1"/>
    <x v="0"/>
    <n v="132770.10999999999"/>
    <x v="1"/>
    <x v="0"/>
  </r>
  <r>
    <n v="15683618"/>
    <x v="1536"/>
    <n v="774"/>
    <x v="0"/>
    <x v="0"/>
    <n v="35"/>
    <n v="3"/>
    <n v="121418.62"/>
    <n v="1"/>
    <n v="1"/>
    <x v="0"/>
    <n v="24400.37"/>
    <x v="1"/>
    <x v="2"/>
  </r>
  <r>
    <n v="15799631"/>
    <x v="2073"/>
    <n v="585"/>
    <x v="1"/>
    <x v="1"/>
    <n v="36"/>
    <n v="10"/>
    <n v="0"/>
    <n v="2"/>
    <n v="1"/>
    <x v="0"/>
    <n v="180318.6"/>
    <x v="1"/>
    <x v="0"/>
  </r>
  <r>
    <n v="15692259"/>
    <x v="657"/>
    <n v="695"/>
    <x v="0"/>
    <x v="0"/>
    <n v="29"/>
    <n v="9"/>
    <n v="0"/>
    <n v="2"/>
    <n v="1"/>
    <x v="1"/>
    <n v="111565.45"/>
    <x v="1"/>
    <x v="0"/>
  </r>
  <r>
    <n v="15590966"/>
    <x v="423"/>
    <n v="729"/>
    <x v="2"/>
    <x v="0"/>
    <n v="42"/>
    <n v="4"/>
    <n v="97495.8"/>
    <n v="2"/>
    <n v="0"/>
    <x v="1"/>
    <n v="2002.5"/>
    <x v="1"/>
    <x v="2"/>
  </r>
  <r>
    <n v="15656426"/>
    <x v="45"/>
    <n v="713"/>
    <x v="0"/>
    <x v="0"/>
    <n v="42"/>
    <n v="3"/>
    <n v="0"/>
    <n v="2"/>
    <n v="0"/>
    <x v="1"/>
    <n v="82565.009999999995"/>
    <x v="1"/>
    <x v="1"/>
  </r>
  <r>
    <n v="15675256"/>
    <x v="598"/>
    <n v="555"/>
    <x v="1"/>
    <x v="1"/>
    <n v="33"/>
    <n v="5"/>
    <n v="127343.4"/>
    <n v="1"/>
    <n v="0"/>
    <x v="0"/>
    <n v="121789.3"/>
    <x v="1"/>
    <x v="0"/>
  </r>
  <r>
    <n v="15751185"/>
    <x v="2074"/>
    <n v="699"/>
    <x v="1"/>
    <x v="0"/>
    <n v="50"/>
    <n v="0"/>
    <n v="158633.60999999999"/>
    <n v="1"/>
    <n v="1"/>
    <x v="1"/>
    <n v="193785.87"/>
    <x v="1"/>
    <x v="0"/>
  </r>
  <r>
    <n v="15789582"/>
    <x v="426"/>
    <n v="587"/>
    <x v="0"/>
    <x v="1"/>
    <n v="55"/>
    <n v="9"/>
    <n v="0"/>
    <n v="1"/>
    <n v="1"/>
    <x v="1"/>
    <n v="64593.07"/>
    <x v="1"/>
    <x v="1"/>
  </r>
  <r>
    <n v="15651103"/>
    <x v="388"/>
    <n v="762"/>
    <x v="1"/>
    <x v="0"/>
    <n v="69"/>
    <n v="9"/>
    <n v="183744.98"/>
    <n v="1"/>
    <n v="1"/>
    <x v="0"/>
    <n v="196993.69"/>
    <x v="1"/>
    <x v="0"/>
  </r>
  <r>
    <n v="15672299"/>
    <x v="706"/>
    <n v="510"/>
    <x v="0"/>
    <x v="1"/>
    <n v="44"/>
    <n v="6"/>
    <n v="0"/>
    <n v="2"/>
    <n v="1"/>
    <x v="0"/>
    <n v="175518.31"/>
    <x v="1"/>
    <x v="0"/>
  </r>
  <r>
    <n v="15772250"/>
    <x v="2075"/>
    <n v="842"/>
    <x v="1"/>
    <x v="1"/>
    <n v="46"/>
    <n v="9"/>
    <n v="0"/>
    <n v="1"/>
    <n v="0"/>
    <x v="1"/>
    <n v="17268.02"/>
    <x v="1"/>
    <x v="2"/>
  </r>
  <r>
    <n v="15763922"/>
    <x v="2076"/>
    <n v="608"/>
    <x v="0"/>
    <x v="1"/>
    <n v="31"/>
    <n v="7"/>
    <n v="79962.92"/>
    <n v="2"/>
    <n v="1"/>
    <x v="1"/>
    <n v="60901.72"/>
    <x v="1"/>
    <x v="1"/>
  </r>
  <r>
    <n v="15633870"/>
    <x v="580"/>
    <n v="850"/>
    <x v="0"/>
    <x v="0"/>
    <n v="36"/>
    <n v="10"/>
    <n v="0"/>
    <n v="2"/>
    <n v="1"/>
    <x v="0"/>
    <n v="100750.03"/>
    <x v="1"/>
    <x v="0"/>
  </r>
  <r>
    <n v="15624323"/>
    <x v="403"/>
    <n v="642"/>
    <x v="0"/>
    <x v="1"/>
    <n v="36"/>
    <n v="4"/>
    <n v="0"/>
    <n v="2"/>
    <n v="1"/>
    <x v="0"/>
    <n v="195224.91"/>
    <x v="1"/>
    <x v="0"/>
  </r>
  <r>
    <n v="15688612"/>
    <x v="2077"/>
    <n v="850"/>
    <x v="0"/>
    <x v="1"/>
    <n v="33"/>
    <n v="7"/>
    <n v="140956.99"/>
    <n v="1"/>
    <n v="0"/>
    <x v="1"/>
    <n v="3510.18"/>
    <x v="1"/>
    <x v="2"/>
  </r>
  <r>
    <n v="15694644"/>
    <x v="159"/>
    <n v="455"/>
    <x v="1"/>
    <x v="0"/>
    <n v="43"/>
    <n v="6"/>
    <n v="0"/>
    <n v="1"/>
    <n v="1"/>
    <x v="0"/>
    <n v="81250.789999999994"/>
    <x v="1"/>
    <x v="1"/>
  </r>
  <r>
    <n v="15587174"/>
    <x v="301"/>
    <n v="726"/>
    <x v="0"/>
    <x v="1"/>
    <n v="29"/>
    <n v="7"/>
    <n v="0"/>
    <n v="2"/>
    <n v="1"/>
    <x v="0"/>
    <n v="91844.14"/>
    <x v="0"/>
    <x v="1"/>
  </r>
  <r>
    <n v="15579559"/>
    <x v="981"/>
    <n v="544"/>
    <x v="1"/>
    <x v="1"/>
    <n v="30"/>
    <n v="8"/>
    <n v="145241.63"/>
    <n v="1"/>
    <n v="1"/>
    <x v="0"/>
    <n v="80676.83"/>
    <x v="1"/>
    <x v="1"/>
  </r>
  <r>
    <n v="15775430"/>
    <x v="880"/>
    <n v="651"/>
    <x v="2"/>
    <x v="1"/>
    <n v="31"/>
    <n v="7"/>
    <n v="138008.06"/>
    <n v="2"/>
    <n v="1"/>
    <x v="1"/>
    <n v="129912.74"/>
    <x v="1"/>
    <x v="0"/>
  </r>
  <r>
    <n v="15623695"/>
    <x v="2078"/>
    <n v="814"/>
    <x v="0"/>
    <x v="0"/>
    <n v="31"/>
    <n v="4"/>
    <n v="0"/>
    <n v="2"/>
    <n v="1"/>
    <x v="0"/>
    <n v="142029.17000000001"/>
    <x v="1"/>
    <x v="0"/>
  </r>
  <r>
    <n v="15760849"/>
    <x v="1001"/>
    <n v="537"/>
    <x v="0"/>
    <x v="1"/>
    <n v="39"/>
    <n v="2"/>
    <n v="0"/>
    <n v="2"/>
    <n v="1"/>
    <x v="0"/>
    <n v="137651.6"/>
    <x v="1"/>
    <x v="0"/>
  </r>
  <r>
    <n v="15813095"/>
    <x v="1386"/>
    <n v="553"/>
    <x v="0"/>
    <x v="1"/>
    <n v="37"/>
    <n v="2"/>
    <n v="0"/>
    <n v="2"/>
    <n v="1"/>
    <x v="1"/>
    <n v="33877.29"/>
    <x v="1"/>
    <x v="2"/>
  </r>
  <r>
    <n v="15705281"/>
    <x v="2079"/>
    <n v="800"/>
    <x v="1"/>
    <x v="1"/>
    <n v="38"/>
    <n v="9"/>
    <n v="0"/>
    <n v="1"/>
    <n v="1"/>
    <x v="1"/>
    <n v="78744.39"/>
    <x v="1"/>
    <x v="1"/>
  </r>
  <r>
    <n v="15812594"/>
    <x v="379"/>
    <n v="791"/>
    <x v="0"/>
    <x v="1"/>
    <n v="34"/>
    <n v="7"/>
    <n v="0"/>
    <n v="2"/>
    <n v="1"/>
    <x v="1"/>
    <n v="96734.46"/>
    <x v="1"/>
    <x v="1"/>
  </r>
  <r>
    <n v="15626322"/>
    <x v="732"/>
    <n v="699"/>
    <x v="1"/>
    <x v="0"/>
    <n v="29"/>
    <n v="9"/>
    <n v="127570.93"/>
    <n v="2"/>
    <n v="1"/>
    <x v="1"/>
    <n v="164756.81"/>
    <x v="1"/>
    <x v="0"/>
  </r>
  <r>
    <n v="15723105"/>
    <x v="2080"/>
    <n v="756"/>
    <x v="0"/>
    <x v="0"/>
    <n v="28"/>
    <n v="6"/>
    <n v="0"/>
    <n v="1"/>
    <n v="1"/>
    <x v="0"/>
    <n v="164394.65"/>
    <x v="1"/>
    <x v="0"/>
  </r>
  <r>
    <n v="15588449"/>
    <x v="266"/>
    <n v="591"/>
    <x v="1"/>
    <x v="0"/>
    <n v="27"/>
    <n v="5"/>
    <n v="107812.67"/>
    <n v="1"/>
    <n v="0"/>
    <x v="0"/>
    <n v="162501.82999999999"/>
    <x v="0"/>
    <x v="0"/>
  </r>
  <r>
    <n v="15794849"/>
    <x v="928"/>
    <n v="850"/>
    <x v="2"/>
    <x v="1"/>
    <n v="22"/>
    <n v="7"/>
    <n v="91560.58"/>
    <n v="2"/>
    <n v="0"/>
    <x v="1"/>
    <n v="10541.38"/>
    <x v="1"/>
    <x v="2"/>
  </r>
  <r>
    <n v="15620000"/>
    <x v="515"/>
    <n v="760"/>
    <x v="2"/>
    <x v="1"/>
    <n v="34"/>
    <n v="6"/>
    <n v="121303.77"/>
    <n v="2"/>
    <n v="1"/>
    <x v="0"/>
    <n v="59325.21"/>
    <x v="1"/>
    <x v="1"/>
  </r>
  <r>
    <n v="15799720"/>
    <x v="2081"/>
    <n v="569"/>
    <x v="1"/>
    <x v="1"/>
    <n v="43"/>
    <n v="8"/>
    <n v="161546.68"/>
    <n v="2"/>
    <n v="0"/>
    <x v="0"/>
    <n v="178187.28"/>
    <x v="1"/>
    <x v="0"/>
  </r>
  <r>
    <n v="15711287"/>
    <x v="264"/>
    <n v="661"/>
    <x v="1"/>
    <x v="0"/>
    <n v="35"/>
    <n v="5"/>
    <n v="128415.45"/>
    <n v="1"/>
    <n v="1"/>
    <x v="1"/>
    <n v="142626.49"/>
    <x v="1"/>
    <x v="0"/>
  </r>
  <r>
    <n v="15613102"/>
    <x v="1265"/>
    <n v="670"/>
    <x v="0"/>
    <x v="0"/>
    <n v="31"/>
    <n v="2"/>
    <n v="57530.06"/>
    <n v="1"/>
    <n v="1"/>
    <x v="0"/>
    <n v="181893.31"/>
    <x v="0"/>
    <x v="0"/>
  </r>
  <r>
    <n v="15621440"/>
    <x v="1164"/>
    <n v="694"/>
    <x v="0"/>
    <x v="1"/>
    <n v="38"/>
    <n v="1"/>
    <n v="0"/>
    <n v="2"/>
    <n v="0"/>
    <x v="0"/>
    <n v="156858.20000000001"/>
    <x v="1"/>
    <x v="0"/>
  </r>
  <r>
    <n v="15677146"/>
    <x v="1042"/>
    <n v="728"/>
    <x v="0"/>
    <x v="0"/>
    <n v="28"/>
    <n v="4"/>
    <n v="142243.54"/>
    <n v="2"/>
    <n v="1"/>
    <x v="1"/>
    <n v="33074.51"/>
    <x v="1"/>
    <x v="2"/>
  </r>
  <r>
    <n v="15801169"/>
    <x v="2082"/>
    <n v="764"/>
    <x v="2"/>
    <x v="0"/>
    <n v="39"/>
    <n v="9"/>
    <n v="138341.51"/>
    <n v="1"/>
    <n v="1"/>
    <x v="1"/>
    <n v="50072.94"/>
    <x v="0"/>
    <x v="1"/>
  </r>
  <r>
    <n v="15722425"/>
    <x v="939"/>
    <n v="639"/>
    <x v="0"/>
    <x v="1"/>
    <n v="32"/>
    <n v="9"/>
    <n v="0"/>
    <n v="2"/>
    <n v="1"/>
    <x v="1"/>
    <n v="111340.36"/>
    <x v="1"/>
    <x v="0"/>
  </r>
  <r>
    <n v="15682421"/>
    <x v="748"/>
    <n v="683"/>
    <x v="0"/>
    <x v="0"/>
    <n v="30"/>
    <n v="2"/>
    <n v="0"/>
    <n v="2"/>
    <n v="0"/>
    <x v="0"/>
    <n v="100496.84"/>
    <x v="0"/>
    <x v="0"/>
  </r>
  <r>
    <n v="15691910"/>
    <x v="438"/>
    <n v="663"/>
    <x v="1"/>
    <x v="1"/>
    <n v="30"/>
    <n v="4"/>
    <n v="0"/>
    <n v="3"/>
    <n v="1"/>
    <x v="1"/>
    <n v="101371.05"/>
    <x v="1"/>
    <x v="0"/>
  </r>
  <r>
    <n v="15721779"/>
    <x v="1474"/>
    <n v="826"/>
    <x v="1"/>
    <x v="1"/>
    <n v="41"/>
    <n v="5"/>
    <n v="146466.46"/>
    <n v="2"/>
    <n v="0"/>
    <x v="1"/>
    <n v="180934.67"/>
    <x v="1"/>
    <x v="0"/>
  </r>
  <r>
    <n v="15579548"/>
    <x v="1956"/>
    <n v="735"/>
    <x v="1"/>
    <x v="1"/>
    <n v="36"/>
    <n v="5"/>
    <n v="0"/>
    <n v="2"/>
    <n v="1"/>
    <x v="1"/>
    <n v="105152.17"/>
    <x v="1"/>
    <x v="0"/>
  </r>
  <r>
    <n v="15681075"/>
    <x v="947"/>
    <n v="682"/>
    <x v="0"/>
    <x v="0"/>
    <n v="58"/>
    <n v="1"/>
    <n v="0"/>
    <n v="1"/>
    <n v="1"/>
    <x v="0"/>
    <n v="706.5"/>
    <x v="1"/>
    <x v="2"/>
  </r>
  <r>
    <n v="15607884"/>
    <x v="74"/>
    <n v="663"/>
    <x v="0"/>
    <x v="0"/>
    <n v="39"/>
    <n v="8"/>
    <n v="0"/>
    <n v="2"/>
    <n v="1"/>
    <x v="0"/>
    <n v="101168.9"/>
    <x v="1"/>
    <x v="0"/>
  </r>
  <r>
    <n v="15767757"/>
    <x v="69"/>
    <n v="562"/>
    <x v="1"/>
    <x v="0"/>
    <n v="29"/>
    <n v="9"/>
    <n v="120307.58"/>
    <n v="1"/>
    <n v="1"/>
    <x v="0"/>
    <n v="6795.61"/>
    <x v="1"/>
    <x v="2"/>
  </r>
  <r>
    <n v="15791550"/>
    <x v="955"/>
    <n v="696"/>
    <x v="0"/>
    <x v="1"/>
    <n v="27"/>
    <n v="4"/>
    <n v="87637.26"/>
    <n v="2"/>
    <n v="0"/>
    <x v="1"/>
    <n v="196111.35"/>
    <x v="1"/>
    <x v="0"/>
  </r>
  <r>
    <n v="15658589"/>
    <x v="571"/>
    <n v="850"/>
    <x v="1"/>
    <x v="1"/>
    <n v="38"/>
    <n v="2"/>
    <n v="94652.04"/>
    <n v="1"/>
    <n v="1"/>
    <x v="0"/>
    <n v="171960.76"/>
    <x v="1"/>
    <x v="0"/>
  </r>
  <r>
    <n v="15670822"/>
    <x v="641"/>
    <n v="719"/>
    <x v="0"/>
    <x v="0"/>
    <n v="22"/>
    <n v="7"/>
    <n v="114415.84"/>
    <n v="1"/>
    <n v="1"/>
    <x v="0"/>
    <n v="177497.4"/>
    <x v="1"/>
    <x v="0"/>
  </r>
  <r>
    <n v="15629744"/>
    <x v="195"/>
    <n v="804"/>
    <x v="0"/>
    <x v="0"/>
    <n v="71"/>
    <n v="8"/>
    <n v="0"/>
    <n v="2"/>
    <n v="0"/>
    <x v="0"/>
    <n v="147995.96"/>
    <x v="1"/>
    <x v="0"/>
  </r>
  <r>
    <n v="15660768"/>
    <x v="293"/>
    <n v="604"/>
    <x v="0"/>
    <x v="1"/>
    <n v="40"/>
    <n v="1"/>
    <n v="84315.02"/>
    <n v="1"/>
    <n v="0"/>
    <x v="1"/>
    <n v="36209.1"/>
    <x v="1"/>
    <x v="2"/>
  </r>
  <r>
    <n v="15726310"/>
    <x v="565"/>
    <n v="782"/>
    <x v="1"/>
    <x v="0"/>
    <n v="27"/>
    <n v="3"/>
    <n v="0"/>
    <n v="2"/>
    <n v="1"/>
    <x v="1"/>
    <n v="143614.01"/>
    <x v="1"/>
    <x v="0"/>
  </r>
  <r>
    <n v="15641298"/>
    <x v="2083"/>
    <n v="512"/>
    <x v="2"/>
    <x v="1"/>
    <n v="42"/>
    <n v="9"/>
    <n v="93955.83"/>
    <n v="2"/>
    <n v="1"/>
    <x v="1"/>
    <n v="14828.54"/>
    <x v="1"/>
    <x v="2"/>
  </r>
  <r>
    <n v="15625675"/>
    <x v="34"/>
    <n v="569"/>
    <x v="0"/>
    <x v="1"/>
    <n v="36"/>
    <n v="1"/>
    <n v="67087.69"/>
    <n v="1"/>
    <n v="1"/>
    <x v="1"/>
    <n v="154775.70000000001"/>
    <x v="1"/>
    <x v="0"/>
  </r>
  <r>
    <n v="15713354"/>
    <x v="2084"/>
    <n v="597"/>
    <x v="2"/>
    <x v="0"/>
    <n v="22"/>
    <n v="6"/>
    <n v="101528.61"/>
    <n v="1"/>
    <n v="1"/>
    <x v="1"/>
    <n v="70529"/>
    <x v="0"/>
    <x v="1"/>
  </r>
  <r>
    <n v="15633866"/>
    <x v="357"/>
    <n v="753"/>
    <x v="2"/>
    <x v="1"/>
    <n v="30"/>
    <n v="1"/>
    <n v="110824.52"/>
    <n v="1"/>
    <n v="1"/>
    <x v="0"/>
    <n v="57896.27"/>
    <x v="1"/>
    <x v="1"/>
  </r>
  <r>
    <n v="15704231"/>
    <x v="2085"/>
    <n v="430"/>
    <x v="0"/>
    <x v="0"/>
    <n v="33"/>
    <n v="8"/>
    <n v="0"/>
    <n v="1"/>
    <n v="1"/>
    <x v="0"/>
    <n v="69759.91"/>
    <x v="1"/>
    <x v="1"/>
  </r>
  <r>
    <n v="15735400"/>
    <x v="2017"/>
    <n v="756"/>
    <x v="0"/>
    <x v="1"/>
    <n v="28"/>
    <n v="8"/>
    <n v="179960.2"/>
    <n v="1"/>
    <n v="1"/>
    <x v="1"/>
    <n v="89938.08"/>
    <x v="1"/>
    <x v="1"/>
  </r>
  <r>
    <n v="15632826"/>
    <x v="2086"/>
    <n v="493"/>
    <x v="0"/>
    <x v="1"/>
    <n v="38"/>
    <n v="3"/>
    <n v="134006.76999999999"/>
    <n v="1"/>
    <n v="1"/>
    <x v="1"/>
    <n v="89578.32"/>
    <x v="1"/>
    <x v="1"/>
  </r>
  <r>
    <n v="15751022"/>
    <x v="1396"/>
    <n v="777"/>
    <x v="2"/>
    <x v="0"/>
    <n v="37"/>
    <n v="10"/>
    <n v="121532.17"/>
    <n v="2"/>
    <n v="1"/>
    <x v="0"/>
    <n v="73464.88"/>
    <x v="1"/>
    <x v="1"/>
  </r>
  <r>
    <n v="15664737"/>
    <x v="1336"/>
    <n v="779"/>
    <x v="1"/>
    <x v="0"/>
    <n v="38"/>
    <n v="7"/>
    <n v="0"/>
    <n v="2"/>
    <n v="1"/>
    <x v="0"/>
    <n v="138542.87"/>
    <x v="1"/>
    <x v="0"/>
  </r>
  <r>
    <n v="15681126"/>
    <x v="1766"/>
    <n v="702"/>
    <x v="1"/>
    <x v="0"/>
    <n v="38"/>
    <n v="2"/>
    <n v="0"/>
    <n v="1"/>
    <n v="1"/>
    <x v="0"/>
    <n v="161888.63"/>
    <x v="1"/>
    <x v="0"/>
  </r>
  <r>
    <n v="15738954"/>
    <x v="69"/>
    <n v="551"/>
    <x v="0"/>
    <x v="1"/>
    <n v="35"/>
    <n v="7"/>
    <n v="129717.3"/>
    <n v="2"/>
    <n v="0"/>
    <x v="1"/>
    <n v="86937.2"/>
    <x v="1"/>
    <x v="1"/>
  </r>
  <r>
    <n v="15662263"/>
    <x v="2087"/>
    <n v="749"/>
    <x v="2"/>
    <x v="1"/>
    <n v="22"/>
    <n v="4"/>
    <n v="94762.16"/>
    <n v="2"/>
    <n v="1"/>
    <x v="0"/>
    <n v="42241.54"/>
    <x v="1"/>
    <x v="2"/>
  </r>
  <r>
    <n v="15621611"/>
    <x v="773"/>
    <n v="742"/>
    <x v="2"/>
    <x v="1"/>
    <n v="55"/>
    <n v="5"/>
    <n v="155196.17000000001"/>
    <n v="1"/>
    <n v="0"/>
    <x v="0"/>
    <n v="121207.66"/>
    <x v="0"/>
    <x v="0"/>
  </r>
  <r>
    <n v="15783752"/>
    <x v="2088"/>
    <n v="752"/>
    <x v="2"/>
    <x v="1"/>
    <n v="29"/>
    <n v="4"/>
    <n v="129514.99"/>
    <n v="1"/>
    <n v="1"/>
    <x v="0"/>
    <n v="102930.46"/>
    <x v="1"/>
    <x v="0"/>
  </r>
  <r>
    <n v="15709474"/>
    <x v="2089"/>
    <n v="740"/>
    <x v="2"/>
    <x v="0"/>
    <n v="57"/>
    <n v="3"/>
    <n v="113386.36"/>
    <n v="2"/>
    <n v="1"/>
    <x v="0"/>
    <n v="65121.63"/>
    <x v="0"/>
    <x v="1"/>
  </r>
  <r>
    <n v="15701280"/>
    <x v="1030"/>
    <n v="576"/>
    <x v="0"/>
    <x v="1"/>
    <n v="24"/>
    <n v="3"/>
    <n v="0"/>
    <n v="1"/>
    <n v="0"/>
    <x v="0"/>
    <n v="78498.039999999994"/>
    <x v="0"/>
    <x v="1"/>
  </r>
  <r>
    <n v="15671104"/>
    <x v="2090"/>
    <n v="637"/>
    <x v="1"/>
    <x v="1"/>
    <n v="43"/>
    <n v="3"/>
    <n v="172196.23"/>
    <n v="1"/>
    <n v="1"/>
    <x v="0"/>
    <n v="104769.96"/>
    <x v="1"/>
    <x v="0"/>
  </r>
  <r>
    <n v="15796434"/>
    <x v="2091"/>
    <n v="724"/>
    <x v="0"/>
    <x v="1"/>
    <n v="28"/>
    <n v="5"/>
    <n v="97612.12"/>
    <n v="1"/>
    <n v="1"/>
    <x v="0"/>
    <n v="96498.14"/>
    <x v="1"/>
    <x v="1"/>
  </r>
  <r>
    <n v="15781505"/>
    <x v="1023"/>
    <n v="685"/>
    <x v="0"/>
    <x v="1"/>
    <n v="20"/>
    <n v="4"/>
    <n v="104719.94"/>
    <n v="2"/>
    <n v="1"/>
    <x v="1"/>
    <n v="38691.339999999997"/>
    <x v="1"/>
    <x v="2"/>
  </r>
  <r>
    <n v="15625819"/>
    <x v="1474"/>
    <n v="625"/>
    <x v="0"/>
    <x v="0"/>
    <n v="38"/>
    <n v="7"/>
    <n v="0"/>
    <n v="1"/>
    <n v="1"/>
    <x v="1"/>
    <n v="164804.01999999999"/>
    <x v="1"/>
    <x v="0"/>
  </r>
  <r>
    <n v="15753174"/>
    <x v="790"/>
    <n v="571"/>
    <x v="2"/>
    <x v="1"/>
    <n v="37"/>
    <n v="9"/>
    <n v="139592.98000000001"/>
    <n v="3"/>
    <n v="1"/>
    <x v="1"/>
    <n v="104152.65"/>
    <x v="0"/>
    <x v="0"/>
  </r>
  <r>
    <n v="15654067"/>
    <x v="2092"/>
    <n v="584"/>
    <x v="1"/>
    <x v="0"/>
    <n v="29"/>
    <n v="4"/>
    <n v="0"/>
    <n v="2"/>
    <n v="1"/>
    <x v="1"/>
    <n v="88866.92"/>
    <x v="1"/>
    <x v="1"/>
  </r>
  <r>
    <n v="15724719"/>
    <x v="1548"/>
    <n v="550"/>
    <x v="0"/>
    <x v="0"/>
    <n v="22"/>
    <n v="7"/>
    <n v="139096.85"/>
    <n v="1"/>
    <n v="1"/>
    <x v="1"/>
    <n v="129890.94"/>
    <x v="1"/>
    <x v="0"/>
  </r>
  <r>
    <n v="15624695"/>
    <x v="553"/>
    <n v="662"/>
    <x v="1"/>
    <x v="0"/>
    <n v="72"/>
    <n v="7"/>
    <n v="140301.72"/>
    <n v="1"/>
    <n v="0"/>
    <x v="0"/>
    <n v="179258.67"/>
    <x v="1"/>
    <x v="0"/>
  </r>
  <r>
    <n v="15718216"/>
    <x v="2093"/>
    <n v="803"/>
    <x v="1"/>
    <x v="1"/>
    <n v="43"/>
    <n v="3"/>
    <n v="0"/>
    <n v="1"/>
    <n v="1"/>
    <x v="1"/>
    <n v="72051.44"/>
    <x v="1"/>
    <x v="1"/>
  </r>
  <r>
    <n v="15586300"/>
    <x v="2094"/>
    <n v="615"/>
    <x v="0"/>
    <x v="1"/>
    <n v="66"/>
    <n v="7"/>
    <n v="0"/>
    <n v="2"/>
    <n v="1"/>
    <x v="0"/>
    <n v="74580.800000000003"/>
    <x v="1"/>
    <x v="1"/>
  </r>
  <r>
    <n v="15783349"/>
    <x v="2095"/>
    <n v="481"/>
    <x v="1"/>
    <x v="1"/>
    <n v="39"/>
    <n v="1"/>
    <n v="111233.09"/>
    <n v="1"/>
    <n v="1"/>
    <x v="0"/>
    <n v="123995.15"/>
    <x v="1"/>
    <x v="0"/>
  </r>
  <r>
    <n v="15725767"/>
    <x v="583"/>
    <n v="701"/>
    <x v="0"/>
    <x v="1"/>
    <n v="23"/>
    <n v="3"/>
    <n v="0"/>
    <n v="2"/>
    <n v="1"/>
    <x v="1"/>
    <n v="38960.589999999997"/>
    <x v="1"/>
    <x v="2"/>
  </r>
  <r>
    <n v="15791925"/>
    <x v="72"/>
    <n v="751"/>
    <x v="0"/>
    <x v="1"/>
    <n v="29"/>
    <n v="10"/>
    <n v="147737.63"/>
    <n v="1"/>
    <n v="0"/>
    <x v="0"/>
    <n v="94951.27"/>
    <x v="1"/>
    <x v="1"/>
  </r>
  <r>
    <n v="15793585"/>
    <x v="522"/>
    <n v="675"/>
    <x v="0"/>
    <x v="1"/>
    <n v="35"/>
    <n v="8"/>
    <n v="0"/>
    <n v="2"/>
    <n v="1"/>
    <x v="0"/>
    <n v="56642.97"/>
    <x v="1"/>
    <x v="1"/>
  </r>
  <r>
    <n v="15576641"/>
    <x v="180"/>
    <n v="733"/>
    <x v="2"/>
    <x v="1"/>
    <n v="40"/>
    <n v="5"/>
    <n v="125725.02"/>
    <n v="2"/>
    <n v="1"/>
    <x v="0"/>
    <n v="50783.1"/>
    <x v="1"/>
    <x v="1"/>
  </r>
  <r>
    <n v="15749519"/>
    <x v="468"/>
    <n v="822"/>
    <x v="0"/>
    <x v="1"/>
    <n v="38"/>
    <n v="6"/>
    <n v="128289.7"/>
    <n v="3"/>
    <n v="1"/>
    <x v="1"/>
    <n v="9149.9599999999991"/>
    <x v="0"/>
    <x v="2"/>
  </r>
  <r>
    <n v="15684960"/>
    <x v="2096"/>
    <n v="559"/>
    <x v="0"/>
    <x v="0"/>
    <n v="46"/>
    <n v="5"/>
    <n v="0"/>
    <n v="1"/>
    <n v="1"/>
    <x v="1"/>
    <n v="21006.1"/>
    <x v="0"/>
    <x v="2"/>
  </r>
  <r>
    <n v="15591286"/>
    <x v="313"/>
    <n v="731"/>
    <x v="2"/>
    <x v="0"/>
    <n v="49"/>
    <n v="4"/>
    <n v="88826.07"/>
    <n v="1"/>
    <n v="1"/>
    <x v="0"/>
    <n v="33759.410000000003"/>
    <x v="0"/>
    <x v="2"/>
  </r>
  <r>
    <n v="15668323"/>
    <x v="1781"/>
    <n v="678"/>
    <x v="0"/>
    <x v="0"/>
    <n v="41"/>
    <n v="1"/>
    <n v="143443.60999999999"/>
    <n v="1"/>
    <n v="1"/>
    <x v="1"/>
    <n v="196622.28"/>
    <x v="0"/>
    <x v="0"/>
  </r>
  <r>
    <n v="15608528"/>
    <x v="621"/>
    <n v="645"/>
    <x v="0"/>
    <x v="0"/>
    <n v="68"/>
    <n v="9"/>
    <n v="0"/>
    <n v="4"/>
    <n v="1"/>
    <x v="0"/>
    <n v="176353.87"/>
    <x v="0"/>
    <x v="0"/>
  </r>
  <r>
    <n v="15645184"/>
    <x v="94"/>
    <n v="701"/>
    <x v="0"/>
    <x v="1"/>
    <n v="29"/>
    <n v="2"/>
    <n v="0"/>
    <n v="2"/>
    <n v="1"/>
    <x v="1"/>
    <n v="176943.59"/>
    <x v="1"/>
    <x v="0"/>
  </r>
  <r>
    <n v="15702566"/>
    <x v="35"/>
    <n v="554"/>
    <x v="1"/>
    <x v="1"/>
    <n v="26"/>
    <n v="8"/>
    <n v="149134.46"/>
    <n v="1"/>
    <n v="1"/>
    <x v="0"/>
    <n v="177966.24"/>
    <x v="1"/>
    <x v="0"/>
  </r>
  <r>
    <n v="15660840"/>
    <x v="2097"/>
    <n v="723"/>
    <x v="0"/>
    <x v="1"/>
    <n v="30"/>
    <n v="3"/>
    <n v="124119.54"/>
    <n v="1"/>
    <n v="1"/>
    <x v="1"/>
    <n v="162198.32"/>
    <x v="1"/>
    <x v="0"/>
  </r>
  <r>
    <n v="15750811"/>
    <x v="2098"/>
    <n v="766"/>
    <x v="2"/>
    <x v="1"/>
    <n v="44"/>
    <n v="3"/>
    <n v="116822.7"/>
    <n v="1"/>
    <n v="0"/>
    <x v="1"/>
    <n v="197643.24"/>
    <x v="1"/>
    <x v="0"/>
  </r>
  <r>
    <n v="15733842"/>
    <x v="63"/>
    <n v="597"/>
    <x v="0"/>
    <x v="0"/>
    <n v="24"/>
    <n v="1"/>
    <n v="103219.47"/>
    <n v="1"/>
    <n v="1"/>
    <x v="1"/>
    <n v="60420.07"/>
    <x v="1"/>
    <x v="1"/>
  </r>
  <r>
    <n v="15581526"/>
    <x v="2099"/>
    <n v="574"/>
    <x v="0"/>
    <x v="1"/>
    <n v="41"/>
    <n v="1"/>
    <n v="0"/>
    <n v="2"/>
    <n v="0"/>
    <x v="1"/>
    <n v="70550"/>
    <x v="1"/>
    <x v="1"/>
  </r>
  <r>
    <n v="15662751"/>
    <x v="633"/>
    <n v="655"/>
    <x v="2"/>
    <x v="0"/>
    <n v="40"/>
    <n v="0"/>
    <n v="81954.600000000006"/>
    <n v="1"/>
    <n v="1"/>
    <x v="0"/>
    <n v="198798.44"/>
    <x v="0"/>
    <x v="0"/>
  </r>
  <r>
    <n v="15684319"/>
    <x v="843"/>
    <n v="780"/>
    <x v="2"/>
    <x v="0"/>
    <n v="37"/>
    <n v="10"/>
    <n v="95196.26"/>
    <n v="1"/>
    <n v="1"/>
    <x v="1"/>
    <n v="126310.39"/>
    <x v="0"/>
    <x v="0"/>
  </r>
  <r>
    <n v="15702190"/>
    <x v="1013"/>
    <n v="672"/>
    <x v="1"/>
    <x v="1"/>
    <n v="43"/>
    <n v="5"/>
    <n v="0"/>
    <n v="2"/>
    <n v="1"/>
    <x v="0"/>
    <n v="64515.5"/>
    <x v="1"/>
    <x v="1"/>
  </r>
  <r>
    <n v="15588517"/>
    <x v="161"/>
    <n v="717"/>
    <x v="0"/>
    <x v="1"/>
    <n v="38"/>
    <n v="7"/>
    <n v="0"/>
    <n v="2"/>
    <n v="1"/>
    <x v="0"/>
    <n v="158580.04999999999"/>
    <x v="1"/>
    <x v="0"/>
  </r>
  <r>
    <n v="15801863"/>
    <x v="1017"/>
    <n v="521"/>
    <x v="0"/>
    <x v="0"/>
    <n v="32"/>
    <n v="2"/>
    <n v="136555.01"/>
    <n v="2"/>
    <n v="1"/>
    <x v="0"/>
    <n v="129353.21"/>
    <x v="1"/>
    <x v="0"/>
  </r>
  <r>
    <n v="15584271"/>
    <x v="514"/>
    <n v="633"/>
    <x v="0"/>
    <x v="1"/>
    <n v="59"/>
    <n v="5"/>
    <n v="0"/>
    <n v="1"/>
    <n v="1"/>
    <x v="0"/>
    <n v="137273.97"/>
    <x v="1"/>
    <x v="0"/>
  </r>
  <r>
    <n v="15700366"/>
    <x v="2100"/>
    <n v="669"/>
    <x v="0"/>
    <x v="1"/>
    <n v="39"/>
    <n v="3"/>
    <n v="119452.03"/>
    <n v="1"/>
    <n v="1"/>
    <x v="0"/>
    <n v="171575.54"/>
    <x v="1"/>
    <x v="0"/>
  </r>
  <r>
    <n v="15804038"/>
    <x v="668"/>
    <n v="740"/>
    <x v="0"/>
    <x v="1"/>
    <n v="44"/>
    <n v="9"/>
    <n v="0"/>
    <n v="1"/>
    <n v="0"/>
    <x v="0"/>
    <n v="96528"/>
    <x v="0"/>
    <x v="1"/>
  </r>
  <r>
    <n v="15720820"/>
    <x v="1782"/>
    <n v="462"/>
    <x v="2"/>
    <x v="0"/>
    <n v="24"/>
    <n v="9"/>
    <n v="69881.09"/>
    <n v="2"/>
    <n v="0"/>
    <x v="0"/>
    <n v="64421.02"/>
    <x v="1"/>
    <x v="1"/>
  </r>
  <r>
    <n v="15743759"/>
    <x v="822"/>
    <n v="619"/>
    <x v="0"/>
    <x v="1"/>
    <n v="39"/>
    <n v="5"/>
    <n v="0"/>
    <n v="2"/>
    <n v="1"/>
    <x v="0"/>
    <n v="158444.60999999999"/>
    <x v="1"/>
    <x v="0"/>
  </r>
  <r>
    <n v="15749947"/>
    <x v="332"/>
    <n v="665"/>
    <x v="0"/>
    <x v="0"/>
    <n v="44"/>
    <n v="7"/>
    <n v="0"/>
    <n v="2"/>
    <n v="1"/>
    <x v="0"/>
    <n v="66548.58"/>
    <x v="1"/>
    <x v="1"/>
  </r>
  <r>
    <n v="15670496"/>
    <x v="2101"/>
    <n v="655"/>
    <x v="1"/>
    <x v="0"/>
    <n v="27"/>
    <n v="9"/>
    <n v="0"/>
    <n v="2"/>
    <n v="0"/>
    <x v="1"/>
    <n v="108008.05"/>
    <x v="1"/>
    <x v="0"/>
  </r>
  <r>
    <n v="15746664"/>
    <x v="598"/>
    <n v="463"/>
    <x v="1"/>
    <x v="1"/>
    <n v="20"/>
    <n v="8"/>
    <n v="204223.03"/>
    <n v="1"/>
    <n v="1"/>
    <x v="1"/>
    <n v="128268.39"/>
    <x v="1"/>
    <x v="0"/>
  </r>
  <r>
    <n v="15745533"/>
    <x v="2102"/>
    <n v="799"/>
    <x v="0"/>
    <x v="0"/>
    <n v="63"/>
    <n v="1"/>
    <n v="110314.21"/>
    <n v="2"/>
    <n v="1"/>
    <x v="1"/>
    <n v="37464"/>
    <x v="0"/>
    <x v="2"/>
  </r>
  <r>
    <n v="15761497"/>
    <x v="1059"/>
    <n v="713"/>
    <x v="1"/>
    <x v="0"/>
    <n v="48"/>
    <n v="1"/>
    <n v="163760.82"/>
    <n v="1"/>
    <n v="0"/>
    <x v="1"/>
    <n v="157381.14000000001"/>
    <x v="0"/>
    <x v="0"/>
  </r>
  <r>
    <n v="15628600"/>
    <x v="1116"/>
    <n v="807"/>
    <x v="2"/>
    <x v="0"/>
    <n v="31"/>
    <n v="1"/>
    <n v="141069.18"/>
    <n v="3"/>
    <n v="1"/>
    <x v="0"/>
    <n v="194257.11"/>
    <x v="1"/>
    <x v="0"/>
  </r>
  <r>
    <n v="15627002"/>
    <x v="137"/>
    <n v="728"/>
    <x v="0"/>
    <x v="1"/>
    <n v="38"/>
    <n v="1"/>
    <n v="115934.74"/>
    <n v="1"/>
    <n v="1"/>
    <x v="0"/>
    <n v="139059.04999999999"/>
    <x v="1"/>
    <x v="0"/>
  </r>
  <r>
    <n v="15614635"/>
    <x v="2103"/>
    <n v="582"/>
    <x v="0"/>
    <x v="1"/>
    <n v="52"/>
    <n v="2"/>
    <n v="151457.88"/>
    <n v="1"/>
    <n v="0"/>
    <x v="0"/>
    <n v="40893.61"/>
    <x v="1"/>
    <x v="2"/>
  </r>
  <r>
    <n v="15731281"/>
    <x v="1084"/>
    <n v="704"/>
    <x v="2"/>
    <x v="0"/>
    <n v="35"/>
    <n v="3"/>
    <n v="154206.07"/>
    <n v="2"/>
    <n v="1"/>
    <x v="0"/>
    <n v="40261.49"/>
    <x v="1"/>
    <x v="2"/>
  </r>
  <r>
    <n v="15814022"/>
    <x v="2104"/>
    <n v="714"/>
    <x v="0"/>
    <x v="0"/>
    <n v="26"/>
    <n v="9"/>
    <n v="89928.99"/>
    <n v="1"/>
    <n v="1"/>
    <x v="1"/>
    <n v="46203.31"/>
    <x v="1"/>
    <x v="2"/>
  </r>
  <r>
    <n v="15659194"/>
    <x v="1631"/>
    <n v="628"/>
    <x v="0"/>
    <x v="1"/>
    <n v="30"/>
    <n v="8"/>
    <n v="89182.09"/>
    <n v="1"/>
    <n v="1"/>
    <x v="0"/>
    <n v="13126.9"/>
    <x v="1"/>
    <x v="2"/>
  </r>
  <r>
    <n v="15745030"/>
    <x v="194"/>
    <n v="809"/>
    <x v="2"/>
    <x v="1"/>
    <n v="41"/>
    <n v="1"/>
    <n v="79706.25"/>
    <n v="2"/>
    <n v="1"/>
    <x v="1"/>
    <n v="165675.01"/>
    <x v="1"/>
    <x v="0"/>
  </r>
  <r>
    <n v="15691817"/>
    <x v="2105"/>
    <n v="547"/>
    <x v="1"/>
    <x v="0"/>
    <n v="44"/>
    <n v="5"/>
    <n v="0"/>
    <n v="3"/>
    <n v="0"/>
    <x v="1"/>
    <n v="5459.07"/>
    <x v="0"/>
    <x v="2"/>
  </r>
  <r>
    <n v="15707488"/>
    <x v="195"/>
    <n v="560"/>
    <x v="0"/>
    <x v="0"/>
    <n v="27"/>
    <n v="5"/>
    <n v="0"/>
    <n v="2"/>
    <n v="1"/>
    <x v="1"/>
    <n v="131919.48000000001"/>
    <x v="1"/>
    <x v="0"/>
  </r>
  <r>
    <n v="15784700"/>
    <x v="1529"/>
    <n v="811"/>
    <x v="0"/>
    <x v="1"/>
    <n v="31"/>
    <n v="7"/>
    <n v="117799.28"/>
    <n v="1"/>
    <n v="1"/>
    <x v="0"/>
    <n v="182372.35"/>
    <x v="1"/>
    <x v="0"/>
  </r>
  <r>
    <n v="15710397"/>
    <x v="468"/>
    <n v="584"/>
    <x v="0"/>
    <x v="1"/>
    <n v="26"/>
    <n v="4"/>
    <n v="0"/>
    <n v="2"/>
    <n v="1"/>
    <x v="1"/>
    <n v="147600.54"/>
    <x v="1"/>
    <x v="0"/>
  </r>
  <r>
    <n v="15687648"/>
    <x v="1956"/>
    <n v="691"/>
    <x v="0"/>
    <x v="1"/>
    <n v="28"/>
    <n v="1"/>
    <n v="0"/>
    <n v="2"/>
    <n v="0"/>
    <x v="1"/>
    <n v="92865.41"/>
    <x v="1"/>
    <x v="1"/>
  </r>
  <r>
    <n v="15732281"/>
    <x v="377"/>
    <n v="680"/>
    <x v="2"/>
    <x v="1"/>
    <n v="34"/>
    <n v="6"/>
    <n v="146422.22"/>
    <n v="1"/>
    <n v="1"/>
    <x v="1"/>
    <n v="67142.97"/>
    <x v="0"/>
    <x v="1"/>
  </r>
  <r>
    <n v="15607230"/>
    <x v="2106"/>
    <n v="588"/>
    <x v="2"/>
    <x v="1"/>
    <n v="33"/>
    <n v="9"/>
    <n v="150186.22"/>
    <n v="2"/>
    <n v="1"/>
    <x v="0"/>
    <n v="65611.009999999995"/>
    <x v="1"/>
    <x v="1"/>
  </r>
  <r>
    <n v="15567630"/>
    <x v="454"/>
    <n v="721"/>
    <x v="2"/>
    <x v="1"/>
    <n v="40"/>
    <n v="6"/>
    <n v="100275.88"/>
    <n v="1"/>
    <n v="1"/>
    <x v="1"/>
    <n v="138564.48000000001"/>
    <x v="0"/>
    <x v="0"/>
  </r>
  <r>
    <n v="15587507"/>
    <x v="513"/>
    <n v="850"/>
    <x v="0"/>
    <x v="1"/>
    <n v="47"/>
    <n v="6"/>
    <n v="0"/>
    <n v="1"/>
    <n v="1"/>
    <x v="1"/>
    <n v="187391.02"/>
    <x v="0"/>
    <x v="0"/>
  </r>
  <r>
    <n v="15733904"/>
    <x v="20"/>
    <n v="529"/>
    <x v="0"/>
    <x v="1"/>
    <n v="32"/>
    <n v="9"/>
    <n v="147493.89000000001"/>
    <n v="1"/>
    <n v="1"/>
    <x v="1"/>
    <n v="33656.35"/>
    <x v="1"/>
    <x v="2"/>
  </r>
  <r>
    <n v="15709511"/>
    <x v="1497"/>
    <n v="622"/>
    <x v="0"/>
    <x v="1"/>
    <n v="43"/>
    <n v="8"/>
    <n v="0"/>
    <n v="2"/>
    <n v="1"/>
    <x v="1"/>
    <n v="100618.17"/>
    <x v="1"/>
    <x v="0"/>
  </r>
  <r>
    <n v="15579616"/>
    <x v="2107"/>
    <n v="683"/>
    <x v="0"/>
    <x v="0"/>
    <n v="42"/>
    <n v="8"/>
    <n v="0"/>
    <n v="2"/>
    <n v="0"/>
    <x v="0"/>
    <n v="198134.9"/>
    <x v="1"/>
    <x v="0"/>
  </r>
  <r>
    <n v="15694852"/>
    <x v="1331"/>
    <n v="575"/>
    <x v="0"/>
    <x v="1"/>
    <n v="29"/>
    <n v="4"/>
    <n v="121823.4"/>
    <n v="2"/>
    <n v="1"/>
    <x v="0"/>
    <n v="50368.87"/>
    <x v="1"/>
    <x v="1"/>
  </r>
  <r>
    <n v="15589924"/>
    <x v="2108"/>
    <n v="577"/>
    <x v="1"/>
    <x v="0"/>
    <n v="40"/>
    <n v="1"/>
    <n v="0"/>
    <n v="2"/>
    <n v="1"/>
    <x v="0"/>
    <n v="108787"/>
    <x v="1"/>
    <x v="0"/>
  </r>
  <r>
    <n v="15799300"/>
    <x v="537"/>
    <n v="510"/>
    <x v="2"/>
    <x v="1"/>
    <n v="31"/>
    <n v="0"/>
    <n v="113688.63"/>
    <n v="1"/>
    <n v="1"/>
    <x v="1"/>
    <n v="33099.410000000003"/>
    <x v="0"/>
    <x v="2"/>
  </r>
  <r>
    <n v="15731330"/>
    <x v="1818"/>
    <n v="652"/>
    <x v="1"/>
    <x v="0"/>
    <n v="40"/>
    <n v="7"/>
    <n v="100471.34"/>
    <n v="1"/>
    <n v="1"/>
    <x v="0"/>
    <n v="124550.88"/>
    <x v="1"/>
    <x v="0"/>
  </r>
  <r>
    <n v="15694129"/>
    <x v="570"/>
    <n v="569"/>
    <x v="2"/>
    <x v="0"/>
    <n v="28"/>
    <n v="3"/>
    <n v="100032.52"/>
    <n v="1"/>
    <n v="1"/>
    <x v="1"/>
    <n v="5159.21"/>
    <x v="0"/>
    <x v="2"/>
  </r>
  <r>
    <n v="15620372"/>
    <x v="1737"/>
    <n v="687"/>
    <x v="1"/>
    <x v="1"/>
    <n v="31"/>
    <n v="3"/>
    <n v="0"/>
    <n v="2"/>
    <n v="0"/>
    <x v="1"/>
    <n v="48228.1"/>
    <x v="1"/>
    <x v="2"/>
  </r>
  <r>
    <n v="15744622"/>
    <x v="2109"/>
    <n v="822"/>
    <x v="0"/>
    <x v="1"/>
    <n v="32"/>
    <n v="8"/>
    <n v="116358"/>
    <n v="1"/>
    <n v="1"/>
    <x v="1"/>
    <n v="108798.36"/>
    <x v="1"/>
    <x v="0"/>
  </r>
  <r>
    <n v="15799815"/>
    <x v="602"/>
    <n v="656"/>
    <x v="2"/>
    <x v="0"/>
    <n v="23"/>
    <n v="4"/>
    <n v="163549.63"/>
    <n v="1"/>
    <n v="0"/>
    <x v="0"/>
    <n v="21085.119999999999"/>
    <x v="1"/>
    <x v="2"/>
  </r>
  <r>
    <n v="15759250"/>
    <x v="2110"/>
    <n v="745"/>
    <x v="2"/>
    <x v="1"/>
    <n v="51"/>
    <n v="3"/>
    <n v="99183.9"/>
    <n v="1"/>
    <n v="1"/>
    <x v="0"/>
    <n v="28922.25"/>
    <x v="1"/>
    <x v="2"/>
  </r>
  <r>
    <n v="15732643"/>
    <x v="2111"/>
    <n v="386"/>
    <x v="1"/>
    <x v="0"/>
    <n v="53"/>
    <n v="1"/>
    <n v="131955.07"/>
    <n v="1"/>
    <n v="1"/>
    <x v="0"/>
    <n v="62514.65"/>
    <x v="0"/>
    <x v="1"/>
  </r>
  <r>
    <n v="15690540"/>
    <x v="2112"/>
    <n v="684"/>
    <x v="1"/>
    <x v="0"/>
    <n v="41"/>
    <n v="1"/>
    <n v="134177.06"/>
    <n v="1"/>
    <n v="0"/>
    <x v="1"/>
    <n v="177506.66"/>
    <x v="1"/>
    <x v="0"/>
  </r>
  <r>
    <n v="15803078"/>
    <x v="970"/>
    <n v="635"/>
    <x v="1"/>
    <x v="0"/>
    <n v="38"/>
    <n v="1"/>
    <n v="0"/>
    <n v="2"/>
    <n v="1"/>
    <x v="1"/>
    <n v="90605.05"/>
    <x v="1"/>
    <x v="1"/>
  </r>
  <r>
    <n v="15652180"/>
    <x v="2113"/>
    <n v="582"/>
    <x v="0"/>
    <x v="1"/>
    <n v="30"/>
    <n v="2"/>
    <n v="0"/>
    <n v="2"/>
    <n v="1"/>
    <x v="0"/>
    <n v="132029.95000000001"/>
    <x v="1"/>
    <x v="0"/>
  </r>
  <r>
    <n v="15741195"/>
    <x v="166"/>
    <n v="613"/>
    <x v="1"/>
    <x v="1"/>
    <n v="19"/>
    <n v="5"/>
    <n v="0"/>
    <n v="1"/>
    <n v="1"/>
    <x v="0"/>
    <n v="176903.35"/>
    <x v="1"/>
    <x v="0"/>
  </r>
  <r>
    <n v="15743490"/>
    <x v="686"/>
    <n v="795"/>
    <x v="2"/>
    <x v="0"/>
    <n v="56"/>
    <n v="9"/>
    <n v="94348.94"/>
    <n v="1"/>
    <n v="1"/>
    <x v="1"/>
    <n v="29239.29"/>
    <x v="0"/>
    <x v="2"/>
  </r>
  <r>
    <n v="15575510"/>
    <x v="849"/>
    <n v="659"/>
    <x v="0"/>
    <x v="0"/>
    <n v="32"/>
    <n v="2"/>
    <n v="155584.21"/>
    <n v="1"/>
    <n v="0"/>
    <x v="0"/>
    <n v="153662.88"/>
    <x v="1"/>
    <x v="0"/>
  </r>
  <r>
    <n v="15732610"/>
    <x v="2114"/>
    <n v="745"/>
    <x v="0"/>
    <x v="0"/>
    <n v="28"/>
    <n v="6"/>
    <n v="0"/>
    <n v="2"/>
    <n v="1"/>
    <x v="1"/>
    <n v="154389.18"/>
    <x v="1"/>
    <x v="0"/>
  </r>
  <r>
    <n v="15602909"/>
    <x v="812"/>
    <n v="604"/>
    <x v="1"/>
    <x v="0"/>
    <n v="41"/>
    <n v="10"/>
    <n v="0"/>
    <n v="2"/>
    <n v="1"/>
    <x v="0"/>
    <n v="166224.39000000001"/>
    <x v="1"/>
    <x v="0"/>
  </r>
  <r>
    <n v="15734058"/>
    <x v="2115"/>
    <n v="509"/>
    <x v="2"/>
    <x v="1"/>
    <n v="32"/>
    <n v="9"/>
    <n v="170661.47"/>
    <n v="1"/>
    <n v="1"/>
    <x v="0"/>
    <n v="21646.2"/>
    <x v="1"/>
    <x v="2"/>
  </r>
  <r>
    <n v="15801788"/>
    <x v="20"/>
    <n v="706"/>
    <x v="2"/>
    <x v="0"/>
    <n v="29"/>
    <n v="6"/>
    <n v="185544.36"/>
    <n v="1"/>
    <n v="1"/>
    <x v="1"/>
    <n v="171037.63"/>
    <x v="1"/>
    <x v="0"/>
  </r>
  <r>
    <n v="15702462"/>
    <x v="93"/>
    <n v="619"/>
    <x v="1"/>
    <x v="0"/>
    <n v="44"/>
    <n v="6"/>
    <n v="52831.13"/>
    <n v="1"/>
    <n v="1"/>
    <x v="0"/>
    <n v="112649.22"/>
    <x v="0"/>
    <x v="0"/>
  </r>
  <r>
    <n v="15683416"/>
    <x v="280"/>
    <n v="572"/>
    <x v="2"/>
    <x v="1"/>
    <n v="51"/>
    <n v="8"/>
    <n v="97750.07"/>
    <n v="3"/>
    <n v="1"/>
    <x v="0"/>
    <n v="193014.26"/>
    <x v="0"/>
    <x v="0"/>
  </r>
  <r>
    <n v="15794187"/>
    <x v="26"/>
    <n v="695"/>
    <x v="0"/>
    <x v="1"/>
    <n v="36"/>
    <n v="6"/>
    <n v="114007.5"/>
    <n v="2"/>
    <n v="1"/>
    <x v="1"/>
    <n v="118120.88"/>
    <x v="1"/>
    <x v="0"/>
  </r>
  <r>
    <n v="15792989"/>
    <x v="44"/>
    <n v="543"/>
    <x v="0"/>
    <x v="0"/>
    <n v="71"/>
    <n v="1"/>
    <n v="104308.77"/>
    <n v="1"/>
    <n v="1"/>
    <x v="0"/>
    <n v="25650.04"/>
    <x v="1"/>
    <x v="2"/>
  </r>
  <r>
    <n v="15613734"/>
    <x v="485"/>
    <n v="640"/>
    <x v="0"/>
    <x v="0"/>
    <n v="33"/>
    <n v="6"/>
    <n v="84719.13"/>
    <n v="2"/>
    <n v="1"/>
    <x v="0"/>
    <n v="113048.79"/>
    <x v="1"/>
    <x v="0"/>
  </r>
  <r>
    <n v="15606177"/>
    <x v="180"/>
    <n v="672"/>
    <x v="0"/>
    <x v="1"/>
    <n v="39"/>
    <n v="2"/>
    <n v="0"/>
    <n v="2"/>
    <n v="1"/>
    <x v="1"/>
    <n v="87372.49"/>
    <x v="1"/>
    <x v="1"/>
  </r>
  <r>
    <n v="15636700"/>
    <x v="1558"/>
    <n v="701"/>
    <x v="0"/>
    <x v="1"/>
    <n v="39"/>
    <n v="9"/>
    <n v="140236.98000000001"/>
    <n v="1"/>
    <n v="0"/>
    <x v="0"/>
    <n v="146651.99"/>
    <x v="1"/>
    <x v="0"/>
  </r>
  <r>
    <n v="15645766"/>
    <x v="1466"/>
    <n v="634"/>
    <x v="1"/>
    <x v="1"/>
    <n v="25"/>
    <n v="9"/>
    <n v="0"/>
    <n v="2"/>
    <n v="1"/>
    <x v="0"/>
    <n v="8227.91"/>
    <x v="1"/>
    <x v="2"/>
  </r>
  <r>
    <n v="15671345"/>
    <x v="122"/>
    <n v="531"/>
    <x v="1"/>
    <x v="0"/>
    <n v="42"/>
    <n v="6"/>
    <n v="75302.850000000006"/>
    <n v="2"/>
    <n v="0"/>
    <x v="1"/>
    <n v="57034.35"/>
    <x v="1"/>
    <x v="1"/>
  </r>
  <r>
    <n v="15652469"/>
    <x v="2116"/>
    <n v="699"/>
    <x v="0"/>
    <x v="1"/>
    <n v="27"/>
    <n v="1"/>
    <n v="0"/>
    <n v="2"/>
    <n v="1"/>
    <x v="1"/>
    <n v="93003.21"/>
    <x v="1"/>
    <x v="1"/>
  </r>
  <r>
    <n v="15749638"/>
    <x v="124"/>
    <n v="605"/>
    <x v="0"/>
    <x v="0"/>
    <n v="51"/>
    <n v="9"/>
    <n v="104760.82"/>
    <n v="1"/>
    <n v="1"/>
    <x v="0"/>
    <n v="165574.54"/>
    <x v="0"/>
    <x v="0"/>
  </r>
  <r>
    <n v="15728706"/>
    <x v="1128"/>
    <n v="534"/>
    <x v="0"/>
    <x v="0"/>
    <n v="49"/>
    <n v="7"/>
    <n v="0"/>
    <n v="1"/>
    <n v="1"/>
    <x v="1"/>
    <n v="13566.48"/>
    <x v="0"/>
    <x v="2"/>
  </r>
  <r>
    <n v="15735439"/>
    <x v="541"/>
    <n v="449"/>
    <x v="1"/>
    <x v="0"/>
    <n v="31"/>
    <n v="1"/>
    <n v="113693"/>
    <n v="1"/>
    <n v="0"/>
    <x v="1"/>
    <n v="82796.289999999994"/>
    <x v="1"/>
    <x v="1"/>
  </r>
  <r>
    <n v="15778696"/>
    <x v="336"/>
    <n v="684"/>
    <x v="1"/>
    <x v="0"/>
    <n v="36"/>
    <n v="5"/>
    <n v="174180.39"/>
    <n v="1"/>
    <n v="1"/>
    <x v="1"/>
    <n v="119830.08"/>
    <x v="1"/>
    <x v="0"/>
  </r>
  <r>
    <n v="15624744"/>
    <x v="291"/>
    <n v="622"/>
    <x v="2"/>
    <x v="1"/>
    <n v="42"/>
    <n v="9"/>
    <n v="115766.26"/>
    <n v="1"/>
    <n v="0"/>
    <x v="1"/>
    <n v="72155.850000000006"/>
    <x v="0"/>
    <x v="1"/>
  </r>
  <r>
    <n v="15584338"/>
    <x v="2117"/>
    <n v="714"/>
    <x v="0"/>
    <x v="0"/>
    <n v="40"/>
    <n v="0"/>
    <n v="0"/>
    <n v="2"/>
    <n v="1"/>
    <x v="1"/>
    <n v="62762.12"/>
    <x v="1"/>
    <x v="1"/>
  </r>
  <r>
    <n v="15726178"/>
    <x v="811"/>
    <n v="712"/>
    <x v="1"/>
    <x v="0"/>
    <n v="48"/>
    <n v="8"/>
    <n v="0"/>
    <n v="2"/>
    <n v="1"/>
    <x v="1"/>
    <n v="183235.33"/>
    <x v="1"/>
    <x v="0"/>
  </r>
  <r>
    <n v="15794939"/>
    <x v="273"/>
    <n v="783"/>
    <x v="0"/>
    <x v="0"/>
    <n v="72"/>
    <n v="5"/>
    <n v="121215.9"/>
    <n v="2"/>
    <n v="1"/>
    <x v="0"/>
    <n v="105206.48"/>
    <x v="1"/>
    <x v="0"/>
  </r>
  <r>
    <n v="15788068"/>
    <x v="2118"/>
    <n v="743"/>
    <x v="2"/>
    <x v="1"/>
    <n v="45"/>
    <n v="10"/>
    <n v="144677.19"/>
    <n v="3"/>
    <n v="1"/>
    <x v="1"/>
    <n v="22512.44"/>
    <x v="0"/>
    <x v="2"/>
  </r>
  <r>
    <n v="15572956"/>
    <x v="2119"/>
    <n v="683"/>
    <x v="0"/>
    <x v="1"/>
    <n v="36"/>
    <n v="5"/>
    <n v="115350.63"/>
    <n v="1"/>
    <n v="1"/>
    <x v="0"/>
    <n v="122305.91"/>
    <x v="1"/>
    <x v="0"/>
  </r>
  <r>
    <n v="15780386"/>
    <x v="884"/>
    <n v="654"/>
    <x v="1"/>
    <x v="1"/>
    <n v="40"/>
    <n v="5"/>
    <n v="105683.63"/>
    <n v="1"/>
    <n v="1"/>
    <x v="1"/>
    <n v="173617.09"/>
    <x v="1"/>
    <x v="0"/>
  </r>
  <r>
    <n v="15791114"/>
    <x v="2082"/>
    <n v="700"/>
    <x v="0"/>
    <x v="1"/>
    <n v="37"/>
    <n v="1"/>
    <n v="135179.49"/>
    <n v="1"/>
    <n v="1"/>
    <x v="1"/>
    <n v="160670.37"/>
    <x v="1"/>
    <x v="0"/>
  </r>
  <r>
    <n v="15708046"/>
    <x v="297"/>
    <n v="744"/>
    <x v="1"/>
    <x v="1"/>
    <n v="31"/>
    <n v="0"/>
    <n v="117551.23"/>
    <n v="1"/>
    <n v="1"/>
    <x v="1"/>
    <n v="158958.9"/>
    <x v="1"/>
    <x v="0"/>
  </r>
  <r>
    <n v="15719779"/>
    <x v="673"/>
    <n v="645"/>
    <x v="2"/>
    <x v="1"/>
    <n v="25"/>
    <n v="1"/>
    <n v="157404.01999999999"/>
    <n v="2"/>
    <n v="1"/>
    <x v="1"/>
    <n v="93073.04"/>
    <x v="1"/>
    <x v="1"/>
  </r>
  <r>
    <n v="15591550"/>
    <x v="44"/>
    <n v="525"/>
    <x v="1"/>
    <x v="1"/>
    <n v="36"/>
    <n v="3"/>
    <n v="77910.23"/>
    <n v="1"/>
    <n v="1"/>
    <x v="1"/>
    <n v="67238.009999999995"/>
    <x v="1"/>
    <x v="1"/>
  </r>
  <r>
    <n v="15639368"/>
    <x v="2120"/>
    <n v="732"/>
    <x v="0"/>
    <x v="1"/>
    <n v="25"/>
    <n v="0"/>
    <n v="110942.9"/>
    <n v="1"/>
    <n v="0"/>
    <x v="1"/>
    <n v="172576.56"/>
    <x v="1"/>
    <x v="0"/>
  </r>
  <r>
    <n v="15699830"/>
    <x v="814"/>
    <n v="721"/>
    <x v="0"/>
    <x v="0"/>
    <n v="40"/>
    <n v="7"/>
    <n v="0"/>
    <n v="2"/>
    <n v="1"/>
    <x v="0"/>
    <n v="122580.48"/>
    <x v="1"/>
    <x v="0"/>
  </r>
  <r>
    <n v="15569264"/>
    <x v="1170"/>
    <n v="622"/>
    <x v="0"/>
    <x v="1"/>
    <n v="32"/>
    <n v="5"/>
    <n v="179305.09"/>
    <n v="1"/>
    <n v="1"/>
    <x v="0"/>
    <n v="149043.78"/>
    <x v="1"/>
    <x v="0"/>
  </r>
  <r>
    <n v="15595158"/>
    <x v="704"/>
    <n v="654"/>
    <x v="2"/>
    <x v="1"/>
    <n v="31"/>
    <n v="5"/>
    <n v="150593.59"/>
    <n v="2"/>
    <n v="1"/>
    <x v="0"/>
    <n v="105218.45"/>
    <x v="1"/>
    <x v="0"/>
  </r>
  <r>
    <n v="15599126"/>
    <x v="305"/>
    <n v="529"/>
    <x v="0"/>
    <x v="0"/>
    <n v="43"/>
    <n v="0"/>
    <n v="123815.86"/>
    <n v="1"/>
    <n v="1"/>
    <x v="0"/>
    <n v="78463.990000000005"/>
    <x v="0"/>
    <x v="1"/>
  </r>
  <r>
    <n v="15650575"/>
    <x v="985"/>
    <n v="720"/>
    <x v="1"/>
    <x v="0"/>
    <n v="59"/>
    <n v="6"/>
    <n v="0"/>
    <n v="2"/>
    <n v="1"/>
    <x v="0"/>
    <n v="160849.43"/>
    <x v="0"/>
    <x v="0"/>
  </r>
  <r>
    <n v="15641490"/>
    <x v="2121"/>
    <n v="850"/>
    <x v="2"/>
    <x v="0"/>
    <n v="25"/>
    <n v="8"/>
    <n v="69385.17"/>
    <n v="2"/>
    <n v="1"/>
    <x v="1"/>
    <n v="87834.240000000005"/>
    <x v="1"/>
    <x v="1"/>
  </r>
  <r>
    <n v="15680234"/>
    <x v="804"/>
    <n v="667"/>
    <x v="2"/>
    <x v="1"/>
    <n v="27"/>
    <n v="2"/>
    <n v="138032.15"/>
    <n v="1"/>
    <n v="1"/>
    <x v="1"/>
    <n v="166317.71"/>
    <x v="1"/>
    <x v="0"/>
  </r>
  <r>
    <n v="15592230"/>
    <x v="306"/>
    <n v="620"/>
    <x v="0"/>
    <x v="1"/>
    <n v="41"/>
    <n v="3"/>
    <n v="0"/>
    <n v="2"/>
    <n v="1"/>
    <x v="0"/>
    <n v="137309.06"/>
    <x v="1"/>
    <x v="0"/>
  </r>
  <r>
    <n v="15626212"/>
    <x v="2122"/>
    <n v="616"/>
    <x v="0"/>
    <x v="1"/>
    <n v="29"/>
    <n v="9"/>
    <n v="0"/>
    <n v="1"/>
    <n v="1"/>
    <x v="0"/>
    <n v="166984.44"/>
    <x v="1"/>
    <x v="0"/>
  </r>
  <r>
    <n v="15700627"/>
    <x v="1076"/>
    <n v="637"/>
    <x v="2"/>
    <x v="0"/>
    <n v="46"/>
    <n v="2"/>
    <n v="143500.82"/>
    <n v="1"/>
    <n v="1"/>
    <x v="1"/>
    <n v="166996.46"/>
    <x v="0"/>
    <x v="0"/>
  </r>
  <r>
    <n v="15782641"/>
    <x v="304"/>
    <n v="710"/>
    <x v="1"/>
    <x v="0"/>
    <n v="29"/>
    <n v="3"/>
    <n v="119670.18"/>
    <n v="1"/>
    <n v="1"/>
    <x v="1"/>
    <n v="188022.44"/>
    <x v="1"/>
    <x v="0"/>
  </r>
  <r>
    <n v="15784445"/>
    <x v="259"/>
    <n v="717"/>
    <x v="1"/>
    <x v="1"/>
    <n v="33"/>
    <n v="1"/>
    <n v="99106.73"/>
    <n v="1"/>
    <n v="0"/>
    <x v="1"/>
    <n v="194467.23"/>
    <x v="1"/>
    <x v="0"/>
  </r>
  <r>
    <n v="15813681"/>
    <x v="1932"/>
    <n v="786"/>
    <x v="2"/>
    <x v="1"/>
    <n v="24"/>
    <n v="2"/>
    <n v="120135.55"/>
    <n v="2"/>
    <n v="1"/>
    <x v="0"/>
    <n v="125449.47"/>
    <x v="1"/>
    <x v="0"/>
  </r>
  <r>
    <n v="15596649"/>
    <x v="1139"/>
    <n v="651"/>
    <x v="0"/>
    <x v="0"/>
    <n v="39"/>
    <n v="8"/>
    <n v="0"/>
    <n v="1"/>
    <n v="1"/>
    <x v="1"/>
    <n v="137452.57"/>
    <x v="1"/>
    <x v="0"/>
  </r>
  <r>
    <n v="15700460"/>
    <x v="2123"/>
    <n v="530"/>
    <x v="0"/>
    <x v="0"/>
    <n v="55"/>
    <n v="4"/>
    <n v="120905.03"/>
    <n v="1"/>
    <n v="0"/>
    <x v="0"/>
    <n v="123475.88"/>
    <x v="0"/>
    <x v="0"/>
  </r>
  <r>
    <n v="15724076"/>
    <x v="1311"/>
    <n v="815"/>
    <x v="1"/>
    <x v="0"/>
    <n v="57"/>
    <n v="5"/>
    <n v="0"/>
    <n v="3"/>
    <n v="0"/>
    <x v="1"/>
    <n v="38941.440000000002"/>
    <x v="0"/>
    <x v="2"/>
  </r>
  <r>
    <n v="15784000"/>
    <x v="1080"/>
    <n v="715"/>
    <x v="2"/>
    <x v="0"/>
    <n v="34"/>
    <n v="9"/>
    <n v="102277.52"/>
    <n v="1"/>
    <n v="0"/>
    <x v="1"/>
    <n v="177852.57"/>
    <x v="0"/>
    <x v="0"/>
  </r>
  <r>
    <n v="15733966"/>
    <x v="606"/>
    <n v="496"/>
    <x v="2"/>
    <x v="0"/>
    <n v="55"/>
    <n v="4"/>
    <n v="125292.53"/>
    <n v="1"/>
    <n v="1"/>
    <x v="0"/>
    <n v="31532.959999999999"/>
    <x v="0"/>
    <x v="2"/>
  </r>
  <r>
    <n v="15612667"/>
    <x v="713"/>
    <n v="680"/>
    <x v="1"/>
    <x v="1"/>
    <n v="42"/>
    <n v="0"/>
    <n v="0"/>
    <n v="1"/>
    <n v="1"/>
    <x v="1"/>
    <n v="136377.21"/>
    <x v="1"/>
    <x v="0"/>
  </r>
  <r>
    <n v="15654025"/>
    <x v="1548"/>
    <n v="646"/>
    <x v="0"/>
    <x v="0"/>
    <n v="51"/>
    <n v="4"/>
    <n v="101629.3"/>
    <n v="1"/>
    <n v="0"/>
    <x v="1"/>
    <n v="130541.1"/>
    <x v="1"/>
    <x v="0"/>
  </r>
  <r>
    <n v="15589431"/>
    <x v="2124"/>
    <n v="807"/>
    <x v="2"/>
    <x v="1"/>
    <n v="47"/>
    <n v="1"/>
    <n v="171937.27"/>
    <n v="1"/>
    <n v="1"/>
    <x v="0"/>
    <n v="65636.92"/>
    <x v="1"/>
    <x v="1"/>
  </r>
  <r>
    <n v="15578238"/>
    <x v="272"/>
    <n v="727"/>
    <x v="0"/>
    <x v="1"/>
    <n v="47"/>
    <n v="7"/>
    <n v="0"/>
    <n v="2"/>
    <n v="1"/>
    <x v="1"/>
    <n v="193305.35"/>
    <x v="1"/>
    <x v="0"/>
  </r>
  <r>
    <n v="15566269"/>
    <x v="2125"/>
    <n v="787"/>
    <x v="0"/>
    <x v="1"/>
    <n v="25"/>
    <n v="5"/>
    <n v="0"/>
    <n v="2"/>
    <n v="1"/>
    <x v="1"/>
    <n v="47307.9"/>
    <x v="1"/>
    <x v="2"/>
  </r>
  <r>
    <n v="15639217"/>
    <x v="352"/>
    <n v="806"/>
    <x v="0"/>
    <x v="1"/>
    <n v="34"/>
    <n v="6"/>
    <n v="0"/>
    <n v="2"/>
    <n v="0"/>
    <x v="1"/>
    <n v="100809.99"/>
    <x v="1"/>
    <x v="0"/>
  </r>
  <r>
    <n v="15688644"/>
    <x v="1385"/>
    <n v="603"/>
    <x v="0"/>
    <x v="1"/>
    <n v="31"/>
    <n v="1"/>
    <n v="129743.75"/>
    <n v="1"/>
    <n v="1"/>
    <x v="1"/>
    <n v="109145.2"/>
    <x v="1"/>
    <x v="0"/>
  </r>
  <r>
    <n v="15662426"/>
    <x v="584"/>
    <n v="649"/>
    <x v="1"/>
    <x v="1"/>
    <n v="32"/>
    <n v="1"/>
    <n v="0"/>
    <n v="1"/>
    <n v="0"/>
    <x v="0"/>
    <n v="91167.19"/>
    <x v="0"/>
    <x v="1"/>
  </r>
  <r>
    <n v="15720511"/>
    <x v="927"/>
    <n v="547"/>
    <x v="2"/>
    <x v="1"/>
    <n v="41"/>
    <n v="3"/>
    <n v="151191.31"/>
    <n v="1"/>
    <n v="1"/>
    <x v="1"/>
    <n v="175295.89"/>
    <x v="0"/>
    <x v="0"/>
  </r>
  <r>
    <n v="15567246"/>
    <x v="2126"/>
    <n v="684"/>
    <x v="2"/>
    <x v="1"/>
    <n v="32"/>
    <n v="3"/>
    <n v="102630.13"/>
    <n v="2"/>
    <n v="1"/>
    <x v="0"/>
    <n v="127433.47"/>
    <x v="1"/>
    <x v="0"/>
  </r>
  <r>
    <n v="15647965"/>
    <x v="375"/>
    <n v="477"/>
    <x v="0"/>
    <x v="0"/>
    <n v="57"/>
    <n v="9"/>
    <n v="114023.64"/>
    <n v="2"/>
    <n v="1"/>
    <x v="0"/>
    <n v="71167.17"/>
    <x v="0"/>
    <x v="1"/>
  </r>
  <r>
    <n v="15679048"/>
    <x v="2127"/>
    <n v="558"/>
    <x v="2"/>
    <x v="1"/>
    <n v="41"/>
    <n v="2"/>
    <n v="124227.14"/>
    <n v="1"/>
    <n v="1"/>
    <x v="0"/>
    <n v="111184.67"/>
    <x v="1"/>
    <x v="0"/>
  </r>
  <r>
    <n v="15675749"/>
    <x v="1351"/>
    <n v="695"/>
    <x v="0"/>
    <x v="0"/>
    <n v="23"/>
    <n v="1"/>
    <n v="0"/>
    <n v="2"/>
    <n v="1"/>
    <x v="0"/>
    <n v="141756.32"/>
    <x v="1"/>
    <x v="0"/>
  </r>
  <r>
    <n v="15782181"/>
    <x v="334"/>
    <n v="592"/>
    <x v="1"/>
    <x v="1"/>
    <n v="35"/>
    <n v="6"/>
    <n v="80285.16"/>
    <n v="1"/>
    <n v="1"/>
    <x v="1"/>
    <n v="72678.75"/>
    <x v="0"/>
    <x v="1"/>
  </r>
  <r>
    <n v="15795738"/>
    <x v="613"/>
    <n v="789"/>
    <x v="0"/>
    <x v="1"/>
    <n v="31"/>
    <n v="4"/>
    <n v="175477.15"/>
    <n v="1"/>
    <n v="1"/>
    <x v="0"/>
    <n v="172832.9"/>
    <x v="1"/>
    <x v="0"/>
  </r>
  <r>
    <n v="15773751"/>
    <x v="1076"/>
    <n v="597"/>
    <x v="0"/>
    <x v="0"/>
    <n v="29"/>
    <n v="1"/>
    <n v="132144.35"/>
    <n v="1"/>
    <n v="1"/>
    <x v="1"/>
    <n v="158086.32999999999"/>
    <x v="1"/>
    <x v="0"/>
  </r>
  <r>
    <n v="15655436"/>
    <x v="2128"/>
    <n v="839"/>
    <x v="2"/>
    <x v="1"/>
    <n v="47"/>
    <n v="2"/>
    <n v="136911.07"/>
    <n v="1"/>
    <n v="1"/>
    <x v="0"/>
    <n v="168184.62"/>
    <x v="0"/>
    <x v="0"/>
  </r>
  <r>
    <n v="15691396"/>
    <x v="111"/>
    <n v="405"/>
    <x v="2"/>
    <x v="1"/>
    <n v="31"/>
    <n v="5"/>
    <n v="133299.67000000001"/>
    <n v="2"/>
    <n v="1"/>
    <x v="0"/>
    <n v="72950.14"/>
    <x v="1"/>
    <x v="1"/>
  </r>
  <r>
    <n v="15796958"/>
    <x v="584"/>
    <n v="658"/>
    <x v="0"/>
    <x v="1"/>
    <n v="39"/>
    <n v="7"/>
    <n v="0"/>
    <n v="2"/>
    <n v="1"/>
    <x v="1"/>
    <n v="48378.400000000001"/>
    <x v="1"/>
    <x v="2"/>
  </r>
  <r>
    <n v="15801832"/>
    <x v="35"/>
    <n v="684"/>
    <x v="2"/>
    <x v="1"/>
    <n v="42"/>
    <n v="1"/>
    <n v="117691"/>
    <n v="1"/>
    <n v="1"/>
    <x v="0"/>
    <n v="23135.65"/>
    <x v="0"/>
    <x v="2"/>
  </r>
  <r>
    <n v="15661349"/>
    <x v="1148"/>
    <n v="633"/>
    <x v="0"/>
    <x v="1"/>
    <n v="35"/>
    <n v="10"/>
    <n v="0"/>
    <n v="2"/>
    <n v="1"/>
    <x v="1"/>
    <n v="65675.47"/>
    <x v="1"/>
    <x v="1"/>
  </r>
  <r>
    <n v="15719265"/>
    <x v="513"/>
    <n v="589"/>
    <x v="0"/>
    <x v="1"/>
    <n v="46"/>
    <n v="9"/>
    <n v="0"/>
    <n v="2"/>
    <n v="1"/>
    <x v="1"/>
    <n v="170676.67"/>
    <x v="1"/>
    <x v="0"/>
  </r>
  <r>
    <n v="15779985"/>
    <x v="423"/>
    <n v="750"/>
    <x v="2"/>
    <x v="0"/>
    <n v="37"/>
    <n v="1"/>
    <n v="133199.71"/>
    <n v="2"/>
    <n v="1"/>
    <x v="0"/>
    <n v="27366.77"/>
    <x v="1"/>
    <x v="2"/>
  </r>
  <r>
    <n v="15663410"/>
    <x v="122"/>
    <n v="771"/>
    <x v="1"/>
    <x v="1"/>
    <n v="51"/>
    <n v="5"/>
    <n v="135506.57999999999"/>
    <n v="3"/>
    <n v="1"/>
    <x v="0"/>
    <n v="152479.64000000001"/>
    <x v="0"/>
    <x v="0"/>
  </r>
  <r>
    <n v="15704144"/>
    <x v="292"/>
    <n v="812"/>
    <x v="2"/>
    <x v="1"/>
    <n v="33"/>
    <n v="2"/>
    <n v="127154.14"/>
    <n v="2"/>
    <n v="0"/>
    <x v="0"/>
    <n v="105383.49"/>
    <x v="1"/>
    <x v="0"/>
  </r>
  <r>
    <n v="15774104"/>
    <x v="947"/>
    <n v="539"/>
    <x v="1"/>
    <x v="1"/>
    <n v="39"/>
    <n v="2"/>
    <n v="0"/>
    <n v="2"/>
    <n v="1"/>
    <x v="0"/>
    <n v="48189.94"/>
    <x v="1"/>
    <x v="2"/>
  </r>
  <r>
    <n v="15812230"/>
    <x v="2129"/>
    <n v="670"/>
    <x v="2"/>
    <x v="0"/>
    <n v="42"/>
    <n v="5"/>
    <n v="49508.79"/>
    <n v="3"/>
    <n v="1"/>
    <x v="0"/>
    <n v="100324.01"/>
    <x v="1"/>
    <x v="0"/>
  </r>
  <r>
    <n v="15742848"/>
    <x v="2130"/>
    <n v="673"/>
    <x v="0"/>
    <x v="1"/>
    <n v="41"/>
    <n v="5"/>
    <n v="0"/>
    <n v="1"/>
    <n v="1"/>
    <x v="0"/>
    <n v="65657.289999999994"/>
    <x v="1"/>
    <x v="1"/>
  </r>
  <r>
    <n v="15745326"/>
    <x v="2131"/>
    <n v="538"/>
    <x v="0"/>
    <x v="0"/>
    <n v="62"/>
    <n v="3"/>
    <n v="75051.490000000005"/>
    <n v="1"/>
    <n v="0"/>
    <x v="1"/>
    <n v="17682.02"/>
    <x v="0"/>
    <x v="2"/>
  </r>
  <r>
    <n v="15674541"/>
    <x v="157"/>
    <n v="575"/>
    <x v="1"/>
    <x v="1"/>
    <n v="52"/>
    <n v="8"/>
    <n v="123925.23"/>
    <n v="1"/>
    <n v="0"/>
    <x v="1"/>
    <n v="111342.66"/>
    <x v="0"/>
    <x v="0"/>
  </r>
  <r>
    <n v="15728564"/>
    <x v="423"/>
    <n v="682"/>
    <x v="0"/>
    <x v="1"/>
    <n v="41"/>
    <n v="6"/>
    <n v="0"/>
    <n v="2"/>
    <n v="0"/>
    <x v="0"/>
    <n v="134158.09"/>
    <x v="0"/>
    <x v="0"/>
  </r>
  <r>
    <n v="15580701"/>
    <x v="130"/>
    <n v="712"/>
    <x v="0"/>
    <x v="1"/>
    <n v="33"/>
    <n v="3"/>
    <n v="153819.57999999999"/>
    <n v="1"/>
    <n v="1"/>
    <x v="1"/>
    <n v="79176.09"/>
    <x v="0"/>
    <x v="1"/>
  </r>
  <r>
    <n v="15688973"/>
    <x v="1092"/>
    <n v="598"/>
    <x v="1"/>
    <x v="0"/>
    <n v="39"/>
    <n v="5"/>
    <n v="0"/>
    <n v="2"/>
    <n v="1"/>
    <x v="0"/>
    <n v="83103.460000000006"/>
    <x v="1"/>
    <x v="1"/>
  </r>
  <r>
    <n v="15709412"/>
    <x v="9"/>
    <n v="776"/>
    <x v="1"/>
    <x v="1"/>
    <n v="30"/>
    <n v="6"/>
    <n v="0"/>
    <n v="2"/>
    <n v="0"/>
    <x v="0"/>
    <n v="63908.86"/>
    <x v="1"/>
    <x v="1"/>
  </r>
  <r>
    <n v="15607753"/>
    <x v="484"/>
    <n v="606"/>
    <x v="1"/>
    <x v="0"/>
    <n v="23"/>
    <n v="10"/>
    <n v="70417.789999999994"/>
    <n v="1"/>
    <n v="0"/>
    <x v="0"/>
    <n v="90896.04"/>
    <x v="1"/>
    <x v="1"/>
  </r>
  <r>
    <n v="15705352"/>
    <x v="203"/>
    <n v="686"/>
    <x v="1"/>
    <x v="1"/>
    <n v="38"/>
    <n v="7"/>
    <n v="111484.88"/>
    <n v="1"/>
    <n v="1"/>
    <x v="0"/>
    <n v="76076.2"/>
    <x v="1"/>
    <x v="1"/>
  </r>
  <r>
    <n v="15602500"/>
    <x v="788"/>
    <n v="850"/>
    <x v="1"/>
    <x v="1"/>
    <n v="38"/>
    <n v="1"/>
    <n v="146343.98000000001"/>
    <n v="1"/>
    <n v="0"/>
    <x v="0"/>
    <n v="103902.11"/>
    <x v="1"/>
    <x v="0"/>
  </r>
  <r>
    <n v="15672437"/>
    <x v="49"/>
    <n v="642"/>
    <x v="0"/>
    <x v="1"/>
    <n v="72"/>
    <n v="1"/>
    <n v="160541"/>
    <n v="2"/>
    <n v="1"/>
    <x v="0"/>
    <n v="142223.94"/>
    <x v="1"/>
    <x v="0"/>
  </r>
  <r>
    <n v="15720968"/>
    <x v="26"/>
    <n v="606"/>
    <x v="2"/>
    <x v="1"/>
    <n v="27"/>
    <n v="2"/>
    <n v="130274.26"/>
    <n v="2"/>
    <n v="1"/>
    <x v="1"/>
    <n v="147533.09"/>
    <x v="1"/>
    <x v="0"/>
  </r>
  <r>
    <n v="15730796"/>
    <x v="2132"/>
    <n v="627"/>
    <x v="0"/>
    <x v="0"/>
    <n v="21"/>
    <n v="7"/>
    <n v="98993.02"/>
    <n v="1"/>
    <n v="1"/>
    <x v="0"/>
    <n v="169156.64"/>
    <x v="1"/>
    <x v="0"/>
  </r>
  <r>
    <n v="15768219"/>
    <x v="682"/>
    <n v="850"/>
    <x v="1"/>
    <x v="1"/>
    <n v="36"/>
    <n v="0"/>
    <n v="0"/>
    <n v="2"/>
    <n v="1"/>
    <x v="1"/>
    <n v="141242.57"/>
    <x v="1"/>
    <x v="0"/>
  </r>
  <r>
    <n v="15663883"/>
    <x v="739"/>
    <n v="850"/>
    <x v="2"/>
    <x v="1"/>
    <n v="32"/>
    <n v="9"/>
    <n v="141827.32999999999"/>
    <n v="2"/>
    <n v="1"/>
    <x v="0"/>
    <n v="149458.73000000001"/>
    <x v="1"/>
    <x v="0"/>
  </r>
  <r>
    <n v="15589296"/>
    <x v="304"/>
    <n v="724"/>
    <x v="0"/>
    <x v="0"/>
    <n v="40"/>
    <n v="6"/>
    <n v="110054.45"/>
    <n v="1"/>
    <n v="1"/>
    <x v="0"/>
    <n v="86950.720000000001"/>
    <x v="1"/>
    <x v="1"/>
  </r>
  <r>
    <n v="15586425"/>
    <x v="1208"/>
    <n v="579"/>
    <x v="0"/>
    <x v="1"/>
    <n v="28"/>
    <n v="4"/>
    <n v="0"/>
    <n v="2"/>
    <n v="1"/>
    <x v="0"/>
    <n v="176925.69"/>
    <x v="1"/>
    <x v="0"/>
  </r>
  <r>
    <n v="15679813"/>
    <x v="1143"/>
    <n v="727"/>
    <x v="1"/>
    <x v="1"/>
    <n v="28"/>
    <n v="1"/>
    <n v="0"/>
    <n v="1"/>
    <n v="1"/>
    <x v="1"/>
    <n v="40357.39"/>
    <x v="1"/>
    <x v="2"/>
  </r>
  <r>
    <n v="15681410"/>
    <x v="2133"/>
    <n v="813"/>
    <x v="2"/>
    <x v="0"/>
    <n v="36"/>
    <n v="6"/>
    <n v="98088.09"/>
    <n v="1"/>
    <n v="0"/>
    <x v="0"/>
    <n v="26687.22"/>
    <x v="0"/>
    <x v="2"/>
  </r>
  <r>
    <n v="15668283"/>
    <x v="326"/>
    <n v="642"/>
    <x v="0"/>
    <x v="1"/>
    <n v="48"/>
    <n v="9"/>
    <n v="118317.27"/>
    <n v="4"/>
    <n v="0"/>
    <x v="1"/>
    <n v="78702.98"/>
    <x v="0"/>
    <x v="1"/>
  </r>
  <r>
    <n v="15624072"/>
    <x v="2134"/>
    <n v="669"/>
    <x v="1"/>
    <x v="1"/>
    <n v="22"/>
    <n v="10"/>
    <n v="0"/>
    <n v="2"/>
    <n v="1"/>
    <x v="1"/>
    <n v="176163.74"/>
    <x v="1"/>
    <x v="0"/>
  </r>
  <r>
    <n v="15669664"/>
    <x v="790"/>
    <n v="574"/>
    <x v="2"/>
    <x v="1"/>
    <n v="54"/>
    <n v="1"/>
    <n v="99774.5"/>
    <n v="1"/>
    <n v="0"/>
    <x v="1"/>
    <n v="4896.1099999999997"/>
    <x v="0"/>
    <x v="2"/>
  </r>
  <r>
    <n v="15682728"/>
    <x v="2135"/>
    <n v="774"/>
    <x v="0"/>
    <x v="0"/>
    <n v="32"/>
    <n v="4"/>
    <n v="0"/>
    <n v="2"/>
    <n v="0"/>
    <x v="1"/>
    <n v="114899.13"/>
    <x v="1"/>
    <x v="0"/>
  </r>
  <r>
    <n v="15573851"/>
    <x v="2136"/>
    <n v="735"/>
    <x v="0"/>
    <x v="0"/>
    <n v="38"/>
    <n v="1"/>
    <n v="0"/>
    <n v="3"/>
    <n v="0"/>
    <x v="1"/>
    <n v="92220.12"/>
    <x v="0"/>
    <x v="1"/>
  </r>
  <r>
    <n v="15733661"/>
    <x v="2137"/>
    <n v="639"/>
    <x v="1"/>
    <x v="0"/>
    <n v="27"/>
    <n v="8"/>
    <n v="133806.54"/>
    <n v="2"/>
    <n v="1"/>
    <x v="1"/>
    <n v="6251.3"/>
    <x v="1"/>
    <x v="2"/>
  </r>
  <r>
    <n v="15710012"/>
    <x v="1775"/>
    <n v="738"/>
    <x v="1"/>
    <x v="1"/>
    <n v="44"/>
    <n v="2"/>
    <n v="0"/>
    <n v="2"/>
    <n v="1"/>
    <x v="1"/>
    <n v="43018.82"/>
    <x v="0"/>
    <x v="2"/>
  </r>
  <r>
    <n v="15763327"/>
    <x v="501"/>
    <n v="835"/>
    <x v="0"/>
    <x v="1"/>
    <n v="32"/>
    <n v="8"/>
    <n v="124993.29"/>
    <n v="2"/>
    <n v="1"/>
    <x v="0"/>
    <n v="27548.06"/>
    <x v="1"/>
    <x v="2"/>
  </r>
  <r>
    <n v="15668853"/>
    <x v="2138"/>
    <n v="637"/>
    <x v="1"/>
    <x v="0"/>
    <n v="44"/>
    <n v="0"/>
    <n v="157622.57999999999"/>
    <n v="1"/>
    <n v="1"/>
    <x v="0"/>
    <n v="120454.2"/>
    <x v="1"/>
    <x v="0"/>
  </r>
  <r>
    <n v="15639303"/>
    <x v="681"/>
    <n v="589"/>
    <x v="2"/>
    <x v="1"/>
    <n v="48"/>
    <n v="5"/>
    <n v="126111.61"/>
    <n v="1"/>
    <n v="0"/>
    <x v="0"/>
    <n v="133961.19"/>
    <x v="1"/>
    <x v="0"/>
  </r>
  <r>
    <n v="15691011"/>
    <x v="2139"/>
    <n v="591"/>
    <x v="0"/>
    <x v="1"/>
    <n v="42"/>
    <n v="9"/>
    <n v="161651.37"/>
    <n v="2"/>
    <n v="1"/>
    <x v="0"/>
    <n v="131753.97"/>
    <x v="1"/>
    <x v="0"/>
  </r>
  <r>
    <n v="15638513"/>
    <x v="72"/>
    <n v="723"/>
    <x v="0"/>
    <x v="0"/>
    <n v="40"/>
    <n v="7"/>
    <n v="142856.95000000001"/>
    <n v="2"/>
    <n v="0"/>
    <x v="1"/>
    <n v="38019.74"/>
    <x v="1"/>
    <x v="2"/>
  </r>
  <r>
    <n v="15648933"/>
    <x v="956"/>
    <n v="831"/>
    <x v="2"/>
    <x v="1"/>
    <n v="44"/>
    <n v="3"/>
    <n v="111100.98"/>
    <n v="1"/>
    <n v="1"/>
    <x v="0"/>
    <n v="28144.07"/>
    <x v="0"/>
    <x v="2"/>
  </r>
  <r>
    <n v="15628904"/>
    <x v="1775"/>
    <n v="733"/>
    <x v="1"/>
    <x v="1"/>
    <n v="35"/>
    <n v="8"/>
    <n v="102918.38"/>
    <n v="1"/>
    <n v="1"/>
    <x v="0"/>
    <n v="45959.86"/>
    <x v="1"/>
    <x v="2"/>
  </r>
  <r>
    <n v="15644788"/>
    <x v="1980"/>
    <n v="731"/>
    <x v="0"/>
    <x v="0"/>
    <n v="30"/>
    <n v="5"/>
    <n v="0"/>
    <n v="2"/>
    <n v="1"/>
    <x v="1"/>
    <n v="189528.72"/>
    <x v="1"/>
    <x v="0"/>
  </r>
  <r>
    <n v="15598161"/>
    <x v="34"/>
    <n v="654"/>
    <x v="0"/>
    <x v="1"/>
    <n v="47"/>
    <n v="10"/>
    <n v="0"/>
    <n v="2"/>
    <n v="1"/>
    <x v="1"/>
    <n v="170481.98"/>
    <x v="1"/>
    <x v="0"/>
  </r>
  <r>
    <n v="15745624"/>
    <x v="352"/>
    <n v="828"/>
    <x v="0"/>
    <x v="1"/>
    <n v="37"/>
    <n v="4"/>
    <n v="0"/>
    <n v="2"/>
    <n v="1"/>
    <x v="1"/>
    <n v="94845.45"/>
    <x v="1"/>
    <x v="1"/>
  </r>
  <r>
    <n v="15733169"/>
    <x v="501"/>
    <n v="590"/>
    <x v="1"/>
    <x v="1"/>
    <n v="22"/>
    <n v="7"/>
    <n v="125265.61"/>
    <n v="1"/>
    <n v="1"/>
    <x v="0"/>
    <n v="161253.07999999999"/>
    <x v="1"/>
    <x v="0"/>
  </r>
  <r>
    <n v="15801417"/>
    <x v="2105"/>
    <n v="657"/>
    <x v="0"/>
    <x v="1"/>
    <n v="37"/>
    <n v="4"/>
    <n v="82500.28"/>
    <n v="1"/>
    <n v="1"/>
    <x v="0"/>
    <n v="115260.72"/>
    <x v="1"/>
    <x v="0"/>
  </r>
  <r>
    <n v="15592707"/>
    <x v="1589"/>
    <n v="531"/>
    <x v="2"/>
    <x v="0"/>
    <n v="64"/>
    <n v="2"/>
    <n v="175754.87"/>
    <n v="2"/>
    <n v="1"/>
    <x v="0"/>
    <n v="60721.4"/>
    <x v="1"/>
    <x v="1"/>
  </r>
  <r>
    <n v="15593954"/>
    <x v="2140"/>
    <n v="516"/>
    <x v="0"/>
    <x v="0"/>
    <n v="47"/>
    <n v="6"/>
    <n v="109387.33"/>
    <n v="1"/>
    <n v="0"/>
    <x v="1"/>
    <n v="121365.45"/>
    <x v="1"/>
    <x v="0"/>
  </r>
  <r>
    <n v="15714431"/>
    <x v="706"/>
    <n v="561"/>
    <x v="0"/>
    <x v="1"/>
    <n v="37"/>
    <n v="1"/>
    <n v="100443.36"/>
    <n v="2"/>
    <n v="0"/>
    <x v="0"/>
    <n v="101693.73"/>
    <x v="1"/>
    <x v="0"/>
  </r>
  <r>
    <n v="15638257"/>
    <x v="541"/>
    <n v="682"/>
    <x v="1"/>
    <x v="0"/>
    <n v="54"/>
    <n v="0"/>
    <n v="83102.720000000001"/>
    <n v="2"/>
    <n v="1"/>
    <x v="0"/>
    <n v="54132.93"/>
    <x v="1"/>
    <x v="1"/>
  </r>
  <r>
    <n v="15690939"/>
    <x v="2141"/>
    <n v="575"/>
    <x v="1"/>
    <x v="1"/>
    <n v="28"/>
    <n v="7"/>
    <n v="0"/>
    <n v="1"/>
    <n v="1"/>
    <x v="0"/>
    <n v="10666.05"/>
    <x v="1"/>
    <x v="2"/>
  </r>
  <r>
    <n v="15723613"/>
    <x v="184"/>
    <n v="623"/>
    <x v="0"/>
    <x v="0"/>
    <n v="28"/>
    <n v="4"/>
    <n v="0"/>
    <n v="2"/>
    <n v="1"/>
    <x v="1"/>
    <n v="41227.67"/>
    <x v="1"/>
    <x v="2"/>
  </r>
  <r>
    <n v="15813640"/>
    <x v="201"/>
    <n v="642"/>
    <x v="0"/>
    <x v="0"/>
    <n v="40"/>
    <n v="7"/>
    <n v="0"/>
    <n v="2"/>
    <n v="1"/>
    <x v="1"/>
    <n v="10712.82"/>
    <x v="1"/>
    <x v="2"/>
  </r>
  <r>
    <n v="15707322"/>
    <x v="1556"/>
    <n v="779"/>
    <x v="0"/>
    <x v="0"/>
    <n v="48"/>
    <n v="2"/>
    <n v="115290.27"/>
    <n v="1"/>
    <n v="0"/>
    <x v="1"/>
    <n v="98912.69"/>
    <x v="0"/>
    <x v="1"/>
  </r>
  <r>
    <n v="15588918"/>
    <x v="4"/>
    <n v="671"/>
    <x v="0"/>
    <x v="0"/>
    <n v="42"/>
    <n v="6"/>
    <n v="0"/>
    <n v="2"/>
    <n v="1"/>
    <x v="1"/>
    <n v="197202.48"/>
    <x v="1"/>
    <x v="0"/>
  </r>
  <r>
    <n v="15600357"/>
    <x v="373"/>
    <n v="495"/>
    <x v="0"/>
    <x v="0"/>
    <n v="40"/>
    <n v="1"/>
    <n v="140197.71"/>
    <n v="2"/>
    <n v="1"/>
    <x v="1"/>
    <n v="150720.39000000001"/>
    <x v="1"/>
    <x v="0"/>
  </r>
  <r>
    <n v="15747014"/>
    <x v="368"/>
    <n v="850"/>
    <x v="0"/>
    <x v="0"/>
    <n v="28"/>
    <n v="1"/>
    <n v="105245.34"/>
    <n v="1"/>
    <n v="0"/>
    <x v="0"/>
    <n v="74780.13"/>
    <x v="1"/>
    <x v="1"/>
  </r>
  <r>
    <n v="15809830"/>
    <x v="2142"/>
    <n v="630"/>
    <x v="0"/>
    <x v="1"/>
    <n v="50"/>
    <n v="8"/>
    <n v="0"/>
    <n v="2"/>
    <n v="0"/>
    <x v="0"/>
    <n v="79377.45"/>
    <x v="1"/>
    <x v="1"/>
  </r>
  <r>
    <n v="15662245"/>
    <x v="2143"/>
    <n v="588"/>
    <x v="0"/>
    <x v="1"/>
    <n v="32"/>
    <n v="1"/>
    <n v="0"/>
    <n v="2"/>
    <n v="1"/>
    <x v="0"/>
    <n v="8763.8700000000008"/>
    <x v="1"/>
    <x v="2"/>
  </r>
  <r>
    <n v="15651075"/>
    <x v="318"/>
    <n v="562"/>
    <x v="2"/>
    <x v="1"/>
    <n v="35"/>
    <n v="3"/>
    <n v="142296.13"/>
    <n v="1"/>
    <n v="0"/>
    <x v="0"/>
    <n v="177112.7"/>
    <x v="1"/>
    <x v="0"/>
  </r>
  <r>
    <n v="15594456"/>
    <x v="945"/>
    <n v="740"/>
    <x v="1"/>
    <x v="0"/>
    <n v="56"/>
    <n v="4"/>
    <n v="99097.33"/>
    <n v="1"/>
    <n v="1"/>
    <x v="0"/>
    <n v="85016.639999999999"/>
    <x v="0"/>
    <x v="1"/>
  </r>
  <r>
    <n v="15583462"/>
    <x v="94"/>
    <n v="695"/>
    <x v="0"/>
    <x v="1"/>
    <n v="28"/>
    <n v="5"/>
    <n v="171069.39"/>
    <n v="2"/>
    <n v="1"/>
    <x v="0"/>
    <n v="88689.4"/>
    <x v="1"/>
    <x v="1"/>
  </r>
  <r>
    <n v="15757661"/>
    <x v="194"/>
    <n v="589"/>
    <x v="0"/>
    <x v="0"/>
    <n v="39"/>
    <n v="7"/>
    <n v="0"/>
    <n v="2"/>
    <n v="0"/>
    <x v="1"/>
    <n v="95985.64"/>
    <x v="1"/>
    <x v="1"/>
  </r>
  <r>
    <n v="15729117"/>
    <x v="194"/>
    <n v="607"/>
    <x v="0"/>
    <x v="0"/>
    <n v="31"/>
    <n v="1"/>
    <n v="102523.88"/>
    <n v="1"/>
    <n v="1"/>
    <x v="0"/>
    <n v="166792.71"/>
    <x v="1"/>
    <x v="0"/>
  </r>
  <r>
    <n v="15749671"/>
    <x v="945"/>
    <n v="794"/>
    <x v="0"/>
    <x v="1"/>
    <n v="35"/>
    <n v="6"/>
    <n v="0"/>
    <n v="2"/>
    <n v="1"/>
    <x v="0"/>
    <n v="68730.91"/>
    <x v="1"/>
    <x v="1"/>
  </r>
  <r>
    <n v="15566253"/>
    <x v="1500"/>
    <n v="580"/>
    <x v="2"/>
    <x v="1"/>
    <n v="44"/>
    <n v="9"/>
    <n v="143391.07"/>
    <n v="1"/>
    <n v="0"/>
    <x v="1"/>
    <n v="146891.07"/>
    <x v="0"/>
    <x v="0"/>
  </r>
  <r>
    <n v="15595153"/>
    <x v="1960"/>
    <n v="644"/>
    <x v="2"/>
    <x v="0"/>
    <n v="44"/>
    <n v="8"/>
    <n v="106022.73"/>
    <n v="2"/>
    <n v="0"/>
    <x v="1"/>
    <n v="148727.42000000001"/>
    <x v="1"/>
    <x v="0"/>
  </r>
  <r>
    <n v="15698572"/>
    <x v="2144"/>
    <n v="636"/>
    <x v="1"/>
    <x v="0"/>
    <n v="36"/>
    <n v="1"/>
    <n v="0"/>
    <n v="1"/>
    <n v="1"/>
    <x v="1"/>
    <n v="43134.58"/>
    <x v="1"/>
    <x v="2"/>
  </r>
  <r>
    <n v="15674149"/>
    <x v="2045"/>
    <n v="599"/>
    <x v="2"/>
    <x v="1"/>
    <n v="36"/>
    <n v="3"/>
    <n v="128960.21"/>
    <n v="2"/>
    <n v="1"/>
    <x v="0"/>
    <n v="40318.33"/>
    <x v="1"/>
    <x v="2"/>
  </r>
  <r>
    <n v="15623082"/>
    <x v="465"/>
    <n v="507"/>
    <x v="0"/>
    <x v="0"/>
    <n v="35"/>
    <n v="2"/>
    <n v="0"/>
    <n v="2"/>
    <n v="1"/>
    <x v="1"/>
    <n v="97633.93"/>
    <x v="1"/>
    <x v="1"/>
  </r>
  <r>
    <n v="15797905"/>
    <x v="560"/>
    <n v="682"/>
    <x v="0"/>
    <x v="0"/>
    <n v="48"/>
    <n v="7"/>
    <n v="0"/>
    <n v="2"/>
    <n v="1"/>
    <x v="1"/>
    <n v="65069.03"/>
    <x v="1"/>
    <x v="1"/>
  </r>
  <r>
    <n v="15746028"/>
    <x v="5"/>
    <n v="714"/>
    <x v="0"/>
    <x v="0"/>
    <n v="24"/>
    <n v="7"/>
    <n v="0"/>
    <n v="2"/>
    <n v="1"/>
    <x v="1"/>
    <n v="166335"/>
    <x v="1"/>
    <x v="0"/>
  </r>
  <r>
    <n v="15582951"/>
    <x v="180"/>
    <n v="696"/>
    <x v="0"/>
    <x v="0"/>
    <n v="25"/>
    <n v="8"/>
    <n v="126442.59"/>
    <n v="1"/>
    <n v="1"/>
    <x v="1"/>
    <n v="121904.44"/>
    <x v="1"/>
    <x v="0"/>
  </r>
  <r>
    <n v="15616471"/>
    <x v="147"/>
    <n v="599"/>
    <x v="1"/>
    <x v="1"/>
    <n v="51"/>
    <n v="0"/>
    <n v="0"/>
    <n v="1"/>
    <n v="1"/>
    <x v="0"/>
    <n v="175235.99"/>
    <x v="1"/>
    <x v="0"/>
  </r>
  <r>
    <n v="15641575"/>
    <x v="1239"/>
    <n v="577"/>
    <x v="0"/>
    <x v="1"/>
    <n v="37"/>
    <n v="2"/>
    <n v="127261.35"/>
    <n v="1"/>
    <n v="1"/>
    <x v="1"/>
    <n v="56185.05"/>
    <x v="1"/>
    <x v="1"/>
  </r>
  <r>
    <n v="15638803"/>
    <x v="514"/>
    <n v="733"/>
    <x v="1"/>
    <x v="0"/>
    <n v="32"/>
    <n v="5"/>
    <n v="0"/>
    <n v="2"/>
    <n v="1"/>
    <x v="1"/>
    <n v="131625.14000000001"/>
    <x v="1"/>
    <x v="0"/>
  </r>
  <r>
    <n v="15808283"/>
    <x v="955"/>
    <n v="647"/>
    <x v="0"/>
    <x v="0"/>
    <n v="33"/>
    <n v="4"/>
    <n v="0"/>
    <n v="1"/>
    <n v="1"/>
    <x v="1"/>
    <n v="152323.04"/>
    <x v="1"/>
    <x v="0"/>
  </r>
  <r>
    <n v="15811200"/>
    <x v="464"/>
    <n v="831"/>
    <x v="0"/>
    <x v="0"/>
    <n v="34"/>
    <n v="2"/>
    <n v="0"/>
    <n v="2"/>
    <n v="0"/>
    <x v="1"/>
    <n v="165840.94"/>
    <x v="1"/>
    <x v="0"/>
  </r>
  <r>
    <n v="15733476"/>
    <x v="2145"/>
    <n v="543"/>
    <x v="2"/>
    <x v="1"/>
    <n v="30"/>
    <n v="6"/>
    <n v="73481.05"/>
    <n v="1"/>
    <n v="1"/>
    <x v="0"/>
    <n v="176692.65"/>
    <x v="1"/>
    <x v="0"/>
  </r>
  <r>
    <n v="15633274"/>
    <x v="291"/>
    <n v="679"/>
    <x v="0"/>
    <x v="1"/>
    <n v="34"/>
    <n v="7"/>
    <n v="160515.37"/>
    <n v="1"/>
    <n v="1"/>
    <x v="1"/>
    <n v="121904.14"/>
    <x v="1"/>
    <x v="0"/>
  </r>
  <r>
    <n v="15582168"/>
    <x v="2012"/>
    <n v="713"/>
    <x v="2"/>
    <x v="0"/>
    <n v="61"/>
    <n v="4"/>
    <n v="149525.34"/>
    <n v="2"/>
    <n v="1"/>
    <x v="1"/>
    <n v="123663.63"/>
    <x v="1"/>
    <x v="0"/>
  </r>
  <r>
    <n v="15807269"/>
    <x v="849"/>
    <n v="690"/>
    <x v="2"/>
    <x v="1"/>
    <n v="43"/>
    <n v="2"/>
    <n v="166522.78"/>
    <n v="1"/>
    <n v="0"/>
    <x v="1"/>
    <n v="119644.59"/>
    <x v="0"/>
    <x v="0"/>
  </r>
  <r>
    <n v="15602979"/>
    <x v="468"/>
    <n v="751"/>
    <x v="0"/>
    <x v="1"/>
    <n v="29"/>
    <n v="1"/>
    <n v="135536.5"/>
    <n v="1"/>
    <n v="1"/>
    <x v="1"/>
    <n v="66825.33"/>
    <x v="1"/>
    <x v="1"/>
  </r>
  <r>
    <n v="15660417"/>
    <x v="1743"/>
    <n v="613"/>
    <x v="2"/>
    <x v="0"/>
    <n v="43"/>
    <n v="10"/>
    <n v="120481.69"/>
    <n v="1"/>
    <n v="0"/>
    <x v="1"/>
    <n v="94875.03"/>
    <x v="0"/>
    <x v="1"/>
  </r>
  <r>
    <n v="15590199"/>
    <x v="2146"/>
    <n v="701"/>
    <x v="1"/>
    <x v="1"/>
    <n v="28"/>
    <n v="1"/>
    <n v="103421.32"/>
    <n v="1"/>
    <n v="0"/>
    <x v="0"/>
    <n v="76304.73"/>
    <x v="1"/>
    <x v="1"/>
  </r>
  <r>
    <n v="15641794"/>
    <x v="2147"/>
    <n v="698"/>
    <x v="0"/>
    <x v="1"/>
    <n v="33"/>
    <n v="5"/>
    <n v="135658.73000000001"/>
    <n v="2"/>
    <n v="0"/>
    <x v="0"/>
    <n v="39755"/>
    <x v="1"/>
    <x v="2"/>
  </r>
  <r>
    <n v="15779174"/>
    <x v="26"/>
    <n v="451"/>
    <x v="0"/>
    <x v="0"/>
    <n v="36"/>
    <n v="2"/>
    <n v="0"/>
    <n v="2"/>
    <n v="1"/>
    <x v="0"/>
    <n v="180142.42"/>
    <x v="1"/>
    <x v="0"/>
  </r>
  <r>
    <n v="15785547"/>
    <x v="2148"/>
    <n v="665"/>
    <x v="0"/>
    <x v="1"/>
    <n v="28"/>
    <n v="8"/>
    <n v="191402.82"/>
    <n v="2"/>
    <n v="1"/>
    <x v="1"/>
    <n v="83238.399999999994"/>
    <x v="1"/>
    <x v="1"/>
  </r>
  <r>
    <n v="15795124"/>
    <x v="729"/>
    <n v="726"/>
    <x v="2"/>
    <x v="1"/>
    <n v="50"/>
    <n v="9"/>
    <n v="94504.35"/>
    <n v="1"/>
    <n v="0"/>
    <x v="0"/>
    <n v="5078.8999999999996"/>
    <x v="1"/>
    <x v="2"/>
  </r>
  <r>
    <n v="15718912"/>
    <x v="299"/>
    <n v="608"/>
    <x v="2"/>
    <x v="0"/>
    <n v="44"/>
    <n v="5"/>
    <n v="126147.84"/>
    <n v="1"/>
    <n v="0"/>
    <x v="0"/>
    <n v="132424.69"/>
    <x v="0"/>
    <x v="0"/>
  </r>
  <r>
    <n v="15592028"/>
    <x v="1207"/>
    <n v="549"/>
    <x v="0"/>
    <x v="0"/>
    <n v="46"/>
    <n v="7"/>
    <n v="0"/>
    <n v="1"/>
    <n v="1"/>
    <x v="0"/>
    <n v="109057.56"/>
    <x v="1"/>
    <x v="0"/>
  </r>
  <r>
    <n v="15580227"/>
    <x v="493"/>
    <n v="803"/>
    <x v="0"/>
    <x v="1"/>
    <n v="33"/>
    <n v="6"/>
    <n v="0"/>
    <n v="2"/>
    <n v="1"/>
    <x v="1"/>
    <n v="115676.61"/>
    <x v="1"/>
    <x v="0"/>
  </r>
  <r>
    <n v="15657830"/>
    <x v="11"/>
    <n v="663"/>
    <x v="0"/>
    <x v="1"/>
    <n v="43"/>
    <n v="4"/>
    <n v="87624.03"/>
    <n v="2"/>
    <n v="1"/>
    <x v="1"/>
    <n v="149401.32999999999"/>
    <x v="1"/>
    <x v="0"/>
  </r>
  <r>
    <n v="15798256"/>
    <x v="2149"/>
    <n v="558"/>
    <x v="0"/>
    <x v="0"/>
    <n v="45"/>
    <n v="1"/>
    <n v="153697.53"/>
    <n v="2"/>
    <n v="0"/>
    <x v="1"/>
    <n v="89891.4"/>
    <x v="0"/>
    <x v="1"/>
  </r>
  <r>
    <n v="15643819"/>
    <x v="1324"/>
    <n v="714"/>
    <x v="0"/>
    <x v="0"/>
    <n v="25"/>
    <n v="4"/>
    <n v="0"/>
    <n v="2"/>
    <n v="0"/>
    <x v="1"/>
    <n v="82500.84"/>
    <x v="1"/>
    <x v="1"/>
  </r>
  <r>
    <n v="15754301"/>
    <x v="2150"/>
    <n v="704"/>
    <x v="0"/>
    <x v="1"/>
    <n v="39"/>
    <n v="5"/>
    <n v="0"/>
    <n v="1"/>
    <n v="1"/>
    <x v="1"/>
    <n v="6416.92"/>
    <x v="1"/>
    <x v="2"/>
  </r>
  <r>
    <n v="15726855"/>
    <x v="333"/>
    <n v="805"/>
    <x v="2"/>
    <x v="0"/>
    <n v="45"/>
    <n v="9"/>
    <n v="116585.97"/>
    <n v="1"/>
    <n v="1"/>
    <x v="1"/>
    <n v="189428.75"/>
    <x v="0"/>
    <x v="0"/>
  </r>
  <r>
    <n v="15755225"/>
    <x v="2151"/>
    <n v="659"/>
    <x v="2"/>
    <x v="1"/>
    <n v="34"/>
    <n v="9"/>
    <n v="134464.57999999999"/>
    <n v="2"/>
    <n v="1"/>
    <x v="1"/>
    <n v="178833.34"/>
    <x v="1"/>
    <x v="0"/>
  </r>
  <r>
    <n v="15725221"/>
    <x v="1782"/>
    <n v="738"/>
    <x v="2"/>
    <x v="1"/>
    <n v="62"/>
    <n v="10"/>
    <n v="83008.31"/>
    <n v="1"/>
    <n v="1"/>
    <x v="0"/>
    <n v="42766.03"/>
    <x v="1"/>
    <x v="2"/>
  </r>
  <r>
    <n v="15789055"/>
    <x v="1497"/>
    <n v="635"/>
    <x v="1"/>
    <x v="1"/>
    <n v="35"/>
    <n v="2"/>
    <n v="113635.16"/>
    <n v="1"/>
    <n v="1"/>
    <x v="1"/>
    <n v="90883.12"/>
    <x v="1"/>
    <x v="1"/>
  </r>
  <r>
    <n v="15617507"/>
    <x v="1052"/>
    <n v="530"/>
    <x v="1"/>
    <x v="0"/>
    <n v="36"/>
    <n v="7"/>
    <n v="0"/>
    <n v="2"/>
    <n v="1"/>
    <x v="1"/>
    <n v="80619.09"/>
    <x v="1"/>
    <x v="1"/>
  </r>
  <r>
    <n v="15668894"/>
    <x v="2152"/>
    <n v="661"/>
    <x v="2"/>
    <x v="1"/>
    <n v="41"/>
    <n v="5"/>
    <n v="122552.48"/>
    <n v="2"/>
    <n v="0"/>
    <x v="0"/>
    <n v="120646.39999999999"/>
    <x v="1"/>
    <x v="0"/>
  </r>
  <r>
    <n v="15589563"/>
    <x v="2153"/>
    <n v="531"/>
    <x v="1"/>
    <x v="1"/>
    <n v="31"/>
    <n v="2"/>
    <n v="118899.45"/>
    <n v="2"/>
    <n v="0"/>
    <x v="1"/>
    <n v="41409.360000000001"/>
    <x v="1"/>
    <x v="2"/>
  </r>
  <r>
    <n v="15693162"/>
    <x v="2154"/>
    <n v="694"/>
    <x v="0"/>
    <x v="0"/>
    <n v="29"/>
    <n v="5"/>
    <n v="99713.87"/>
    <n v="1"/>
    <n v="0"/>
    <x v="1"/>
    <n v="112317.89"/>
    <x v="1"/>
    <x v="0"/>
  </r>
  <r>
    <n v="15750099"/>
    <x v="175"/>
    <n v="731"/>
    <x v="0"/>
    <x v="0"/>
    <n v="36"/>
    <n v="6"/>
    <n v="0"/>
    <n v="1"/>
    <n v="0"/>
    <x v="1"/>
    <n v="152128.35999999999"/>
    <x v="1"/>
    <x v="0"/>
  </r>
  <r>
    <n v="15795540"/>
    <x v="2155"/>
    <n v="556"/>
    <x v="0"/>
    <x v="0"/>
    <n v="36"/>
    <n v="2"/>
    <n v="134208.22"/>
    <n v="1"/>
    <n v="0"/>
    <x v="0"/>
    <n v="177670.57"/>
    <x v="1"/>
    <x v="0"/>
  </r>
  <r>
    <n v="15794941"/>
    <x v="1387"/>
    <n v="647"/>
    <x v="2"/>
    <x v="0"/>
    <n v="41"/>
    <n v="1"/>
    <n v="85906.65"/>
    <n v="3"/>
    <n v="1"/>
    <x v="1"/>
    <n v="189159.97"/>
    <x v="1"/>
    <x v="0"/>
  </r>
  <r>
    <n v="15611848"/>
    <x v="1599"/>
    <n v="850"/>
    <x v="2"/>
    <x v="1"/>
    <n v="32"/>
    <n v="3"/>
    <n v="137714.25"/>
    <n v="1"/>
    <n v="0"/>
    <x v="0"/>
    <n v="159403.68"/>
    <x v="1"/>
    <x v="0"/>
  </r>
  <r>
    <n v="15581237"/>
    <x v="1727"/>
    <n v="573"/>
    <x v="1"/>
    <x v="1"/>
    <n v="33"/>
    <n v="1"/>
    <n v="160777.9"/>
    <n v="1"/>
    <n v="1"/>
    <x v="0"/>
    <n v="149536.15"/>
    <x v="1"/>
    <x v="0"/>
  </r>
  <r>
    <n v="15738150"/>
    <x v="114"/>
    <n v="591"/>
    <x v="0"/>
    <x v="1"/>
    <n v="45"/>
    <n v="5"/>
    <n v="0"/>
    <n v="2"/>
    <n v="1"/>
    <x v="0"/>
    <n v="155492.87"/>
    <x v="1"/>
    <x v="0"/>
  </r>
  <r>
    <n v="15678571"/>
    <x v="1403"/>
    <n v="723"/>
    <x v="0"/>
    <x v="1"/>
    <n v="21"/>
    <n v="4"/>
    <n v="0"/>
    <n v="2"/>
    <n v="0"/>
    <x v="1"/>
    <n v="24847.02"/>
    <x v="1"/>
    <x v="2"/>
  </r>
  <r>
    <n v="15736124"/>
    <x v="790"/>
    <n v="617"/>
    <x v="0"/>
    <x v="1"/>
    <n v="25"/>
    <n v="1"/>
    <n v="102585.88"/>
    <n v="2"/>
    <n v="1"/>
    <x v="0"/>
    <n v="115387.4"/>
    <x v="1"/>
    <x v="0"/>
  </r>
  <r>
    <n v="15623202"/>
    <x v="1854"/>
    <n v="704"/>
    <x v="2"/>
    <x v="0"/>
    <n v="39"/>
    <n v="10"/>
    <n v="102556.18"/>
    <n v="2"/>
    <n v="1"/>
    <x v="1"/>
    <n v="171971.25"/>
    <x v="0"/>
    <x v="0"/>
  </r>
  <r>
    <n v="15804201"/>
    <x v="1548"/>
    <n v="457"/>
    <x v="2"/>
    <x v="1"/>
    <n v="42"/>
    <n v="4"/>
    <n v="126772.57"/>
    <n v="1"/>
    <n v="0"/>
    <x v="0"/>
    <n v="126106.4"/>
    <x v="1"/>
    <x v="0"/>
  </r>
  <r>
    <n v="15596863"/>
    <x v="2000"/>
    <n v="787"/>
    <x v="2"/>
    <x v="0"/>
    <n v="38"/>
    <n v="3"/>
    <n v="158373.23000000001"/>
    <n v="1"/>
    <n v="1"/>
    <x v="0"/>
    <n v="28228.35"/>
    <x v="1"/>
    <x v="2"/>
  </r>
  <r>
    <n v="15696277"/>
    <x v="372"/>
    <n v="651"/>
    <x v="0"/>
    <x v="0"/>
    <n v="34"/>
    <n v="9"/>
    <n v="0"/>
    <n v="2"/>
    <n v="1"/>
    <x v="1"/>
    <n v="138113.71"/>
    <x v="1"/>
    <x v="0"/>
  </r>
  <r>
    <n v="15748608"/>
    <x v="644"/>
    <n v="612"/>
    <x v="2"/>
    <x v="1"/>
    <n v="42"/>
    <n v="5"/>
    <n v="141927.1"/>
    <n v="1"/>
    <n v="1"/>
    <x v="0"/>
    <n v="43018.98"/>
    <x v="1"/>
    <x v="2"/>
  </r>
  <r>
    <n v="15723864"/>
    <x v="211"/>
    <n v="828"/>
    <x v="1"/>
    <x v="1"/>
    <n v="47"/>
    <n v="1"/>
    <n v="109876.82"/>
    <n v="2"/>
    <n v="1"/>
    <x v="1"/>
    <n v="83611.45"/>
    <x v="0"/>
    <x v="1"/>
  </r>
  <r>
    <n v="15802390"/>
    <x v="2156"/>
    <n v="724"/>
    <x v="0"/>
    <x v="0"/>
    <n v="34"/>
    <n v="2"/>
    <n v="0"/>
    <n v="2"/>
    <n v="1"/>
    <x v="0"/>
    <n v="118863.38"/>
    <x v="1"/>
    <x v="0"/>
  </r>
  <r>
    <n v="15774336"/>
    <x v="776"/>
    <n v="648"/>
    <x v="2"/>
    <x v="1"/>
    <n v="44"/>
    <n v="9"/>
    <n v="111369.79"/>
    <n v="2"/>
    <n v="1"/>
    <x v="0"/>
    <n v="91947.74"/>
    <x v="1"/>
    <x v="1"/>
  </r>
  <r>
    <n v="15648766"/>
    <x v="282"/>
    <n v="569"/>
    <x v="1"/>
    <x v="1"/>
    <n v="35"/>
    <n v="3"/>
    <n v="116969.35"/>
    <n v="1"/>
    <n v="0"/>
    <x v="1"/>
    <n v="94488.82"/>
    <x v="1"/>
    <x v="1"/>
  </r>
  <r>
    <n v="15659094"/>
    <x v="957"/>
    <n v="765"/>
    <x v="2"/>
    <x v="0"/>
    <n v="34"/>
    <n v="8"/>
    <n v="136729.51"/>
    <n v="2"/>
    <n v="0"/>
    <x v="1"/>
    <n v="47058.21"/>
    <x v="1"/>
    <x v="2"/>
  </r>
  <r>
    <n v="15606397"/>
    <x v="39"/>
    <n v="577"/>
    <x v="2"/>
    <x v="0"/>
    <n v="44"/>
    <n v="1"/>
    <n v="152086.15"/>
    <n v="1"/>
    <n v="0"/>
    <x v="0"/>
    <n v="44719.5"/>
    <x v="0"/>
    <x v="2"/>
  </r>
  <r>
    <n v="15642619"/>
    <x v="2157"/>
    <n v="603"/>
    <x v="1"/>
    <x v="1"/>
    <n v="46"/>
    <n v="2"/>
    <n v="0"/>
    <n v="2"/>
    <n v="1"/>
    <x v="1"/>
    <n v="174478.54"/>
    <x v="1"/>
    <x v="0"/>
  </r>
  <r>
    <n v="15666032"/>
    <x v="832"/>
    <n v="568"/>
    <x v="1"/>
    <x v="1"/>
    <n v="28"/>
    <n v="1"/>
    <n v="127289.28"/>
    <n v="1"/>
    <n v="0"/>
    <x v="1"/>
    <n v="45611.51"/>
    <x v="1"/>
    <x v="2"/>
  </r>
  <r>
    <n v="15595842"/>
    <x v="2158"/>
    <n v="748"/>
    <x v="2"/>
    <x v="1"/>
    <n v="45"/>
    <n v="2"/>
    <n v="119852.01"/>
    <n v="1"/>
    <n v="0"/>
    <x v="1"/>
    <n v="73853.94"/>
    <x v="0"/>
    <x v="1"/>
  </r>
  <r>
    <n v="15753837"/>
    <x v="26"/>
    <n v="573"/>
    <x v="1"/>
    <x v="1"/>
    <n v="38"/>
    <n v="4"/>
    <n v="0"/>
    <n v="2"/>
    <n v="1"/>
    <x v="0"/>
    <n v="196517.43"/>
    <x v="1"/>
    <x v="0"/>
  </r>
  <r>
    <n v="15783882"/>
    <x v="2159"/>
    <n v="771"/>
    <x v="1"/>
    <x v="0"/>
    <n v="41"/>
    <n v="5"/>
    <n v="0"/>
    <n v="2"/>
    <n v="0"/>
    <x v="0"/>
    <n v="92914.67"/>
    <x v="1"/>
    <x v="1"/>
  </r>
  <r>
    <n v="15799790"/>
    <x v="871"/>
    <n v="763"/>
    <x v="0"/>
    <x v="1"/>
    <n v="35"/>
    <n v="9"/>
    <n v="0"/>
    <n v="1"/>
    <n v="1"/>
    <x v="0"/>
    <n v="31372.91"/>
    <x v="1"/>
    <x v="2"/>
  </r>
  <r>
    <n v="15628155"/>
    <x v="193"/>
    <n v="410"/>
    <x v="0"/>
    <x v="0"/>
    <n v="35"/>
    <n v="7"/>
    <n v="117183.74"/>
    <n v="1"/>
    <n v="1"/>
    <x v="0"/>
    <n v="109733.73"/>
    <x v="1"/>
    <x v="0"/>
  </r>
  <r>
    <n v="15703778"/>
    <x v="231"/>
    <n v="728"/>
    <x v="0"/>
    <x v="1"/>
    <n v="33"/>
    <n v="8"/>
    <n v="129907.63"/>
    <n v="1"/>
    <n v="0"/>
    <x v="0"/>
    <n v="36083.96"/>
    <x v="1"/>
    <x v="2"/>
  </r>
  <r>
    <n v="15722322"/>
    <x v="1062"/>
    <n v="655"/>
    <x v="1"/>
    <x v="0"/>
    <n v="78"/>
    <n v="2"/>
    <n v="0"/>
    <n v="2"/>
    <n v="0"/>
    <x v="0"/>
    <n v="188435.38"/>
    <x v="1"/>
    <x v="0"/>
  </r>
  <r>
    <n v="15639278"/>
    <x v="1576"/>
    <n v="580"/>
    <x v="2"/>
    <x v="0"/>
    <n v="36"/>
    <n v="6"/>
    <n v="145387.32"/>
    <n v="2"/>
    <n v="1"/>
    <x v="0"/>
    <n v="169963.2"/>
    <x v="0"/>
    <x v="0"/>
  </r>
  <r>
    <n v="15568487"/>
    <x v="2160"/>
    <n v="712"/>
    <x v="0"/>
    <x v="1"/>
    <n v="35"/>
    <n v="7"/>
    <n v="124616.23"/>
    <n v="1"/>
    <n v="1"/>
    <x v="0"/>
    <n v="69320.97"/>
    <x v="1"/>
    <x v="1"/>
  </r>
  <r>
    <n v="15682084"/>
    <x v="1576"/>
    <n v="680"/>
    <x v="0"/>
    <x v="1"/>
    <n v="31"/>
    <n v="9"/>
    <n v="0"/>
    <n v="2"/>
    <n v="1"/>
    <x v="1"/>
    <n v="36145.53"/>
    <x v="1"/>
    <x v="2"/>
  </r>
  <r>
    <n v="15642821"/>
    <x v="451"/>
    <n v="383"/>
    <x v="1"/>
    <x v="0"/>
    <n v="48"/>
    <n v="8"/>
    <n v="95808.19"/>
    <n v="1"/>
    <n v="0"/>
    <x v="1"/>
    <n v="137702.01"/>
    <x v="0"/>
    <x v="0"/>
  </r>
  <r>
    <n v="15601387"/>
    <x v="24"/>
    <n v="721"/>
    <x v="0"/>
    <x v="1"/>
    <n v="35"/>
    <n v="10"/>
    <n v="0"/>
    <n v="2"/>
    <n v="1"/>
    <x v="1"/>
    <n v="71594.259999999995"/>
    <x v="1"/>
    <x v="1"/>
  </r>
  <r>
    <n v="15642515"/>
    <x v="1331"/>
    <n v="620"/>
    <x v="0"/>
    <x v="0"/>
    <n v="42"/>
    <n v="1"/>
    <n v="0"/>
    <n v="2"/>
    <n v="0"/>
    <x v="0"/>
    <n v="65565.919999999998"/>
    <x v="1"/>
    <x v="1"/>
  </r>
  <r>
    <n v="15710421"/>
    <x v="657"/>
    <n v="774"/>
    <x v="1"/>
    <x v="0"/>
    <n v="36"/>
    <n v="8"/>
    <n v="117152.3"/>
    <n v="1"/>
    <n v="0"/>
    <x v="1"/>
    <n v="101828.39"/>
    <x v="1"/>
    <x v="0"/>
  </r>
  <r>
    <n v="15726774"/>
    <x v="1768"/>
    <n v="563"/>
    <x v="0"/>
    <x v="1"/>
    <n v="35"/>
    <n v="3"/>
    <n v="106250.72"/>
    <n v="1"/>
    <n v="0"/>
    <x v="1"/>
    <n v="39546.32"/>
    <x v="1"/>
    <x v="2"/>
  </r>
  <r>
    <n v="15649078"/>
    <x v="523"/>
    <n v="850"/>
    <x v="2"/>
    <x v="0"/>
    <n v="27"/>
    <n v="8"/>
    <n v="111837.78"/>
    <n v="2"/>
    <n v="1"/>
    <x v="0"/>
    <n v="110805.79"/>
    <x v="1"/>
    <x v="0"/>
  </r>
  <r>
    <n v="15641877"/>
    <x v="379"/>
    <n v="681"/>
    <x v="0"/>
    <x v="1"/>
    <n v="47"/>
    <n v="9"/>
    <n v="97023.21"/>
    <n v="1"/>
    <n v="1"/>
    <x v="0"/>
    <n v="2168.13"/>
    <x v="1"/>
    <x v="2"/>
  </r>
  <r>
    <n v="15796496"/>
    <x v="51"/>
    <n v="631"/>
    <x v="0"/>
    <x v="0"/>
    <n v="31"/>
    <n v="8"/>
    <n v="137687.72"/>
    <n v="1"/>
    <n v="1"/>
    <x v="1"/>
    <n v="190067.12"/>
    <x v="1"/>
    <x v="0"/>
  </r>
  <r>
    <n v="15815690"/>
    <x v="966"/>
    <n v="614"/>
    <x v="1"/>
    <x v="0"/>
    <n v="40"/>
    <n v="3"/>
    <n v="113348.5"/>
    <n v="1"/>
    <n v="1"/>
    <x v="0"/>
    <n v="77789.009999999995"/>
    <x v="1"/>
    <x v="1"/>
  </r>
  <r>
    <n v="15631739"/>
    <x v="1622"/>
    <n v="704"/>
    <x v="1"/>
    <x v="1"/>
    <n v="24"/>
    <n v="10"/>
    <n v="122109.78"/>
    <n v="1"/>
    <n v="1"/>
    <x v="0"/>
    <n v="127654.37"/>
    <x v="1"/>
    <x v="0"/>
  </r>
  <r>
    <n v="15625584"/>
    <x v="46"/>
    <n v="786"/>
    <x v="0"/>
    <x v="1"/>
    <n v="32"/>
    <n v="2"/>
    <n v="120452.4"/>
    <n v="2"/>
    <n v="0"/>
    <x v="1"/>
    <n v="79602.86"/>
    <x v="1"/>
    <x v="1"/>
  </r>
  <r>
    <n v="15802466"/>
    <x v="514"/>
    <n v="534"/>
    <x v="0"/>
    <x v="0"/>
    <n v="53"/>
    <n v="7"/>
    <n v="0"/>
    <n v="2"/>
    <n v="1"/>
    <x v="0"/>
    <n v="80619.17"/>
    <x v="1"/>
    <x v="1"/>
  </r>
  <r>
    <n v="15697028"/>
    <x v="2161"/>
    <n v="590"/>
    <x v="1"/>
    <x v="1"/>
    <n v="34"/>
    <n v="0"/>
    <n v="65812.350000000006"/>
    <n v="2"/>
    <n v="0"/>
    <x v="0"/>
    <n v="160346.29999999999"/>
    <x v="1"/>
    <x v="0"/>
  </r>
  <r>
    <n v="15575759"/>
    <x v="1130"/>
    <n v="583"/>
    <x v="1"/>
    <x v="0"/>
    <n v="40"/>
    <n v="3"/>
    <n v="54428.37"/>
    <n v="1"/>
    <n v="1"/>
    <x v="1"/>
    <n v="109638.78"/>
    <x v="0"/>
    <x v="0"/>
  </r>
  <r>
    <n v="15567442"/>
    <x v="1233"/>
    <n v="656"/>
    <x v="0"/>
    <x v="0"/>
    <n v="75"/>
    <n v="3"/>
    <n v="0"/>
    <n v="2"/>
    <n v="1"/>
    <x v="0"/>
    <n v="1276.8699999999999"/>
    <x v="1"/>
    <x v="2"/>
  </r>
  <r>
    <n v="15746805"/>
    <x v="1082"/>
    <n v="597"/>
    <x v="0"/>
    <x v="1"/>
    <n v="33"/>
    <n v="9"/>
    <n v="0"/>
    <n v="2"/>
    <n v="1"/>
    <x v="1"/>
    <n v="49374.82"/>
    <x v="1"/>
    <x v="2"/>
  </r>
  <r>
    <n v="15636330"/>
    <x v="715"/>
    <n v="588"/>
    <x v="2"/>
    <x v="0"/>
    <n v="48"/>
    <n v="1"/>
    <n v="143279.57999999999"/>
    <n v="2"/>
    <n v="1"/>
    <x v="1"/>
    <n v="31580.799999999999"/>
    <x v="0"/>
    <x v="2"/>
  </r>
  <r>
    <n v="15714970"/>
    <x v="2162"/>
    <n v="667"/>
    <x v="2"/>
    <x v="1"/>
    <n v="32"/>
    <n v="0"/>
    <n v="103846.65"/>
    <n v="1"/>
    <n v="1"/>
    <x v="1"/>
    <n v="20560.689999999999"/>
    <x v="1"/>
    <x v="2"/>
  </r>
  <r>
    <n v="15653784"/>
    <x v="2163"/>
    <n v="627"/>
    <x v="0"/>
    <x v="1"/>
    <n v="37"/>
    <n v="2"/>
    <n v="125190.86"/>
    <n v="1"/>
    <n v="0"/>
    <x v="0"/>
    <n v="84584.69"/>
    <x v="1"/>
    <x v="1"/>
  </r>
  <r>
    <n v="15693543"/>
    <x v="20"/>
    <n v="708"/>
    <x v="0"/>
    <x v="0"/>
    <n v="33"/>
    <n v="8"/>
    <n v="0"/>
    <n v="2"/>
    <n v="0"/>
    <x v="0"/>
    <n v="15246.83"/>
    <x v="1"/>
    <x v="2"/>
  </r>
  <r>
    <n v="15773283"/>
    <x v="1484"/>
    <n v="641"/>
    <x v="0"/>
    <x v="1"/>
    <n v="65"/>
    <n v="6"/>
    <n v="38340.019999999997"/>
    <n v="1"/>
    <n v="1"/>
    <x v="1"/>
    <n v="32607.77"/>
    <x v="0"/>
    <x v="2"/>
  </r>
  <r>
    <n v="15742534"/>
    <x v="2164"/>
    <n v="527"/>
    <x v="2"/>
    <x v="0"/>
    <n v="28"/>
    <n v="2"/>
    <n v="123802.98"/>
    <n v="2"/>
    <n v="1"/>
    <x v="0"/>
    <n v="155846.69"/>
    <x v="1"/>
    <x v="0"/>
  </r>
  <r>
    <n v="15569878"/>
    <x v="518"/>
    <n v="592"/>
    <x v="0"/>
    <x v="1"/>
    <n v="37"/>
    <n v="3"/>
    <n v="96651.03"/>
    <n v="1"/>
    <n v="1"/>
    <x v="0"/>
    <n v="3232.82"/>
    <x v="1"/>
    <x v="2"/>
  </r>
  <r>
    <n v="15729454"/>
    <x v="1188"/>
    <n v="465"/>
    <x v="0"/>
    <x v="1"/>
    <n v="33"/>
    <n v="8"/>
    <n v="0"/>
    <n v="2"/>
    <n v="1"/>
    <x v="1"/>
    <n v="177668.55"/>
    <x v="1"/>
    <x v="0"/>
  </r>
  <r>
    <n v="15578375"/>
    <x v="328"/>
    <n v="628"/>
    <x v="0"/>
    <x v="1"/>
    <n v="39"/>
    <n v="6"/>
    <n v="0"/>
    <n v="2"/>
    <n v="0"/>
    <x v="1"/>
    <n v="134441.60000000001"/>
    <x v="1"/>
    <x v="0"/>
  </r>
  <r>
    <n v="15785559"/>
    <x v="445"/>
    <n v="678"/>
    <x v="0"/>
    <x v="1"/>
    <n v="43"/>
    <n v="1"/>
    <n v="133237.21"/>
    <n v="1"/>
    <n v="1"/>
    <x v="1"/>
    <n v="111032.79"/>
    <x v="0"/>
    <x v="0"/>
  </r>
  <r>
    <n v="15649414"/>
    <x v="560"/>
    <n v="570"/>
    <x v="0"/>
    <x v="0"/>
    <n v="61"/>
    <n v="6"/>
    <n v="142105.35"/>
    <n v="1"/>
    <n v="1"/>
    <x v="0"/>
    <n v="45214.04"/>
    <x v="1"/>
    <x v="2"/>
  </r>
  <r>
    <n v="15701605"/>
    <x v="2165"/>
    <n v="815"/>
    <x v="0"/>
    <x v="1"/>
    <n v="37"/>
    <n v="1"/>
    <n v="166115.42000000001"/>
    <n v="1"/>
    <n v="1"/>
    <x v="1"/>
    <n v="67208.3"/>
    <x v="1"/>
    <x v="1"/>
  </r>
  <r>
    <n v="15686696"/>
    <x v="304"/>
    <n v="817"/>
    <x v="0"/>
    <x v="0"/>
    <n v="37"/>
    <n v="6"/>
    <n v="81070.34"/>
    <n v="2"/>
    <n v="1"/>
    <x v="1"/>
    <n v="80985.88"/>
    <x v="1"/>
    <x v="1"/>
  </r>
  <r>
    <n v="15625586"/>
    <x v="321"/>
    <n v="717"/>
    <x v="0"/>
    <x v="1"/>
    <n v="35"/>
    <n v="4"/>
    <n v="0"/>
    <n v="1"/>
    <n v="1"/>
    <x v="0"/>
    <n v="167573.06"/>
    <x v="1"/>
    <x v="0"/>
  </r>
  <r>
    <n v="15654975"/>
    <x v="115"/>
    <n v="641"/>
    <x v="0"/>
    <x v="0"/>
    <n v="53"/>
    <n v="0"/>
    <n v="123835.52"/>
    <n v="2"/>
    <n v="0"/>
    <x v="0"/>
    <n v="160110.65"/>
    <x v="1"/>
    <x v="0"/>
  </r>
  <r>
    <n v="15782993"/>
    <x v="729"/>
    <n v="624"/>
    <x v="0"/>
    <x v="1"/>
    <n v="51"/>
    <n v="10"/>
    <n v="123401.43"/>
    <n v="2"/>
    <n v="1"/>
    <x v="0"/>
    <n v="127825.25"/>
    <x v="1"/>
    <x v="0"/>
  </r>
  <r>
    <n v="15774382"/>
    <x v="831"/>
    <n v="579"/>
    <x v="2"/>
    <x v="1"/>
    <n v="49"/>
    <n v="4"/>
    <n v="169377.31"/>
    <n v="1"/>
    <n v="1"/>
    <x v="0"/>
    <n v="123535.05"/>
    <x v="1"/>
    <x v="0"/>
  </r>
  <r>
    <n v="15689602"/>
    <x v="373"/>
    <n v="698"/>
    <x v="0"/>
    <x v="1"/>
    <n v="38"/>
    <n v="2"/>
    <n v="130015.24"/>
    <n v="1"/>
    <n v="1"/>
    <x v="0"/>
    <n v="41595.300000000003"/>
    <x v="1"/>
    <x v="2"/>
  </r>
  <r>
    <n v="15756155"/>
    <x v="98"/>
    <n v="645"/>
    <x v="0"/>
    <x v="1"/>
    <n v="32"/>
    <n v="4"/>
    <n v="0"/>
    <n v="2"/>
    <n v="0"/>
    <x v="0"/>
    <n v="97628.08"/>
    <x v="1"/>
    <x v="1"/>
  </r>
  <r>
    <n v="15812647"/>
    <x v="48"/>
    <n v="691"/>
    <x v="0"/>
    <x v="1"/>
    <n v="34"/>
    <n v="8"/>
    <n v="133936.04"/>
    <n v="2"/>
    <n v="1"/>
    <x v="1"/>
    <n v="91359.79"/>
    <x v="1"/>
    <x v="1"/>
  </r>
  <r>
    <n v="15736043"/>
    <x v="763"/>
    <n v="638"/>
    <x v="0"/>
    <x v="1"/>
    <n v="34"/>
    <n v="6"/>
    <n v="114543.27"/>
    <n v="1"/>
    <n v="1"/>
    <x v="0"/>
    <n v="97755.29"/>
    <x v="1"/>
    <x v="1"/>
  </r>
  <r>
    <n v="15696744"/>
    <x v="197"/>
    <n v="705"/>
    <x v="0"/>
    <x v="0"/>
    <n v="31"/>
    <n v="3"/>
    <n v="119794.67"/>
    <n v="1"/>
    <n v="0"/>
    <x v="1"/>
    <n v="182528.44"/>
    <x v="1"/>
    <x v="0"/>
  </r>
  <r>
    <n v="15602572"/>
    <x v="734"/>
    <n v="720"/>
    <x v="0"/>
    <x v="1"/>
    <n v="33"/>
    <n v="9"/>
    <n v="0"/>
    <n v="2"/>
    <n v="1"/>
    <x v="0"/>
    <n v="142956.48000000001"/>
    <x v="1"/>
    <x v="0"/>
  </r>
  <r>
    <n v="15674765"/>
    <x v="4"/>
    <n v="553"/>
    <x v="1"/>
    <x v="1"/>
    <n v="44"/>
    <n v="4"/>
    <n v="0"/>
    <n v="1"/>
    <n v="1"/>
    <x v="1"/>
    <n v="10789.3"/>
    <x v="1"/>
    <x v="2"/>
  </r>
  <r>
    <n v="15678725"/>
    <x v="2166"/>
    <n v="658"/>
    <x v="0"/>
    <x v="0"/>
    <n v="29"/>
    <n v="8"/>
    <n v="0"/>
    <n v="2"/>
    <n v="0"/>
    <x v="0"/>
    <n v="130461.09"/>
    <x v="1"/>
    <x v="0"/>
  </r>
  <r>
    <n v="15694444"/>
    <x v="2167"/>
    <n v="648"/>
    <x v="2"/>
    <x v="0"/>
    <n v="32"/>
    <n v="8"/>
    <n v="157138.99"/>
    <n v="3"/>
    <n v="1"/>
    <x v="1"/>
    <n v="190994.48"/>
    <x v="0"/>
    <x v="0"/>
  </r>
  <r>
    <n v="15795878"/>
    <x v="2115"/>
    <n v="636"/>
    <x v="1"/>
    <x v="1"/>
    <n v="45"/>
    <n v="3"/>
    <n v="0"/>
    <n v="2"/>
    <n v="1"/>
    <x v="0"/>
    <n v="159463.79999999999"/>
    <x v="1"/>
    <x v="0"/>
  </r>
  <r>
    <n v="15735346"/>
    <x v="74"/>
    <n v="527"/>
    <x v="2"/>
    <x v="0"/>
    <n v="41"/>
    <n v="10"/>
    <n v="136733.24"/>
    <n v="1"/>
    <n v="1"/>
    <x v="0"/>
    <n v="57589.29"/>
    <x v="1"/>
    <x v="1"/>
  </r>
  <r>
    <n v="15687094"/>
    <x v="118"/>
    <n v="717"/>
    <x v="2"/>
    <x v="0"/>
    <n v="28"/>
    <n v="9"/>
    <n v="82498.14"/>
    <n v="2"/>
    <n v="0"/>
    <x v="1"/>
    <n v="40437.67"/>
    <x v="1"/>
    <x v="2"/>
  </r>
  <r>
    <n v="15790067"/>
    <x v="161"/>
    <n v="614"/>
    <x v="1"/>
    <x v="1"/>
    <n v="39"/>
    <n v="3"/>
    <n v="151914.93"/>
    <n v="1"/>
    <n v="0"/>
    <x v="1"/>
    <n v="56459.45"/>
    <x v="1"/>
    <x v="1"/>
  </r>
  <r>
    <n v="15605742"/>
    <x v="924"/>
    <n v="737"/>
    <x v="0"/>
    <x v="1"/>
    <n v="43"/>
    <n v="0"/>
    <n v="80090.929999999993"/>
    <n v="1"/>
    <n v="1"/>
    <x v="1"/>
    <n v="39920"/>
    <x v="0"/>
    <x v="2"/>
  </r>
  <r>
    <n v="15566740"/>
    <x v="2168"/>
    <n v="587"/>
    <x v="1"/>
    <x v="1"/>
    <n v="51"/>
    <n v="3"/>
    <n v="83739.320000000007"/>
    <n v="1"/>
    <n v="0"/>
    <x v="0"/>
    <n v="148798.45000000001"/>
    <x v="1"/>
    <x v="0"/>
  </r>
  <r>
    <n v="15664897"/>
    <x v="903"/>
    <n v="682"/>
    <x v="0"/>
    <x v="0"/>
    <n v="35"/>
    <n v="2"/>
    <n v="181166.44"/>
    <n v="1"/>
    <n v="1"/>
    <x v="0"/>
    <n v="63737.19"/>
    <x v="0"/>
    <x v="1"/>
  </r>
  <r>
    <n v="15585777"/>
    <x v="346"/>
    <n v="710"/>
    <x v="0"/>
    <x v="1"/>
    <n v="38"/>
    <n v="3"/>
    <n v="130588.82"/>
    <n v="1"/>
    <n v="1"/>
    <x v="0"/>
    <n v="154997.64000000001"/>
    <x v="1"/>
    <x v="0"/>
  </r>
  <r>
    <n v="15650864"/>
    <x v="310"/>
    <n v="507"/>
    <x v="0"/>
    <x v="1"/>
    <n v="42"/>
    <n v="6"/>
    <n v="0"/>
    <n v="2"/>
    <n v="1"/>
    <x v="1"/>
    <n v="34777.230000000003"/>
    <x v="1"/>
    <x v="2"/>
  </r>
  <r>
    <n v="15806709"/>
    <x v="19"/>
    <n v="609"/>
    <x v="2"/>
    <x v="1"/>
    <n v="33"/>
    <n v="6"/>
    <n v="94126.67"/>
    <n v="1"/>
    <n v="0"/>
    <x v="1"/>
    <n v="93718.16"/>
    <x v="1"/>
    <x v="1"/>
  </r>
  <r>
    <n v="15633818"/>
    <x v="505"/>
    <n v="786"/>
    <x v="0"/>
    <x v="1"/>
    <n v="32"/>
    <n v="9"/>
    <n v="0"/>
    <n v="2"/>
    <n v="1"/>
    <x v="1"/>
    <n v="133112.41"/>
    <x v="1"/>
    <x v="0"/>
  </r>
  <r>
    <n v="15713845"/>
    <x v="2169"/>
    <n v="688"/>
    <x v="0"/>
    <x v="1"/>
    <n v="38"/>
    <n v="7"/>
    <n v="148045.68"/>
    <n v="1"/>
    <n v="1"/>
    <x v="1"/>
    <n v="175479.92"/>
    <x v="0"/>
    <x v="0"/>
  </r>
  <r>
    <n v="15639662"/>
    <x v="1181"/>
    <n v="710"/>
    <x v="0"/>
    <x v="1"/>
    <n v="38"/>
    <n v="2"/>
    <n v="0"/>
    <n v="2"/>
    <n v="1"/>
    <x v="1"/>
    <n v="96.27"/>
    <x v="1"/>
    <x v="2"/>
  </r>
  <r>
    <n v="15567013"/>
    <x v="445"/>
    <n v="779"/>
    <x v="1"/>
    <x v="1"/>
    <n v="33"/>
    <n v="3"/>
    <n v="0"/>
    <n v="2"/>
    <n v="1"/>
    <x v="1"/>
    <n v="30804.68"/>
    <x v="1"/>
    <x v="2"/>
  </r>
  <r>
    <n v="15777784"/>
    <x v="1029"/>
    <n v="733"/>
    <x v="0"/>
    <x v="0"/>
    <n v="44"/>
    <n v="6"/>
    <n v="168165.84"/>
    <n v="1"/>
    <n v="0"/>
    <x v="0"/>
    <n v="197193.49"/>
    <x v="1"/>
    <x v="0"/>
  </r>
  <r>
    <n v="15800251"/>
    <x v="2170"/>
    <n v="583"/>
    <x v="2"/>
    <x v="0"/>
    <n v="26"/>
    <n v="10"/>
    <n v="72835.56"/>
    <n v="2"/>
    <n v="1"/>
    <x v="1"/>
    <n v="96792.15"/>
    <x v="1"/>
    <x v="1"/>
  </r>
  <r>
    <n v="15651315"/>
    <x v="772"/>
    <n v="627"/>
    <x v="0"/>
    <x v="1"/>
    <n v="41"/>
    <n v="3"/>
    <n v="0"/>
    <n v="2"/>
    <n v="1"/>
    <x v="1"/>
    <n v="132719.79999999999"/>
    <x v="1"/>
    <x v="0"/>
  </r>
  <r>
    <n v="15651450"/>
    <x v="937"/>
    <n v="666"/>
    <x v="2"/>
    <x v="1"/>
    <n v="31"/>
    <n v="3"/>
    <n v="123212.08"/>
    <n v="2"/>
    <n v="1"/>
    <x v="0"/>
    <n v="112157.31"/>
    <x v="1"/>
    <x v="0"/>
  </r>
  <r>
    <n v="15784218"/>
    <x v="1153"/>
    <n v="620"/>
    <x v="1"/>
    <x v="1"/>
    <n v="38"/>
    <n v="0"/>
    <n v="0"/>
    <n v="2"/>
    <n v="1"/>
    <x v="0"/>
    <n v="38015.339999999997"/>
    <x v="1"/>
    <x v="2"/>
  </r>
  <r>
    <n v="15572398"/>
    <x v="1079"/>
    <n v="614"/>
    <x v="1"/>
    <x v="0"/>
    <n v="39"/>
    <n v="6"/>
    <n v="0"/>
    <n v="2"/>
    <n v="1"/>
    <x v="0"/>
    <n v="164018.98000000001"/>
    <x v="1"/>
    <x v="0"/>
  </r>
  <r>
    <n v="15707962"/>
    <x v="2171"/>
    <n v="606"/>
    <x v="0"/>
    <x v="1"/>
    <n v="40"/>
    <n v="6"/>
    <n v="119501.88"/>
    <n v="2"/>
    <n v="1"/>
    <x v="1"/>
    <n v="46774.94"/>
    <x v="1"/>
    <x v="2"/>
  </r>
  <r>
    <n v="15705663"/>
    <x v="329"/>
    <n v="700"/>
    <x v="2"/>
    <x v="0"/>
    <n v="39"/>
    <n v="5"/>
    <n v="144550.82999999999"/>
    <n v="2"/>
    <n v="1"/>
    <x v="0"/>
    <n v="189664.43"/>
    <x v="1"/>
    <x v="0"/>
  </r>
  <r>
    <n v="15645355"/>
    <x v="426"/>
    <n v="677"/>
    <x v="2"/>
    <x v="1"/>
    <n v="34"/>
    <n v="3"/>
    <n v="126729.41"/>
    <n v="1"/>
    <n v="1"/>
    <x v="0"/>
    <n v="26106.39"/>
    <x v="0"/>
    <x v="2"/>
  </r>
  <r>
    <n v="15729557"/>
    <x v="1169"/>
    <n v="850"/>
    <x v="2"/>
    <x v="1"/>
    <n v="36"/>
    <n v="5"/>
    <n v="119984.07"/>
    <n v="1"/>
    <n v="1"/>
    <x v="1"/>
    <n v="191535.11"/>
    <x v="0"/>
    <x v="0"/>
  </r>
  <r>
    <n v="15631436"/>
    <x v="2172"/>
    <n v="564"/>
    <x v="0"/>
    <x v="1"/>
    <n v="35"/>
    <n v="4"/>
    <n v="0"/>
    <n v="1"/>
    <n v="1"/>
    <x v="1"/>
    <n v="158937.54999999999"/>
    <x v="1"/>
    <x v="0"/>
  </r>
  <r>
    <n v="15583073"/>
    <x v="46"/>
    <n v="771"/>
    <x v="1"/>
    <x v="0"/>
    <n v="56"/>
    <n v="2"/>
    <n v="0"/>
    <n v="1"/>
    <n v="1"/>
    <x v="0"/>
    <n v="25222.6"/>
    <x v="0"/>
    <x v="2"/>
  </r>
  <r>
    <n v="15614361"/>
    <x v="230"/>
    <n v="620"/>
    <x v="1"/>
    <x v="1"/>
    <n v="42"/>
    <n v="9"/>
    <n v="121490.05"/>
    <n v="1"/>
    <n v="1"/>
    <x v="0"/>
    <n v="29296.74"/>
    <x v="1"/>
    <x v="2"/>
  </r>
  <r>
    <n v="15724684"/>
    <x v="682"/>
    <n v="610"/>
    <x v="1"/>
    <x v="1"/>
    <n v="46"/>
    <n v="5"/>
    <n v="91897.8"/>
    <n v="1"/>
    <n v="1"/>
    <x v="1"/>
    <n v="54394.28"/>
    <x v="1"/>
    <x v="1"/>
  </r>
  <r>
    <n v="15700083"/>
    <x v="876"/>
    <n v="609"/>
    <x v="1"/>
    <x v="1"/>
    <n v="39"/>
    <n v="2"/>
    <n v="139443.75"/>
    <n v="2"/>
    <n v="1"/>
    <x v="1"/>
    <n v="9234.06"/>
    <x v="1"/>
    <x v="2"/>
  </r>
  <r>
    <n v="15636541"/>
    <x v="605"/>
    <n v="683"/>
    <x v="2"/>
    <x v="1"/>
    <n v="35"/>
    <n v="5"/>
    <n v="144961.97"/>
    <n v="1"/>
    <n v="0"/>
    <x v="0"/>
    <n v="26796.73"/>
    <x v="1"/>
    <x v="2"/>
  </r>
  <r>
    <n v="15796015"/>
    <x v="115"/>
    <n v="633"/>
    <x v="2"/>
    <x v="1"/>
    <n v="42"/>
    <n v="3"/>
    <n v="126041.02"/>
    <n v="1"/>
    <n v="0"/>
    <x v="0"/>
    <n v="11796.89"/>
    <x v="1"/>
    <x v="2"/>
  </r>
  <r>
    <n v="15787222"/>
    <x v="715"/>
    <n v="676"/>
    <x v="2"/>
    <x v="1"/>
    <n v="28"/>
    <n v="1"/>
    <n v="69459.05"/>
    <n v="2"/>
    <n v="1"/>
    <x v="0"/>
    <n v="128461.29"/>
    <x v="1"/>
    <x v="0"/>
  </r>
  <r>
    <n v="15594270"/>
    <x v="1258"/>
    <n v="693"/>
    <x v="0"/>
    <x v="1"/>
    <n v="38"/>
    <n v="7"/>
    <n v="198338.77"/>
    <n v="2"/>
    <n v="1"/>
    <x v="0"/>
    <n v="14278.18"/>
    <x v="1"/>
    <x v="2"/>
  </r>
  <r>
    <n v="15701524"/>
    <x v="163"/>
    <n v="709"/>
    <x v="0"/>
    <x v="1"/>
    <n v="36"/>
    <n v="0"/>
    <n v="0"/>
    <n v="2"/>
    <n v="1"/>
    <x v="1"/>
    <n v="46811.77"/>
    <x v="1"/>
    <x v="2"/>
  </r>
  <r>
    <n v="15645847"/>
    <x v="614"/>
    <n v="569"/>
    <x v="2"/>
    <x v="1"/>
    <n v="35"/>
    <n v="2"/>
    <n v="109196.66"/>
    <n v="3"/>
    <n v="1"/>
    <x v="1"/>
    <n v="109393.19"/>
    <x v="0"/>
    <x v="0"/>
  </r>
  <r>
    <n v="15708867"/>
    <x v="689"/>
    <n v="684"/>
    <x v="1"/>
    <x v="0"/>
    <n v="38"/>
    <n v="3"/>
    <n v="134168.5"/>
    <n v="3"/>
    <n v="1"/>
    <x v="1"/>
    <n v="3966.5"/>
    <x v="0"/>
    <x v="2"/>
  </r>
  <r>
    <n v="15613140"/>
    <x v="1574"/>
    <n v="565"/>
    <x v="0"/>
    <x v="1"/>
    <n v="34"/>
    <n v="6"/>
    <n v="0"/>
    <n v="1"/>
    <n v="1"/>
    <x v="0"/>
    <n v="63173.64"/>
    <x v="1"/>
    <x v="1"/>
  </r>
  <r>
    <n v="15628893"/>
    <x v="310"/>
    <n v="681"/>
    <x v="0"/>
    <x v="1"/>
    <n v="29"/>
    <n v="8"/>
    <n v="0"/>
    <n v="1"/>
    <n v="1"/>
    <x v="1"/>
    <n v="66367.33"/>
    <x v="1"/>
    <x v="1"/>
  </r>
  <r>
    <n v="15764073"/>
    <x v="1331"/>
    <n v="503"/>
    <x v="1"/>
    <x v="0"/>
    <n v="36"/>
    <n v="9"/>
    <n v="0"/>
    <n v="2"/>
    <n v="1"/>
    <x v="0"/>
    <n v="16274.67"/>
    <x v="1"/>
    <x v="2"/>
  </r>
  <r>
    <n v="15782879"/>
    <x v="2173"/>
    <n v="656"/>
    <x v="0"/>
    <x v="1"/>
    <n v="40"/>
    <n v="2"/>
    <n v="0"/>
    <n v="2"/>
    <n v="1"/>
    <x v="0"/>
    <n v="180553.48"/>
    <x v="1"/>
    <x v="0"/>
  </r>
  <r>
    <n v="15635964"/>
    <x v="2174"/>
    <n v="566"/>
    <x v="2"/>
    <x v="1"/>
    <n v="65"/>
    <n v="4"/>
    <n v="120100.41"/>
    <n v="1"/>
    <n v="1"/>
    <x v="1"/>
    <n v="107563.16"/>
    <x v="0"/>
    <x v="0"/>
  </r>
  <r>
    <n v="15726087"/>
    <x v="715"/>
    <n v="592"/>
    <x v="0"/>
    <x v="0"/>
    <n v="62"/>
    <n v="5"/>
    <n v="0"/>
    <n v="1"/>
    <n v="1"/>
    <x v="0"/>
    <n v="100941.57"/>
    <x v="1"/>
    <x v="0"/>
  </r>
  <r>
    <n v="15726313"/>
    <x v="528"/>
    <n v="687"/>
    <x v="1"/>
    <x v="0"/>
    <n v="50"/>
    <n v="5"/>
    <n v="0"/>
    <n v="2"/>
    <n v="1"/>
    <x v="1"/>
    <n v="110230.39999999999"/>
    <x v="1"/>
    <x v="0"/>
  </r>
  <r>
    <n v="15578073"/>
    <x v="2132"/>
    <n v="686"/>
    <x v="1"/>
    <x v="1"/>
    <n v="22"/>
    <n v="8"/>
    <n v="0"/>
    <n v="2"/>
    <n v="0"/>
    <x v="1"/>
    <n v="142331.85"/>
    <x v="1"/>
    <x v="0"/>
  </r>
  <r>
    <n v="15786249"/>
    <x v="1452"/>
    <n v="616"/>
    <x v="1"/>
    <x v="1"/>
    <n v="30"/>
    <n v="2"/>
    <n v="0"/>
    <n v="2"/>
    <n v="1"/>
    <x v="1"/>
    <n v="199099.51"/>
    <x v="1"/>
    <x v="0"/>
  </r>
  <r>
    <n v="15812850"/>
    <x v="2175"/>
    <n v="494"/>
    <x v="1"/>
    <x v="1"/>
    <n v="67"/>
    <n v="5"/>
    <n v="0"/>
    <n v="2"/>
    <n v="1"/>
    <x v="0"/>
    <n v="85890.16"/>
    <x v="1"/>
    <x v="1"/>
  </r>
  <r>
    <n v="15596972"/>
    <x v="2176"/>
    <n v="534"/>
    <x v="0"/>
    <x v="1"/>
    <n v="38"/>
    <n v="3"/>
    <n v="0"/>
    <n v="1"/>
    <n v="0"/>
    <x v="1"/>
    <n v="143938.26999999999"/>
    <x v="1"/>
    <x v="0"/>
  </r>
  <r>
    <n v="15620579"/>
    <x v="1622"/>
    <n v="695"/>
    <x v="1"/>
    <x v="0"/>
    <n v="31"/>
    <n v="8"/>
    <n v="0"/>
    <n v="2"/>
    <n v="0"/>
    <x v="0"/>
    <n v="131644.41"/>
    <x v="1"/>
    <x v="0"/>
  </r>
  <r>
    <n v="15768270"/>
    <x v="1213"/>
    <n v="579"/>
    <x v="1"/>
    <x v="0"/>
    <n v="31"/>
    <n v="9"/>
    <n v="0"/>
    <n v="2"/>
    <n v="1"/>
    <x v="1"/>
    <n v="112395.98"/>
    <x v="1"/>
    <x v="0"/>
  </r>
  <r>
    <n v="15656597"/>
    <x v="1090"/>
    <n v="432"/>
    <x v="2"/>
    <x v="1"/>
    <n v="38"/>
    <n v="2"/>
    <n v="135559.79999999999"/>
    <n v="2"/>
    <n v="1"/>
    <x v="0"/>
    <n v="71856.3"/>
    <x v="1"/>
    <x v="1"/>
  </r>
  <r>
    <n v="15699446"/>
    <x v="1799"/>
    <n v="816"/>
    <x v="2"/>
    <x v="0"/>
    <n v="25"/>
    <n v="2"/>
    <n v="150355.35"/>
    <n v="2"/>
    <n v="1"/>
    <x v="0"/>
    <n v="35770.839999999997"/>
    <x v="1"/>
    <x v="2"/>
  </r>
  <r>
    <n v="15615004"/>
    <x v="522"/>
    <n v="730"/>
    <x v="0"/>
    <x v="0"/>
    <n v="37"/>
    <n v="1"/>
    <n v="0"/>
    <n v="2"/>
    <n v="1"/>
    <x v="0"/>
    <n v="124364.63"/>
    <x v="1"/>
    <x v="0"/>
  </r>
  <r>
    <n v="15704771"/>
    <x v="664"/>
    <n v="593"/>
    <x v="0"/>
    <x v="0"/>
    <n v="35"/>
    <n v="6"/>
    <n v="133489.12"/>
    <n v="2"/>
    <n v="1"/>
    <x v="0"/>
    <n v="78101.289999999994"/>
    <x v="1"/>
    <x v="1"/>
  </r>
  <r>
    <n v="15588372"/>
    <x v="1552"/>
    <n v="715"/>
    <x v="2"/>
    <x v="0"/>
    <n v="37"/>
    <n v="9"/>
    <n v="105489.31"/>
    <n v="1"/>
    <n v="0"/>
    <x v="1"/>
    <n v="143096.49"/>
    <x v="0"/>
    <x v="0"/>
  </r>
  <r>
    <n v="15681439"/>
    <x v="880"/>
    <n v="775"/>
    <x v="2"/>
    <x v="1"/>
    <n v="25"/>
    <n v="10"/>
    <n v="60205.2"/>
    <n v="2"/>
    <n v="1"/>
    <x v="1"/>
    <n v="14073.11"/>
    <x v="1"/>
    <x v="2"/>
  </r>
  <r>
    <n v="15607509"/>
    <x v="963"/>
    <n v="539"/>
    <x v="0"/>
    <x v="1"/>
    <n v="38"/>
    <n v="5"/>
    <n v="0"/>
    <n v="2"/>
    <n v="1"/>
    <x v="1"/>
    <n v="47388.41"/>
    <x v="1"/>
    <x v="2"/>
  </r>
  <r>
    <n v="15670343"/>
    <x v="129"/>
    <n v="576"/>
    <x v="1"/>
    <x v="1"/>
    <n v="19"/>
    <n v="6"/>
    <n v="0"/>
    <n v="2"/>
    <n v="0"/>
    <x v="1"/>
    <n v="72306.070000000007"/>
    <x v="1"/>
    <x v="1"/>
  </r>
  <r>
    <n v="15597968"/>
    <x v="2177"/>
    <n v="617"/>
    <x v="1"/>
    <x v="1"/>
    <n v="50"/>
    <n v="7"/>
    <n v="0"/>
    <n v="1"/>
    <n v="1"/>
    <x v="1"/>
    <n v="184839.7"/>
    <x v="0"/>
    <x v="0"/>
  </r>
  <r>
    <n v="15658432"/>
    <x v="213"/>
    <n v="688"/>
    <x v="0"/>
    <x v="1"/>
    <n v="40"/>
    <n v="6"/>
    <n v="0"/>
    <n v="1"/>
    <n v="1"/>
    <x v="0"/>
    <n v="47886.44"/>
    <x v="1"/>
    <x v="2"/>
  </r>
  <r>
    <n v="15616431"/>
    <x v="273"/>
    <n v="608"/>
    <x v="0"/>
    <x v="1"/>
    <n v="33"/>
    <n v="4"/>
    <n v="0"/>
    <n v="1"/>
    <n v="0"/>
    <x v="0"/>
    <n v="130474.03"/>
    <x v="1"/>
    <x v="0"/>
  </r>
  <r>
    <n v="15796957"/>
    <x v="774"/>
    <n v="597"/>
    <x v="1"/>
    <x v="1"/>
    <n v="35"/>
    <n v="9"/>
    <n v="0"/>
    <n v="3"/>
    <n v="0"/>
    <x v="0"/>
    <n v="73181.39"/>
    <x v="0"/>
    <x v="1"/>
  </r>
  <r>
    <n v="15815552"/>
    <x v="1066"/>
    <n v="670"/>
    <x v="0"/>
    <x v="0"/>
    <n v="42"/>
    <n v="6"/>
    <n v="112333.63"/>
    <n v="1"/>
    <n v="1"/>
    <x v="0"/>
    <n v="65706.86"/>
    <x v="1"/>
    <x v="1"/>
  </r>
  <r>
    <n v="15631871"/>
    <x v="955"/>
    <n v="616"/>
    <x v="2"/>
    <x v="0"/>
    <n v="57"/>
    <n v="7"/>
    <n v="116936.81"/>
    <n v="1"/>
    <n v="1"/>
    <x v="0"/>
    <n v="104379.36"/>
    <x v="1"/>
    <x v="0"/>
  </r>
  <r>
    <n v="15635870"/>
    <x v="672"/>
    <n v="579"/>
    <x v="2"/>
    <x v="0"/>
    <n v="50"/>
    <n v="5"/>
    <n v="117721.02"/>
    <n v="1"/>
    <n v="0"/>
    <x v="0"/>
    <n v="192146.63"/>
    <x v="0"/>
    <x v="0"/>
  </r>
  <r>
    <n v="15596713"/>
    <x v="1311"/>
    <n v="786"/>
    <x v="0"/>
    <x v="1"/>
    <n v="37"/>
    <n v="7"/>
    <n v="165896.22"/>
    <n v="2"/>
    <n v="1"/>
    <x v="0"/>
    <n v="66977.679999999993"/>
    <x v="1"/>
    <x v="1"/>
  </r>
  <r>
    <n v="15684211"/>
    <x v="2178"/>
    <n v="704"/>
    <x v="1"/>
    <x v="0"/>
    <n v="44"/>
    <n v="9"/>
    <n v="153656.85"/>
    <n v="1"/>
    <n v="1"/>
    <x v="1"/>
    <n v="158742.81"/>
    <x v="1"/>
    <x v="0"/>
  </r>
  <r>
    <n v="15760521"/>
    <x v="790"/>
    <n v="796"/>
    <x v="0"/>
    <x v="0"/>
    <n v="50"/>
    <n v="1"/>
    <n v="94164"/>
    <n v="1"/>
    <n v="1"/>
    <x v="0"/>
    <n v="189414.74"/>
    <x v="1"/>
    <x v="0"/>
  </r>
  <r>
    <n v="15608408"/>
    <x v="502"/>
    <n v="598"/>
    <x v="1"/>
    <x v="1"/>
    <n v="39"/>
    <n v="1"/>
    <n v="0"/>
    <n v="2"/>
    <n v="1"/>
    <x v="1"/>
    <n v="159130.32"/>
    <x v="1"/>
    <x v="0"/>
  </r>
  <r>
    <n v="15804721"/>
    <x v="3"/>
    <n v="602"/>
    <x v="0"/>
    <x v="1"/>
    <n v="49"/>
    <n v="0"/>
    <n v="191808.73"/>
    <n v="1"/>
    <n v="0"/>
    <x v="1"/>
    <n v="97640.2"/>
    <x v="1"/>
    <x v="1"/>
  </r>
  <r>
    <n v="15730272"/>
    <x v="1802"/>
    <n v="619"/>
    <x v="0"/>
    <x v="1"/>
    <n v="58"/>
    <n v="5"/>
    <n v="152199.32999999999"/>
    <n v="1"/>
    <n v="1"/>
    <x v="0"/>
    <n v="86022.09"/>
    <x v="1"/>
    <x v="1"/>
  </r>
  <r>
    <n v="15741988"/>
    <x v="1017"/>
    <n v="492"/>
    <x v="2"/>
    <x v="0"/>
    <n v="52"/>
    <n v="8"/>
    <n v="125396.24"/>
    <n v="1"/>
    <n v="1"/>
    <x v="1"/>
    <n v="10014.719999999999"/>
    <x v="0"/>
    <x v="2"/>
  </r>
  <r>
    <n v="15771728"/>
    <x v="458"/>
    <n v="641"/>
    <x v="2"/>
    <x v="1"/>
    <n v="41"/>
    <n v="7"/>
    <n v="104405.54"/>
    <n v="3"/>
    <n v="1"/>
    <x v="1"/>
    <n v="17384.21"/>
    <x v="1"/>
    <x v="2"/>
  </r>
  <r>
    <n v="15605113"/>
    <x v="322"/>
    <n v="518"/>
    <x v="0"/>
    <x v="0"/>
    <n v="27"/>
    <n v="1"/>
    <n v="133801.49"/>
    <n v="1"/>
    <n v="1"/>
    <x v="0"/>
    <n v="143315.57"/>
    <x v="1"/>
    <x v="0"/>
  </r>
  <r>
    <n v="15661945"/>
    <x v="2179"/>
    <n v="623"/>
    <x v="1"/>
    <x v="0"/>
    <n v="40"/>
    <n v="4"/>
    <n v="0"/>
    <n v="3"/>
    <n v="1"/>
    <x v="1"/>
    <n v="31669.18"/>
    <x v="1"/>
    <x v="2"/>
  </r>
  <r>
    <n v="15783816"/>
    <x v="1492"/>
    <n v="733"/>
    <x v="0"/>
    <x v="0"/>
    <n v="28"/>
    <n v="5"/>
    <n v="0"/>
    <n v="2"/>
    <n v="0"/>
    <x v="1"/>
    <n v="12761.16"/>
    <x v="1"/>
    <x v="2"/>
  </r>
  <r>
    <n v="15721207"/>
    <x v="633"/>
    <n v="625"/>
    <x v="2"/>
    <x v="1"/>
    <n v="42"/>
    <n v="6"/>
    <n v="100047.33"/>
    <n v="1"/>
    <n v="1"/>
    <x v="1"/>
    <n v="93429.95"/>
    <x v="1"/>
    <x v="1"/>
  </r>
  <r>
    <n v="15764072"/>
    <x v="2180"/>
    <n v="759"/>
    <x v="0"/>
    <x v="0"/>
    <n v="31"/>
    <n v="1"/>
    <n v="109848.6"/>
    <n v="1"/>
    <n v="1"/>
    <x v="0"/>
    <n v="42012.55"/>
    <x v="1"/>
    <x v="2"/>
  </r>
  <r>
    <n v="15689412"/>
    <x v="1311"/>
    <n v="604"/>
    <x v="0"/>
    <x v="0"/>
    <n v="32"/>
    <n v="7"/>
    <n v="127849.38"/>
    <n v="1"/>
    <n v="1"/>
    <x v="1"/>
    <n v="15798.7"/>
    <x v="1"/>
    <x v="2"/>
  </r>
  <r>
    <n v="15798385"/>
    <x v="1248"/>
    <n v="512"/>
    <x v="1"/>
    <x v="0"/>
    <n v="46"/>
    <n v="3"/>
    <n v="0"/>
    <n v="2"/>
    <n v="1"/>
    <x v="0"/>
    <n v="56408.14"/>
    <x v="1"/>
    <x v="1"/>
  </r>
  <r>
    <n v="15775339"/>
    <x v="1492"/>
    <n v="520"/>
    <x v="0"/>
    <x v="0"/>
    <n v="29"/>
    <n v="8"/>
    <n v="95947.76"/>
    <n v="1"/>
    <n v="1"/>
    <x v="1"/>
    <n v="4696.4399999999996"/>
    <x v="1"/>
    <x v="2"/>
  </r>
  <r>
    <n v="15585256"/>
    <x v="2105"/>
    <n v="805"/>
    <x v="1"/>
    <x v="1"/>
    <n v="26"/>
    <n v="2"/>
    <n v="0"/>
    <n v="2"/>
    <n v="1"/>
    <x v="0"/>
    <n v="25042.1"/>
    <x v="1"/>
    <x v="2"/>
  </r>
  <r>
    <n v="15797329"/>
    <x v="399"/>
    <n v="626"/>
    <x v="0"/>
    <x v="1"/>
    <n v="43"/>
    <n v="4"/>
    <n v="137638.69"/>
    <n v="1"/>
    <n v="1"/>
    <x v="1"/>
    <n v="130442.08"/>
    <x v="0"/>
    <x v="0"/>
  </r>
  <r>
    <n v="15780220"/>
    <x v="2181"/>
    <n v="656"/>
    <x v="0"/>
    <x v="1"/>
    <n v="38"/>
    <n v="10"/>
    <n v="0"/>
    <n v="1"/>
    <n v="1"/>
    <x v="0"/>
    <n v="136521.82"/>
    <x v="1"/>
    <x v="0"/>
  </r>
  <r>
    <n v="15648951"/>
    <x v="537"/>
    <n v="785"/>
    <x v="1"/>
    <x v="1"/>
    <n v="41"/>
    <n v="7"/>
    <n v="0"/>
    <n v="2"/>
    <n v="1"/>
    <x v="0"/>
    <n v="199108.88"/>
    <x v="1"/>
    <x v="0"/>
  </r>
  <r>
    <n v="15752409"/>
    <x v="222"/>
    <n v="553"/>
    <x v="0"/>
    <x v="1"/>
    <n v="31"/>
    <n v="6"/>
    <n v="0"/>
    <n v="2"/>
    <n v="0"/>
    <x v="1"/>
    <n v="124596.63"/>
    <x v="1"/>
    <x v="0"/>
  </r>
  <r>
    <n v="15807524"/>
    <x v="1969"/>
    <n v="569"/>
    <x v="0"/>
    <x v="0"/>
    <n v="44"/>
    <n v="4"/>
    <n v="0"/>
    <n v="2"/>
    <n v="0"/>
    <x v="1"/>
    <n v="134394.78"/>
    <x v="1"/>
    <x v="0"/>
  </r>
  <r>
    <n v="15766649"/>
    <x v="986"/>
    <n v="670"/>
    <x v="0"/>
    <x v="1"/>
    <n v="38"/>
    <n v="10"/>
    <n v="89416.99"/>
    <n v="1"/>
    <n v="0"/>
    <x v="1"/>
    <n v="144275.39000000001"/>
    <x v="1"/>
    <x v="0"/>
  </r>
  <r>
    <n v="15696812"/>
    <x v="502"/>
    <n v="586"/>
    <x v="1"/>
    <x v="1"/>
    <n v="42"/>
    <n v="6"/>
    <n v="0"/>
    <n v="2"/>
    <n v="1"/>
    <x v="0"/>
    <n v="123410.23"/>
    <x v="1"/>
    <x v="0"/>
  </r>
  <r>
    <n v="15581295"/>
    <x v="208"/>
    <n v="617"/>
    <x v="1"/>
    <x v="0"/>
    <n v="45"/>
    <n v="1"/>
    <n v="0"/>
    <n v="1"/>
    <n v="1"/>
    <x v="1"/>
    <n v="143298.06"/>
    <x v="1"/>
    <x v="0"/>
  </r>
  <r>
    <n v="15663234"/>
    <x v="2031"/>
    <n v="508"/>
    <x v="0"/>
    <x v="0"/>
    <n v="60"/>
    <n v="7"/>
    <n v="143262.04"/>
    <n v="1"/>
    <n v="1"/>
    <x v="0"/>
    <n v="129562.74"/>
    <x v="1"/>
    <x v="0"/>
  </r>
  <r>
    <n v="15741417"/>
    <x v="393"/>
    <n v="624"/>
    <x v="1"/>
    <x v="0"/>
    <n v="35"/>
    <n v="7"/>
    <n v="119656.45"/>
    <n v="2"/>
    <n v="1"/>
    <x v="0"/>
    <n v="4595.05"/>
    <x v="1"/>
    <x v="2"/>
  </r>
  <r>
    <n v="15695174"/>
    <x v="172"/>
    <n v="654"/>
    <x v="0"/>
    <x v="1"/>
    <n v="29"/>
    <n v="4"/>
    <n v="132954.64000000001"/>
    <n v="1"/>
    <n v="1"/>
    <x v="0"/>
    <n v="146715.07"/>
    <x v="1"/>
    <x v="0"/>
  </r>
  <r>
    <n v="15665168"/>
    <x v="272"/>
    <n v="681"/>
    <x v="2"/>
    <x v="0"/>
    <n v="44"/>
    <n v="3"/>
    <n v="105206.7"/>
    <n v="2"/>
    <n v="1"/>
    <x v="0"/>
    <n v="163558.35999999999"/>
    <x v="1"/>
    <x v="0"/>
  </r>
  <r>
    <n v="15601503"/>
    <x v="1338"/>
    <n v="578"/>
    <x v="1"/>
    <x v="1"/>
    <n v="28"/>
    <n v="4"/>
    <n v="0"/>
    <n v="2"/>
    <n v="0"/>
    <x v="1"/>
    <n v="6947.09"/>
    <x v="1"/>
    <x v="2"/>
  </r>
  <r>
    <n v="15706131"/>
    <x v="1874"/>
    <n v="621"/>
    <x v="1"/>
    <x v="0"/>
    <n v="37"/>
    <n v="9"/>
    <n v="83061.259999999995"/>
    <n v="2"/>
    <n v="1"/>
    <x v="1"/>
    <n v="9170.5400000000009"/>
    <x v="1"/>
    <x v="2"/>
  </r>
  <r>
    <n v="15782758"/>
    <x v="963"/>
    <n v="632"/>
    <x v="0"/>
    <x v="1"/>
    <n v="40"/>
    <n v="5"/>
    <n v="147650.68"/>
    <n v="1"/>
    <n v="1"/>
    <x v="0"/>
    <n v="199674.83"/>
    <x v="1"/>
    <x v="0"/>
  </r>
  <r>
    <n v="15591091"/>
    <x v="2182"/>
    <n v="644"/>
    <x v="0"/>
    <x v="1"/>
    <n v="44"/>
    <n v="5"/>
    <n v="73348.56"/>
    <n v="1"/>
    <n v="1"/>
    <x v="1"/>
    <n v="157166.79"/>
    <x v="0"/>
    <x v="0"/>
  </r>
  <r>
    <n v="15715877"/>
    <x v="423"/>
    <n v="821"/>
    <x v="0"/>
    <x v="1"/>
    <n v="28"/>
    <n v="2"/>
    <n v="0"/>
    <n v="2"/>
    <n v="1"/>
    <x v="1"/>
    <n v="46072.52"/>
    <x v="1"/>
    <x v="2"/>
  </r>
  <r>
    <n v="15756918"/>
    <x v="313"/>
    <n v="754"/>
    <x v="0"/>
    <x v="0"/>
    <n v="38"/>
    <n v="2"/>
    <n v="0"/>
    <n v="2"/>
    <n v="0"/>
    <x v="1"/>
    <n v="3524.69"/>
    <x v="1"/>
    <x v="2"/>
  </r>
  <r>
    <n v="15746662"/>
    <x v="2183"/>
    <n v="568"/>
    <x v="1"/>
    <x v="0"/>
    <n v="27"/>
    <n v="1"/>
    <n v="116320.68"/>
    <n v="1"/>
    <n v="0"/>
    <x v="0"/>
    <n v="45563.94"/>
    <x v="1"/>
    <x v="2"/>
  </r>
  <r>
    <n v="15626679"/>
    <x v="2184"/>
    <n v="584"/>
    <x v="0"/>
    <x v="1"/>
    <n v="33"/>
    <n v="3"/>
    <n v="0"/>
    <n v="2"/>
    <n v="0"/>
    <x v="0"/>
    <n v="59103.13"/>
    <x v="1"/>
    <x v="1"/>
  </r>
  <r>
    <n v="15793343"/>
    <x v="706"/>
    <n v="549"/>
    <x v="0"/>
    <x v="0"/>
    <n v="29"/>
    <n v="8"/>
    <n v="0"/>
    <n v="2"/>
    <n v="1"/>
    <x v="0"/>
    <n v="189558.44"/>
    <x v="1"/>
    <x v="0"/>
  </r>
  <r>
    <n v="15576774"/>
    <x v="205"/>
    <n v="729"/>
    <x v="0"/>
    <x v="0"/>
    <n v="38"/>
    <n v="7"/>
    <n v="0"/>
    <n v="2"/>
    <n v="0"/>
    <x v="1"/>
    <n v="45779.9"/>
    <x v="1"/>
    <x v="2"/>
  </r>
  <r>
    <n v="15801316"/>
    <x v="1012"/>
    <n v="523"/>
    <x v="0"/>
    <x v="1"/>
    <n v="61"/>
    <n v="8"/>
    <n v="66250.710000000006"/>
    <n v="1"/>
    <n v="1"/>
    <x v="0"/>
    <n v="21859.06"/>
    <x v="1"/>
    <x v="2"/>
  </r>
  <r>
    <n v="15800514"/>
    <x v="2185"/>
    <n v="477"/>
    <x v="2"/>
    <x v="0"/>
    <n v="24"/>
    <n v="2"/>
    <n v="95675.62"/>
    <n v="2"/>
    <n v="0"/>
    <x v="1"/>
    <n v="162699.70000000001"/>
    <x v="0"/>
    <x v="0"/>
  </r>
  <r>
    <n v="15662232"/>
    <x v="2186"/>
    <n v="675"/>
    <x v="2"/>
    <x v="1"/>
    <n v="42"/>
    <n v="2"/>
    <n v="92616.639999999999"/>
    <n v="2"/>
    <n v="1"/>
    <x v="1"/>
    <n v="8567.18"/>
    <x v="1"/>
    <x v="2"/>
  </r>
  <r>
    <n v="15737778"/>
    <x v="812"/>
    <n v="782"/>
    <x v="1"/>
    <x v="0"/>
    <n v="41"/>
    <n v="4"/>
    <n v="0"/>
    <n v="1"/>
    <n v="1"/>
    <x v="1"/>
    <n v="132943.88"/>
    <x v="1"/>
    <x v="0"/>
  </r>
  <r>
    <n v="15782096"/>
    <x v="758"/>
    <n v="616"/>
    <x v="1"/>
    <x v="0"/>
    <n v="36"/>
    <n v="6"/>
    <n v="0"/>
    <n v="1"/>
    <n v="1"/>
    <x v="0"/>
    <n v="12916.32"/>
    <x v="0"/>
    <x v="2"/>
  </r>
  <r>
    <n v="15783522"/>
    <x v="4"/>
    <n v="738"/>
    <x v="1"/>
    <x v="0"/>
    <n v="37"/>
    <n v="8"/>
    <n v="100565.94"/>
    <n v="1"/>
    <n v="1"/>
    <x v="0"/>
    <n v="128799.86"/>
    <x v="1"/>
    <x v="0"/>
  </r>
  <r>
    <n v="15785373"/>
    <x v="1206"/>
    <n v="717"/>
    <x v="1"/>
    <x v="0"/>
    <n v="42"/>
    <n v="5"/>
    <n v="190305.78"/>
    <n v="1"/>
    <n v="1"/>
    <x v="1"/>
    <n v="99347.8"/>
    <x v="0"/>
    <x v="1"/>
  </r>
  <r>
    <n v="15756272"/>
    <x v="694"/>
    <n v="526"/>
    <x v="2"/>
    <x v="0"/>
    <n v="35"/>
    <n v="9"/>
    <n v="118536.4"/>
    <n v="1"/>
    <n v="1"/>
    <x v="1"/>
    <n v="40980.870000000003"/>
    <x v="0"/>
    <x v="2"/>
  </r>
  <r>
    <n v="15615245"/>
    <x v="267"/>
    <n v="660"/>
    <x v="0"/>
    <x v="1"/>
    <n v="19"/>
    <n v="5"/>
    <n v="127649.64"/>
    <n v="1"/>
    <n v="1"/>
    <x v="0"/>
    <n v="40368.65"/>
    <x v="1"/>
    <x v="2"/>
  </r>
  <r>
    <n v="15600174"/>
    <x v="440"/>
    <n v="525"/>
    <x v="0"/>
    <x v="1"/>
    <n v="35"/>
    <n v="7"/>
    <n v="165358.76999999999"/>
    <n v="1"/>
    <n v="0"/>
    <x v="0"/>
    <n v="94738.54"/>
    <x v="1"/>
    <x v="1"/>
  </r>
  <r>
    <n v="15752956"/>
    <x v="670"/>
    <n v="629"/>
    <x v="1"/>
    <x v="1"/>
    <n v="29"/>
    <n v="6"/>
    <n v="0"/>
    <n v="2"/>
    <n v="1"/>
    <x v="0"/>
    <n v="88842.8"/>
    <x v="1"/>
    <x v="1"/>
  </r>
  <r>
    <n v="15644882"/>
    <x v="36"/>
    <n v="616"/>
    <x v="2"/>
    <x v="0"/>
    <n v="36"/>
    <n v="10"/>
    <n v="78249.53"/>
    <n v="1"/>
    <n v="1"/>
    <x v="1"/>
    <n v="136934.91"/>
    <x v="1"/>
    <x v="0"/>
  </r>
  <r>
    <n v="15766272"/>
    <x v="1561"/>
    <n v="521"/>
    <x v="2"/>
    <x v="0"/>
    <n v="61"/>
    <n v="0"/>
    <n v="125193.96"/>
    <n v="1"/>
    <n v="1"/>
    <x v="0"/>
    <n v="109356.53"/>
    <x v="1"/>
    <x v="0"/>
  </r>
  <r>
    <n v="15800620"/>
    <x v="2187"/>
    <n v="691"/>
    <x v="0"/>
    <x v="0"/>
    <n v="29"/>
    <n v="9"/>
    <n v="0"/>
    <n v="2"/>
    <n v="0"/>
    <x v="1"/>
    <n v="199635.93"/>
    <x v="1"/>
    <x v="0"/>
  </r>
  <r>
    <n v="15569764"/>
    <x v="751"/>
    <n v="687"/>
    <x v="2"/>
    <x v="0"/>
    <n v="41"/>
    <n v="2"/>
    <n v="154007.21"/>
    <n v="1"/>
    <n v="1"/>
    <x v="1"/>
    <n v="158408.23000000001"/>
    <x v="1"/>
    <x v="0"/>
  </r>
  <r>
    <n v="15747458"/>
    <x v="1561"/>
    <n v="677"/>
    <x v="1"/>
    <x v="0"/>
    <n v="43"/>
    <n v="3"/>
    <n v="133214.88"/>
    <n v="2"/>
    <n v="1"/>
    <x v="0"/>
    <n v="95936.84"/>
    <x v="1"/>
    <x v="1"/>
  </r>
  <r>
    <n v="15573171"/>
    <x v="230"/>
    <n v="695"/>
    <x v="1"/>
    <x v="1"/>
    <n v="63"/>
    <n v="1"/>
    <n v="146202.93"/>
    <n v="1"/>
    <n v="1"/>
    <x v="0"/>
    <n v="126688.83"/>
    <x v="0"/>
    <x v="0"/>
  </r>
  <r>
    <n v="15736769"/>
    <x v="862"/>
    <n v="663"/>
    <x v="0"/>
    <x v="0"/>
    <n v="27"/>
    <n v="9"/>
    <n v="0"/>
    <n v="2"/>
    <n v="1"/>
    <x v="1"/>
    <n v="150850.29"/>
    <x v="1"/>
    <x v="0"/>
  </r>
  <r>
    <n v="15763381"/>
    <x v="479"/>
    <n v="496"/>
    <x v="0"/>
    <x v="1"/>
    <n v="30"/>
    <n v="0"/>
    <n v="90963.49"/>
    <n v="1"/>
    <n v="0"/>
    <x v="0"/>
    <n v="27802"/>
    <x v="1"/>
    <x v="2"/>
  </r>
  <r>
    <n v="15814430"/>
    <x v="130"/>
    <n v="747"/>
    <x v="1"/>
    <x v="1"/>
    <n v="41"/>
    <n v="9"/>
    <n v="0"/>
    <n v="1"/>
    <n v="1"/>
    <x v="1"/>
    <n v="32430.94"/>
    <x v="0"/>
    <x v="2"/>
  </r>
  <r>
    <n v="15638607"/>
    <x v="300"/>
    <n v="546"/>
    <x v="0"/>
    <x v="0"/>
    <n v="52"/>
    <n v="2"/>
    <n v="0"/>
    <n v="1"/>
    <n v="1"/>
    <x v="1"/>
    <n v="137332.37"/>
    <x v="0"/>
    <x v="0"/>
  </r>
  <r>
    <n v="15737133"/>
    <x v="614"/>
    <n v="706"/>
    <x v="1"/>
    <x v="1"/>
    <n v="68"/>
    <n v="4"/>
    <n v="114386.85"/>
    <n v="1"/>
    <n v="1"/>
    <x v="0"/>
    <n v="28601.68"/>
    <x v="1"/>
    <x v="2"/>
  </r>
  <r>
    <n v="15613945"/>
    <x v="11"/>
    <n v="472"/>
    <x v="0"/>
    <x v="0"/>
    <n v="26"/>
    <n v="5"/>
    <n v="0"/>
    <n v="2"/>
    <n v="1"/>
    <x v="1"/>
    <n v="108411.66"/>
    <x v="1"/>
    <x v="0"/>
  </r>
  <r>
    <n v="15659937"/>
    <x v="611"/>
    <n v="703"/>
    <x v="0"/>
    <x v="0"/>
    <n v="40"/>
    <n v="7"/>
    <n v="0"/>
    <n v="2"/>
    <n v="0"/>
    <x v="0"/>
    <n v="122518.5"/>
    <x v="1"/>
    <x v="0"/>
  </r>
  <r>
    <n v="15765287"/>
    <x v="222"/>
    <n v="850"/>
    <x v="0"/>
    <x v="0"/>
    <n v="38"/>
    <n v="2"/>
    <n v="0"/>
    <n v="2"/>
    <n v="1"/>
    <x v="1"/>
    <n v="9015.07"/>
    <x v="1"/>
    <x v="2"/>
  </r>
  <r>
    <n v="15661723"/>
    <x v="759"/>
    <n v="667"/>
    <x v="1"/>
    <x v="1"/>
    <n v="71"/>
    <n v="4"/>
    <n v="137260.78"/>
    <n v="1"/>
    <n v="0"/>
    <x v="0"/>
    <n v="94433.08"/>
    <x v="0"/>
    <x v="1"/>
  </r>
  <r>
    <n v="15766064"/>
    <x v="1566"/>
    <n v="559"/>
    <x v="0"/>
    <x v="1"/>
    <n v="33"/>
    <n v="9"/>
    <n v="111060.05"/>
    <n v="2"/>
    <n v="1"/>
    <x v="1"/>
    <n v="110371.84"/>
    <x v="1"/>
    <x v="0"/>
  </r>
  <r>
    <n v="15649616"/>
    <x v="837"/>
    <n v="636"/>
    <x v="1"/>
    <x v="1"/>
    <n v="60"/>
    <n v="7"/>
    <n v="124447.73"/>
    <n v="1"/>
    <n v="1"/>
    <x v="0"/>
    <n v="141364.62"/>
    <x v="0"/>
    <x v="0"/>
  </r>
  <r>
    <n v="15719017"/>
    <x v="514"/>
    <n v="672"/>
    <x v="0"/>
    <x v="0"/>
    <n v="34"/>
    <n v="8"/>
    <n v="0"/>
    <n v="2"/>
    <n v="1"/>
    <x v="0"/>
    <n v="16245.25"/>
    <x v="1"/>
    <x v="2"/>
  </r>
  <r>
    <n v="15720919"/>
    <x v="2188"/>
    <n v="667"/>
    <x v="0"/>
    <x v="1"/>
    <n v="42"/>
    <n v="7"/>
    <n v="0"/>
    <n v="1"/>
    <n v="0"/>
    <x v="0"/>
    <n v="108348.94"/>
    <x v="0"/>
    <x v="0"/>
  </r>
  <r>
    <n v="15706706"/>
    <x v="693"/>
    <n v="648"/>
    <x v="2"/>
    <x v="1"/>
    <n v="33"/>
    <n v="7"/>
    <n v="135310.41"/>
    <n v="2"/>
    <n v="0"/>
    <x v="0"/>
    <n v="171668.2"/>
    <x v="1"/>
    <x v="0"/>
  </r>
  <r>
    <n v="15709653"/>
    <x v="763"/>
    <n v="497"/>
    <x v="0"/>
    <x v="1"/>
    <n v="32"/>
    <n v="8"/>
    <n v="0"/>
    <n v="2"/>
    <n v="1"/>
    <x v="1"/>
    <n v="67364.42"/>
    <x v="1"/>
    <x v="1"/>
  </r>
  <r>
    <n v="15805104"/>
    <x v="216"/>
    <n v="743"/>
    <x v="0"/>
    <x v="0"/>
    <n v="73"/>
    <n v="6"/>
    <n v="0"/>
    <n v="2"/>
    <n v="0"/>
    <x v="0"/>
    <n v="107867.38"/>
    <x v="1"/>
    <x v="0"/>
  </r>
  <r>
    <n v="15622442"/>
    <x v="568"/>
    <n v="619"/>
    <x v="0"/>
    <x v="1"/>
    <n v="29"/>
    <n v="5"/>
    <n v="0"/>
    <n v="2"/>
    <n v="1"/>
    <x v="1"/>
    <n v="194310.1"/>
    <x v="1"/>
    <x v="0"/>
  </r>
  <r>
    <n v="15572801"/>
    <x v="2189"/>
    <n v="639"/>
    <x v="1"/>
    <x v="1"/>
    <n v="34"/>
    <n v="5"/>
    <n v="139393.19"/>
    <n v="2"/>
    <n v="0"/>
    <x v="1"/>
    <n v="33950.080000000002"/>
    <x v="1"/>
    <x v="2"/>
  </r>
  <r>
    <n v="15767598"/>
    <x v="566"/>
    <n v="540"/>
    <x v="1"/>
    <x v="1"/>
    <n v="28"/>
    <n v="8"/>
    <n v="0"/>
    <n v="2"/>
    <n v="0"/>
    <x v="1"/>
    <n v="197588.32"/>
    <x v="1"/>
    <x v="0"/>
  </r>
  <r>
    <n v="15757897"/>
    <x v="2190"/>
    <n v="766"/>
    <x v="0"/>
    <x v="0"/>
    <n v="26"/>
    <n v="3"/>
    <n v="104258.8"/>
    <n v="1"/>
    <n v="1"/>
    <x v="0"/>
    <n v="428.23"/>
    <x v="1"/>
    <x v="2"/>
  </r>
  <r>
    <n v="15568104"/>
    <x v="2191"/>
    <n v="749"/>
    <x v="0"/>
    <x v="0"/>
    <n v="26"/>
    <n v="6"/>
    <n v="0"/>
    <n v="2"/>
    <n v="0"/>
    <x v="0"/>
    <n v="34948.769999999997"/>
    <x v="1"/>
    <x v="2"/>
  </r>
  <r>
    <n v="15763414"/>
    <x v="917"/>
    <n v="655"/>
    <x v="2"/>
    <x v="1"/>
    <n v="32"/>
    <n v="9"/>
    <n v="113447.01"/>
    <n v="1"/>
    <n v="1"/>
    <x v="1"/>
    <n v="82084.3"/>
    <x v="1"/>
    <x v="1"/>
  </r>
  <r>
    <n v="15732265"/>
    <x v="466"/>
    <n v="630"/>
    <x v="0"/>
    <x v="1"/>
    <n v="33"/>
    <n v="9"/>
    <n v="0"/>
    <n v="2"/>
    <n v="1"/>
    <x v="1"/>
    <n v="64804.59"/>
    <x v="1"/>
    <x v="1"/>
  </r>
  <r>
    <n v="15621974"/>
    <x v="1365"/>
    <n v="778"/>
    <x v="2"/>
    <x v="0"/>
    <n v="33"/>
    <n v="4"/>
    <n v="111063.73"/>
    <n v="2"/>
    <n v="1"/>
    <x v="1"/>
    <n v="83556.649999999994"/>
    <x v="1"/>
    <x v="1"/>
  </r>
  <r>
    <n v="15803947"/>
    <x v="461"/>
    <n v="757"/>
    <x v="2"/>
    <x v="0"/>
    <n v="30"/>
    <n v="6"/>
    <n v="161378.01999999999"/>
    <n v="1"/>
    <n v="0"/>
    <x v="1"/>
    <n v="71926.28"/>
    <x v="0"/>
    <x v="1"/>
  </r>
  <r>
    <n v="15720706"/>
    <x v="734"/>
    <n v="529"/>
    <x v="1"/>
    <x v="0"/>
    <n v="39"/>
    <n v="2"/>
    <n v="82766.429999999993"/>
    <n v="1"/>
    <n v="1"/>
    <x v="0"/>
    <n v="122925.44"/>
    <x v="1"/>
    <x v="0"/>
  </r>
  <r>
    <n v="15759290"/>
    <x v="2192"/>
    <n v="620"/>
    <x v="1"/>
    <x v="1"/>
    <n v="29"/>
    <n v="9"/>
    <n v="0"/>
    <n v="2"/>
    <n v="1"/>
    <x v="1"/>
    <n v="13133.88"/>
    <x v="1"/>
    <x v="2"/>
  </r>
  <r>
    <n v="15651664"/>
    <x v="718"/>
    <n v="615"/>
    <x v="0"/>
    <x v="0"/>
    <n v="61"/>
    <n v="1"/>
    <n v="104267.7"/>
    <n v="1"/>
    <n v="1"/>
    <x v="1"/>
    <n v="62845.64"/>
    <x v="0"/>
    <x v="1"/>
  </r>
  <r>
    <n v="15795132"/>
    <x v="2193"/>
    <n v="735"/>
    <x v="0"/>
    <x v="0"/>
    <n v="25"/>
    <n v="3"/>
    <n v="91718.8"/>
    <n v="1"/>
    <n v="0"/>
    <x v="1"/>
    <n v="28411.23"/>
    <x v="1"/>
    <x v="2"/>
  </r>
  <r>
    <n v="15811565"/>
    <x v="125"/>
    <n v="705"/>
    <x v="1"/>
    <x v="0"/>
    <n v="47"/>
    <n v="3"/>
    <n v="63488.7"/>
    <n v="1"/>
    <n v="0"/>
    <x v="0"/>
    <n v="28640.92"/>
    <x v="0"/>
    <x v="2"/>
  </r>
  <r>
    <n v="15713774"/>
    <x v="2058"/>
    <n v="644"/>
    <x v="1"/>
    <x v="0"/>
    <n v="46"/>
    <n v="6"/>
    <n v="12459.19"/>
    <n v="1"/>
    <n v="0"/>
    <x v="1"/>
    <n v="156787.34"/>
    <x v="0"/>
    <x v="0"/>
  </r>
  <r>
    <n v="15691840"/>
    <x v="626"/>
    <n v="505"/>
    <x v="2"/>
    <x v="0"/>
    <n v="37"/>
    <n v="6"/>
    <n v="159863.9"/>
    <n v="2"/>
    <n v="0"/>
    <x v="0"/>
    <n v="125307.87"/>
    <x v="1"/>
    <x v="0"/>
  </r>
  <r>
    <n v="15682021"/>
    <x v="876"/>
    <n v="471"/>
    <x v="2"/>
    <x v="1"/>
    <n v="23"/>
    <n v="6"/>
    <n v="104592.55"/>
    <n v="2"/>
    <n v="1"/>
    <x v="1"/>
    <n v="131736.23000000001"/>
    <x v="1"/>
    <x v="0"/>
  </r>
  <r>
    <n v="15612931"/>
    <x v="1217"/>
    <n v="722"/>
    <x v="1"/>
    <x v="0"/>
    <n v="50"/>
    <n v="4"/>
    <n v="132088.59"/>
    <n v="1"/>
    <n v="1"/>
    <x v="0"/>
    <n v="128262.14"/>
    <x v="1"/>
    <x v="0"/>
  </r>
  <r>
    <n v="15676707"/>
    <x v="867"/>
    <n v="577"/>
    <x v="1"/>
    <x v="0"/>
    <n v="39"/>
    <n v="4"/>
    <n v="0"/>
    <n v="2"/>
    <n v="1"/>
    <x v="1"/>
    <n v="91366.42"/>
    <x v="1"/>
    <x v="1"/>
  </r>
  <r>
    <n v="15601383"/>
    <x v="318"/>
    <n v="744"/>
    <x v="1"/>
    <x v="1"/>
    <n v="44"/>
    <n v="5"/>
    <n v="120654.68"/>
    <n v="1"/>
    <n v="1"/>
    <x v="1"/>
    <n v="82290.81"/>
    <x v="1"/>
    <x v="1"/>
  </r>
  <r>
    <n v="15662662"/>
    <x v="2194"/>
    <n v="573"/>
    <x v="0"/>
    <x v="0"/>
    <n v="30"/>
    <n v="6"/>
    <n v="0"/>
    <n v="2"/>
    <n v="1"/>
    <x v="1"/>
    <n v="66190.210000000006"/>
    <x v="1"/>
    <x v="1"/>
  </r>
  <r>
    <n v="15752694"/>
    <x v="137"/>
    <n v="653"/>
    <x v="0"/>
    <x v="0"/>
    <n v="32"/>
    <n v="4"/>
    <n v="83772.95"/>
    <n v="1"/>
    <n v="0"/>
    <x v="0"/>
    <n v="23920.65"/>
    <x v="1"/>
    <x v="2"/>
  </r>
  <r>
    <n v="15590683"/>
    <x v="514"/>
    <n v="660"/>
    <x v="0"/>
    <x v="0"/>
    <n v="31"/>
    <n v="6"/>
    <n v="172325.67"/>
    <n v="1"/>
    <n v="0"/>
    <x v="0"/>
    <n v="45438.38"/>
    <x v="1"/>
    <x v="2"/>
  </r>
  <r>
    <n v="15773591"/>
    <x v="2195"/>
    <n v="787"/>
    <x v="0"/>
    <x v="1"/>
    <n v="46"/>
    <n v="7"/>
    <n v="117685.31"/>
    <n v="2"/>
    <n v="1"/>
    <x v="0"/>
    <n v="93360.35"/>
    <x v="1"/>
    <x v="1"/>
  </r>
  <r>
    <n v="15723620"/>
    <x v="438"/>
    <n v="617"/>
    <x v="0"/>
    <x v="1"/>
    <n v="41"/>
    <n v="7"/>
    <n v="0"/>
    <n v="2"/>
    <n v="0"/>
    <x v="0"/>
    <n v="14496.67"/>
    <x v="1"/>
    <x v="2"/>
  </r>
  <r>
    <n v="15671779"/>
    <x v="27"/>
    <n v="567"/>
    <x v="0"/>
    <x v="1"/>
    <n v="39"/>
    <n v="5"/>
    <n v="0"/>
    <n v="2"/>
    <n v="0"/>
    <x v="1"/>
    <n v="168521.72"/>
    <x v="1"/>
    <x v="0"/>
  </r>
  <r>
    <n v="15672966"/>
    <x v="1737"/>
    <n v="682"/>
    <x v="1"/>
    <x v="0"/>
    <n v="64"/>
    <n v="9"/>
    <n v="0"/>
    <n v="2"/>
    <n v="1"/>
    <x v="0"/>
    <n v="103318.44"/>
    <x v="1"/>
    <x v="0"/>
  </r>
  <r>
    <n v="15624667"/>
    <x v="74"/>
    <n v="684"/>
    <x v="0"/>
    <x v="1"/>
    <n v="35"/>
    <n v="6"/>
    <n v="135871.5"/>
    <n v="1"/>
    <n v="1"/>
    <x v="0"/>
    <n v="87219.41"/>
    <x v="1"/>
    <x v="1"/>
  </r>
  <r>
    <n v="15812888"/>
    <x v="2196"/>
    <n v="447"/>
    <x v="0"/>
    <x v="1"/>
    <n v="41"/>
    <n v="3"/>
    <n v="0"/>
    <n v="4"/>
    <n v="1"/>
    <x v="0"/>
    <n v="197490.39"/>
    <x v="0"/>
    <x v="0"/>
  </r>
  <r>
    <n v="15724154"/>
    <x v="369"/>
    <n v="625"/>
    <x v="2"/>
    <x v="0"/>
    <n v="49"/>
    <n v="4"/>
    <n v="128504.76"/>
    <n v="1"/>
    <n v="1"/>
    <x v="1"/>
    <n v="126812.63"/>
    <x v="0"/>
    <x v="0"/>
  </r>
  <r>
    <n v="15749540"/>
    <x v="357"/>
    <n v="585"/>
    <x v="0"/>
    <x v="1"/>
    <n v="36"/>
    <n v="7"/>
    <n v="0"/>
    <n v="2"/>
    <n v="1"/>
    <x v="1"/>
    <n v="94283.09"/>
    <x v="1"/>
    <x v="1"/>
  </r>
  <r>
    <n v="15621063"/>
    <x v="1244"/>
    <n v="516"/>
    <x v="0"/>
    <x v="0"/>
    <n v="42"/>
    <n v="8"/>
    <n v="56228.25"/>
    <n v="1"/>
    <n v="1"/>
    <x v="1"/>
    <n v="46857.52"/>
    <x v="1"/>
    <x v="2"/>
  </r>
  <r>
    <n v="15661626"/>
    <x v="2197"/>
    <n v="732"/>
    <x v="2"/>
    <x v="0"/>
    <n v="45"/>
    <n v="6"/>
    <n v="98792.4"/>
    <n v="1"/>
    <n v="1"/>
    <x v="1"/>
    <n v="81491.7"/>
    <x v="0"/>
    <x v="1"/>
  </r>
  <r>
    <n v="15698703"/>
    <x v="814"/>
    <n v="628"/>
    <x v="2"/>
    <x v="1"/>
    <n v="40"/>
    <n v="5"/>
    <n v="181768.32000000001"/>
    <n v="2"/>
    <n v="1"/>
    <x v="0"/>
    <n v="129107.97"/>
    <x v="1"/>
    <x v="0"/>
  </r>
  <r>
    <n v="15801431"/>
    <x v="164"/>
    <n v="682"/>
    <x v="1"/>
    <x v="0"/>
    <n v="48"/>
    <n v="9"/>
    <n v="101198.01"/>
    <n v="1"/>
    <n v="1"/>
    <x v="0"/>
    <n v="49732.9"/>
    <x v="1"/>
    <x v="2"/>
  </r>
  <r>
    <n v="15649451"/>
    <x v="1496"/>
    <n v="746"/>
    <x v="0"/>
    <x v="1"/>
    <n v="25"/>
    <n v="9"/>
    <n v="0"/>
    <n v="2"/>
    <n v="0"/>
    <x v="0"/>
    <n v="88728.47"/>
    <x v="1"/>
    <x v="1"/>
  </r>
  <r>
    <n v="15626156"/>
    <x v="2198"/>
    <n v="655"/>
    <x v="0"/>
    <x v="0"/>
    <n v="60"/>
    <n v="3"/>
    <n v="0"/>
    <n v="2"/>
    <n v="1"/>
    <x v="0"/>
    <n v="86981.45"/>
    <x v="1"/>
    <x v="1"/>
  </r>
  <r>
    <n v="15606158"/>
    <x v="375"/>
    <n v="644"/>
    <x v="0"/>
    <x v="0"/>
    <n v="39"/>
    <n v="9"/>
    <n v="0"/>
    <n v="1"/>
    <n v="1"/>
    <x v="1"/>
    <n v="3740.93"/>
    <x v="1"/>
    <x v="2"/>
  </r>
  <r>
    <n v="15589496"/>
    <x v="2199"/>
    <n v="778"/>
    <x v="0"/>
    <x v="1"/>
    <n v="34"/>
    <n v="5"/>
    <n v="139064.06"/>
    <n v="2"/>
    <n v="0"/>
    <x v="1"/>
    <n v="67949.320000000007"/>
    <x v="1"/>
    <x v="1"/>
  </r>
  <r>
    <n v="15730345"/>
    <x v="1038"/>
    <n v="617"/>
    <x v="0"/>
    <x v="0"/>
    <n v="35"/>
    <n v="2"/>
    <n v="104508.1"/>
    <n v="1"/>
    <n v="1"/>
    <x v="0"/>
    <n v="147636.46"/>
    <x v="1"/>
    <x v="0"/>
  </r>
  <r>
    <n v="15572038"/>
    <x v="1334"/>
    <n v="660"/>
    <x v="2"/>
    <x v="1"/>
    <n v="35"/>
    <n v="9"/>
    <n v="113948.58"/>
    <n v="1"/>
    <n v="1"/>
    <x v="1"/>
    <n v="188891.96"/>
    <x v="0"/>
    <x v="0"/>
  </r>
  <r>
    <n v="15643439"/>
    <x v="1066"/>
    <n v="537"/>
    <x v="0"/>
    <x v="1"/>
    <n v="47"/>
    <n v="10"/>
    <n v="0"/>
    <n v="2"/>
    <n v="0"/>
    <x v="0"/>
    <n v="25482.62"/>
    <x v="1"/>
    <x v="2"/>
  </r>
  <r>
    <n v="15604158"/>
    <x v="216"/>
    <n v="554"/>
    <x v="0"/>
    <x v="0"/>
    <n v="39"/>
    <n v="10"/>
    <n v="0"/>
    <n v="2"/>
    <n v="1"/>
    <x v="0"/>
    <n v="18391.93"/>
    <x v="1"/>
    <x v="2"/>
  </r>
  <r>
    <n v="15657396"/>
    <x v="175"/>
    <n v="806"/>
    <x v="0"/>
    <x v="1"/>
    <n v="31"/>
    <n v="9"/>
    <n v="0"/>
    <n v="2"/>
    <n v="0"/>
    <x v="0"/>
    <n v="140168.35999999999"/>
    <x v="1"/>
    <x v="0"/>
  </r>
  <r>
    <n v="15709478"/>
    <x v="541"/>
    <n v="611"/>
    <x v="2"/>
    <x v="1"/>
    <n v="37"/>
    <n v="1"/>
    <n v="117524.72"/>
    <n v="2"/>
    <n v="0"/>
    <x v="0"/>
    <n v="161064.29"/>
    <x v="1"/>
    <x v="0"/>
  </r>
  <r>
    <n v="15628824"/>
    <x v="2100"/>
    <n v="665"/>
    <x v="0"/>
    <x v="0"/>
    <n v="37"/>
    <n v="5"/>
    <n v="160389.82"/>
    <n v="1"/>
    <n v="0"/>
    <x v="0"/>
    <n v="183542.08"/>
    <x v="1"/>
    <x v="0"/>
  </r>
  <r>
    <n v="15814519"/>
    <x v="2200"/>
    <n v="648"/>
    <x v="0"/>
    <x v="0"/>
    <n v="37"/>
    <n v="7"/>
    <n v="0"/>
    <n v="2"/>
    <n v="1"/>
    <x v="1"/>
    <n v="194238.92"/>
    <x v="1"/>
    <x v="0"/>
  </r>
  <r>
    <n v="15636520"/>
    <x v="583"/>
    <n v="692"/>
    <x v="0"/>
    <x v="1"/>
    <n v="27"/>
    <n v="1"/>
    <n v="125547.53"/>
    <n v="1"/>
    <n v="0"/>
    <x v="1"/>
    <n v="7900.46"/>
    <x v="1"/>
    <x v="2"/>
  </r>
  <r>
    <n v="15794414"/>
    <x v="425"/>
    <n v="507"/>
    <x v="1"/>
    <x v="1"/>
    <n v="46"/>
    <n v="6"/>
    <n v="92783.679999999993"/>
    <n v="1"/>
    <n v="1"/>
    <x v="0"/>
    <n v="51424.29"/>
    <x v="1"/>
    <x v="1"/>
  </r>
  <r>
    <n v="15643671"/>
    <x v="1459"/>
    <n v="696"/>
    <x v="2"/>
    <x v="1"/>
    <n v="49"/>
    <n v="5"/>
    <n v="97036.22"/>
    <n v="2"/>
    <n v="1"/>
    <x v="1"/>
    <n v="152450.84"/>
    <x v="0"/>
    <x v="0"/>
  </r>
  <r>
    <n v="15700650"/>
    <x v="2201"/>
    <n v="681"/>
    <x v="0"/>
    <x v="1"/>
    <n v="34"/>
    <n v="3"/>
    <n v="0"/>
    <n v="2"/>
    <n v="0"/>
    <x v="1"/>
    <n v="55816.2"/>
    <x v="1"/>
    <x v="1"/>
  </r>
  <r>
    <n v="15680224"/>
    <x v="379"/>
    <n v="687"/>
    <x v="0"/>
    <x v="0"/>
    <n v="26"/>
    <n v="6"/>
    <n v="0"/>
    <n v="2"/>
    <n v="1"/>
    <x v="0"/>
    <n v="32909.129999999997"/>
    <x v="1"/>
    <x v="2"/>
  </r>
  <r>
    <n v="15784286"/>
    <x v="159"/>
    <n v="641"/>
    <x v="1"/>
    <x v="1"/>
    <n v="40"/>
    <n v="5"/>
    <n v="102145.13"/>
    <n v="1"/>
    <n v="1"/>
    <x v="0"/>
    <n v="100637.07"/>
    <x v="1"/>
    <x v="0"/>
  </r>
  <r>
    <n v="15693996"/>
    <x v="2202"/>
    <n v="507"/>
    <x v="0"/>
    <x v="0"/>
    <n v="33"/>
    <n v="1"/>
    <n v="113452.66"/>
    <n v="1"/>
    <n v="0"/>
    <x v="1"/>
    <n v="142911.99"/>
    <x v="1"/>
    <x v="0"/>
  </r>
  <r>
    <n v="15764343"/>
    <x v="58"/>
    <n v="688"/>
    <x v="1"/>
    <x v="0"/>
    <n v="46"/>
    <n v="8"/>
    <n v="155681.72"/>
    <n v="1"/>
    <n v="1"/>
    <x v="1"/>
    <n v="26287.21"/>
    <x v="1"/>
    <x v="2"/>
  </r>
  <r>
    <n v="15704168"/>
    <x v="163"/>
    <n v="535"/>
    <x v="2"/>
    <x v="1"/>
    <n v="38"/>
    <n v="8"/>
    <n v="127475.24"/>
    <n v="1"/>
    <n v="0"/>
    <x v="1"/>
    <n v="60775.76"/>
    <x v="0"/>
    <x v="1"/>
  </r>
  <r>
    <n v="15680197"/>
    <x v="2203"/>
    <n v="701"/>
    <x v="0"/>
    <x v="1"/>
    <n v="41"/>
    <n v="10"/>
    <n v="0"/>
    <n v="2"/>
    <n v="1"/>
    <x v="0"/>
    <n v="146257.76999999999"/>
    <x v="1"/>
    <x v="0"/>
  </r>
  <r>
    <n v="15633729"/>
    <x v="1090"/>
    <n v="488"/>
    <x v="0"/>
    <x v="1"/>
    <n v="43"/>
    <n v="10"/>
    <n v="112751.13"/>
    <n v="1"/>
    <n v="1"/>
    <x v="0"/>
    <n v="28332"/>
    <x v="1"/>
    <x v="2"/>
  </r>
  <r>
    <n v="15577683"/>
    <x v="25"/>
    <n v="539"/>
    <x v="0"/>
    <x v="0"/>
    <n v="29"/>
    <n v="4"/>
    <n v="0"/>
    <n v="2"/>
    <n v="1"/>
    <x v="0"/>
    <n v="100919.19"/>
    <x v="1"/>
    <x v="0"/>
  </r>
  <r>
    <n v="15800746"/>
    <x v="36"/>
    <n v="674"/>
    <x v="0"/>
    <x v="1"/>
    <n v="45"/>
    <n v="7"/>
    <n v="144889.18"/>
    <n v="1"/>
    <n v="1"/>
    <x v="0"/>
    <n v="102591.9"/>
    <x v="0"/>
    <x v="0"/>
  </r>
  <r>
    <n v="15788686"/>
    <x v="773"/>
    <n v="538"/>
    <x v="1"/>
    <x v="1"/>
    <n v="40"/>
    <n v="8"/>
    <n v="0"/>
    <n v="2"/>
    <n v="1"/>
    <x v="0"/>
    <n v="25554.400000000001"/>
    <x v="1"/>
    <x v="2"/>
  </r>
  <r>
    <n v="15742798"/>
    <x v="269"/>
    <n v="829"/>
    <x v="0"/>
    <x v="0"/>
    <n v="22"/>
    <n v="7"/>
    <n v="150126.44"/>
    <n v="1"/>
    <n v="1"/>
    <x v="1"/>
    <n v="152107.93"/>
    <x v="0"/>
    <x v="0"/>
  </r>
  <r>
    <n v="15596647"/>
    <x v="17"/>
    <n v="768"/>
    <x v="0"/>
    <x v="1"/>
    <n v="54"/>
    <n v="8"/>
    <n v="69712.740000000005"/>
    <n v="1"/>
    <n v="1"/>
    <x v="0"/>
    <n v="69381.05"/>
    <x v="1"/>
    <x v="1"/>
  </r>
  <r>
    <n v="15756070"/>
    <x v="2204"/>
    <n v="585"/>
    <x v="1"/>
    <x v="0"/>
    <n v="44"/>
    <n v="4"/>
    <n v="0"/>
    <n v="2"/>
    <n v="0"/>
    <x v="0"/>
    <n v="101728.46"/>
    <x v="1"/>
    <x v="0"/>
  </r>
  <r>
    <n v="15775116"/>
    <x v="522"/>
    <n v="581"/>
    <x v="0"/>
    <x v="1"/>
    <n v="31"/>
    <n v="3"/>
    <n v="0"/>
    <n v="2"/>
    <n v="0"/>
    <x v="1"/>
    <n v="89040.61"/>
    <x v="1"/>
    <x v="1"/>
  </r>
  <r>
    <n v="15575428"/>
    <x v="684"/>
    <n v="682"/>
    <x v="2"/>
    <x v="0"/>
    <n v="35"/>
    <n v="2"/>
    <n v="117438.92"/>
    <n v="2"/>
    <n v="1"/>
    <x v="0"/>
    <n v="16910.98"/>
    <x v="1"/>
    <x v="2"/>
  </r>
  <r>
    <n v="15654074"/>
    <x v="924"/>
    <n v="653"/>
    <x v="0"/>
    <x v="1"/>
    <n v="38"/>
    <n v="8"/>
    <n v="119315.75"/>
    <n v="1"/>
    <n v="1"/>
    <x v="1"/>
    <n v="150468.35"/>
    <x v="1"/>
    <x v="0"/>
  </r>
  <r>
    <n v="15695872"/>
    <x v="93"/>
    <n v="712"/>
    <x v="0"/>
    <x v="0"/>
    <n v="30"/>
    <n v="1"/>
    <n v="89571.59"/>
    <n v="1"/>
    <n v="1"/>
    <x v="0"/>
    <n v="177613.19"/>
    <x v="1"/>
    <x v="0"/>
  </r>
  <r>
    <n v="15568885"/>
    <x v="14"/>
    <n v="620"/>
    <x v="2"/>
    <x v="0"/>
    <n v="34"/>
    <n v="8"/>
    <n v="102251.57"/>
    <n v="1"/>
    <n v="1"/>
    <x v="1"/>
    <n v="120672.09"/>
    <x v="1"/>
    <x v="0"/>
  </r>
  <r>
    <n v="15725036"/>
    <x v="509"/>
    <n v="709"/>
    <x v="0"/>
    <x v="1"/>
    <n v="42"/>
    <n v="9"/>
    <n v="118546.71"/>
    <n v="1"/>
    <n v="0"/>
    <x v="0"/>
    <n v="77142.850000000006"/>
    <x v="1"/>
    <x v="1"/>
  </r>
  <r>
    <n v="15632665"/>
    <x v="1853"/>
    <n v="832"/>
    <x v="0"/>
    <x v="1"/>
    <n v="61"/>
    <n v="2"/>
    <n v="0"/>
    <n v="1"/>
    <n v="0"/>
    <x v="0"/>
    <n v="127804.66"/>
    <x v="0"/>
    <x v="0"/>
  </r>
  <r>
    <n v="15571476"/>
    <x v="955"/>
    <n v="635"/>
    <x v="1"/>
    <x v="1"/>
    <n v="38"/>
    <n v="0"/>
    <n v="103257.14"/>
    <n v="1"/>
    <n v="0"/>
    <x v="1"/>
    <n v="158344.63"/>
    <x v="1"/>
    <x v="0"/>
  </r>
  <r>
    <n v="15776850"/>
    <x v="216"/>
    <n v="749"/>
    <x v="1"/>
    <x v="0"/>
    <n v="43"/>
    <n v="1"/>
    <n v="124209.02"/>
    <n v="1"/>
    <n v="1"/>
    <x v="0"/>
    <n v="167179.48000000001"/>
    <x v="1"/>
    <x v="0"/>
  </r>
  <r>
    <n v="15623649"/>
    <x v="2205"/>
    <n v="629"/>
    <x v="1"/>
    <x v="1"/>
    <n v="32"/>
    <n v="3"/>
    <n v="0"/>
    <n v="2"/>
    <n v="1"/>
    <x v="0"/>
    <n v="15404.64"/>
    <x v="1"/>
    <x v="2"/>
  </r>
  <r>
    <n v="15751131"/>
    <x v="493"/>
    <n v="836"/>
    <x v="1"/>
    <x v="0"/>
    <n v="41"/>
    <n v="7"/>
    <n v="150302.84"/>
    <n v="1"/>
    <n v="1"/>
    <x v="0"/>
    <n v="156036.19"/>
    <x v="1"/>
    <x v="0"/>
  </r>
  <r>
    <n v="15688128"/>
    <x v="498"/>
    <n v="542"/>
    <x v="1"/>
    <x v="1"/>
    <n v="34"/>
    <n v="8"/>
    <n v="108653.93"/>
    <n v="1"/>
    <n v="0"/>
    <x v="0"/>
    <n v="144725.14000000001"/>
    <x v="1"/>
    <x v="0"/>
  </r>
  <r>
    <n v="15678412"/>
    <x v="477"/>
    <n v="645"/>
    <x v="0"/>
    <x v="0"/>
    <n v="45"/>
    <n v="8"/>
    <n v="85325.93"/>
    <n v="1"/>
    <n v="0"/>
    <x v="1"/>
    <n v="22558.74"/>
    <x v="1"/>
    <x v="2"/>
  </r>
  <r>
    <n v="15770291"/>
    <x v="1530"/>
    <n v="844"/>
    <x v="0"/>
    <x v="0"/>
    <n v="29"/>
    <n v="8"/>
    <n v="0"/>
    <n v="2"/>
    <n v="0"/>
    <x v="1"/>
    <n v="147342.03"/>
    <x v="1"/>
    <x v="0"/>
  </r>
  <r>
    <n v="15583392"/>
    <x v="1411"/>
    <n v="747"/>
    <x v="2"/>
    <x v="1"/>
    <n v="37"/>
    <n v="9"/>
    <n v="135776.35999999999"/>
    <n v="3"/>
    <n v="1"/>
    <x v="1"/>
    <n v="85470.45"/>
    <x v="0"/>
    <x v="1"/>
  </r>
  <r>
    <n v="15690731"/>
    <x v="2206"/>
    <n v="645"/>
    <x v="0"/>
    <x v="1"/>
    <n v="40"/>
    <n v="6"/>
    <n v="131411.24"/>
    <n v="1"/>
    <n v="1"/>
    <x v="0"/>
    <n v="194656.11"/>
    <x v="1"/>
    <x v="0"/>
  </r>
  <r>
    <n v="15697948"/>
    <x v="17"/>
    <n v="752"/>
    <x v="1"/>
    <x v="0"/>
    <n v="36"/>
    <n v="3"/>
    <n v="0"/>
    <n v="2"/>
    <n v="1"/>
    <x v="0"/>
    <n v="48505.1"/>
    <x v="1"/>
    <x v="2"/>
  </r>
  <r>
    <n v="15608328"/>
    <x v="322"/>
    <n v="760"/>
    <x v="1"/>
    <x v="0"/>
    <n v="41"/>
    <n v="6"/>
    <n v="0"/>
    <n v="2"/>
    <n v="0"/>
    <x v="1"/>
    <n v="101491.23"/>
    <x v="1"/>
    <x v="0"/>
  </r>
  <r>
    <n v="15766378"/>
    <x v="1483"/>
    <n v="714"/>
    <x v="2"/>
    <x v="0"/>
    <n v="45"/>
    <n v="9"/>
    <n v="106431.97"/>
    <n v="2"/>
    <n v="1"/>
    <x v="0"/>
    <n v="164117.69"/>
    <x v="1"/>
    <x v="0"/>
  </r>
  <r>
    <n v="15600813"/>
    <x v="1569"/>
    <n v="717"/>
    <x v="0"/>
    <x v="1"/>
    <n v="50"/>
    <n v="9"/>
    <n v="90305.76"/>
    <n v="1"/>
    <n v="1"/>
    <x v="0"/>
    <n v="124626.57"/>
    <x v="1"/>
    <x v="0"/>
  </r>
  <r>
    <n v="15706217"/>
    <x v="537"/>
    <n v="645"/>
    <x v="2"/>
    <x v="1"/>
    <n v="28"/>
    <n v="7"/>
    <n v="117466.03"/>
    <n v="2"/>
    <n v="1"/>
    <x v="0"/>
    <n v="34490.06"/>
    <x v="1"/>
    <x v="2"/>
  </r>
  <r>
    <n v="15601417"/>
    <x v="106"/>
    <n v="681"/>
    <x v="0"/>
    <x v="1"/>
    <n v="32"/>
    <n v="3"/>
    <n v="148884.47"/>
    <n v="2"/>
    <n v="1"/>
    <x v="0"/>
    <n v="90967.37"/>
    <x v="1"/>
    <x v="1"/>
  </r>
  <r>
    <n v="15610972"/>
    <x v="180"/>
    <n v="681"/>
    <x v="2"/>
    <x v="0"/>
    <n v="44"/>
    <n v="4"/>
    <n v="91115.76"/>
    <n v="2"/>
    <n v="0"/>
    <x v="1"/>
    <n v="24208.84"/>
    <x v="0"/>
    <x v="2"/>
  </r>
  <r>
    <n v="15674620"/>
    <x v="2207"/>
    <n v="679"/>
    <x v="2"/>
    <x v="0"/>
    <n v="37"/>
    <n v="8"/>
    <n v="77373.87"/>
    <n v="2"/>
    <n v="0"/>
    <x v="0"/>
    <n v="174873.09"/>
    <x v="1"/>
    <x v="0"/>
  </r>
  <r>
    <n v="15785350"/>
    <x v="2208"/>
    <n v="528"/>
    <x v="1"/>
    <x v="1"/>
    <n v="23"/>
    <n v="7"/>
    <n v="104744.89"/>
    <n v="1"/>
    <n v="1"/>
    <x v="1"/>
    <n v="170262.97"/>
    <x v="1"/>
    <x v="0"/>
  </r>
  <r>
    <n v="15749119"/>
    <x v="2209"/>
    <n v="710"/>
    <x v="0"/>
    <x v="0"/>
    <n v="31"/>
    <n v="3"/>
    <n v="0"/>
    <n v="2"/>
    <n v="1"/>
    <x v="0"/>
    <n v="112289.06"/>
    <x v="1"/>
    <x v="0"/>
  </r>
  <r>
    <n v="15756535"/>
    <x v="67"/>
    <n v="733"/>
    <x v="2"/>
    <x v="1"/>
    <n v="39"/>
    <n v="5"/>
    <n v="91538.51"/>
    <n v="1"/>
    <n v="1"/>
    <x v="0"/>
    <n v="93783"/>
    <x v="1"/>
    <x v="1"/>
  </r>
  <r>
    <n v="15700965"/>
    <x v="563"/>
    <n v="724"/>
    <x v="0"/>
    <x v="0"/>
    <n v="32"/>
    <n v="6"/>
    <n v="0"/>
    <n v="2"/>
    <n v="1"/>
    <x v="0"/>
    <n v="150026.79"/>
    <x v="1"/>
    <x v="0"/>
  </r>
  <r>
    <n v="15791851"/>
    <x v="2210"/>
    <n v="726"/>
    <x v="0"/>
    <x v="0"/>
    <n v="34"/>
    <n v="0"/>
    <n v="185734.75"/>
    <n v="1"/>
    <n v="1"/>
    <x v="0"/>
    <n v="102036.82"/>
    <x v="1"/>
    <x v="0"/>
  </r>
  <r>
    <n v="15717156"/>
    <x v="2024"/>
    <n v="520"/>
    <x v="0"/>
    <x v="1"/>
    <n v="30"/>
    <n v="3"/>
    <n v="143396.54"/>
    <n v="2"/>
    <n v="1"/>
    <x v="0"/>
    <n v="898.51"/>
    <x v="1"/>
    <x v="2"/>
  </r>
  <r>
    <n v="15740846"/>
    <x v="152"/>
    <n v="556"/>
    <x v="0"/>
    <x v="1"/>
    <n v="40"/>
    <n v="5"/>
    <n v="125909.85"/>
    <n v="1"/>
    <n v="1"/>
    <x v="0"/>
    <n v="95124.4"/>
    <x v="1"/>
    <x v="1"/>
  </r>
  <r>
    <n v="15573284"/>
    <x v="140"/>
    <n v="579"/>
    <x v="0"/>
    <x v="0"/>
    <n v="45"/>
    <n v="2"/>
    <n v="0"/>
    <n v="2"/>
    <n v="0"/>
    <x v="1"/>
    <n v="11514.39"/>
    <x v="1"/>
    <x v="2"/>
  </r>
  <r>
    <n v="15729083"/>
    <x v="2048"/>
    <n v="674"/>
    <x v="0"/>
    <x v="1"/>
    <n v="36"/>
    <n v="2"/>
    <n v="154525.70000000001"/>
    <n v="1"/>
    <n v="0"/>
    <x v="0"/>
    <n v="27468.720000000001"/>
    <x v="1"/>
    <x v="2"/>
  </r>
  <r>
    <n v="15611612"/>
    <x v="2211"/>
    <n v="570"/>
    <x v="0"/>
    <x v="0"/>
    <n v="29"/>
    <n v="0"/>
    <n v="0"/>
    <n v="1"/>
    <n v="1"/>
    <x v="1"/>
    <n v="37092.43"/>
    <x v="1"/>
    <x v="2"/>
  </r>
  <r>
    <n v="15694381"/>
    <x v="640"/>
    <n v="631"/>
    <x v="0"/>
    <x v="1"/>
    <n v="51"/>
    <n v="8"/>
    <n v="100654.8"/>
    <n v="1"/>
    <n v="1"/>
    <x v="1"/>
    <n v="171587.9"/>
    <x v="1"/>
    <x v="0"/>
  </r>
  <r>
    <n v="15651737"/>
    <x v="2212"/>
    <n v="623"/>
    <x v="1"/>
    <x v="1"/>
    <n v="44"/>
    <n v="1"/>
    <n v="83325.77"/>
    <n v="1"/>
    <n v="0"/>
    <x v="0"/>
    <n v="80828.78"/>
    <x v="1"/>
    <x v="1"/>
  </r>
  <r>
    <n v="15663168"/>
    <x v="121"/>
    <n v="665"/>
    <x v="0"/>
    <x v="1"/>
    <n v="35"/>
    <n v="8"/>
    <n v="110934.54"/>
    <n v="1"/>
    <n v="1"/>
    <x v="1"/>
    <n v="169287.99"/>
    <x v="1"/>
    <x v="0"/>
  </r>
  <r>
    <n v="15643426"/>
    <x v="282"/>
    <n v="523"/>
    <x v="1"/>
    <x v="0"/>
    <n v="36"/>
    <n v="8"/>
    <n v="113680.54"/>
    <n v="1"/>
    <n v="0"/>
    <x v="1"/>
    <n v="13197.44"/>
    <x v="1"/>
    <x v="2"/>
  </r>
  <r>
    <n v="15618245"/>
    <x v="1890"/>
    <n v="706"/>
    <x v="2"/>
    <x v="1"/>
    <n v="31"/>
    <n v="1"/>
    <n v="117020.08"/>
    <n v="2"/>
    <n v="1"/>
    <x v="1"/>
    <n v="54439.53"/>
    <x v="1"/>
    <x v="1"/>
  </r>
  <r>
    <n v="15717527"/>
    <x v="1786"/>
    <n v="619"/>
    <x v="0"/>
    <x v="0"/>
    <n v="49"/>
    <n v="9"/>
    <n v="145359.99"/>
    <n v="1"/>
    <n v="1"/>
    <x v="1"/>
    <n v="38186.85"/>
    <x v="1"/>
    <x v="2"/>
  </r>
  <r>
    <n v="15793478"/>
    <x v="826"/>
    <n v="593"/>
    <x v="2"/>
    <x v="0"/>
    <n v="39"/>
    <n v="8"/>
    <n v="151391.67999999999"/>
    <n v="1"/>
    <n v="1"/>
    <x v="1"/>
    <n v="27274.6"/>
    <x v="0"/>
    <x v="2"/>
  </r>
  <r>
    <n v="15642248"/>
    <x v="111"/>
    <n v="608"/>
    <x v="1"/>
    <x v="1"/>
    <n v="66"/>
    <n v="8"/>
    <n v="123935.35"/>
    <n v="1"/>
    <n v="1"/>
    <x v="0"/>
    <n v="65758.19"/>
    <x v="1"/>
    <x v="1"/>
  </r>
  <r>
    <n v="15640377"/>
    <x v="2213"/>
    <n v="526"/>
    <x v="0"/>
    <x v="0"/>
    <n v="36"/>
    <n v="0"/>
    <n v="0"/>
    <n v="2"/>
    <n v="1"/>
    <x v="1"/>
    <n v="97767.63"/>
    <x v="1"/>
    <x v="1"/>
  </r>
  <r>
    <n v="15723950"/>
    <x v="1111"/>
    <n v="684"/>
    <x v="1"/>
    <x v="1"/>
    <n v="40"/>
    <n v="2"/>
    <n v="70291.02"/>
    <n v="1"/>
    <n v="1"/>
    <x v="0"/>
    <n v="115468.84"/>
    <x v="0"/>
    <x v="0"/>
  </r>
  <r>
    <n v="15590327"/>
    <x v="230"/>
    <n v="604"/>
    <x v="2"/>
    <x v="0"/>
    <n v="42"/>
    <n v="10"/>
    <n v="166031.45000000001"/>
    <n v="1"/>
    <n v="1"/>
    <x v="1"/>
    <n v="98293.14"/>
    <x v="1"/>
    <x v="1"/>
  </r>
  <r>
    <n v="15706199"/>
    <x v="303"/>
    <n v="636"/>
    <x v="2"/>
    <x v="1"/>
    <n v="36"/>
    <n v="6"/>
    <n v="96643.32"/>
    <n v="1"/>
    <n v="0"/>
    <x v="1"/>
    <n v="182059.28"/>
    <x v="1"/>
    <x v="0"/>
  </r>
  <r>
    <n v="15671514"/>
    <x v="725"/>
    <n v="669"/>
    <x v="1"/>
    <x v="0"/>
    <n v="33"/>
    <n v="8"/>
    <n v="0"/>
    <n v="2"/>
    <n v="0"/>
    <x v="0"/>
    <n v="128538.05"/>
    <x v="1"/>
    <x v="0"/>
  </r>
  <r>
    <n v="15727041"/>
    <x v="93"/>
    <n v="624"/>
    <x v="0"/>
    <x v="1"/>
    <n v="71"/>
    <n v="7"/>
    <n v="0"/>
    <n v="2"/>
    <n v="1"/>
    <x v="0"/>
    <n v="108841.83"/>
    <x v="1"/>
    <x v="0"/>
  </r>
  <r>
    <n v="15738063"/>
    <x v="609"/>
    <n v="631"/>
    <x v="0"/>
    <x v="1"/>
    <n v="29"/>
    <n v="2"/>
    <n v="0"/>
    <n v="2"/>
    <n v="1"/>
    <x v="0"/>
    <n v="18581.84"/>
    <x v="1"/>
    <x v="2"/>
  </r>
  <r>
    <n v="15711733"/>
    <x v="1724"/>
    <n v="753"/>
    <x v="0"/>
    <x v="1"/>
    <n v="48"/>
    <n v="4"/>
    <n v="0"/>
    <n v="2"/>
    <n v="0"/>
    <x v="0"/>
    <n v="146821.42000000001"/>
    <x v="1"/>
    <x v="0"/>
  </r>
  <r>
    <n v="15652320"/>
    <x v="1411"/>
    <n v="588"/>
    <x v="0"/>
    <x v="1"/>
    <n v="40"/>
    <n v="5"/>
    <n v="0"/>
    <n v="2"/>
    <n v="0"/>
    <x v="1"/>
    <n v="100727.67999999999"/>
    <x v="1"/>
    <x v="0"/>
  </r>
  <r>
    <n v="15634180"/>
    <x v="813"/>
    <n v="729"/>
    <x v="2"/>
    <x v="1"/>
    <n v="26"/>
    <n v="4"/>
    <n v="97268.1"/>
    <n v="2"/>
    <n v="1"/>
    <x v="1"/>
    <n v="39356.379999999997"/>
    <x v="1"/>
    <x v="2"/>
  </r>
  <r>
    <n v="15694566"/>
    <x v="1207"/>
    <n v="602"/>
    <x v="0"/>
    <x v="0"/>
    <n v="42"/>
    <n v="10"/>
    <n v="0"/>
    <n v="2"/>
    <n v="0"/>
    <x v="1"/>
    <n v="169921.11"/>
    <x v="0"/>
    <x v="0"/>
  </r>
  <r>
    <n v="15726103"/>
    <x v="880"/>
    <n v="689"/>
    <x v="2"/>
    <x v="0"/>
    <n v="55"/>
    <n v="1"/>
    <n v="76296.81"/>
    <n v="1"/>
    <n v="1"/>
    <x v="1"/>
    <n v="42364.75"/>
    <x v="0"/>
    <x v="2"/>
  </r>
  <r>
    <n v="15646351"/>
    <x v="2180"/>
    <n v="486"/>
    <x v="1"/>
    <x v="1"/>
    <n v="27"/>
    <n v="7"/>
    <n v="0"/>
    <n v="2"/>
    <n v="1"/>
    <x v="1"/>
    <n v="28823.040000000001"/>
    <x v="1"/>
    <x v="2"/>
  </r>
  <r>
    <n v="15730044"/>
    <x v="334"/>
    <n v="809"/>
    <x v="2"/>
    <x v="0"/>
    <n v="42"/>
    <n v="6"/>
    <n v="64497.94"/>
    <n v="3"/>
    <n v="0"/>
    <x v="0"/>
    <n v="182436.81"/>
    <x v="0"/>
    <x v="0"/>
  </r>
  <r>
    <n v="15795186"/>
    <x v="81"/>
    <n v="562"/>
    <x v="0"/>
    <x v="1"/>
    <n v="38"/>
    <n v="5"/>
    <n v="0"/>
    <n v="1"/>
    <n v="1"/>
    <x v="1"/>
    <n v="115700.2"/>
    <x v="1"/>
    <x v="0"/>
  </r>
  <r>
    <n v="15784890"/>
    <x v="352"/>
    <n v="763"/>
    <x v="1"/>
    <x v="0"/>
    <n v="32"/>
    <n v="8"/>
    <n v="0"/>
    <n v="2"/>
    <n v="1"/>
    <x v="1"/>
    <n v="16725.53"/>
    <x v="1"/>
    <x v="2"/>
  </r>
  <r>
    <n v="15694125"/>
    <x v="1707"/>
    <n v="669"/>
    <x v="0"/>
    <x v="1"/>
    <n v="57"/>
    <n v="5"/>
    <n v="0"/>
    <n v="2"/>
    <n v="1"/>
    <x v="0"/>
    <n v="56875.76"/>
    <x v="1"/>
    <x v="1"/>
  </r>
  <r>
    <n v="15565891"/>
    <x v="2214"/>
    <n v="709"/>
    <x v="0"/>
    <x v="1"/>
    <n v="39"/>
    <n v="8"/>
    <n v="0"/>
    <n v="2"/>
    <n v="1"/>
    <x v="1"/>
    <n v="56214.09"/>
    <x v="1"/>
    <x v="1"/>
  </r>
  <r>
    <n v="15674254"/>
    <x v="301"/>
    <n v="554"/>
    <x v="1"/>
    <x v="0"/>
    <n v="45"/>
    <n v="4"/>
    <n v="0"/>
    <n v="2"/>
    <n v="1"/>
    <x v="0"/>
    <n v="193412.05"/>
    <x v="1"/>
    <x v="0"/>
  </r>
  <r>
    <n v="15775206"/>
    <x v="60"/>
    <n v="699"/>
    <x v="0"/>
    <x v="1"/>
    <n v="37"/>
    <n v="10"/>
    <n v="0"/>
    <n v="2"/>
    <n v="0"/>
    <x v="1"/>
    <n v="83263.039999999994"/>
    <x v="1"/>
    <x v="1"/>
  </r>
  <r>
    <n v="15797627"/>
    <x v="2215"/>
    <n v="732"/>
    <x v="1"/>
    <x v="1"/>
    <n v="54"/>
    <n v="0"/>
    <n v="134249.70000000001"/>
    <n v="1"/>
    <n v="0"/>
    <x v="0"/>
    <n v="13404.4"/>
    <x v="1"/>
    <x v="2"/>
  </r>
  <r>
    <n v="15649853"/>
    <x v="501"/>
    <n v="625"/>
    <x v="0"/>
    <x v="0"/>
    <n v="45"/>
    <n v="3"/>
    <n v="0"/>
    <n v="1"/>
    <n v="1"/>
    <x v="0"/>
    <n v="184474.15"/>
    <x v="0"/>
    <x v="0"/>
  </r>
  <r>
    <n v="15610379"/>
    <x v="2216"/>
    <n v="599"/>
    <x v="0"/>
    <x v="1"/>
    <n v="30"/>
    <n v="9"/>
    <n v="105443.68"/>
    <n v="1"/>
    <n v="1"/>
    <x v="0"/>
    <n v="121124.53"/>
    <x v="1"/>
    <x v="0"/>
  </r>
  <r>
    <n v="15659800"/>
    <x v="461"/>
    <n v="584"/>
    <x v="1"/>
    <x v="0"/>
    <n v="50"/>
    <n v="1"/>
    <n v="0"/>
    <n v="1"/>
    <n v="0"/>
    <x v="0"/>
    <n v="152567.75"/>
    <x v="0"/>
    <x v="0"/>
  </r>
  <r>
    <n v="15716236"/>
    <x v="583"/>
    <n v="499"/>
    <x v="0"/>
    <x v="1"/>
    <n v="35"/>
    <n v="10"/>
    <n v="0"/>
    <n v="2"/>
    <n v="1"/>
    <x v="1"/>
    <n v="10722.54"/>
    <x v="1"/>
    <x v="2"/>
  </r>
  <r>
    <n v="15672053"/>
    <x v="684"/>
    <n v="526"/>
    <x v="1"/>
    <x v="1"/>
    <n v="38"/>
    <n v="2"/>
    <n v="0"/>
    <n v="2"/>
    <n v="0"/>
    <x v="1"/>
    <n v="58010.98"/>
    <x v="1"/>
    <x v="1"/>
  </r>
  <r>
    <n v="15663933"/>
    <x v="776"/>
    <n v="625"/>
    <x v="2"/>
    <x v="0"/>
    <n v="35"/>
    <n v="5"/>
    <n v="86147.46"/>
    <n v="2"/>
    <n v="1"/>
    <x v="1"/>
    <n v="163440.79999999999"/>
    <x v="0"/>
    <x v="0"/>
  </r>
  <r>
    <n v="15814236"/>
    <x v="12"/>
    <n v="537"/>
    <x v="1"/>
    <x v="0"/>
    <n v="38"/>
    <n v="1"/>
    <n v="96939.06"/>
    <n v="1"/>
    <n v="1"/>
    <x v="0"/>
    <n v="102606.92"/>
    <x v="1"/>
    <x v="0"/>
  </r>
  <r>
    <n v="15583597"/>
    <x v="309"/>
    <n v="696"/>
    <x v="1"/>
    <x v="1"/>
    <n v="47"/>
    <n v="1"/>
    <n v="106758.6"/>
    <n v="1"/>
    <n v="1"/>
    <x v="0"/>
    <n v="80591.179999999993"/>
    <x v="1"/>
    <x v="1"/>
  </r>
  <r>
    <n v="15607395"/>
    <x v="1100"/>
    <n v="679"/>
    <x v="0"/>
    <x v="0"/>
    <n v="33"/>
    <n v="9"/>
    <n v="112528.65"/>
    <n v="2"/>
    <n v="1"/>
    <x v="1"/>
    <n v="177362.45"/>
    <x v="1"/>
    <x v="0"/>
  </r>
  <r>
    <n v="15694556"/>
    <x v="439"/>
    <n v="684"/>
    <x v="0"/>
    <x v="1"/>
    <n v="60"/>
    <n v="2"/>
    <n v="116563.58"/>
    <n v="1"/>
    <n v="1"/>
    <x v="1"/>
    <n v="120257.7"/>
    <x v="0"/>
    <x v="0"/>
  </r>
  <r>
    <n v="15744109"/>
    <x v="2217"/>
    <n v="850"/>
    <x v="0"/>
    <x v="1"/>
    <n v="32"/>
    <n v="4"/>
    <n v="0"/>
    <n v="1"/>
    <n v="1"/>
    <x v="0"/>
    <n v="180622.02"/>
    <x v="1"/>
    <x v="0"/>
  </r>
  <r>
    <n v="15800688"/>
    <x v="386"/>
    <n v="495"/>
    <x v="1"/>
    <x v="0"/>
    <n v="42"/>
    <n v="7"/>
    <n v="0"/>
    <n v="2"/>
    <n v="0"/>
    <x v="1"/>
    <n v="130404.53"/>
    <x v="1"/>
    <x v="0"/>
  </r>
  <r>
    <n v="15810878"/>
    <x v="1766"/>
    <n v="537"/>
    <x v="1"/>
    <x v="0"/>
    <n v="38"/>
    <n v="6"/>
    <n v="141786.78"/>
    <n v="1"/>
    <n v="0"/>
    <x v="0"/>
    <n v="147797.54"/>
    <x v="1"/>
    <x v="0"/>
  </r>
  <r>
    <n v="15587835"/>
    <x v="857"/>
    <n v="850"/>
    <x v="0"/>
    <x v="1"/>
    <n v="41"/>
    <n v="3"/>
    <n v="136416.82"/>
    <n v="1"/>
    <n v="0"/>
    <x v="0"/>
    <n v="57844.26"/>
    <x v="1"/>
    <x v="1"/>
  </r>
  <r>
    <n v="15763515"/>
    <x v="201"/>
    <n v="513"/>
    <x v="0"/>
    <x v="1"/>
    <n v="30"/>
    <n v="5"/>
    <n v="0"/>
    <n v="2"/>
    <n v="1"/>
    <x v="1"/>
    <n v="162523.66"/>
    <x v="1"/>
    <x v="0"/>
  </r>
  <r>
    <n v="15725882"/>
    <x v="513"/>
    <n v="618"/>
    <x v="2"/>
    <x v="0"/>
    <n v="40"/>
    <n v="1"/>
    <n v="133245.51999999999"/>
    <n v="2"/>
    <n v="1"/>
    <x v="0"/>
    <n v="54495.82"/>
    <x v="1"/>
    <x v="1"/>
  </r>
  <r>
    <n v="15788022"/>
    <x v="2218"/>
    <n v="802"/>
    <x v="2"/>
    <x v="0"/>
    <n v="41"/>
    <n v="4"/>
    <n v="90757.64"/>
    <n v="2"/>
    <n v="0"/>
    <x v="0"/>
    <n v="169183.66"/>
    <x v="1"/>
    <x v="0"/>
  </r>
  <r>
    <n v="15663917"/>
    <x v="1659"/>
    <n v="547"/>
    <x v="0"/>
    <x v="1"/>
    <n v="43"/>
    <n v="1"/>
    <n v="92350.36"/>
    <n v="1"/>
    <n v="0"/>
    <x v="0"/>
    <n v="80262.91"/>
    <x v="1"/>
    <x v="1"/>
  </r>
  <r>
    <n v="15656865"/>
    <x v="467"/>
    <n v="613"/>
    <x v="2"/>
    <x v="1"/>
    <n v="69"/>
    <n v="9"/>
    <n v="78778.490000000005"/>
    <n v="1"/>
    <n v="0"/>
    <x v="0"/>
    <n v="8751.59"/>
    <x v="1"/>
    <x v="2"/>
  </r>
  <r>
    <n v="15667971"/>
    <x v="2219"/>
    <n v="592"/>
    <x v="2"/>
    <x v="0"/>
    <n v="34"/>
    <n v="6"/>
    <n v="102143.93"/>
    <n v="2"/>
    <n v="1"/>
    <x v="0"/>
    <n v="102628.98"/>
    <x v="1"/>
    <x v="0"/>
  </r>
  <r>
    <n v="15800366"/>
    <x v="440"/>
    <n v="546"/>
    <x v="0"/>
    <x v="1"/>
    <n v="29"/>
    <n v="5"/>
    <n v="0"/>
    <n v="1"/>
    <n v="1"/>
    <x v="0"/>
    <n v="94823.95"/>
    <x v="1"/>
    <x v="1"/>
  </r>
  <r>
    <n v="15717231"/>
    <x v="203"/>
    <n v="721"/>
    <x v="2"/>
    <x v="1"/>
    <n v="37"/>
    <n v="4"/>
    <n v="98459.6"/>
    <n v="1"/>
    <n v="0"/>
    <x v="1"/>
    <n v="90821.66"/>
    <x v="1"/>
    <x v="1"/>
  </r>
  <r>
    <n v="15643188"/>
    <x v="2110"/>
    <n v="671"/>
    <x v="2"/>
    <x v="0"/>
    <n v="47"/>
    <n v="7"/>
    <n v="114603.76"/>
    <n v="2"/>
    <n v="1"/>
    <x v="1"/>
    <n v="153194.32"/>
    <x v="0"/>
    <x v="0"/>
  </r>
  <r>
    <n v="15671351"/>
    <x v="585"/>
    <n v="624"/>
    <x v="1"/>
    <x v="1"/>
    <n v="35"/>
    <n v="2"/>
    <n v="0"/>
    <n v="2"/>
    <n v="1"/>
    <x v="1"/>
    <n v="87310.59"/>
    <x v="1"/>
    <x v="1"/>
  </r>
  <r>
    <n v="15573628"/>
    <x v="1377"/>
    <n v="751"/>
    <x v="2"/>
    <x v="0"/>
    <n v="51"/>
    <n v="7"/>
    <n v="148074.79"/>
    <n v="1"/>
    <n v="1"/>
    <x v="1"/>
    <n v="146411.41"/>
    <x v="0"/>
    <x v="0"/>
  </r>
  <r>
    <n v="15698953"/>
    <x v="1448"/>
    <n v="636"/>
    <x v="1"/>
    <x v="1"/>
    <n v="36"/>
    <n v="1"/>
    <n v="0"/>
    <n v="3"/>
    <n v="1"/>
    <x v="0"/>
    <n v="74048.100000000006"/>
    <x v="0"/>
    <x v="1"/>
  </r>
  <r>
    <n v="15753888"/>
    <x v="220"/>
    <n v="607"/>
    <x v="1"/>
    <x v="0"/>
    <n v="62"/>
    <n v="8"/>
    <n v="108004.64"/>
    <n v="1"/>
    <n v="1"/>
    <x v="0"/>
    <n v="23386.77"/>
    <x v="0"/>
    <x v="2"/>
  </r>
  <r>
    <n v="15737961"/>
    <x v="197"/>
    <n v="509"/>
    <x v="2"/>
    <x v="0"/>
    <n v="29"/>
    <n v="0"/>
    <n v="107712.57"/>
    <n v="2"/>
    <n v="1"/>
    <x v="0"/>
    <n v="92898.17"/>
    <x v="1"/>
    <x v="1"/>
  </r>
  <r>
    <n v="15801701"/>
    <x v="1070"/>
    <n v="653"/>
    <x v="1"/>
    <x v="1"/>
    <n v="35"/>
    <n v="9"/>
    <n v="0"/>
    <n v="2"/>
    <n v="1"/>
    <x v="0"/>
    <n v="45956.05"/>
    <x v="1"/>
    <x v="2"/>
  </r>
  <r>
    <n v="15684419"/>
    <x v="74"/>
    <n v="709"/>
    <x v="1"/>
    <x v="0"/>
    <n v="37"/>
    <n v="8"/>
    <n v="0"/>
    <n v="3"/>
    <n v="1"/>
    <x v="1"/>
    <n v="71738.559999999998"/>
    <x v="1"/>
    <x v="1"/>
  </r>
  <r>
    <n v="15794266"/>
    <x v="1737"/>
    <n v="559"/>
    <x v="0"/>
    <x v="1"/>
    <n v="32"/>
    <n v="9"/>
    <n v="145303.51999999999"/>
    <n v="1"/>
    <n v="1"/>
    <x v="1"/>
    <n v="103560.98"/>
    <x v="1"/>
    <x v="0"/>
  </r>
  <r>
    <n v="15810711"/>
    <x v="2220"/>
    <n v="684"/>
    <x v="2"/>
    <x v="1"/>
    <n v="37"/>
    <n v="4"/>
    <n v="138476.41"/>
    <n v="2"/>
    <n v="1"/>
    <x v="0"/>
    <n v="52367.29"/>
    <x v="1"/>
    <x v="1"/>
  </r>
  <r>
    <n v="15771270"/>
    <x v="2221"/>
    <n v="635"/>
    <x v="0"/>
    <x v="0"/>
    <n v="27"/>
    <n v="8"/>
    <n v="127471.56"/>
    <n v="1"/>
    <n v="1"/>
    <x v="0"/>
    <n v="152916.04999999999"/>
    <x v="0"/>
    <x v="0"/>
  </r>
  <r>
    <n v="15607786"/>
    <x v="524"/>
    <n v="709"/>
    <x v="0"/>
    <x v="1"/>
    <n v="26"/>
    <n v="6"/>
    <n v="156551.63"/>
    <n v="1"/>
    <n v="0"/>
    <x v="0"/>
    <n v="4410.7700000000004"/>
    <x v="1"/>
    <x v="2"/>
  </r>
  <r>
    <n v="15624519"/>
    <x v="272"/>
    <n v="656"/>
    <x v="2"/>
    <x v="0"/>
    <n v="49"/>
    <n v="9"/>
    <n v="97092.87"/>
    <n v="1"/>
    <n v="1"/>
    <x v="1"/>
    <n v="74771.22"/>
    <x v="0"/>
    <x v="1"/>
  </r>
  <r>
    <n v="15799910"/>
    <x v="46"/>
    <n v="793"/>
    <x v="0"/>
    <x v="1"/>
    <n v="32"/>
    <n v="2"/>
    <n v="0"/>
    <n v="2"/>
    <n v="1"/>
    <x v="1"/>
    <n v="193817.63"/>
    <x v="0"/>
    <x v="0"/>
  </r>
  <r>
    <n v="15602479"/>
    <x v="526"/>
    <n v="609"/>
    <x v="1"/>
    <x v="1"/>
    <n v="37"/>
    <n v="5"/>
    <n v="129312.79"/>
    <n v="1"/>
    <n v="1"/>
    <x v="0"/>
    <n v="26793.82"/>
    <x v="1"/>
    <x v="2"/>
  </r>
  <r>
    <n v="15617419"/>
    <x v="1207"/>
    <n v="618"/>
    <x v="2"/>
    <x v="0"/>
    <n v="29"/>
    <n v="10"/>
    <n v="100315.1"/>
    <n v="2"/>
    <n v="1"/>
    <x v="0"/>
    <n v="32526.639999999999"/>
    <x v="1"/>
    <x v="2"/>
  </r>
  <r>
    <n v="15657603"/>
    <x v="2049"/>
    <n v="850"/>
    <x v="0"/>
    <x v="0"/>
    <n v="35"/>
    <n v="6"/>
    <n v="81684.97"/>
    <n v="1"/>
    <n v="1"/>
    <x v="1"/>
    <n v="824"/>
    <x v="1"/>
    <x v="2"/>
  </r>
  <r>
    <n v="15570379"/>
    <x v="2222"/>
    <n v="669"/>
    <x v="1"/>
    <x v="1"/>
    <n v="51"/>
    <n v="3"/>
    <n v="88827.53"/>
    <n v="1"/>
    <n v="0"/>
    <x v="1"/>
    <n v="85250.77"/>
    <x v="0"/>
    <x v="1"/>
  </r>
  <r>
    <n v="15772996"/>
    <x v="2223"/>
    <n v="594"/>
    <x v="2"/>
    <x v="1"/>
    <n v="40"/>
    <n v="0"/>
    <n v="152092.44"/>
    <n v="2"/>
    <n v="1"/>
    <x v="0"/>
    <n v="83508.929999999993"/>
    <x v="1"/>
    <x v="1"/>
  </r>
  <r>
    <n v="15729574"/>
    <x v="438"/>
    <n v="616"/>
    <x v="1"/>
    <x v="1"/>
    <n v="71"/>
    <n v="4"/>
    <n v="0"/>
    <n v="2"/>
    <n v="1"/>
    <x v="0"/>
    <n v="173599.38"/>
    <x v="1"/>
    <x v="0"/>
  </r>
  <r>
    <n v="15737267"/>
    <x v="516"/>
    <n v="676"/>
    <x v="0"/>
    <x v="0"/>
    <n v="49"/>
    <n v="1"/>
    <n v="0"/>
    <n v="1"/>
    <n v="1"/>
    <x v="1"/>
    <n v="79342.31"/>
    <x v="0"/>
    <x v="1"/>
  </r>
  <r>
    <n v="15799128"/>
    <x v="975"/>
    <n v="608"/>
    <x v="1"/>
    <x v="0"/>
    <n v="38"/>
    <n v="9"/>
    <n v="102406.76"/>
    <n v="1"/>
    <n v="0"/>
    <x v="0"/>
    <n v="57600.66"/>
    <x v="1"/>
    <x v="1"/>
  </r>
  <r>
    <n v="15813327"/>
    <x v="585"/>
    <n v="710"/>
    <x v="0"/>
    <x v="1"/>
    <n v="21"/>
    <n v="4"/>
    <n v="109130.96"/>
    <n v="2"/>
    <n v="1"/>
    <x v="0"/>
    <n v="56191.99"/>
    <x v="1"/>
    <x v="1"/>
  </r>
  <r>
    <n v="15711921"/>
    <x v="14"/>
    <n v="695"/>
    <x v="0"/>
    <x v="1"/>
    <n v="29"/>
    <n v="5"/>
    <n v="0"/>
    <n v="2"/>
    <n v="1"/>
    <x v="0"/>
    <n v="6770.44"/>
    <x v="1"/>
    <x v="2"/>
  </r>
  <r>
    <n v="15654300"/>
    <x v="524"/>
    <n v="530"/>
    <x v="2"/>
    <x v="1"/>
    <n v="33"/>
    <n v="9"/>
    <n v="75242.28"/>
    <n v="1"/>
    <n v="0"/>
    <x v="0"/>
    <n v="101694.67"/>
    <x v="1"/>
    <x v="0"/>
  </r>
  <r>
    <n v="15569945"/>
    <x v="2224"/>
    <n v="509"/>
    <x v="1"/>
    <x v="1"/>
    <n v="29"/>
    <n v="1"/>
    <n v="0"/>
    <n v="2"/>
    <n v="1"/>
    <x v="1"/>
    <n v="69113.14"/>
    <x v="1"/>
    <x v="1"/>
  </r>
  <r>
    <n v="15569666"/>
    <x v="1503"/>
    <n v="517"/>
    <x v="0"/>
    <x v="0"/>
    <n v="45"/>
    <n v="4"/>
    <n v="0"/>
    <n v="1"/>
    <n v="0"/>
    <x v="1"/>
    <n v="172674.36"/>
    <x v="0"/>
    <x v="0"/>
  </r>
  <r>
    <n v="15681887"/>
    <x v="2225"/>
    <n v="758"/>
    <x v="2"/>
    <x v="1"/>
    <n v="33"/>
    <n v="0"/>
    <n v="129142.54"/>
    <n v="2"/>
    <n v="1"/>
    <x v="0"/>
    <n v="26606.28"/>
    <x v="1"/>
    <x v="2"/>
  </r>
  <r>
    <n v="15608873"/>
    <x v="216"/>
    <n v="665"/>
    <x v="0"/>
    <x v="1"/>
    <n v="51"/>
    <n v="2"/>
    <n v="0"/>
    <n v="1"/>
    <n v="0"/>
    <x v="1"/>
    <n v="53353.36"/>
    <x v="1"/>
    <x v="1"/>
  </r>
  <r>
    <n v="15762091"/>
    <x v="930"/>
    <n v="631"/>
    <x v="2"/>
    <x v="0"/>
    <n v="22"/>
    <n v="6"/>
    <n v="139129.92000000001"/>
    <n v="1"/>
    <n v="1"/>
    <x v="0"/>
    <n v="63747.51"/>
    <x v="1"/>
    <x v="1"/>
  </r>
  <r>
    <n v="15722053"/>
    <x v="663"/>
    <n v="576"/>
    <x v="1"/>
    <x v="1"/>
    <n v="33"/>
    <n v="3"/>
    <n v="0"/>
    <n v="2"/>
    <n v="0"/>
    <x v="0"/>
    <n v="190112.05"/>
    <x v="1"/>
    <x v="0"/>
  </r>
  <r>
    <n v="15782100"/>
    <x v="1385"/>
    <n v="544"/>
    <x v="1"/>
    <x v="1"/>
    <n v="22"/>
    <n v="3"/>
    <n v="66483.320000000007"/>
    <n v="1"/>
    <n v="0"/>
    <x v="0"/>
    <n v="110317.39"/>
    <x v="1"/>
    <x v="0"/>
  </r>
  <r>
    <n v="15765300"/>
    <x v="293"/>
    <n v="596"/>
    <x v="2"/>
    <x v="1"/>
    <n v="40"/>
    <n v="5"/>
    <n v="62389.03"/>
    <n v="3"/>
    <n v="1"/>
    <x v="1"/>
    <n v="148623.43"/>
    <x v="0"/>
    <x v="0"/>
  </r>
  <r>
    <n v="15743570"/>
    <x v="513"/>
    <n v="481"/>
    <x v="0"/>
    <x v="0"/>
    <n v="34"/>
    <n v="5"/>
    <n v="0"/>
    <n v="2"/>
    <n v="1"/>
    <x v="0"/>
    <n v="125253.46"/>
    <x v="1"/>
    <x v="0"/>
  </r>
  <r>
    <n v="15608541"/>
    <x v="2226"/>
    <n v="498"/>
    <x v="0"/>
    <x v="1"/>
    <n v="46"/>
    <n v="1"/>
    <n v="91857.66"/>
    <n v="1"/>
    <n v="1"/>
    <x v="1"/>
    <n v="101954.78"/>
    <x v="0"/>
    <x v="0"/>
  </r>
  <r>
    <n v="15750671"/>
    <x v="2113"/>
    <n v="512"/>
    <x v="1"/>
    <x v="1"/>
    <n v="31"/>
    <n v="6"/>
    <n v="0"/>
    <n v="2"/>
    <n v="1"/>
    <x v="1"/>
    <n v="168462.26"/>
    <x v="1"/>
    <x v="0"/>
  </r>
  <r>
    <n v="15813659"/>
    <x v="1561"/>
    <n v="594"/>
    <x v="0"/>
    <x v="0"/>
    <n v="56"/>
    <n v="7"/>
    <n v="0"/>
    <n v="1"/>
    <n v="1"/>
    <x v="1"/>
    <n v="26215.85"/>
    <x v="0"/>
    <x v="2"/>
  </r>
  <r>
    <n v="15757867"/>
    <x v="804"/>
    <n v="570"/>
    <x v="0"/>
    <x v="0"/>
    <n v="30"/>
    <n v="10"/>
    <n v="176173.52"/>
    <n v="1"/>
    <n v="1"/>
    <x v="1"/>
    <n v="97045.32"/>
    <x v="0"/>
    <x v="1"/>
  </r>
  <r>
    <n v="15652914"/>
    <x v="2227"/>
    <n v="721"/>
    <x v="1"/>
    <x v="1"/>
    <n v="38"/>
    <n v="7"/>
    <n v="0"/>
    <n v="1"/>
    <n v="0"/>
    <x v="0"/>
    <n v="53534.8"/>
    <x v="1"/>
    <x v="1"/>
  </r>
  <r>
    <n v="15723818"/>
    <x v="347"/>
    <n v="453"/>
    <x v="0"/>
    <x v="0"/>
    <n v="37"/>
    <n v="4"/>
    <n v="131834.76"/>
    <n v="2"/>
    <n v="1"/>
    <x v="1"/>
    <n v="8949.2000000000007"/>
    <x v="1"/>
    <x v="2"/>
  </r>
  <r>
    <n v="15713819"/>
    <x v="1640"/>
    <n v="562"/>
    <x v="0"/>
    <x v="1"/>
    <n v="48"/>
    <n v="3"/>
    <n v="92347.96"/>
    <n v="1"/>
    <n v="1"/>
    <x v="0"/>
    <n v="163116.75"/>
    <x v="1"/>
    <x v="0"/>
  </r>
  <r>
    <n v="15656484"/>
    <x v="779"/>
    <n v="682"/>
    <x v="0"/>
    <x v="1"/>
    <n v="40"/>
    <n v="4"/>
    <n v="0"/>
    <n v="2"/>
    <n v="1"/>
    <x v="0"/>
    <n v="140745.91"/>
    <x v="1"/>
    <x v="0"/>
  </r>
  <r>
    <n v="15778515"/>
    <x v="115"/>
    <n v="748"/>
    <x v="0"/>
    <x v="1"/>
    <n v="40"/>
    <n v="3"/>
    <n v="95297.11"/>
    <n v="1"/>
    <n v="0"/>
    <x v="1"/>
    <n v="171515.84"/>
    <x v="1"/>
    <x v="0"/>
  </r>
  <r>
    <n v="15803840"/>
    <x v="425"/>
    <n v="729"/>
    <x v="0"/>
    <x v="0"/>
    <n v="32"/>
    <n v="9"/>
    <n v="0"/>
    <n v="2"/>
    <n v="0"/>
    <x v="1"/>
    <n v="150803.44"/>
    <x v="1"/>
    <x v="0"/>
  </r>
  <r>
    <n v="15735339"/>
    <x v="2041"/>
    <n v="663"/>
    <x v="0"/>
    <x v="1"/>
    <n v="39"/>
    <n v="4"/>
    <n v="0"/>
    <n v="1"/>
    <n v="1"/>
    <x v="1"/>
    <n v="76884.05"/>
    <x v="1"/>
    <x v="1"/>
  </r>
  <r>
    <n v="15600392"/>
    <x v="1128"/>
    <n v="735"/>
    <x v="0"/>
    <x v="0"/>
    <n v="53"/>
    <n v="8"/>
    <n v="123845.36"/>
    <n v="2"/>
    <n v="0"/>
    <x v="0"/>
    <n v="170454.93"/>
    <x v="0"/>
    <x v="0"/>
  </r>
  <r>
    <n v="15625740"/>
    <x v="2228"/>
    <n v="627"/>
    <x v="2"/>
    <x v="1"/>
    <n v="62"/>
    <n v="3"/>
    <n v="143426.34"/>
    <n v="2"/>
    <n v="1"/>
    <x v="0"/>
    <n v="143104.29999999999"/>
    <x v="1"/>
    <x v="0"/>
  </r>
  <r>
    <n v="15663817"/>
    <x v="708"/>
    <n v="713"/>
    <x v="0"/>
    <x v="1"/>
    <n v="46"/>
    <n v="5"/>
    <n v="0"/>
    <n v="1"/>
    <n v="1"/>
    <x v="0"/>
    <n v="55701.62"/>
    <x v="1"/>
    <x v="1"/>
  </r>
  <r>
    <n v="15734461"/>
    <x v="822"/>
    <n v="562"/>
    <x v="2"/>
    <x v="1"/>
    <n v="31"/>
    <n v="2"/>
    <n v="112708.2"/>
    <n v="1"/>
    <n v="0"/>
    <x v="0"/>
    <n v="186370.3"/>
    <x v="1"/>
    <x v="0"/>
  </r>
  <r>
    <n v="15780142"/>
    <x v="1090"/>
    <n v="632"/>
    <x v="0"/>
    <x v="1"/>
    <n v="43"/>
    <n v="2"/>
    <n v="100013.51"/>
    <n v="1"/>
    <n v="1"/>
    <x v="1"/>
    <n v="24275.32"/>
    <x v="1"/>
    <x v="2"/>
  </r>
  <r>
    <n v="15709920"/>
    <x v="488"/>
    <n v="479"/>
    <x v="0"/>
    <x v="0"/>
    <n v="33"/>
    <n v="2"/>
    <n v="208165.53"/>
    <n v="1"/>
    <n v="0"/>
    <x v="1"/>
    <n v="50774.81"/>
    <x v="0"/>
    <x v="1"/>
  </r>
  <r>
    <n v="15684248"/>
    <x v="1360"/>
    <n v="658"/>
    <x v="1"/>
    <x v="1"/>
    <n v="21"/>
    <n v="7"/>
    <n v="0"/>
    <n v="2"/>
    <n v="0"/>
    <x v="0"/>
    <n v="154279.87"/>
    <x v="1"/>
    <x v="0"/>
  </r>
  <r>
    <n v="15643158"/>
    <x v="777"/>
    <n v="598"/>
    <x v="0"/>
    <x v="0"/>
    <n v="40"/>
    <n v="9"/>
    <n v="0"/>
    <n v="1"/>
    <n v="1"/>
    <x v="1"/>
    <n v="68462.59"/>
    <x v="0"/>
    <x v="1"/>
  </r>
  <r>
    <n v="15693902"/>
    <x v="1297"/>
    <n v="597"/>
    <x v="0"/>
    <x v="1"/>
    <n v="19"/>
    <n v="2"/>
    <n v="0"/>
    <n v="2"/>
    <n v="1"/>
    <x v="0"/>
    <n v="91036.74"/>
    <x v="1"/>
    <x v="1"/>
  </r>
  <r>
    <n v="15578307"/>
    <x v="939"/>
    <n v="512"/>
    <x v="0"/>
    <x v="0"/>
    <n v="33"/>
    <n v="6"/>
    <n v="121685.31"/>
    <n v="2"/>
    <n v="1"/>
    <x v="0"/>
    <n v="83681.97"/>
    <x v="1"/>
    <x v="1"/>
  </r>
  <r>
    <n v="15585379"/>
    <x v="146"/>
    <n v="704"/>
    <x v="0"/>
    <x v="1"/>
    <n v="39"/>
    <n v="2"/>
    <n v="111525.02"/>
    <n v="1"/>
    <n v="1"/>
    <x v="1"/>
    <n v="199484.96"/>
    <x v="1"/>
    <x v="0"/>
  </r>
  <r>
    <n v="15758510"/>
    <x v="2067"/>
    <n v="474"/>
    <x v="0"/>
    <x v="1"/>
    <n v="26"/>
    <n v="6"/>
    <n v="0"/>
    <n v="2"/>
    <n v="0"/>
    <x v="1"/>
    <n v="152491.22"/>
    <x v="1"/>
    <x v="0"/>
  </r>
  <r>
    <n v="15692918"/>
    <x v="734"/>
    <n v="604"/>
    <x v="2"/>
    <x v="1"/>
    <n v="36"/>
    <n v="10"/>
    <n v="113546.3"/>
    <n v="1"/>
    <n v="1"/>
    <x v="0"/>
    <n v="134875.37"/>
    <x v="1"/>
    <x v="0"/>
  </r>
  <r>
    <n v="15705301"/>
    <x v="1227"/>
    <n v="683"/>
    <x v="0"/>
    <x v="1"/>
    <n v="41"/>
    <n v="6"/>
    <n v="95696.52"/>
    <n v="2"/>
    <n v="1"/>
    <x v="0"/>
    <n v="184366.14"/>
    <x v="1"/>
    <x v="0"/>
  </r>
  <r>
    <n v="15718231"/>
    <x v="324"/>
    <n v="537"/>
    <x v="0"/>
    <x v="1"/>
    <n v="28"/>
    <n v="0"/>
    <n v="88963.31"/>
    <n v="2"/>
    <n v="1"/>
    <x v="0"/>
    <n v="189839.93"/>
    <x v="1"/>
    <x v="0"/>
  </r>
  <r>
    <n v="15567991"/>
    <x v="405"/>
    <n v="794"/>
    <x v="1"/>
    <x v="1"/>
    <n v="31"/>
    <n v="0"/>
    <n v="144880.34"/>
    <n v="2"/>
    <n v="0"/>
    <x v="0"/>
    <n v="175643.44"/>
    <x v="1"/>
    <x v="0"/>
  </r>
  <r>
    <n v="15772650"/>
    <x v="831"/>
    <n v="732"/>
    <x v="0"/>
    <x v="1"/>
    <n v="55"/>
    <n v="9"/>
    <n v="136576.01999999999"/>
    <n v="1"/>
    <n v="0"/>
    <x v="0"/>
    <n v="3268.17"/>
    <x v="0"/>
    <x v="2"/>
  </r>
  <r>
    <n v="15574795"/>
    <x v="35"/>
    <n v="495"/>
    <x v="0"/>
    <x v="0"/>
    <n v="38"/>
    <n v="2"/>
    <n v="63093.01"/>
    <n v="1"/>
    <n v="1"/>
    <x v="0"/>
    <n v="47089.72"/>
    <x v="1"/>
    <x v="2"/>
  </r>
  <r>
    <n v="15706036"/>
    <x v="35"/>
    <n v="552"/>
    <x v="2"/>
    <x v="1"/>
    <n v="38"/>
    <n v="10"/>
    <n v="132271.12"/>
    <n v="2"/>
    <n v="1"/>
    <x v="0"/>
    <n v="46562.02"/>
    <x v="1"/>
    <x v="2"/>
  </r>
  <r>
    <n v="15723856"/>
    <x v="2145"/>
    <n v="602"/>
    <x v="0"/>
    <x v="0"/>
    <n v="29"/>
    <n v="3"/>
    <n v="88814.399999999994"/>
    <n v="2"/>
    <n v="1"/>
    <x v="0"/>
    <n v="62487.97"/>
    <x v="1"/>
    <x v="1"/>
  </r>
  <r>
    <n v="15812920"/>
    <x v="300"/>
    <n v="607"/>
    <x v="2"/>
    <x v="1"/>
    <n v="40"/>
    <n v="5"/>
    <n v="90594.55"/>
    <n v="1"/>
    <n v="0"/>
    <x v="0"/>
    <n v="181598.25"/>
    <x v="1"/>
    <x v="0"/>
  </r>
  <r>
    <n v="15691287"/>
    <x v="174"/>
    <n v="675"/>
    <x v="2"/>
    <x v="0"/>
    <n v="33"/>
    <n v="0"/>
    <n v="141816.25"/>
    <n v="1"/>
    <n v="1"/>
    <x v="1"/>
    <n v="64815.05"/>
    <x v="0"/>
    <x v="1"/>
  </r>
  <r>
    <n v="15804797"/>
    <x v="2229"/>
    <n v="443"/>
    <x v="0"/>
    <x v="0"/>
    <n v="54"/>
    <n v="3"/>
    <n v="138547.97"/>
    <n v="1"/>
    <n v="1"/>
    <x v="0"/>
    <n v="70196.23"/>
    <x v="0"/>
    <x v="1"/>
  </r>
  <r>
    <n v="15708650"/>
    <x v="2230"/>
    <n v="727"/>
    <x v="0"/>
    <x v="0"/>
    <n v="31"/>
    <n v="2"/>
    <n v="52192.08"/>
    <n v="2"/>
    <n v="0"/>
    <x v="0"/>
    <n v="160383.47"/>
    <x v="1"/>
    <x v="0"/>
  </r>
  <r>
    <n v="15712777"/>
    <x v="537"/>
    <n v="482"/>
    <x v="0"/>
    <x v="1"/>
    <n v="38"/>
    <n v="4"/>
    <n v="124976.19"/>
    <n v="1"/>
    <n v="1"/>
    <x v="1"/>
    <n v="35848.120000000003"/>
    <x v="1"/>
    <x v="2"/>
  </r>
  <r>
    <n v="15786469"/>
    <x v="1465"/>
    <n v="686"/>
    <x v="0"/>
    <x v="0"/>
    <n v="34"/>
    <n v="1"/>
    <n v="0"/>
    <n v="2"/>
    <n v="1"/>
    <x v="1"/>
    <n v="87278.48"/>
    <x v="1"/>
    <x v="1"/>
  </r>
  <r>
    <n v="15669219"/>
    <x v="1052"/>
    <n v="588"/>
    <x v="2"/>
    <x v="1"/>
    <n v="35"/>
    <n v="3"/>
    <n v="104356.38"/>
    <n v="1"/>
    <n v="1"/>
    <x v="1"/>
    <n v="94498.82"/>
    <x v="1"/>
    <x v="1"/>
  </r>
  <r>
    <n v="15641004"/>
    <x v="2231"/>
    <n v="605"/>
    <x v="1"/>
    <x v="0"/>
    <n v="48"/>
    <n v="10"/>
    <n v="150315.92000000001"/>
    <n v="1"/>
    <n v="0"/>
    <x v="0"/>
    <n v="133486.35999999999"/>
    <x v="1"/>
    <x v="0"/>
  </r>
  <r>
    <n v="15648067"/>
    <x v="999"/>
    <n v="583"/>
    <x v="0"/>
    <x v="1"/>
    <n v="39"/>
    <n v="1"/>
    <n v="129299.28"/>
    <n v="2"/>
    <n v="1"/>
    <x v="1"/>
    <n v="73107.600000000006"/>
    <x v="1"/>
    <x v="1"/>
  </r>
  <r>
    <n v="15704014"/>
    <x v="256"/>
    <n v="738"/>
    <x v="2"/>
    <x v="1"/>
    <n v="37"/>
    <n v="7"/>
    <n v="140950.92000000001"/>
    <n v="2"/>
    <n v="1"/>
    <x v="1"/>
    <n v="195333.98"/>
    <x v="1"/>
    <x v="0"/>
  </r>
  <r>
    <n v="15645136"/>
    <x v="262"/>
    <n v="744"/>
    <x v="1"/>
    <x v="1"/>
    <n v="30"/>
    <n v="1"/>
    <n v="128065.12"/>
    <n v="1"/>
    <n v="1"/>
    <x v="1"/>
    <n v="121525.48"/>
    <x v="1"/>
    <x v="0"/>
  </r>
  <r>
    <n v="15709604"/>
    <x v="505"/>
    <n v="781"/>
    <x v="0"/>
    <x v="1"/>
    <n v="23"/>
    <n v="2"/>
    <n v="107433.48"/>
    <n v="1"/>
    <n v="1"/>
    <x v="1"/>
    <n v="173843.21"/>
    <x v="1"/>
    <x v="0"/>
  </r>
  <r>
    <n v="15713637"/>
    <x v="1110"/>
    <n v="699"/>
    <x v="0"/>
    <x v="1"/>
    <n v="34"/>
    <n v="2"/>
    <n v="117468.67"/>
    <n v="1"/>
    <n v="1"/>
    <x v="1"/>
    <n v="185227.42"/>
    <x v="1"/>
    <x v="0"/>
  </r>
  <r>
    <n v="15793901"/>
    <x v="92"/>
    <n v="639"/>
    <x v="0"/>
    <x v="0"/>
    <n v="27"/>
    <n v="2"/>
    <n v="0"/>
    <n v="2"/>
    <n v="0"/>
    <x v="1"/>
    <n v="125244.18"/>
    <x v="1"/>
    <x v="0"/>
  </r>
  <r>
    <n v="15569759"/>
    <x v="2232"/>
    <n v="583"/>
    <x v="0"/>
    <x v="0"/>
    <n v="27"/>
    <n v="4"/>
    <n v="0"/>
    <n v="3"/>
    <n v="1"/>
    <x v="1"/>
    <n v="163113.41"/>
    <x v="1"/>
    <x v="0"/>
  </r>
  <r>
    <n v="15712930"/>
    <x v="113"/>
    <n v="587"/>
    <x v="0"/>
    <x v="1"/>
    <n v="42"/>
    <n v="1"/>
    <n v="0"/>
    <n v="1"/>
    <n v="0"/>
    <x v="1"/>
    <n v="123006.91"/>
    <x v="1"/>
    <x v="0"/>
  </r>
  <r>
    <n v="15586504"/>
    <x v="51"/>
    <n v="694"/>
    <x v="0"/>
    <x v="1"/>
    <n v="40"/>
    <n v="9"/>
    <n v="0"/>
    <n v="2"/>
    <n v="1"/>
    <x v="1"/>
    <n v="40463.03"/>
    <x v="1"/>
    <x v="2"/>
  </r>
  <r>
    <n v="15677317"/>
    <x v="2233"/>
    <n v="570"/>
    <x v="0"/>
    <x v="0"/>
    <n v="29"/>
    <n v="4"/>
    <n v="153040.03"/>
    <n v="1"/>
    <n v="1"/>
    <x v="0"/>
    <n v="131363.57"/>
    <x v="0"/>
    <x v="0"/>
  </r>
  <r>
    <n v="15664270"/>
    <x v="2234"/>
    <n v="692"/>
    <x v="2"/>
    <x v="1"/>
    <n v="45"/>
    <n v="6"/>
    <n v="142084.04"/>
    <n v="4"/>
    <n v="1"/>
    <x v="1"/>
    <n v="188305.85"/>
    <x v="0"/>
    <x v="0"/>
  </r>
  <r>
    <n v="15731519"/>
    <x v="301"/>
    <n v="511"/>
    <x v="0"/>
    <x v="0"/>
    <n v="30"/>
    <n v="5"/>
    <n v="0"/>
    <n v="2"/>
    <n v="1"/>
    <x v="1"/>
    <n v="143994.85999999999"/>
    <x v="1"/>
    <x v="0"/>
  </r>
  <r>
    <n v="15745623"/>
    <x v="2235"/>
    <n v="788"/>
    <x v="0"/>
    <x v="1"/>
    <n v="32"/>
    <n v="4"/>
    <n v="112079.58"/>
    <n v="1"/>
    <n v="0"/>
    <x v="1"/>
    <n v="89368.59"/>
    <x v="1"/>
    <x v="1"/>
  </r>
  <r>
    <n v="15813862"/>
    <x v="1853"/>
    <n v="526"/>
    <x v="1"/>
    <x v="1"/>
    <n v="66"/>
    <n v="7"/>
    <n v="132044.6"/>
    <n v="2"/>
    <n v="1"/>
    <x v="0"/>
    <n v="158365.89000000001"/>
    <x v="1"/>
    <x v="0"/>
  </r>
  <r>
    <n v="15641934"/>
    <x v="369"/>
    <n v="749"/>
    <x v="1"/>
    <x v="0"/>
    <n v="46"/>
    <n v="9"/>
    <n v="66582.81"/>
    <n v="1"/>
    <n v="1"/>
    <x v="1"/>
    <n v="78753.119999999995"/>
    <x v="0"/>
    <x v="1"/>
  </r>
  <r>
    <n v="15713043"/>
    <x v="938"/>
    <n v="691"/>
    <x v="0"/>
    <x v="0"/>
    <n v="33"/>
    <n v="6"/>
    <n v="0"/>
    <n v="2"/>
    <n v="1"/>
    <x v="0"/>
    <n v="100408.31"/>
    <x v="1"/>
    <x v="0"/>
  </r>
  <r>
    <n v="15700749"/>
    <x v="1424"/>
    <n v="481"/>
    <x v="0"/>
    <x v="0"/>
    <n v="39"/>
    <n v="6"/>
    <n v="0"/>
    <n v="1"/>
    <n v="1"/>
    <x v="0"/>
    <n v="24677.54"/>
    <x v="1"/>
    <x v="2"/>
  </r>
  <r>
    <n v="15697567"/>
    <x v="1047"/>
    <n v="752"/>
    <x v="0"/>
    <x v="1"/>
    <n v="33"/>
    <n v="4"/>
    <n v="0"/>
    <n v="2"/>
    <n v="1"/>
    <x v="0"/>
    <n v="39570.78"/>
    <x v="1"/>
    <x v="2"/>
  </r>
  <r>
    <n v="15715414"/>
    <x v="303"/>
    <n v="658"/>
    <x v="0"/>
    <x v="0"/>
    <n v="38"/>
    <n v="6"/>
    <n v="102895.1"/>
    <n v="1"/>
    <n v="0"/>
    <x v="1"/>
    <n v="155665.76"/>
    <x v="1"/>
    <x v="0"/>
  </r>
  <r>
    <n v="15639530"/>
    <x v="2236"/>
    <n v="679"/>
    <x v="1"/>
    <x v="1"/>
    <n v="42"/>
    <n v="2"/>
    <n v="0"/>
    <n v="1"/>
    <n v="1"/>
    <x v="0"/>
    <n v="168294.27"/>
    <x v="1"/>
    <x v="0"/>
  </r>
  <r>
    <n v="15726058"/>
    <x v="209"/>
    <n v="754"/>
    <x v="2"/>
    <x v="1"/>
    <n v="27"/>
    <n v="7"/>
    <n v="117578.35"/>
    <n v="2"/>
    <n v="0"/>
    <x v="0"/>
    <n v="87908.01"/>
    <x v="1"/>
    <x v="1"/>
  </r>
  <r>
    <n v="15725665"/>
    <x v="423"/>
    <n v="679"/>
    <x v="0"/>
    <x v="1"/>
    <n v="47"/>
    <n v="10"/>
    <n v="198546.1"/>
    <n v="2"/>
    <n v="1"/>
    <x v="1"/>
    <n v="191198.92"/>
    <x v="0"/>
    <x v="0"/>
  </r>
  <r>
    <n v="15698872"/>
    <x v="304"/>
    <n v="633"/>
    <x v="1"/>
    <x v="0"/>
    <n v="39"/>
    <n v="2"/>
    <n v="0"/>
    <n v="2"/>
    <n v="0"/>
    <x v="1"/>
    <n v="191207.03"/>
    <x v="1"/>
    <x v="0"/>
  </r>
  <r>
    <n v="15812184"/>
    <x v="237"/>
    <n v="674"/>
    <x v="0"/>
    <x v="0"/>
    <n v="31"/>
    <n v="1"/>
    <n v="0"/>
    <n v="1"/>
    <n v="1"/>
    <x v="1"/>
    <n v="128954.05"/>
    <x v="1"/>
    <x v="0"/>
  </r>
  <r>
    <n v="15742609"/>
    <x v="35"/>
    <n v="600"/>
    <x v="2"/>
    <x v="1"/>
    <n v="28"/>
    <n v="2"/>
    <n v="116623.31"/>
    <n v="1"/>
    <n v="0"/>
    <x v="0"/>
    <n v="59905.29"/>
    <x v="1"/>
    <x v="1"/>
  </r>
  <r>
    <n v="15815043"/>
    <x v="505"/>
    <n v="645"/>
    <x v="1"/>
    <x v="1"/>
    <n v="49"/>
    <n v="8"/>
    <n v="0"/>
    <n v="2"/>
    <n v="1"/>
    <x v="1"/>
    <n v="162012.6"/>
    <x v="1"/>
    <x v="0"/>
  </r>
  <r>
    <n v="15640648"/>
    <x v="2141"/>
    <n v="698"/>
    <x v="0"/>
    <x v="1"/>
    <n v="36"/>
    <n v="6"/>
    <n v="0"/>
    <n v="2"/>
    <n v="0"/>
    <x v="0"/>
    <n v="19231.98"/>
    <x v="1"/>
    <x v="2"/>
  </r>
  <r>
    <n v="15627203"/>
    <x v="704"/>
    <n v="508"/>
    <x v="1"/>
    <x v="1"/>
    <n v="54"/>
    <n v="10"/>
    <n v="0"/>
    <n v="1"/>
    <n v="1"/>
    <x v="0"/>
    <n v="175749.36"/>
    <x v="1"/>
    <x v="0"/>
  </r>
  <r>
    <n v="15786196"/>
    <x v="450"/>
    <n v="555"/>
    <x v="0"/>
    <x v="0"/>
    <n v="44"/>
    <n v="3"/>
    <n v="105770.7"/>
    <n v="3"/>
    <n v="1"/>
    <x v="1"/>
    <n v="60533.96"/>
    <x v="0"/>
    <x v="1"/>
  </r>
  <r>
    <n v="15612095"/>
    <x v="272"/>
    <n v="751"/>
    <x v="0"/>
    <x v="0"/>
    <n v="48"/>
    <n v="9"/>
    <n v="0"/>
    <n v="1"/>
    <n v="1"/>
    <x v="1"/>
    <n v="137508.42000000001"/>
    <x v="0"/>
    <x v="0"/>
  </r>
  <r>
    <n v="15674368"/>
    <x v="988"/>
    <n v="738"/>
    <x v="0"/>
    <x v="0"/>
    <n v="39"/>
    <n v="1"/>
    <n v="94435.45"/>
    <n v="2"/>
    <n v="0"/>
    <x v="0"/>
    <n v="189430.86"/>
    <x v="1"/>
    <x v="0"/>
  </r>
  <r>
    <n v="15783477"/>
    <x v="1258"/>
    <n v="706"/>
    <x v="2"/>
    <x v="0"/>
    <n v="39"/>
    <n v="8"/>
    <n v="112889.91"/>
    <n v="1"/>
    <n v="0"/>
    <x v="0"/>
    <n v="6723.66"/>
    <x v="1"/>
    <x v="2"/>
  </r>
  <r>
    <n v="15757559"/>
    <x v="2237"/>
    <n v="595"/>
    <x v="0"/>
    <x v="0"/>
    <n v="53"/>
    <n v="7"/>
    <n v="0"/>
    <n v="2"/>
    <n v="1"/>
    <x v="1"/>
    <n v="41371.68"/>
    <x v="0"/>
    <x v="2"/>
  </r>
  <r>
    <n v="15591036"/>
    <x v="1142"/>
    <n v="577"/>
    <x v="2"/>
    <x v="0"/>
    <n v="43"/>
    <n v="3"/>
    <n v="127940.47"/>
    <n v="1"/>
    <n v="0"/>
    <x v="1"/>
    <n v="125140.72"/>
    <x v="0"/>
    <x v="0"/>
  </r>
  <r>
    <n v="15761241"/>
    <x v="295"/>
    <n v="578"/>
    <x v="2"/>
    <x v="0"/>
    <n v="36"/>
    <n v="8"/>
    <n v="129745.1"/>
    <n v="1"/>
    <n v="1"/>
    <x v="0"/>
    <n v="143683.75"/>
    <x v="1"/>
    <x v="0"/>
  </r>
  <r>
    <n v="15695078"/>
    <x v="1319"/>
    <n v="699"/>
    <x v="0"/>
    <x v="1"/>
    <n v="32"/>
    <n v="3"/>
    <n v="0"/>
    <n v="2"/>
    <n v="1"/>
    <x v="0"/>
    <n v="170770.44"/>
    <x v="1"/>
    <x v="0"/>
  </r>
  <r>
    <n v="15645744"/>
    <x v="908"/>
    <n v="826"/>
    <x v="0"/>
    <x v="0"/>
    <n v="30"/>
    <n v="5"/>
    <n v="0"/>
    <n v="2"/>
    <n v="0"/>
    <x v="0"/>
    <n v="157397.57"/>
    <x v="1"/>
    <x v="0"/>
  </r>
  <r>
    <n v="15566988"/>
    <x v="1535"/>
    <n v="656"/>
    <x v="2"/>
    <x v="0"/>
    <n v="46"/>
    <n v="7"/>
    <n v="141535.51999999999"/>
    <n v="1"/>
    <n v="1"/>
    <x v="1"/>
    <n v="50595.15"/>
    <x v="0"/>
    <x v="1"/>
  </r>
  <r>
    <n v="15749300"/>
    <x v="461"/>
    <n v="556"/>
    <x v="0"/>
    <x v="0"/>
    <n v="47"/>
    <n v="2"/>
    <n v="139914.26999999999"/>
    <n v="1"/>
    <n v="1"/>
    <x v="0"/>
    <n v="50390.98"/>
    <x v="1"/>
    <x v="1"/>
  </r>
  <r>
    <n v="15594340"/>
    <x v="624"/>
    <n v="569"/>
    <x v="0"/>
    <x v="1"/>
    <n v="41"/>
    <n v="4"/>
    <n v="120243.49"/>
    <n v="1"/>
    <n v="1"/>
    <x v="1"/>
    <n v="163150.03"/>
    <x v="0"/>
    <x v="0"/>
  </r>
  <r>
    <n v="15607065"/>
    <x v="1110"/>
    <n v="765"/>
    <x v="0"/>
    <x v="1"/>
    <n v="34"/>
    <n v="9"/>
    <n v="91835.16"/>
    <n v="1"/>
    <n v="0"/>
    <x v="1"/>
    <n v="138280.17000000001"/>
    <x v="1"/>
    <x v="0"/>
  </r>
  <r>
    <n v="15778089"/>
    <x v="205"/>
    <n v="544"/>
    <x v="1"/>
    <x v="1"/>
    <n v="37"/>
    <n v="2"/>
    <n v="0"/>
    <n v="2"/>
    <n v="0"/>
    <x v="1"/>
    <n v="135067.01999999999"/>
    <x v="1"/>
    <x v="0"/>
  </r>
  <r>
    <n v="15773723"/>
    <x v="113"/>
    <n v="588"/>
    <x v="1"/>
    <x v="0"/>
    <n v="22"/>
    <n v="9"/>
    <n v="67178.19"/>
    <n v="1"/>
    <n v="1"/>
    <x v="0"/>
    <n v="163534.75"/>
    <x v="0"/>
    <x v="0"/>
  </r>
  <r>
    <n v="15697035"/>
    <x v="2238"/>
    <n v="740"/>
    <x v="1"/>
    <x v="0"/>
    <n v="31"/>
    <n v="8"/>
    <n v="0"/>
    <n v="2"/>
    <n v="0"/>
    <x v="1"/>
    <n v="86657.48"/>
    <x v="1"/>
    <x v="1"/>
  </r>
  <r>
    <n v="15679668"/>
    <x v="235"/>
    <n v="850"/>
    <x v="1"/>
    <x v="1"/>
    <n v="38"/>
    <n v="7"/>
    <n v="115378.94"/>
    <n v="1"/>
    <n v="0"/>
    <x v="0"/>
    <n v="162087.82"/>
    <x v="1"/>
    <x v="0"/>
  </r>
  <r>
    <n v="15709861"/>
    <x v="8"/>
    <n v="766"/>
    <x v="2"/>
    <x v="1"/>
    <n v="30"/>
    <n v="4"/>
    <n v="127786.28"/>
    <n v="2"/>
    <n v="1"/>
    <x v="0"/>
    <n v="28879.3"/>
    <x v="1"/>
    <x v="2"/>
  </r>
  <r>
    <n v="15791958"/>
    <x v="568"/>
    <n v="849"/>
    <x v="0"/>
    <x v="0"/>
    <n v="41"/>
    <n v="6"/>
    <n v="0"/>
    <n v="2"/>
    <n v="1"/>
    <x v="0"/>
    <n v="169203.51"/>
    <x v="0"/>
    <x v="0"/>
  </r>
  <r>
    <n v="15791030"/>
    <x v="2239"/>
    <n v="612"/>
    <x v="0"/>
    <x v="0"/>
    <n v="33"/>
    <n v="0"/>
    <n v="64900.32"/>
    <n v="2"/>
    <n v="1"/>
    <x v="1"/>
    <n v="102426.12"/>
    <x v="1"/>
    <x v="0"/>
  </r>
  <r>
    <n v="15695339"/>
    <x v="862"/>
    <n v="517"/>
    <x v="2"/>
    <x v="1"/>
    <n v="53"/>
    <n v="0"/>
    <n v="109172.88"/>
    <n v="1"/>
    <n v="1"/>
    <x v="1"/>
    <n v="54676.1"/>
    <x v="0"/>
    <x v="1"/>
  </r>
  <r>
    <n v="15658813"/>
    <x v="938"/>
    <n v="645"/>
    <x v="0"/>
    <x v="0"/>
    <n v="55"/>
    <n v="7"/>
    <n v="0"/>
    <n v="2"/>
    <n v="1"/>
    <x v="0"/>
    <n v="18369.330000000002"/>
    <x v="1"/>
    <x v="2"/>
  </r>
  <r>
    <n v="15715709"/>
    <x v="201"/>
    <n v="696"/>
    <x v="2"/>
    <x v="1"/>
    <n v="43"/>
    <n v="4"/>
    <n v="114091.38"/>
    <n v="1"/>
    <n v="0"/>
    <x v="0"/>
    <n v="159888.1"/>
    <x v="1"/>
    <x v="0"/>
  </r>
  <r>
    <n v="15722533"/>
    <x v="2240"/>
    <n v="716"/>
    <x v="0"/>
    <x v="0"/>
    <n v="40"/>
    <n v="3"/>
    <n v="0"/>
    <n v="2"/>
    <n v="0"/>
    <x v="0"/>
    <n v="167636.15"/>
    <x v="1"/>
    <x v="0"/>
  </r>
  <r>
    <n v="15683118"/>
    <x v="2241"/>
    <n v="590"/>
    <x v="0"/>
    <x v="1"/>
    <n v="32"/>
    <n v="9"/>
    <n v="0"/>
    <n v="2"/>
    <n v="1"/>
    <x v="1"/>
    <n v="138889.15"/>
    <x v="1"/>
    <x v="0"/>
  </r>
  <r>
    <n v="15672798"/>
    <x v="52"/>
    <n v="656"/>
    <x v="0"/>
    <x v="0"/>
    <n v="45"/>
    <n v="7"/>
    <n v="145933.26999999999"/>
    <n v="1"/>
    <n v="1"/>
    <x v="0"/>
    <n v="199392.14"/>
    <x v="1"/>
    <x v="0"/>
  </r>
  <r>
    <n v="15680112"/>
    <x v="834"/>
    <n v="473"/>
    <x v="2"/>
    <x v="0"/>
    <n v="35"/>
    <n v="7"/>
    <n v="131504.73000000001"/>
    <n v="1"/>
    <n v="1"/>
    <x v="1"/>
    <n v="189560.43"/>
    <x v="1"/>
    <x v="0"/>
  </r>
  <r>
    <n v="15714575"/>
    <x v="2242"/>
    <n v="742"/>
    <x v="2"/>
    <x v="0"/>
    <n v="44"/>
    <n v="8"/>
    <n v="107926.02"/>
    <n v="1"/>
    <n v="0"/>
    <x v="0"/>
    <n v="17375.27"/>
    <x v="0"/>
    <x v="2"/>
  </r>
  <r>
    <n v="15806808"/>
    <x v="1721"/>
    <n v="834"/>
    <x v="2"/>
    <x v="0"/>
    <n v="57"/>
    <n v="8"/>
    <n v="112281.60000000001"/>
    <n v="3"/>
    <n v="1"/>
    <x v="1"/>
    <n v="140225.14000000001"/>
    <x v="0"/>
    <x v="0"/>
  </r>
  <r>
    <n v="15590637"/>
    <x v="264"/>
    <n v="721"/>
    <x v="0"/>
    <x v="1"/>
    <n v="41"/>
    <n v="7"/>
    <n v="0"/>
    <n v="2"/>
    <n v="0"/>
    <x v="0"/>
    <n v="61018.85"/>
    <x v="1"/>
    <x v="1"/>
  </r>
  <r>
    <n v="15657535"/>
    <x v="285"/>
    <n v="590"/>
    <x v="1"/>
    <x v="1"/>
    <n v="29"/>
    <n v="10"/>
    <n v="0"/>
    <n v="1"/>
    <n v="1"/>
    <x v="0"/>
    <n v="51907.72"/>
    <x v="0"/>
    <x v="1"/>
  </r>
  <r>
    <n v="15696141"/>
    <x v="1111"/>
    <n v="516"/>
    <x v="1"/>
    <x v="0"/>
    <n v="31"/>
    <n v="7"/>
    <n v="0"/>
    <n v="1"/>
    <n v="1"/>
    <x v="1"/>
    <n v="47018.75"/>
    <x v="1"/>
    <x v="2"/>
  </r>
  <r>
    <n v="15811947"/>
    <x v="286"/>
    <n v="850"/>
    <x v="0"/>
    <x v="1"/>
    <n v="33"/>
    <n v="0"/>
    <n v="124781.67"/>
    <n v="1"/>
    <n v="0"/>
    <x v="0"/>
    <n v="33700.519999999997"/>
    <x v="1"/>
    <x v="2"/>
  </r>
  <r>
    <n v="15649024"/>
    <x v="2243"/>
    <n v="748"/>
    <x v="0"/>
    <x v="0"/>
    <n v="39"/>
    <n v="9"/>
    <n v="132865.56"/>
    <n v="1"/>
    <n v="1"/>
    <x v="0"/>
    <n v="59636.43"/>
    <x v="0"/>
    <x v="1"/>
  </r>
  <r>
    <n v="15594928"/>
    <x v="512"/>
    <n v="798"/>
    <x v="2"/>
    <x v="0"/>
    <n v="38"/>
    <n v="4"/>
    <n v="129055.13"/>
    <n v="1"/>
    <n v="1"/>
    <x v="1"/>
    <n v="157147.59"/>
    <x v="1"/>
    <x v="0"/>
  </r>
  <r>
    <n v="15765532"/>
    <x v="1086"/>
    <n v="612"/>
    <x v="2"/>
    <x v="1"/>
    <n v="76"/>
    <n v="6"/>
    <n v="96166.88"/>
    <n v="1"/>
    <n v="1"/>
    <x v="0"/>
    <n v="191393.26"/>
    <x v="1"/>
    <x v="0"/>
  </r>
  <r>
    <n v="15741719"/>
    <x v="1213"/>
    <n v="540"/>
    <x v="0"/>
    <x v="0"/>
    <n v="40"/>
    <n v="3"/>
    <n v="165298.12"/>
    <n v="1"/>
    <n v="0"/>
    <x v="0"/>
    <n v="199862.75"/>
    <x v="1"/>
    <x v="0"/>
  </r>
  <r>
    <n v="15665629"/>
    <x v="355"/>
    <n v="719"/>
    <x v="1"/>
    <x v="0"/>
    <n v="33"/>
    <n v="7"/>
    <n v="0"/>
    <n v="2"/>
    <n v="1"/>
    <x v="1"/>
    <n v="20016.59"/>
    <x v="1"/>
    <x v="2"/>
  </r>
  <r>
    <n v="15728917"/>
    <x v="1900"/>
    <n v="598"/>
    <x v="0"/>
    <x v="1"/>
    <n v="48"/>
    <n v="6"/>
    <n v="120682.53"/>
    <n v="1"/>
    <n v="1"/>
    <x v="1"/>
    <n v="30635.52"/>
    <x v="0"/>
    <x v="2"/>
  </r>
  <r>
    <n v="15762993"/>
    <x v="194"/>
    <n v="796"/>
    <x v="1"/>
    <x v="1"/>
    <n v="32"/>
    <n v="5"/>
    <n v="102773.15"/>
    <n v="2"/>
    <n v="0"/>
    <x v="0"/>
    <n v="117832.88"/>
    <x v="1"/>
    <x v="0"/>
  </r>
  <r>
    <n v="15571193"/>
    <x v="232"/>
    <n v="579"/>
    <x v="2"/>
    <x v="1"/>
    <n v="42"/>
    <n v="0"/>
    <n v="144386.32"/>
    <n v="1"/>
    <n v="1"/>
    <x v="0"/>
    <n v="22497.1"/>
    <x v="0"/>
    <x v="2"/>
  </r>
  <r>
    <n v="15653521"/>
    <x v="188"/>
    <n v="850"/>
    <x v="2"/>
    <x v="0"/>
    <n v="40"/>
    <n v="7"/>
    <n v="104449.8"/>
    <n v="1"/>
    <n v="1"/>
    <x v="0"/>
    <n v="747.88"/>
    <x v="1"/>
    <x v="2"/>
  </r>
  <r>
    <n v="15802220"/>
    <x v="631"/>
    <n v="599"/>
    <x v="1"/>
    <x v="1"/>
    <n v="35"/>
    <n v="6"/>
    <n v="137102.65"/>
    <n v="1"/>
    <n v="0"/>
    <x v="1"/>
    <n v="76870.81"/>
    <x v="1"/>
    <x v="1"/>
  </r>
  <r>
    <n v="15644132"/>
    <x v="832"/>
    <n v="724"/>
    <x v="0"/>
    <x v="0"/>
    <n v="30"/>
    <n v="9"/>
    <n v="142475.87"/>
    <n v="1"/>
    <n v="1"/>
    <x v="0"/>
    <n v="107848.24"/>
    <x v="1"/>
    <x v="0"/>
  </r>
  <r>
    <n v="15600832"/>
    <x v="493"/>
    <n v="508"/>
    <x v="0"/>
    <x v="0"/>
    <n v="43"/>
    <n v="9"/>
    <n v="0"/>
    <n v="1"/>
    <n v="1"/>
    <x v="1"/>
    <n v="103726.71"/>
    <x v="1"/>
    <x v="0"/>
  </r>
  <r>
    <n v="15797919"/>
    <x v="163"/>
    <n v="773"/>
    <x v="1"/>
    <x v="1"/>
    <n v="37"/>
    <n v="2"/>
    <n v="103195.2"/>
    <n v="2"/>
    <n v="1"/>
    <x v="1"/>
    <n v="178268.36"/>
    <x v="1"/>
    <x v="0"/>
  </r>
  <r>
    <n v="15603743"/>
    <x v="291"/>
    <n v="526"/>
    <x v="0"/>
    <x v="1"/>
    <n v="28"/>
    <n v="1"/>
    <n v="112070.44"/>
    <n v="1"/>
    <n v="0"/>
    <x v="0"/>
    <n v="126281.83"/>
    <x v="1"/>
    <x v="0"/>
  </r>
  <r>
    <n v="15579714"/>
    <x v="729"/>
    <n v="542"/>
    <x v="0"/>
    <x v="0"/>
    <n v="29"/>
    <n v="7"/>
    <n v="0"/>
    <n v="2"/>
    <n v="0"/>
    <x v="0"/>
    <n v="196651.72"/>
    <x v="1"/>
    <x v="0"/>
  </r>
  <r>
    <n v="15634295"/>
    <x v="1052"/>
    <n v="470"/>
    <x v="0"/>
    <x v="1"/>
    <n v="35"/>
    <n v="1"/>
    <n v="96473.59"/>
    <n v="1"/>
    <n v="0"/>
    <x v="1"/>
    <n v="5962.3"/>
    <x v="1"/>
    <x v="2"/>
  </r>
  <r>
    <n v="15786680"/>
    <x v="44"/>
    <n v="805"/>
    <x v="1"/>
    <x v="1"/>
    <n v="37"/>
    <n v="5"/>
    <n v="0"/>
    <n v="2"/>
    <n v="1"/>
    <x v="1"/>
    <n v="21928.81"/>
    <x v="1"/>
    <x v="2"/>
  </r>
  <r>
    <n v="15623499"/>
    <x v="1317"/>
    <n v="548"/>
    <x v="2"/>
    <x v="1"/>
    <n v="49"/>
    <n v="9"/>
    <n v="108437.89"/>
    <n v="1"/>
    <n v="0"/>
    <x v="1"/>
    <n v="127022.87"/>
    <x v="0"/>
    <x v="0"/>
  </r>
  <r>
    <n v="15691823"/>
    <x v="1124"/>
    <n v="672"/>
    <x v="0"/>
    <x v="1"/>
    <n v="37"/>
    <n v="5"/>
    <n v="153195.59"/>
    <n v="1"/>
    <n v="1"/>
    <x v="0"/>
    <n v="162763.01"/>
    <x v="1"/>
    <x v="0"/>
  </r>
  <r>
    <n v="15809279"/>
    <x v="74"/>
    <n v="773"/>
    <x v="0"/>
    <x v="1"/>
    <n v="45"/>
    <n v="8"/>
    <n v="96877.21"/>
    <n v="1"/>
    <n v="1"/>
    <x v="0"/>
    <n v="113950.51"/>
    <x v="1"/>
    <x v="0"/>
  </r>
  <r>
    <n v="15758039"/>
    <x v="2244"/>
    <n v="614"/>
    <x v="0"/>
    <x v="1"/>
    <n v="44"/>
    <n v="6"/>
    <n v="0"/>
    <n v="2"/>
    <n v="0"/>
    <x v="0"/>
    <n v="104930.46"/>
    <x v="1"/>
    <x v="0"/>
  </r>
  <r>
    <n v="15807163"/>
    <x v="190"/>
    <n v="537"/>
    <x v="0"/>
    <x v="0"/>
    <n v="38"/>
    <n v="10"/>
    <n v="0"/>
    <n v="1"/>
    <n v="0"/>
    <x v="1"/>
    <n v="52337.97"/>
    <x v="0"/>
    <x v="1"/>
  </r>
  <r>
    <n v="15631639"/>
    <x v="382"/>
    <n v="704"/>
    <x v="0"/>
    <x v="0"/>
    <n v="40"/>
    <n v="6"/>
    <n v="95452.89"/>
    <n v="1"/>
    <n v="0"/>
    <x v="0"/>
    <n v="179964.55"/>
    <x v="1"/>
    <x v="0"/>
  </r>
  <r>
    <n v="15713770"/>
    <x v="201"/>
    <n v="586"/>
    <x v="1"/>
    <x v="1"/>
    <n v="41"/>
    <n v="3"/>
    <n v="63873.56"/>
    <n v="1"/>
    <n v="1"/>
    <x v="1"/>
    <n v="83753.64"/>
    <x v="1"/>
    <x v="1"/>
  </r>
  <r>
    <n v="15698167"/>
    <x v="2245"/>
    <n v="677"/>
    <x v="0"/>
    <x v="0"/>
    <n v="24"/>
    <n v="0"/>
    <n v="148298.59"/>
    <n v="2"/>
    <n v="0"/>
    <x v="1"/>
    <n v="182913.95"/>
    <x v="1"/>
    <x v="0"/>
  </r>
  <r>
    <n v="15781710"/>
    <x v="2246"/>
    <n v="558"/>
    <x v="1"/>
    <x v="0"/>
    <n v="31"/>
    <n v="7"/>
    <n v="0"/>
    <n v="2"/>
    <n v="1"/>
    <x v="1"/>
    <n v="166720.28"/>
    <x v="1"/>
    <x v="0"/>
  </r>
  <r>
    <n v="15801296"/>
    <x v="2247"/>
    <n v="634"/>
    <x v="2"/>
    <x v="0"/>
    <n v="37"/>
    <n v="7"/>
    <n v="143258.85"/>
    <n v="2"/>
    <n v="1"/>
    <x v="1"/>
    <n v="192721.98"/>
    <x v="1"/>
    <x v="0"/>
  </r>
  <r>
    <n v="15704378"/>
    <x v="272"/>
    <n v="655"/>
    <x v="2"/>
    <x v="1"/>
    <n v="37"/>
    <n v="9"/>
    <n v="121342.24"/>
    <n v="1"/>
    <n v="1"/>
    <x v="0"/>
    <n v="180241.44"/>
    <x v="1"/>
    <x v="0"/>
  </r>
  <r>
    <n v="15767891"/>
    <x v="373"/>
    <n v="619"/>
    <x v="2"/>
    <x v="0"/>
    <n v="28"/>
    <n v="6"/>
    <n v="99152.73"/>
    <n v="2"/>
    <n v="1"/>
    <x v="1"/>
    <n v="48475.12"/>
    <x v="1"/>
    <x v="2"/>
  </r>
  <r>
    <n v="15640667"/>
    <x v="1567"/>
    <n v="662"/>
    <x v="0"/>
    <x v="0"/>
    <n v="41"/>
    <n v="4"/>
    <n v="0"/>
    <n v="2"/>
    <n v="1"/>
    <x v="1"/>
    <n v="126551.48"/>
    <x v="1"/>
    <x v="0"/>
  </r>
  <r>
    <n v="15702145"/>
    <x v="2248"/>
    <n v="705"/>
    <x v="1"/>
    <x v="1"/>
    <n v="33"/>
    <n v="7"/>
    <n v="68423.89"/>
    <n v="1"/>
    <n v="1"/>
    <x v="0"/>
    <n v="64872.55"/>
    <x v="1"/>
    <x v="1"/>
  </r>
  <r>
    <n v="15679738"/>
    <x v="304"/>
    <n v="527"/>
    <x v="1"/>
    <x v="0"/>
    <n v="35"/>
    <n v="8"/>
    <n v="0"/>
    <n v="1"/>
    <n v="1"/>
    <x v="1"/>
    <n v="98031.53"/>
    <x v="0"/>
    <x v="1"/>
  </r>
  <r>
    <n v="15636634"/>
    <x v="2249"/>
    <n v="630"/>
    <x v="2"/>
    <x v="0"/>
    <n v="25"/>
    <n v="7"/>
    <n v="79656.81"/>
    <n v="1"/>
    <n v="1"/>
    <x v="1"/>
    <n v="93524.22"/>
    <x v="1"/>
    <x v="1"/>
  </r>
  <r>
    <n v="15809227"/>
    <x v="908"/>
    <n v="850"/>
    <x v="0"/>
    <x v="1"/>
    <n v="35"/>
    <n v="2"/>
    <n v="0"/>
    <n v="2"/>
    <n v="1"/>
    <x v="0"/>
    <n v="56991.66"/>
    <x v="1"/>
    <x v="1"/>
  </r>
  <r>
    <n v="15601811"/>
    <x v="1406"/>
    <n v="668"/>
    <x v="0"/>
    <x v="0"/>
    <n v="53"/>
    <n v="10"/>
    <n v="110240.04"/>
    <n v="1"/>
    <n v="0"/>
    <x v="1"/>
    <n v="183980.56"/>
    <x v="0"/>
    <x v="0"/>
  </r>
  <r>
    <n v="15625494"/>
    <x v="826"/>
    <n v="573"/>
    <x v="0"/>
    <x v="0"/>
    <n v="32"/>
    <n v="9"/>
    <n v="125321.84"/>
    <n v="2"/>
    <n v="1"/>
    <x v="0"/>
    <n v="130234.63"/>
    <x v="1"/>
    <x v="0"/>
  </r>
  <r>
    <n v="15723737"/>
    <x v="2250"/>
    <n v="680"/>
    <x v="0"/>
    <x v="1"/>
    <n v="27"/>
    <n v="3"/>
    <n v="0"/>
    <n v="1"/>
    <n v="1"/>
    <x v="1"/>
    <n v="32454.26"/>
    <x v="1"/>
    <x v="2"/>
  </r>
  <r>
    <n v="15682955"/>
    <x v="92"/>
    <n v="758"/>
    <x v="0"/>
    <x v="0"/>
    <n v="32"/>
    <n v="2"/>
    <n v="84378.9"/>
    <n v="1"/>
    <n v="1"/>
    <x v="0"/>
    <n v="75396.429999999993"/>
    <x v="1"/>
    <x v="1"/>
  </r>
  <r>
    <n v="15758856"/>
    <x v="2251"/>
    <n v="597"/>
    <x v="0"/>
    <x v="1"/>
    <n v="45"/>
    <n v="7"/>
    <n v="0"/>
    <n v="2"/>
    <n v="0"/>
    <x v="1"/>
    <n v="167756.45000000001"/>
    <x v="1"/>
    <x v="0"/>
  </r>
  <r>
    <n v="15746065"/>
    <x v="1208"/>
    <n v="580"/>
    <x v="2"/>
    <x v="1"/>
    <n v="35"/>
    <n v="10"/>
    <n v="136281.41"/>
    <n v="2"/>
    <n v="1"/>
    <x v="0"/>
    <n v="24799.47"/>
    <x v="1"/>
    <x v="2"/>
  </r>
  <r>
    <n v="15783865"/>
    <x v="2252"/>
    <n v="622"/>
    <x v="0"/>
    <x v="1"/>
    <n v="59"/>
    <n v="5"/>
    <n v="119380.37"/>
    <n v="1"/>
    <n v="1"/>
    <x v="0"/>
    <n v="60429.43"/>
    <x v="1"/>
    <x v="1"/>
  </r>
  <r>
    <n v="15745455"/>
    <x v="2253"/>
    <n v="638"/>
    <x v="2"/>
    <x v="1"/>
    <n v="62"/>
    <n v="4"/>
    <n v="108716.59"/>
    <n v="2"/>
    <n v="1"/>
    <x v="0"/>
    <n v="74241.09"/>
    <x v="1"/>
    <x v="1"/>
  </r>
  <r>
    <n v="15583033"/>
    <x v="2254"/>
    <n v="640"/>
    <x v="0"/>
    <x v="0"/>
    <n v="20"/>
    <n v="4"/>
    <n v="0"/>
    <n v="2"/>
    <n v="0"/>
    <x v="0"/>
    <n v="78310.820000000007"/>
    <x v="1"/>
    <x v="1"/>
  </r>
  <r>
    <n v="15644212"/>
    <x v="450"/>
    <n v="644"/>
    <x v="1"/>
    <x v="1"/>
    <n v="28"/>
    <n v="0"/>
    <n v="0"/>
    <n v="2"/>
    <n v="1"/>
    <x v="1"/>
    <n v="119419.37"/>
    <x v="1"/>
    <x v="0"/>
  </r>
  <r>
    <n v="15735688"/>
    <x v="2224"/>
    <n v="753"/>
    <x v="0"/>
    <x v="0"/>
    <n v="31"/>
    <n v="6"/>
    <n v="106596.29"/>
    <n v="1"/>
    <n v="0"/>
    <x v="1"/>
    <n v="91305.77"/>
    <x v="1"/>
    <x v="1"/>
  </r>
  <r>
    <n v="15658577"/>
    <x v="2255"/>
    <n v="629"/>
    <x v="0"/>
    <x v="0"/>
    <n v="37"/>
    <n v="10"/>
    <n v="99546.25"/>
    <n v="3"/>
    <n v="0"/>
    <x v="0"/>
    <n v="25136.95"/>
    <x v="0"/>
    <x v="2"/>
  </r>
  <r>
    <n v="15606887"/>
    <x v="1590"/>
    <n v="775"/>
    <x v="0"/>
    <x v="0"/>
    <n v="30"/>
    <n v="5"/>
    <n v="0"/>
    <n v="1"/>
    <n v="1"/>
    <x v="1"/>
    <n v="193880.6"/>
    <x v="0"/>
    <x v="0"/>
  </r>
  <r>
    <n v="15783026"/>
    <x v="9"/>
    <n v="701"/>
    <x v="0"/>
    <x v="0"/>
    <n v="41"/>
    <n v="2"/>
    <n v="0"/>
    <n v="1"/>
    <n v="1"/>
    <x v="1"/>
    <n v="47856.78"/>
    <x v="1"/>
    <x v="2"/>
  </r>
  <r>
    <n v="15579892"/>
    <x v="278"/>
    <n v="708"/>
    <x v="1"/>
    <x v="1"/>
    <n v="19"/>
    <n v="7"/>
    <n v="112615.86"/>
    <n v="1"/>
    <n v="1"/>
    <x v="0"/>
    <n v="4491.7700000000004"/>
    <x v="1"/>
    <x v="2"/>
  </r>
  <r>
    <n v="15802088"/>
    <x v="222"/>
    <n v="521"/>
    <x v="1"/>
    <x v="0"/>
    <n v="22"/>
    <n v="10"/>
    <n v="0"/>
    <n v="1"/>
    <n v="1"/>
    <x v="0"/>
    <n v="101311.95"/>
    <x v="1"/>
    <x v="0"/>
  </r>
  <r>
    <n v="15589323"/>
    <x v="1109"/>
    <n v="636"/>
    <x v="0"/>
    <x v="0"/>
    <n v="24"/>
    <n v="9"/>
    <n v="0"/>
    <n v="2"/>
    <n v="0"/>
    <x v="0"/>
    <n v="38830.720000000001"/>
    <x v="1"/>
    <x v="2"/>
  </r>
  <r>
    <n v="15636395"/>
    <x v="424"/>
    <n v="529"/>
    <x v="0"/>
    <x v="0"/>
    <n v="31"/>
    <n v="5"/>
    <n v="0"/>
    <n v="2"/>
    <n v="1"/>
    <x v="1"/>
    <n v="26817.23"/>
    <x v="1"/>
    <x v="2"/>
  </r>
  <r>
    <n v="15712772"/>
    <x v="2256"/>
    <n v="757"/>
    <x v="0"/>
    <x v="1"/>
    <n v="28"/>
    <n v="3"/>
    <n v="75381.149999999994"/>
    <n v="1"/>
    <n v="1"/>
    <x v="0"/>
    <n v="199727.72"/>
    <x v="1"/>
    <x v="0"/>
  </r>
  <r>
    <n v="15700937"/>
    <x v="1030"/>
    <n v="767"/>
    <x v="1"/>
    <x v="0"/>
    <n v="24"/>
    <n v="5"/>
    <n v="0"/>
    <n v="2"/>
    <n v="1"/>
    <x v="0"/>
    <n v="67445.850000000006"/>
    <x v="1"/>
    <x v="1"/>
  </r>
  <r>
    <n v="15766659"/>
    <x v="592"/>
    <n v="525"/>
    <x v="1"/>
    <x v="1"/>
    <n v="33"/>
    <n v="5"/>
    <n v="0"/>
    <n v="2"/>
    <n v="1"/>
    <x v="1"/>
    <n v="161002.29"/>
    <x v="1"/>
    <x v="0"/>
  </r>
  <r>
    <n v="15814033"/>
    <x v="329"/>
    <n v="759"/>
    <x v="1"/>
    <x v="1"/>
    <n v="38"/>
    <n v="1"/>
    <n v="0"/>
    <n v="2"/>
    <n v="1"/>
    <x v="1"/>
    <n v="20778.39"/>
    <x v="1"/>
    <x v="2"/>
  </r>
  <r>
    <n v="15783007"/>
    <x v="1119"/>
    <n v="520"/>
    <x v="2"/>
    <x v="0"/>
    <n v="45"/>
    <n v="1"/>
    <n v="123086.39"/>
    <n v="1"/>
    <n v="1"/>
    <x v="0"/>
    <n v="41042.400000000001"/>
    <x v="0"/>
    <x v="2"/>
  </r>
  <r>
    <n v="15654183"/>
    <x v="928"/>
    <n v="738"/>
    <x v="0"/>
    <x v="0"/>
    <n v="26"/>
    <n v="3"/>
    <n v="0"/>
    <n v="2"/>
    <n v="1"/>
    <x v="1"/>
    <n v="67484.160000000003"/>
    <x v="1"/>
    <x v="1"/>
  </r>
  <r>
    <n v="15609899"/>
    <x v="2257"/>
    <n v="548"/>
    <x v="1"/>
    <x v="1"/>
    <n v="37"/>
    <n v="4"/>
    <n v="0"/>
    <n v="1"/>
    <n v="1"/>
    <x v="1"/>
    <n v="121763.68"/>
    <x v="1"/>
    <x v="0"/>
  </r>
  <r>
    <n v="15747323"/>
    <x v="1623"/>
    <n v="535"/>
    <x v="1"/>
    <x v="1"/>
    <n v="48"/>
    <n v="9"/>
    <n v="109472.47"/>
    <n v="1"/>
    <n v="1"/>
    <x v="1"/>
    <n v="157358.43"/>
    <x v="0"/>
    <x v="0"/>
  </r>
  <r>
    <n v="15582591"/>
    <x v="636"/>
    <n v="615"/>
    <x v="1"/>
    <x v="1"/>
    <n v="59"/>
    <n v="4"/>
    <n v="155766.04999999999"/>
    <n v="1"/>
    <n v="1"/>
    <x v="0"/>
    <n v="110275.17"/>
    <x v="1"/>
    <x v="0"/>
  </r>
  <r>
    <n v="15738835"/>
    <x v="2258"/>
    <n v="850"/>
    <x v="2"/>
    <x v="1"/>
    <n v="38"/>
    <n v="7"/>
    <n v="101985.81"/>
    <n v="2"/>
    <n v="0"/>
    <x v="1"/>
    <n v="43801.27"/>
    <x v="1"/>
    <x v="2"/>
  </r>
  <r>
    <n v="15782404"/>
    <x v="231"/>
    <n v="487"/>
    <x v="0"/>
    <x v="0"/>
    <n v="34"/>
    <n v="2"/>
    <n v="96019.5"/>
    <n v="1"/>
    <n v="0"/>
    <x v="1"/>
    <n v="9085"/>
    <x v="1"/>
    <x v="2"/>
  </r>
  <r>
    <n v="15697480"/>
    <x v="2259"/>
    <n v="731"/>
    <x v="0"/>
    <x v="1"/>
    <n v="30"/>
    <n v="7"/>
    <n v="0"/>
    <n v="2"/>
    <n v="0"/>
    <x v="0"/>
    <n v="143086.09"/>
    <x v="1"/>
    <x v="0"/>
  </r>
  <r>
    <n v="15697045"/>
    <x v="368"/>
    <n v="726"/>
    <x v="1"/>
    <x v="0"/>
    <n v="35"/>
    <n v="9"/>
    <n v="0"/>
    <n v="2"/>
    <n v="0"/>
    <x v="0"/>
    <n v="100556.98"/>
    <x v="1"/>
    <x v="0"/>
  </r>
  <r>
    <n v="15781234"/>
    <x v="708"/>
    <n v="609"/>
    <x v="0"/>
    <x v="0"/>
    <n v="35"/>
    <n v="2"/>
    <n v="147900.43"/>
    <n v="1"/>
    <n v="1"/>
    <x v="1"/>
    <n v="140000.29"/>
    <x v="1"/>
    <x v="0"/>
  </r>
  <r>
    <n v="15579891"/>
    <x v="583"/>
    <n v="714"/>
    <x v="0"/>
    <x v="1"/>
    <n v="52"/>
    <n v="4"/>
    <n v="100755.66"/>
    <n v="1"/>
    <n v="1"/>
    <x v="0"/>
    <n v="186775.25"/>
    <x v="1"/>
    <x v="0"/>
  </r>
  <r>
    <n v="15805690"/>
    <x v="13"/>
    <n v="694"/>
    <x v="1"/>
    <x v="0"/>
    <n v="35"/>
    <n v="7"/>
    <n v="0"/>
    <n v="1"/>
    <n v="1"/>
    <x v="1"/>
    <n v="133570.43"/>
    <x v="0"/>
    <x v="0"/>
  </r>
  <r>
    <n v="15612139"/>
    <x v="98"/>
    <n v="786"/>
    <x v="0"/>
    <x v="0"/>
    <n v="33"/>
    <n v="0"/>
    <n v="83036.05"/>
    <n v="1"/>
    <n v="0"/>
    <x v="0"/>
    <n v="154990.57999999999"/>
    <x v="0"/>
    <x v="0"/>
  </r>
  <r>
    <n v="15568834"/>
    <x v="531"/>
    <n v="698"/>
    <x v="1"/>
    <x v="1"/>
    <n v="27"/>
    <n v="6"/>
    <n v="125427.37"/>
    <n v="2"/>
    <n v="0"/>
    <x v="1"/>
    <n v="27654.44"/>
    <x v="1"/>
    <x v="2"/>
  </r>
  <r>
    <n v="15709917"/>
    <x v="634"/>
    <n v="601"/>
    <x v="0"/>
    <x v="0"/>
    <n v="46"/>
    <n v="3"/>
    <n v="98202.76"/>
    <n v="1"/>
    <n v="0"/>
    <x v="1"/>
    <n v="137763.93"/>
    <x v="1"/>
    <x v="0"/>
  </r>
  <r>
    <n v="15718843"/>
    <x v="788"/>
    <n v="769"/>
    <x v="1"/>
    <x v="1"/>
    <n v="41"/>
    <n v="1"/>
    <n v="72509.91"/>
    <n v="1"/>
    <n v="1"/>
    <x v="1"/>
    <n v="25723.73"/>
    <x v="1"/>
    <x v="2"/>
  </r>
  <r>
    <n v="15799494"/>
    <x v="2165"/>
    <n v="850"/>
    <x v="2"/>
    <x v="1"/>
    <n v="44"/>
    <n v="3"/>
    <n v="140393.65"/>
    <n v="2"/>
    <n v="0"/>
    <x v="0"/>
    <n v="186285.52"/>
    <x v="1"/>
    <x v="0"/>
  </r>
  <r>
    <n v="15673439"/>
    <x v="161"/>
    <n v="646"/>
    <x v="1"/>
    <x v="0"/>
    <n v="50"/>
    <n v="5"/>
    <n v="142644.64000000001"/>
    <n v="2"/>
    <n v="1"/>
    <x v="0"/>
    <n v="142208.5"/>
    <x v="0"/>
    <x v="0"/>
  </r>
  <r>
    <n v="15669011"/>
    <x v="897"/>
    <n v="659"/>
    <x v="0"/>
    <x v="0"/>
    <n v="44"/>
    <n v="9"/>
    <n v="23503.31"/>
    <n v="1"/>
    <n v="0"/>
    <x v="0"/>
    <n v="169862.01"/>
    <x v="0"/>
    <x v="0"/>
  </r>
  <r>
    <n v="15581388"/>
    <x v="708"/>
    <n v="487"/>
    <x v="1"/>
    <x v="1"/>
    <n v="33"/>
    <n v="8"/>
    <n v="145729.71"/>
    <n v="1"/>
    <n v="1"/>
    <x v="1"/>
    <n v="41365.85"/>
    <x v="1"/>
    <x v="2"/>
  </r>
  <r>
    <n v="15743153"/>
    <x v="1590"/>
    <n v="740"/>
    <x v="2"/>
    <x v="0"/>
    <n v="40"/>
    <n v="2"/>
    <n v="122295.17"/>
    <n v="2"/>
    <n v="1"/>
    <x v="0"/>
    <n v="30812.84"/>
    <x v="1"/>
    <x v="2"/>
  </r>
  <r>
    <n v="15579787"/>
    <x v="1814"/>
    <n v="686"/>
    <x v="0"/>
    <x v="1"/>
    <n v="39"/>
    <n v="4"/>
    <n v="0"/>
    <n v="2"/>
    <n v="1"/>
    <x v="1"/>
    <n v="155023.93"/>
    <x v="1"/>
    <x v="0"/>
  </r>
  <r>
    <n v="15759966"/>
    <x v="1513"/>
    <n v="612"/>
    <x v="1"/>
    <x v="0"/>
    <n v="36"/>
    <n v="5"/>
    <n v="119799.27"/>
    <n v="2"/>
    <n v="1"/>
    <x v="1"/>
    <n v="159416.57999999999"/>
    <x v="1"/>
    <x v="0"/>
  </r>
  <r>
    <n v="15601045"/>
    <x v="325"/>
    <n v="655"/>
    <x v="1"/>
    <x v="1"/>
    <n v="37"/>
    <n v="8"/>
    <n v="163708.57999999999"/>
    <n v="2"/>
    <n v="0"/>
    <x v="1"/>
    <n v="76259.23"/>
    <x v="1"/>
    <x v="1"/>
  </r>
  <r>
    <n v="15764021"/>
    <x v="913"/>
    <n v="617"/>
    <x v="0"/>
    <x v="1"/>
    <n v="34"/>
    <n v="1"/>
    <n v="61687.33"/>
    <n v="2"/>
    <n v="1"/>
    <x v="1"/>
    <n v="105965.25"/>
    <x v="1"/>
    <x v="0"/>
  </r>
  <r>
    <n v="15687218"/>
    <x v="315"/>
    <n v="674"/>
    <x v="0"/>
    <x v="0"/>
    <n v="27"/>
    <n v="4"/>
    <n v="79144.34"/>
    <n v="1"/>
    <n v="0"/>
    <x v="0"/>
    <n v="50743.83"/>
    <x v="1"/>
    <x v="1"/>
  </r>
  <r>
    <n v="15626452"/>
    <x v="2260"/>
    <n v="711"/>
    <x v="1"/>
    <x v="1"/>
    <n v="32"/>
    <n v="5"/>
    <n v="0"/>
    <n v="2"/>
    <n v="1"/>
    <x v="0"/>
    <n v="147720.26999999999"/>
    <x v="1"/>
    <x v="0"/>
  </r>
  <r>
    <n v="15700964"/>
    <x v="1788"/>
    <n v="624"/>
    <x v="2"/>
    <x v="0"/>
    <n v="27"/>
    <n v="7"/>
    <n v="104848.68"/>
    <n v="1"/>
    <n v="1"/>
    <x v="0"/>
    <n v="167387.35999999999"/>
    <x v="1"/>
    <x v="0"/>
  </r>
  <r>
    <n v="15768887"/>
    <x v="734"/>
    <n v="597"/>
    <x v="1"/>
    <x v="1"/>
    <n v="26"/>
    <n v="5"/>
    <n v="0"/>
    <n v="2"/>
    <n v="0"/>
    <x v="0"/>
    <n v="95159.13"/>
    <x v="1"/>
    <x v="1"/>
  </r>
  <r>
    <n v="15735358"/>
    <x v="2261"/>
    <n v="682"/>
    <x v="1"/>
    <x v="1"/>
    <n v="46"/>
    <n v="4"/>
    <n v="0"/>
    <n v="1"/>
    <n v="1"/>
    <x v="0"/>
    <n v="4654.28"/>
    <x v="1"/>
    <x v="2"/>
  </r>
  <r>
    <n v="15749472"/>
    <x v="29"/>
    <n v="775"/>
    <x v="0"/>
    <x v="1"/>
    <n v="45"/>
    <n v="8"/>
    <n v="0"/>
    <n v="1"/>
    <n v="1"/>
    <x v="1"/>
    <n v="130376.68"/>
    <x v="1"/>
    <x v="0"/>
  </r>
  <r>
    <n v="15685872"/>
    <x v="1069"/>
    <n v="727"/>
    <x v="0"/>
    <x v="0"/>
    <n v="29"/>
    <n v="1"/>
    <n v="146652.01"/>
    <n v="1"/>
    <n v="1"/>
    <x v="0"/>
    <n v="173486.39"/>
    <x v="1"/>
    <x v="0"/>
  </r>
  <r>
    <n v="15760851"/>
    <x v="2130"/>
    <n v="629"/>
    <x v="0"/>
    <x v="1"/>
    <n v="31"/>
    <n v="6"/>
    <n v="0"/>
    <n v="2"/>
    <n v="1"/>
    <x v="1"/>
    <n v="93881.75"/>
    <x v="1"/>
    <x v="1"/>
  </r>
  <r>
    <n v="15734588"/>
    <x v="1500"/>
    <n v="684"/>
    <x v="0"/>
    <x v="1"/>
    <n v="46"/>
    <n v="0"/>
    <n v="0"/>
    <n v="2"/>
    <n v="1"/>
    <x v="0"/>
    <n v="36376.97"/>
    <x v="1"/>
    <x v="2"/>
  </r>
  <r>
    <n v="15784594"/>
    <x v="568"/>
    <n v="549"/>
    <x v="2"/>
    <x v="0"/>
    <n v="37"/>
    <n v="1"/>
    <n v="130622.34"/>
    <n v="2"/>
    <n v="1"/>
    <x v="0"/>
    <n v="128499.94"/>
    <x v="1"/>
    <x v="0"/>
  </r>
  <r>
    <n v="15606435"/>
    <x v="710"/>
    <n v="593"/>
    <x v="2"/>
    <x v="1"/>
    <n v="69"/>
    <n v="2"/>
    <n v="187013.13"/>
    <n v="2"/>
    <n v="0"/>
    <x v="0"/>
    <n v="105898.69"/>
    <x v="1"/>
    <x v="0"/>
  </r>
  <r>
    <n v="15790247"/>
    <x v="870"/>
    <n v="536"/>
    <x v="1"/>
    <x v="1"/>
    <n v="40"/>
    <n v="9"/>
    <n v="0"/>
    <n v="2"/>
    <n v="1"/>
    <x v="0"/>
    <n v="11959.03"/>
    <x v="1"/>
    <x v="2"/>
  </r>
  <r>
    <n v="15676433"/>
    <x v="1530"/>
    <n v="707"/>
    <x v="0"/>
    <x v="0"/>
    <n v="36"/>
    <n v="6"/>
    <n v="0"/>
    <n v="1"/>
    <n v="0"/>
    <x v="1"/>
    <n v="98810.78"/>
    <x v="1"/>
    <x v="1"/>
  </r>
  <r>
    <n v="15625905"/>
    <x v="2262"/>
    <n v="592"/>
    <x v="1"/>
    <x v="1"/>
    <n v="41"/>
    <n v="0"/>
    <n v="0"/>
    <n v="2"/>
    <n v="1"/>
    <x v="1"/>
    <n v="65906.070000000007"/>
    <x v="1"/>
    <x v="1"/>
  </r>
  <r>
    <n v="15626414"/>
    <x v="305"/>
    <n v="703"/>
    <x v="0"/>
    <x v="1"/>
    <n v="44"/>
    <n v="6"/>
    <n v="98862.54"/>
    <n v="1"/>
    <n v="1"/>
    <x v="1"/>
    <n v="151516.70000000001"/>
    <x v="1"/>
    <x v="0"/>
  </r>
  <r>
    <n v="15623220"/>
    <x v="304"/>
    <n v="723"/>
    <x v="1"/>
    <x v="0"/>
    <n v="45"/>
    <n v="4"/>
    <n v="0"/>
    <n v="2"/>
    <n v="1"/>
    <x v="1"/>
    <n v="37214.39"/>
    <x v="1"/>
    <x v="2"/>
  </r>
  <r>
    <n v="15752857"/>
    <x v="728"/>
    <n v="452"/>
    <x v="2"/>
    <x v="1"/>
    <n v="52"/>
    <n v="1"/>
    <n v="98443.14"/>
    <n v="2"/>
    <n v="0"/>
    <x v="1"/>
    <n v="92033.98"/>
    <x v="1"/>
    <x v="1"/>
  </r>
  <r>
    <n v="15677908"/>
    <x v="723"/>
    <n v="552"/>
    <x v="1"/>
    <x v="1"/>
    <n v="42"/>
    <n v="4"/>
    <n v="0"/>
    <n v="2"/>
    <n v="0"/>
    <x v="1"/>
    <n v="195692.3"/>
    <x v="1"/>
    <x v="0"/>
  </r>
  <r>
    <n v="15773013"/>
    <x v="2263"/>
    <n v="633"/>
    <x v="0"/>
    <x v="0"/>
    <n v="47"/>
    <n v="0"/>
    <n v="0"/>
    <n v="1"/>
    <n v="1"/>
    <x v="0"/>
    <n v="6342.84"/>
    <x v="0"/>
    <x v="2"/>
  </r>
  <r>
    <n v="15623972"/>
    <x v="901"/>
    <n v="479"/>
    <x v="2"/>
    <x v="0"/>
    <n v="23"/>
    <n v="9"/>
    <n v="123575.51"/>
    <n v="1"/>
    <n v="0"/>
    <x v="0"/>
    <n v="95148.28"/>
    <x v="1"/>
    <x v="1"/>
  </r>
  <r>
    <n v="15738627"/>
    <x v="2264"/>
    <n v="768"/>
    <x v="0"/>
    <x v="1"/>
    <n v="25"/>
    <n v="6"/>
    <n v="0"/>
    <n v="2"/>
    <n v="1"/>
    <x v="0"/>
    <n v="21215.67"/>
    <x v="1"/>
    <x v="2"/>
  </r>
  <r>
    <n v="15643392"/>
    <x v="779"/>
    <n v="742"/>
    <x v="0"/>
    <x v="1"/>
    <n v="31"/>
    <n v="4"/>
    <n v="105239.1"/>
    <n v="1"/>
    <n v="1"/>
    <x v="0"/>
    <n v="19700.240000000002"/>
    <x v="1"/>
    <x v="2"/>
  </r>
  <r>
    <n v="15684868"/>
    <x v="39"/>
    <n v="668"/>
    <x v="2"/>
    <x v="1"/>
    <n v="56"/>
    <n v="9"/>
    <n v="110993.79"/>
    <n v="1"/>
    <n v="1"/>
    <x v="1"/>
    <n v="134396.64000000001"/>
    <x v="0"/>
    <x v="0"/>
  </r>
  <r>
    <n v="15627854"/>
    <x v="442"/>
    <n v="707"/>
    <x v="1"/>
    <x v="1"/>
    <n v="44"/>
    <n v="3"/>
    <n v="0"/>
    <n v="2"/>
    <n v="1"/>
    <x v="0"/>
    <n v="135077.01"/>
    <x v="1"/>
    <x v="0"/>
  </r>
  <r>
    <n v="15669253"/>
    <x v="773"/>
    <n v="754"/>
    <x v="1"/>
    <x v="1"/>
    <n v="39"/>
    <n v="7"/>
    <n v="157691.98000000001"/>
    <n v="2"/>
    <n v="1"/>
    <x v="1"/>
    <n v="133600.89000000001"/>
    <x v="0"/>
    <x v="0"/>
  </r>
  <r>
    <n v="15758023"/>
    <x v="2265"/>
    <n v="544"/>
    <x v="2"/>
    <x v="1"/>
    <n v="47"/>
    <n v="5"/>
    <n v="105245.21"/>
    <n v="1"/>
    <n v="0"/>
    <x v="1"/>
    <n v="99922.08"/>
    <x v="0"/>
    <x v="1"/>
  </r>
  <r>
    <n v="15574558"/>
    <x v="2266"/>
    <n v="718"/>
    <x v="1"/>
    <x v="1"/>
    <n v="32"/>
    <n v="8"/>
    <n v="0"/>
    <n v="2"/>
    <n v="1"/>
    <x v="0"/>
    <n v="41399.33"/>
    <x v="1"/>
    <x v="2"/>
  </r>
  <r>
    <n v="15635256"/>
    <x v="1331"/>
    <n v="762"/>
    <x v="0"/>
    <x v="1"/>
    <n v="31"/>
    <n v="7"/>
    <n v="117687.35"/>
    <n v="1"/>
    <n v="1"/>
    <x v="0"/>
    <n v="159344.43"/>
    <x v="1"/>
    <x v="0"/>
  </r>
  <r>
    <n v="15680399"/>
    <x v="345"/>
    <n v="772"/>
    <x v="0"/>
    <x v="1"/>
    <n v="23"/>
    <n v="2"/>
    <n v="0"/>
    <n v="2"/>
    <n v="1"/>
    <x v="1"/>
    <n v="18364.189999999999"/>
    <x v="1"/>
    <x v="2"/>
  </r>
  <r>
    <n v="15674720"/>
    <x v="216"/>
    <n v="691"/>
    <x v="2"/>
    <x v="0"/>
    <n v="37"/>
    <n v="7"/>
    <n v="123067.63"/>
    <n v="1"/>
    <n v="1"/>
    <x v="0"/>
    <n v="98162.44"/>
    <x v="0"/>
    <x v="1"/>
  </r>
  <r>
    <n v="15580249"/>
    <x v="1492"/>
    <n v="502"/>
    <x v="0"/>
    <x v="1"/>
    <n v="45"/>
    <n v="0"/>
    <n v="0"/>
    <n v="1"/>
    <n v="0"/>
    <x v="1"/>
    <n v="84663.21"/>
    <x v="1"/>
    <x v="1"/>
  </r>
  <r>
    <n v="15675431"/>
    <x v="1936"/>
    <n v="563"/>
    <x v="0"/>
    <x v="0"/>
    <n v="34"/>
    <n v="6"/>
    <n v="0"/>
    <n v="2"/>
    <n v="0"/>
    <x v="1"/>
    <n v="36536.93"/>
    <x v="1"/>
    <x v="2"/>
  </r>
  <r>
    <n v="15698285"/>
    <x v="163"/>
    <n v="676"/>
    <x v="0"/>
    <x v="0"/>
    <n v="41"/>
    <n v="4"/>
    <n v="101457.14"/>
    <n v="1"/>
    <n v="1"/>
    <x v="0"/>
    <n v="79101.67"/>
    <x v="1"/>
    <x v="1"/>
  </r>
  <r>
    <n v="15810775"/>
    <x v="56"/>
    <n v="576"/>
    <x v="1"/>
    <x v="1"/>
    <n v="52"/>
    <n v="2"/>
    <n v="100549.43"/>
    <n v="2"/>
    <n v="1"/>
    <x v="0"/>
    <n v="16644.16"/>
    <x v="1"/>
    <x v="2"/>
  </r>
  <r>
    <n v="15678173"/>
    <x v="2267"/>
    <n v="629"/>
    <x v="1"/>
    <x v="1"/>
    <n v="35"/>
    <n v="4"/>
    <n v="174588.79999999999"/>
    <n v="2"/>
    <n v="0"/>
    <x v="0"/>
    <n v="158420.14000000001"/>
    <x v="1"/>
    <x v="0"/>
  </r>
  <r>
    <n v="15665222"/>
    <x v="391"/>
    <n v="625"/>
    <x v="1"/>
    <x v="1"/>
    <n v="52"/>
    <n v="8"/>
    <n v="121161.57"/>
    <n v="1"/>
    <n v="1"/>
    <x v="1"/>
    <n v="48988.28"/>
    <x v="1"/>
    <x v="2"/>
  </r>
  <r>
    <n v="15803908"/>
    <x v="98"/>
    <n v="628"/>
    <x v="0"/>
    <x v="1"/>
    <n v="45"/>
    <n v="9"/>
    <n v="0"/>
    <n v="2"/>
    <n v="1"/>
    <x v="0"/>
    <n v="96862.56"/>
    <x v="1"/>
    <x v="1"/>
  </r>
  <r>
    <n v="15586039"/>
    <x v="616"/>
    <n v="471"/>
    <x v="2"/>
    <x v="0"/>
    <n v="36"/>
    <n v="5"/>
    <n v="90063.74"/>
    <n v="2"/>
    <n v="1"/>
    <x v="0"/>
    <n v="96366.7"/>
    <x v="1"/>
    <x v="1"/>
  </r>
  <r>
    <n v="15802570"/>
    <x v="1536"/>
    <n v="811"/>
    <x v="0"/>
    <x v="0"/>
    <n v="45"/>
    <n v="5"/>
    <n v="0"/>
    <n v="2"/>
    <n v="1"/>
    <x v="0"/>
    <n v="146123.19"/>
    <x v="1"/>
    <x v="0"/>
  </r>
  <r>
    <n v="15781451"/>
    <x v="49"/>
    <n v="504"/>
    <x v="0"/>
    <x v="1"/>
    <n v="42"/>
    <n v="3"/>
    <n v="134936.97"/>
    <n v="2"/>
    <n v="0"/>
    <x v="1"/>
    <n v="135178.91"/>
    <x v="1"/>
    <x v="0"/>
  </r>
  <r>
    <n v="15721019"/>
    <x v="1548"/>
    <n v="687"/>
    <x v="0"/>
    <x v="0"/>
    <n v="24"/>
    <n v="3"/>
    <n v="110495.27"/>
    <n v="1"/>
    <n v="1"/>
    <x v="1"/>
    <n v="158615.41"/>
    <x v="1"/>
    <x v="0"/>
  </r>
  <r>
    <n v="15738588"/>
    <x v="27"/>
    <n v="660"/>
    <x v="2"/>
    <x v="0"/>
    <n v="37"/>
    <n v="2"/>
    <n v="133200.09"/>
    <n v="1"/>
    <n v="0"/>
    <x v="1"/>
    <n v="71433.88"/>
    <x v="1"/>
    <x v="1"/>
  </r>
  <r>
    <n v="15730657"/>
    <x v="2268"/>
    <n v="548"/>
    <x v="0"/>
    <x v="0"/>
    <n v="41"/>
    <n v="4"/>
    <n v="82596.800000000003"/>
    <n v="1"/>
    <n v="0"/>
    <x v="0"/>
    <n v="55672.09"/>
    <x v="1"/>
    <x v="1"/>
  </r>
  <r>
    <n v="15739292"/>
    <x v="2160"/>
    <n v="609"/>
    <x v="2"/>
    <x v="1"/>
    <n v="31"/>
    <n v="9"/>
    <n v="103837.75"/>
    <n v="1"/>
    <n v="1"/>
    <x v="0"/>
    <n v="150218.10999999999"/>
    <x v="1"/>
    <x v="0"/>
  </r>
  <r>
    <n v="15725945"/>
    <x v="1997"/>
    <n v="659"/>
    <x v="1"/>
    <x v="0"/>
    <n v="42"/>
    <n v="2"/>
    <n v="0"/>
    <n v="1"/>
    <n v="0"/>
    <x v="1"/>
    <n v="162734.31"/>
    <x v="0"/>
    <x v="0"/>
  </r>
  <r>
    <n v="15813159"/>
    <x v="2269"/>
    <n v="526"/>
    <x v="0"/>
    <x v="1"/>
    <n v="52"/>
    <n v="8"/>
    <n v="93590.47"/>
    <n v="1"/>
    <n v="0"/>
    <x v="0"/>
    <n v="21228.71"/>
    <x v="0"/>
    <x v="2"/>
  </r>
  <r>
    <n v="15636820"/>
    <x v="498"/>
    <n v="725"/>
    <x v="2"/>
    <x v="1"/>
    <n v="40"/>
    <n v="8"/>
    <n v="104149.66"/>
    <n v="1"/>
    <n v="1"/>
    <x v="1"/>
    <n v="62027.9"/>
    <x v="1"/>
    <x v="1"/>
  </r>
  <r>
    <n v="15603880"/>
    <x v="143"/>
    <n v="519"/>
    <x v="2"/>
    <x v="1"/>
    <n v="38"/>
    <n v="1"/>
    <n v="114141.64"/>
    <n v="1"/>
    <n v="1"/>
    <x v="0"/>
    <n v="60988.21"/>
    <x v="0"/>
    <x v="1"/>
  </r>
  <r>
    <n v="15619494"/>
    <x v="2270"/>
    <n v="562"/>
    <x v="2"/>
    <x v="0"/>
    <n v="31"/>
    <n v="9"/>
    <n v="117153"/>
    <n v="1"/>
    <n v="1"/>
    <x v="0"/>
    <n v="108675.01"/>
    <x v="1"/>
    <x v="0"/>
  </r>
  <r>
    <n v="15596992"/>
    <x v="1636"/>
    <n v="482"/>
    <x v="2"/>
    <x v="1"/>
    <n v="45"/>
    <n v="7"/>
    <n v="156353.46"/>
    <n v="1"/>
    <n v="1"/>
    <x v="1"/>
    <n v="72643.95"/>
    <x v="0"/>
    <x v="1"/>
  </r>
  <r>
    <n v="15735025"/>
    <x v="61"/>
    <n v="535"/>
    <x v="1"/>
    <x v="1"/>
    <n v="37"/>
    <n v="3"/>
    <n v="175534.78"/>
    <n v="2"/>
    <n v="1"/>
    <x v="0"/>
    <n v="9241.52"/>
    <x v="1"/>
    <x v="2"/>
  </r>
  <r>
    <n v="15730759"/>
    <x v="908"/>
    <n v="561"/>
    <x v="0"/>
    <x v="0"/>
    <n v="27"/>
    <n v="9"/>
    <n v="135637"/>
    <n v="1"/>
    <n v="1"/>
    <x v="1"/>
    <n v="153080.4"/>
    <x v="0"/>
    <x v="0"/>
  </r>
  <r>
    <n v="15752912"/>
    <x v="2271"/>
    <n v="661"/>
    <x v="0"/>
    <x v="0"/>
    <n v="30"/>
    <n v="7"/>
    <n v="0"/>
    <n v="2"/>
    <n v="1"/>
    <x v="1"/>
    <n v="72196.570000000007"/>
    <x v="1"/>
    <x v="1"/>
  </r>
  <r>
    <n v="15711316"/>
    <x v="465"/>
    <n v="771"/>
    <x v="0"/>
    <x v="1"/>
    <n v="27"/>
    <n v="2"/>
    <n v="0"/>
    <n v="2"/>
    <n v="1"/>
    <x v="0"/>
    <n v="199527.34"/>
    <x v="1"/>
    <x v="0"/>
  </r>
  <r>
    <n v="15738785"/>
    <x v="243"/>
    <n v="545"/>
    <x v="0"/>
    <x v="1"/>
    <n v="26"/>
    <n v="7"/>
    <n v="0"/>
    <n v="2"/>
    <n v="0"/>
    <x v="0"/>
    <n v="156598.23000000001"/>
    <x v="1"/>
    <x v="0"/>
  </r>
  <r>
    <n v="15777896"/>
    <x v="908"/>
    <n v="850"/>
    <x v="2"/>
    <x v="0"/>
    <n v="33"/>
    <n v="2"/>
    <n v="83415.039999999994"/>
    <n v="1"/>
    <n v="0"/>
    <x v="0"/>
    <n v="74917.64"/>
    <x v="1"/>
    <x v="1"/>
  </r>
  <r>
    <n v="15628963"/>
    <x v="2067"/>
    <n v="601"/>
    <x v="2"/>
    <x v="1"/>
    <n v="43"/>
    <n v="3"/>
    <n v="141859.12"/>
    <n v="2"/>
    <n v="1"/>
    <x v="0"/>
    <n v="111249.62"/>
    <x v="1"/>
    <x v="0"/>
  </r>
  <r>
    <n v="15742126"/>
    <x v="273"/>
    <n v="712"/>
    <x v="2"/>
    <x v="1"/>
    <n v="38"/>
    <n v="7"/>
    <n v="132767.66"/>
    <n v="2"/>
    <n v="1"/>
    <x v="0"/>
    <n v="59115.77"/>
    <x v="1"/>
    <x v="1"/>
  </r>
  <r>
    <n v="15575623"/>
    <x v="930"/>
    <n v="589"/>
    <x v="0"/>
    <x v="0"/>
    <n v="31"/>
    <n v="10"/>
    <n v="110635.32"/>
    <n v="1"/>
    <n v="1"/>
    <x v="1"/>
    <n v="148218.85999999999"/>
    <x v="1"/>
    <x v="0"/>
  </r>
  <r>
    <n v="15741652"/>
    <x v="789"/>
    <n v="600"/>
    <x v="1"/>
    <x v="1"/>
    <n v="37"/>
    <n v="8"/>
    <n v="177657.35"/>
    <n v="1"/>
    <n v="1"/>
    <x v="0"/>
    <n v="77142.320000000007"/>
    <x v="1"/>
    <x v="1"/>
  </r>
  <r>
    <n v="15738884"/>
    <x v="76"/>
    <n v="642"/>
    <x v="2"/>
    <x v="1"/>
    <n v="41"/>
    <n v="4"/>
    <n v="157777.57999999999"/>
    <n v="1"/>
    <n v="1"/>
    <x v="1"/>
    <n v="67484.600000000006"/>
    <x v="1"/>
    <x v="1"/>
  </r>
  <r>
    <n v="15615050"/>
    <x v="564"/>
    <n v="575"/>
    <x v="2"/>
    <x v="1"/>
    <n v="47"/>
    <n v="9"/>
    <n v="107915.94"/>
    <n v="2"/>
    <n v="1"/>
    <x v="0"/>
    <n v="63452.18"/>
    <x v="0"/>
    <x v="1"/>
  </r>
  <r>
    <n v="15803005"/>
    <x v="74"/>
    <n v="570"/>
    <x v="2"/>
    <x v="0"/>
    <n v="57"/>
    <n v="5"/>
    <n v="86568.75"/>
    <n v="1"/>
    <n v="0"/>
    <x v="0"/>
    <n v="103660.31"/>
    <x v="1"/>
    <x v="0"/>
  </r>
  <r>
    <n v="15743498"/>
    <x v="1602"/>
    <n v="532"/>
    <x v="2"/>
    <x v="1"/>
    <n v="52"/>
    <n v="9"/>
    <n v="137755.76"/>
    <n v="1"/>
    <n v="1"/>
    <x v="1"/>
    <n v="163191.99"/>
    <x v="0"/>
    <x v="0"/>
  </r>
  <r>
    <n v="15720463"/>
    <x v="165"/>
    <n v="796"/>
    <x v="0"/>
    <x v="1"/>
    <n v="30"/>
    <n v="2"/>
    <n v="137262.71"/>
    <n v="2"/>
    <n v="1"/>
    <x v="1"/>
    <n v="62905.29"/>
    <x v="1"/>
    <x v="1"/>
  </r>
  <r>
    <n v="15588695"/>
    <x v="764"/>
    <n v="833"/>
    <x v="1"/>
    <x v="1"/>
    <n v="32"/>
    <n v="6"/>
    <n v="0"/>
    <n v="1"/>
    <n v="1"/>
    <x v="0"/>
    <n v="44323.22"/>
    <x v="0"/>
    <x v="2"/>
  </r>
  <r>
    <n v="15665802"/>
    <x v="826"/>
    <n v="642"/>
    <x v="1"/>
    <x v="0"/>
    <n v="36"/>
    <n v="6"/>
    <n v="0"/>
    <n v="2"/>
    <n v="1"/>
    <x v="0"/>
    <n v="97938.59"/>
    <x v="1"/>
    <x v="1"/>
  </r>
  <r>
    <n v="15571144"/>
    <x v="1722"/>
    <n v="655"/>
    <x v="0"/>
    <x v="1"/>
    <n v="28"/>
    <n v="10"/>
    <n v="0"/>
    <n v="2"/>
    <n v="0"/>
    <x v="0"/>
    <n v="126565.21"/>
    <x v="1"/>
    <x v="0"/>
  </r>
  <r>
    <n v="15750731"/>
    <x v="51"/>
    <n v="736"/>
    <x v="2"/>
    <x v="1"/>
    <n v="50"/>
    <n v="9"/>
    <n v="116309.01"/>
    <n v="1"/>
    <n v="1"/>
    <x v="1"/>
    <n v="185360.4"/>
    <x v="0"/>
    <x v="0"/>
  </r>
  <r>
    <n v="15605134"/>
    <x v="2272"/>
    <n v="617"/>
    <x v="0"/>
    <x v="0"/>
    <n v="34"/>
    <n v="0"/>
    <n v="131244.65"/>
    <n v="2"/>
    <n v="1"/>
    <x v="1"/>
    <n v="183229.02"/>
    <x v="1"/>
    <x v="0"/>
  </r>
  <r>
    <n v="15626044"/>
    <x v="391"/>
    <n v="762"/>
    <x v="2"/>
    <x v="1"/>
    <n v="28"/>
    <n v="3"/>
    <n v="125155.83"/>
    <n v="2"/>
    <n v="1"/>
    <x v="0"/>
    <n v="106024.02"/>
    <x v="1"/>
    <x v="0"/>
  </r>
  <r>
    <n v="15737910"/>
    <x v="411"/>
    <n v="703"/>
    <x v="2"/>
    <x v="1"/>
    <n v="35"/>
    <n v="5"/>
    <n v="140691.07999999999"/>
    <n v="2"/>
    <n v="1"/>
    <x v="1"/>
    <n v="167810.26"/>
    <x v="1"/>
    <x v="0"/>
  </r>
  <r>
    <n v="15761076"/>
    <x v="1336"/>
    <n v="507"/>
    <x v="0"/>
    <x v="1"/>
    <n v="41"/>
    <n v="3"/>
    <n v="58820.32"/>
    <n v="2"/>
    <n v="1"/>
    <x v="0"/>
    <n v="138536.09"/>
    <x v="1"/>
    <x v="0"/>
  </r>
  <r>
    <n v="15710105"/>
    <x v="2273"/>
    <n v="581"/>
    <x v="2"/>
    <x v="0"/>
    <n v="26"/>
    <n v="3"/>
    <n v="105099.45"/>
    <n v="1"/>
    <n v="1"/>
    <x v="0"/>
    <n v="184520"/>
    <x v="0"/>
    <x v="0"/>
  </r>
  <r>
    <n v="15577402"/>
    <x v="222"/>
    <n v="593"/>
    <x v="0"/>
    <x v="1"/>
    <n v="31"/>
    <n v="9"/>
    <n v="0"/>
    <n v="2"/>
    <n v="0"/>
    <x v="0"/>
    <n v="20492.16"/>
    <x v="1"/>
    <x v="2"/>
  </r>
  <r>
    <n v="15803337"/>
    <x v="657"/>
    <n v="648"/>
    <x v="0"/>
    <x v="1"/>
    <n v="23"/>
    <n v="9"/>
    <n v="168372.52"/>
    <n v="1"/>
    <n v="1"/>
    <x v="1"/>
    <n v="134676.72"/>
    <x v="1"/>
    <x v="0"/>
  </r>
  <r>
    <n v="15654372"/>
    <x v="987"/>
    <n v="462"/>
    <x v="2"/>
    <x v="1"/>
    <n v="34"/>
    <n v="1"/>
    <n v="94682.559999999998"/>
    <n v="2"/>
    <n v="1"/>
    <x v="1"/>
    <n v="138478.20000000001"/>
    <x v="1"/>
    <x v="0"/>
  </r>
  <r>
    <n v="15585867"/>
    <x v="2274"/>
    <n v="596"/>
    <x v="1"/>
    <x v="1"/>
    <n v="36"/>
    <n v="2"/>
    <n v="0"/>
    <n v="2"/>
    <n v="0"/>
    <x v="0"/>
    <n v="125557.95"/>
    <x v="1"/>
    <x v="0"/>
  </r>
  <r>
    <n v="15662488"/>
    <x v="2075"/>
    <n v="627"/>
    <x v="0"/>
    <x v="0"/>
    <n v="44"/>
    <n v="5"/>
    <n v="0"/>
    <n v="2"/>
    <n v="1"/>
    <x v="1"/>
    <n v="82969.61"/>
    <x v="0"/>
    <x v="1"/>
  </r>
  <r>
    <n v="15604813"/>
    <x v="1953"/>
    <n v="494"/>
    <x v="0"/>
    <x v="1"/>
    <n v="40"/>
    <n v="7"/>
    <n v="0"/>
    <n v="2"/>
    <n v="0"/>
    <x v="0"/>
    <n v="158071.69"/>
    <x v="1"/>
    <x v="0"/>
  </r>
  <r>
    <n v="15611644"/>
    <x v="587"/>
    <n v="627"/>
    <x v="0"/>
    <x v="1"/>
    <n v="73"/>
    <n v="0"/>
    <n v="146329.73000000001"/>
    <n v="1"/>
    <n v="0"/>
    <x v="0"/>
    <n v="43615.67"/>
    <x v="1"/>
    <x v="2"/>
  </r>
  <r>
    <n v="15674928"/>
    <x v="2275"/>
    <n v="850"/>
    <x v="1"/>
    <x v="1"/>
    <n v="37"/>
    <n v="2"/>
    <n v="0"/>
    <n v="2"/>
    <n v="1"/>
    <x v="1"/>
    <n v="119969.99"/>
    <x v="1"/>
    <x v="0"/>
  </r>
  <r>
    <n v="15656100"/>
    <x v="2276"/>
    <n v="632"/>
    <x v="0"/>
    <x v="0"/>
    <n v="49"/>
    <n v="5"/>
    <n v="167962.7"/>
    <n v="1"/>
    <n v="0"/>
    <x v="1"/>
    <n v="140201.21"/>
    <x v="1"/>
    <x v="0"/>
  </r>
  <r>
    <n v="15764293"/>
    <x v="70"/>
    <n v="490"/>
    <x v="0"/>
    <x v="1"/>
    <n v="33"/>
    <n v="1"/>
    <n v="0"/>
    <n v="2"/>
    <n v="1"/>
    <x v="0"/>
    <n v="80792.83"/>
    <x v="1"/>
    <x v="1"/>
  </r>
  <r>
    <n v="15636423"/>
    <x v="1336"/>
    <n v="715"/>
    <x v="0"/>
    <x v="1"/>
    <n v="40"/>
    <n v="7"/>
    <n v="0"/>
    <n v="1"/>
    <n v="1"/>
    <x v="0"/>
    <n v="141359.10999999999"/>
    <x v="1"/>
    <x v="0"/>
  </r>
  <r>
    <n v="15607629"/>
    <x v="2277"/>
    <n v="679"/>
    <x v="0"/>
    <x v="1"/>
    <n v="48"/>
    <n v="8"/>
    <n v="0"/>
    <n v="2"/>
    <n v="1"/>
    <x v="1"/>
    <n v="23344.94"/>
    <x v="1"/>
    <x v="2"/>
  </r>
  <r>
    <n v="15577313"/>
    <x v="2278"/>
    <n v="619"/>
    <x v="0"/>
    <x v="1"/>
    <n v="44"/>
    <n v="3"/>
    <n v="116967.67999999999"/>
    <n v="1"/>
    <n v="1"/>
    <x v="1"/>
    <n v="5075.17"/>
    <x v="0"/>
    <x v="2"/>
  </r>
  <r>
    <n v="15714493"/>
    <x v="1074"/>
    <n v="465"/>
    <x v="1"/>
    <x v="0"/>
    <n v="33"/>
    <n v="6"/>
    <n v="0"/>
    <n v="2"/>
    <n v="1"/>
    <x v="0"/>
    <n v="95500.98"/>
    <x v="1"/>
    <x v="1"/>
  </r>
  <r>
    <n v="15643359"/>
    <x v="871"/>
    <n v="736"/>
    <x v="1"/>
    <x v="1"/>
    <n v="32"/>
    <n v="7"/>
    <n v="0"/>
    <n v="1"/>
    <n v="0"/>
    <x v="0"/>
    <n v="79082.62"/>
    <x v="1"/>
    <x v="1"/>
  </r>
  <r>
    <n v="15687913"/>
    <x v="442"/>
    <n v="501"/>
    <x v="2"/>
    <x v="0"/>
    <n v="34"/>
    <n v="7"/>
    <n v="93244.42"/>
    <n v="1"/>
    <n v="0"/>
    <x v="0"/>
    <n v="199805.63"/>
    <x v="1"/>
    <x v="0"/>
  </r>
  <r>
    <n v="15790935"/>
    <x v="268"/>
    <n v="535"/>
    <x v="0"/>
    <x v="0"/>
    <n v="29"/>
    <n v="5"/>
    <n v="0"/>
    <n v="2"/>
    <n v="0"/>
    <x v="0"/>
    <n v="52709.55"/>
    <x v="1"/>
    <x v="1"/>
  </r>
  <r>
    <n v="15708693"/>
    <x v="155"/>
    <n v="759"/>
    <x v="0"/>
    <x v="0"/>
    <n v="33"/>
    <n v="2"/>
    <n v="0"/>
    <n v="2"/>
    <n v="1"/>
    <x v="1"/>
    <n v="56583.88"/>
    <x v="1"/>
    <x v="1"/>
  </r>
  <r>
    <n v="15672016"/>
    <x v="1782"/>
    <n v="819"/>
    <x v="0"/>
    <x v="1"/>
    <n v="35"/>
    <n v="1"/>
    <n v="0"/>
    <n v="2"/>
    <n v="0"/>
    <x v="0"/>
    <n v="3385.04"/>
    <x v="1"/>
    <x v="2"/>
  </r>
  <r>
    <n v="15727605"/>
    <x v="201"/>
    <n v="533"/>
    <x v="2"/>
    <x v="1"/>
    <n v="43"/>
    <n v="4"/>
    <n v="80442.06"/>
    <n v="2"/>
    <n v="0"/>
    <x v="0"/>
    <n v="12537.42"/>
    <x v="1"/>
    <x v="2"/>
  </r>
  <r>
    <n v="15651144"/>
    <x v="235"/>
    <n v="632"/>
    <x v="2"/>
    <x v="0"/>
    <n v="35"/>
    <n v="2"/>
    <n v="150561.03"/>
    <n v="2"/>
    <n v="0"/>
    <x v="1"/>
    <n v="64722.61"/>
    <x v="1"/>
    <x v="1"/>
  </r>
  <r>
    <n v="15749401"/>
    <x v="111"/>
    <n v="686"/>
    <x v="0"/>
    <x v="1"/>
    <n v="60"/>
    <n v="9"/>
    <n v="0"/>
    <n v="3"/>
    <n v="1"/>
    <x v="0"/>
    <n v="75246.210000000006"/>
    <x v="0"/>
    <x v="1"/>
  </r>
  <r>
    <n v="15691874"/>
    <x v="1523"/>
    <n v="687"/>
    <x v="0"/>
    <x v="0"/>
    <n v="34"/>
    <n v="9"/>
    <n v="125474.44"/>
    <n v="1"/>
    <n v="1"/>
    <x v="1"/>
    <n v="198929.84"/>
    <x v="1"/>
    <x v="0"/>
  </r>
  <r>
    <n v="15620735"/>
    <x v="777"/>
    <n v="667"/>
    <x v="2"/>
    <x v="0"/>
    <n v="33"/>
    <n v="4"/>
    <n v="127076.68"/>
    <n v="2"/>
    <n v="1"/>
    <x v="1"/>
    <n v="69011.66"/>
    <x v="1"/>
    <x v="1"/>
  </r>
  <r>
    <n v="15769781"/>
    <x v="545"/>
    <n v="699"/>
    <x v="1"/>
    <x v="0"/>
    <n v="25"/>
    <n v="8"/>
    <n v="0"/>
    <n v="2"/>
    <n v="1"/>
    <x v="0"/>
    <n v="52404.47"/>
    <x v="1"/>
    <x v="1"/>
  </r>
  <r>
    <n v="15624611"/>
    <x v="1483"/>
    <n v="497"/>
    <x v="1"/>
    <x v="1"/>
    <n v="37"/>
    <n v="8"/>
    <n v="128650.11"/>
    <n v="2"/>
    <n v="1"/>
    <x v="0"/>
    <n v="163641.53"/>
    <x v="1"/>
    <x v="0"/>
  </r>
  <r>
    <n v="15773071"/>
    <x v="2279"/>
    <n v="780"/>
    <x v="1"/>
    <x v="0"/>
    <n v="33"/>
    <n v="6"/>
    <n v="145580.60999999999"/>
    <n v="1"/>
    <n v="1"/>
    <x v="0"/>
    <n v="154598.56"/>
    <x v="1"/>
    <x v="0"/>
  </r>
  <r>
    <n v="15720371"/>
    <x v="789"/>
    <n v="652"/>
    <x v="0"/>
    <x v="0"/>
    <n v="51"/>
    <n v="3"/>
    <n v="0"/>
    <n v="1"/>
    <n v="1"/>
    <x v="1"/>
    <n v="173989.47"/>
    <x v="0"/>
    <x v="0"/>
  </r>
  <r>
    <n v="15717984"/>
    <x v="831"/>
    <n v="477"/>
    <x v="0"/>
    <x v="1"/>
    <n v="47"/>
    <n v="9"/>
    <n v="144900.57999999999"/>
    <n v="1"/>
    <n v="1"/>
    <x v="1"/>
    <n v="61315.37"/>
    <x v="0"/>
    <x v="1"/>
  </r>
  <r>
    <n v="15806407"/>
    <x v="1052"/>
    <n v="652"/>
    <x v="0"/>
    <x v="0"/>
    <n v="37"/>
    <n v="4"/>
    <n v="0"/>
    <n v="2"/>
    <n v="1"/>
    <x v="1"/>
    <n v="143393.24"/>
    <x v="1"/>
    <x v="0"/>
  </r>
  <r>
    <n v="15785042"/>
    <x v="357"/>
    <n v="488"/>
    <x v="0"/>
    <x v="0"/>
    <n v="31"/>
    <n v="8"/>
    <n v="97588.6"/>
    <n v="1"/>
    <n v="0"/>
    <x v="1"/>
    <n v="124210.53"/>
    <x v="1"/>
    <x v="0"/>
  </r>
  <r>
    <n v="15809302"/>
    <x v="680"/>
    <n v="572"/>
    <x v="0"/>
    <x v="1"/>
    <n v="24"/>
    <n v="1"/>
    <n v="0"/>
    <n v="2"/>
    <n v="1"/>
    <x v="0"/>
    <n v="151460.84"/>
    <x v="1"/>
    <x v="0"/>
  </r>
  <r>
    <n v="15677550"/>
    <x v="1561"/>
    <n v="755"/>
    <x v="0"/>
    <x v="0"/>
    <n v="38"/>
    <n v="1"/>
    <n v="0"/>
    <n v="2"/>
    <n v="1"/>
    <x v="1"/>
    <n v="20734.810000000001"/>
    <x v="1"/>
    <x v="2"/>
  </r>
  <r>
    <n v="15654096"/>
    <x v="220"/>
    <n v="779"/>
    <x v="2"/>
    <x v="0"/>
    <n v="24"/>
    <n v="10"/>
    <n v="122200.31"/>
    <n v="2"/>
    <n v="1"/>
    <x v="1"/>
    <n v="43705.56"/>
    <x v="1"/>
    <x v="2"/>
  </r>
  <r>
    <n v="15617320"/>
    <x v="72"/>
    <n v="693"/>
    <x v="1"/>
    <x v="0"/>
    <n v="46"/>
    <n v="3"/>
    <n v="151709.32999999999"/>
    <n v="1"/>
    <n v="1"/>
    <x v="1"/>
    <n v="180736.24"/>
    <x v="1"/>
    <x v="0"/>
  </r>
  <r>
    <n v="15653065"/>
    <x v="300"/>
    <n v="530"/>
    <x v="1"/>
    <x v="0"/>
    <n v="22"/>
    <n v="7"/>
    <n v="0"/>
    <n v="2"/>
    <n v="1"/>
    <x v="1"/>
    <n v="104170.48"/>
    <x v="1"/>
    <x v="0"/>
  </r>
  <r>
    <n v="15649112"/>
    <x v="57"/>
    <n v="738"/>
    <x v="1"/>
    <x v="0"/>
    <n v="33"/>
    <n v="3"/>
    <n v="122134.39999999999"/>
    <n v="2"/>
    <n v="0"/>
    <x v="0"/>
    <n v="27867.59"/>
    <x v="1"/>
    <x v="2"/>
  </r>
  <r>
    <n v="15690526"/>
    <x v="924"/>
    <n v="690"/>
    <x v="2"/>
    <x v="1"/>
    <n v="31"/>
    <n v="2"/>
    <n v="137260.45000000001"/>
    <n v="2"/>
    <n v="1"/>
    <x v="1"/>
    <n v="55387.28"/>
    <x v="1"/>
    <x v="1"/>
  </r>
  <r>
    <n v="15806945"/>
    <x v="421"/>
    <n v="611"/>
    <x v="0"/>
    <x v="0"/>
    <n v="30"/>
    <n v="9"/>
    <n v="88594.14"/>
    <n v="1"/>
    <n v="1"/>
    <x v="1"/>
    <n v="196332.45"/>
    <x v="1"/>
    <x v="0"/>
  </r>
  <r>
    <n v="15670066"/>
    <x v="1233"/>
    <n v="643"/>
    <x v="1"/>
    <x v="1"/>
    <n v="34"/>
    <n v="6"/>
    <n v="0"/>
    <n v="2"/>
    <n v="1"/>
    <x v="0"/>
    <n v="116046.22"/>
    <x v="1"/>
    <x v="0"/>
  </r>
  <r>
    <n v="15625761"/>
    <x v="25"/>
    <n v="632"/>
    <x v="2"/>
    <x v="1"/>
    <n v="41"/>
    <n v="8"/>
    <n v="127205.32"/>
    <n v="4"/>
    <n v="1"/>
    <x v="1"/>
    <n v="93874.87"/>
    <x v="0"/>
    <x v="1"/>
  </r>
  <r>
    <n v="15761525"/>
    <x v="591"/>
    <n v="727"/>
    <x v="1"/>
    <x v="0"/>
    <n v="31"/>
    <n v="10"/>
    <n v="96997.09"/>
    <n v="2"/>
    <n v="0"/>
    <x v="1"/>
    <n v="76614.039999999994"/>
    <x v="1"/>
    <x v="1"/>
  </r>
  <r>
    <n v="15735080"/>
    <x v="2280"/>
    <n v="508"/>
    <x v="0"/>
    <x v="0"/>
    <n v="64"/>
    <n v="2"/>
    <n v="0"/>
    <n v="1"/>
    <n v="1"/>
    <x v="0"/>
    <n v="6076.62"/>
    <x v="1"/>
    <x v="2"/>
  </r>
  <r>
    <n v="15619537"/>
    <x v="1632"/>
    <n v="550"/>
    <x v="0"/>
    <x v="1"/>
    <n v="31"/>
    <n v="5"/>
    <n v="142200.19"/>
    <n v="2"/>
    <n v="1"/>
    <x v="0"/>
    <n v="122221.71"/>
    <x v="1"/>
    <x v="0"/>
  </r>
  <r>
    <n v="15598162"/>
    <x v="1159"/>
    <n v="754"/>
    <x v="2"/>
    <x v="0"/>
    <n v="39"/>
    <n v="3"/>
    <n v="160761.41"/>
    <n v="1"/>
    <n v="1"/>
    <x v="0"/>
    <n v="24156.03"/>
    <x v="1"/>
    <x v="2"/>
  </r>
  <r>
    <n v="15694300"/>
    <x v="1088"/>
    <n v="759"/>
    <x v="0"/>
    <x v="1"/>
    <n v="26"/>
    <n v="4"/>
    <n v="0"/>
    <n v="2"/>
    <n v="1"/>
    <x v="1"/>
    <n v="135394.62"/>
    <x v="1"/>
    <x v="0"/>
  </r>
  <r>
    <n v="15637235"/>
    <x v="342"/>
    <n v="794"/>
    <x v="1"/>
    <x v="1"/>
    <n v="33"/>
    <n v="8"/>
    <n v="0"/>
    <n v="2"/>
    <n v="0"/>
    <x v="1"/>
    <n v="91340.02"/>
    <x v="1"/>
    <x v="1"/>
  </r>
  <r>
    <n v="15612444"/>
    <x v="737"/>
    <n v="549"/>
    <x v="0"/>
    <x v="1"/>
    <n v="29"/>
    <n v="3"/>
    <n v="0"/>
    <n v="2"/>
    <n v="1"/>
    <x v="1"/>
    <n v="146090.38"/>
    <x v="1"/>
    <x v="0"/>
  </r>
  <r>
    <n v="15626457"/>
    <x v="119"/>
    <n v="671"/>
    <x v="0"/>
    <x v="1"/>
    <n v="31"/>
    <n v="0"/>
    <n v="116234.61"/>
    <n v="1"/>
    <n v="1"/>
    <x v="1"/>
    <n v="172096.08"/>
    <x v="1"/>
    <x v="0"/>
  </r>
  <r>
    <n v="15627995"/>
    <x v="325"/>
    <n v="756"/>
    <x v="2"/>
    <x v="0"/>
    <n v="26"/>
    <n v="5"/>
    <n v="155143.51999999999"/>
    <n v="1"/>
    <n v="0"/>
    <x v="0"/>
    <n v="135034.57"/>
    <x v="0"/>
    <x v="0"/>
  </r>
  <r>
    <n v="15706128"/>
    <x v="2281"/>
    <n v="632"/>
    <x v="0"/>
    <x v="0"/>
    <n v="21"/>
    <n v="1"/>
    <n v="0"/>
    <n v="2"/>
    <n v="1"/>
    <x v="1"/>
    <n v="84008.66"/>
    <x v="1"/>
    <x v="1"/>
  </r>
  <r>
    <n v="15666430"/>
    <x v="2282"/>
    <n v="579"/>
    <x v="0"/>
    <x v="1"/>
    <n v="38"/>
    <n v="8"/>
    <n v="0"/>
    <n v="2"/>
    <n v="0"/>
    <x v="1"/>
    <n v="91763.67"/>
    <x v="1"/>
    <x v="1"/>
  </r>
  <r>
    <n v="15627385"/>
    <x v="533"/>
    <n v="748"/>
    <x v="0"/>
    <x v="1"/>
    <n v="34"/>
    <n v="5"/>
    <n v="84009.47"/>
    <n v="1"/>
    <n v="1"/>
    <x v="0"/>
    <n v="137001.1"/>
    <x v="1"/>
    <x v="0"/>
  </r>
  <r>
    <n v="15581323"/>
    <x v="303"/>
    <n v="488"/>
    <x v="2"/>
    <x v="0"/>
    <n v="28"/>
    <n v="7"/>
    <n v="139246.22"/>
    <n v="2"/>
    <n v="1"/>
    <x v="1"/>
    <n v="106799.49"/>
    <x v="1"/>
    <x v="0"/>
  </r>
  <r>
    <n v="15608109"/>
    <x v="334"/>
    <n v="710"/>
    <x v="2"/>
    <x v="1"/>
    <n v="58"/>
    <n v="7"/>
    <n v="170113"/>
    <n v="2"/>
    <n v="0"/>
    <x v="0"/>
    <n v="10494.64"/>
    <x v="1"/>
    <x v="2"/>
  </r>
  <r>
    <n v="15801942"/>
    <x v="5"/>
    <n v="619"/>
    <x v="1"/>
    <x v="0"/>
    <n v="41"/>
    <n v="8"/>
    <n v="0"/>
    <n v="3"/>
    <n v="1"/>
    <x v="0"/>
    <n v="79866.73"/>
    <x v="0"/>
    <x v="1"/>
  </r>
  <r>
    <n v="15567431"/>
    <x v="447"/>
    <n v="773"/>
    <x v="0"/>
    <x v="1"/>
    <n v="64"/>
    <n v="2"/>
    <n v="145578.28"/>
    <n v="1"/>
    <n v="0"/>
    <x v="0"/>
    <n v="186172.85"/>
    <x v="1"/>
    <x v="0"/>
  </r>
  <r>
    <n v="15810167"/>
    <x v="14"/>
    <n v="657"/>
    <x v="1"/>
    <x v="1"/>
    <n v="75"/>
    <n v="7"/>
    <n v="126273.95"/>
    <n v="1"/>
    <n v="0"/>
    <x v="0"/>
    <n v="91673.600000000006"/>
    <x v="1"/>
    <x v="1"/>
  </r>
  <r>
    <n v="15644501"/>
    <x v="395"/>
    <n v="579"/>
    <x v="0"/>
    <x v="0"/>
    <n v="26"/>
    <n v="10"/>
    <n v="162482.76"/>
    <n v="1"/>
    <n v="1"/>
    <x v="0"/>
    <n v="18458.2"/>
    <x v="1"/>
    <x v="2"/>
  </r>
  <r>
    <n v="15785290"/>
    <x v="19"/>
    <n v="542"/>
    <x v="0"/>
    <x v="1"/>
    <n v="29"/>
    <n v="9"/>
    <n v="0"/>
    <n v="1"/>
    <n v="1"/>
    <x v="1"/>
    <n v="8342.35"/>
    <x v="1"/>
    <x v="2"/>
  </r>
  <r>
    <n v="15611157"/>
    <x v="1707"/>
    <n v="709"/>
    <x v="0"/>
    <x v="0"/>
    <n v="32"/>
    <n v="2"/>
    <n v="87814.89"/>
    <n v="1"/>
    <n v="1"/>
    <x v="1"/>
    <n v="138578.37"/>
    <x v="1"/>
    <x v="0"/>
  </r>
  <r>
    <n v="15673837"/>
    <x v="111"/>
    <n v="617"/>
    <x v="1"/>
    <x v="1"/>
    <n v="61"/>
    <n v="3"/>
    <n v="113858.95"/>
    <n v="1"/>
    <n v="1"/>
    <x v="0"/>
    <n v="38129.22"/>
    <x v="1"/>
    <x v="2"/>
  </r>
  <r>
    <n v="15656822"/>
    <x v="298"/>
    <n v="568"/>
    <x v="2"/>
    <x v="1"/>
    <n v="43"/>
    <n v="5"/>
    <n v="87612.64"/>
    <n v="4"/>
    <n v="1"/>
    <x v="0"/>
    <n v="107155.4"/>
    <x v="0"/>
    <x v="0"/>
  </r>
  <r>
    <n v="15580560"/>
    <x v="142"/>
    <n v="769"/>
    <x v="0"/>
    <x v="0"/>
    <n v="73"/>
    <n v="1"/>
    <n v="0"/>
    <n v="1"/>
    <n v="1"/>
    <x v="0"/>
    <n v="29792.11"/>
    <x v="1"/>
    <x v="2"/>
  </r>
  <r>
    <n v="15760641"/>
    <x v="2283"/>
    <n v="608"/>
    <x v="2"/>
    <x v="1"/>
    <n v="26"/>
    <n v="1"/>
    <n v="106648.98"/>
    <n v="1"/>
    <n v="0"/>
    <x v="0"/>
    <n v="7063.6"/>
    <x v="1"/>
    <x v="2"/>
  </r>
  <r>
    <n v="15587584"/>
    <x v="2284"/>
    <n v="503"/>
    <x v="1"/>
    <x v="1"/>
    <n v="31"/>
    <n v="4"/>
    <n v="0"/>
    <n v="2"/>
    <n v="1"/>
    <x v="0"/>
    <n v="21645.06"/>
    <x v="1"/>
    <x v="2"/>
  </r>
  <r>
    <n v="15604146"/>
    <x v="124"/>
    <n v="608"/>
    <x v="2"/>
    <x v="0"/>
    <n v="38"/>
    <n v="8"/>
    <n v="103653.51"/>
    <n v="2"/>
    <n v="1"/>
    <x v="0"/>
    <n v="137079.85999999999"/>
    <x v="1"/>
    <x v="0"/>
  </r>
  <r>
    <n v="15813974"/>
    <x v="2285"/>
    <n v="731"/>
    <x v="2"/>
    <x v="1"/>
    <n v="37"/>
    <n v="3"/>
    <n v="116880.53"/>
    <n v="1"/>
    <n v="0"/>
    <x v="1"/>
    <n v="172718.35"/>
    <x v="0"/>
    <x v="0"/>
  </r>
  <r>
    <n v="15746986"/>
    <x v="2141"/>
    <n v="850"/>
    <x v="2"/>
    <x v="0"/>
    <n v="40"/>
    <n v="4"/>
    <n v="97990.49"/>
    <n v="2"/>
    <n v="0"/>
    <x v="1"/>
    <n v="106691.02"/>
    <x v="1"/>
    <x v="0"/>
  </r>
  <r>
    <n v="15759741"/>
    <x v="2286"/>
    <n v="591"/>
    <x v="2"/>
    <x v="0"/>
    <n v="34"/>
    <n v="4"/>
    <n v="150635.29999999999"/>
    <n v="1"/>
    <n v="1"/>
    <x v="0"/>
    <n v="72274.84"/>
    <x v="1"/>
    <x v="1"/>
  </r>
  <r>
    <n v="15734892"/>
    <x v="348"/>
    <n v="579"/>
    <x v="1"/>
    <x v="1"/>
    <n v="37"/>
    <n v="4"/>
    <n v="0"/>
    <n v="2"/>
    <n v="1"/>
    <x v="0"/>
    <n v="32246.63"/>
    <x v="1"/>
    <x v="2"/>
  </r>
  <r>
    <n v="15797194"/>
    <x v="173"/>
    <n v="570"/>
    <x v="0"/>
    <x v="1"/>
    <n v="39"/>
    <n v="10"/>
    <n v="129674.89"/>
    <n v="2"/>
    <n v="1"/>
    <x v="1"/>
    <n v="80552.36"/>
    <x v="1"/>
    <x v="1"/>
  </r>
  <r>
    <n v="15723786"/>
    <x v="1182"/>
    <n v="709"/>
    <x v="0"/>
    <x v="0"/>
    <n v="37"/>
    <n v="9"/>
    <n v="0"/>
    <n v="2"/>
    <n v="1"/>
    <x v="1"/>
    <n v="16733.59"/>
    <x v="1"/>
    <x v="2"/>
  </r>
  <r>
    <n v="15642726"/>
    <x v="1836"/>
    <n v="611"/>
    <x v="0"/>
    <x v="1"/>
    <n v="53"/>
    <n v="3"/>
    <n v="83568.259999999995"/>
    <n v="1"/>
    <n v="0"/>
    <x v="1"/>
    <n v="1235.49"/>
    <x v="1"/>
    <x v="2"/>
  </r>
  <r>
    <n v="15664339"/>
    <x v="1567"/>
    <n v="775"/>
    <x v="1"/>
    <x v="1"/>
    <n v="48"/>
    <n v="4"/>
    <n v="178144.91"/>
    <n v="2"/>
    <n v="0"/>
    <x v="1"/>
    <n v="50168.41"/>
    <x v="0"/>
    <x v="1"/>
  </r>
  <r>
    <n v="15754526"/>
    <x v="560"/>
    <n v="699"/>
    <x v="2"/>
    <x v="1"/>
    <n v="36"/>
    <n v="6"/>
    <n v="147137.74"/>
    <n v="1"/>
    <n v="1"/>
    <x v="0"/>
    <n v="33687.9"/>
    <x v="1"/>
    <x v="2"/>
  </r>
  <r>
    <n v="15703037"/>
    <x v="2239"/>
    <n v="618"/>
    <x v="0"/>
    <x v="1"/>
    <n v="37"/>
    <n v="5"/>
    <n v="0"/>
    <n v="1"/>
    <n v="0"/>
    <x v="0"/>
    <n v="178705.45"/>
    <x v="0"/>
    <x v="0"/>
  </r>
  <r>
    <n v="15751412"/>
    <x v="2072"/>
    <n v="704"/>
    <x v="0"/>
    <x v="1"/>
    <n v="36"/>
    <n v="3"/>
    <n v="114370.41"/>
    <n v="1"/>
    <n v="0"/>
    <x v="0"/>
    <n v="66810.48"/>
    <x v="1"/>
    <x v="1"/>
  </r>
  <r>
    <n v="15609558"/>
    <x v="20"/>
    <n v="835"/>
    <x v="2"/>
    <x v="0"/>
    <n v="47"/>
    <n v="5"/>
    <n v="108289.28"/>
    <n v="2"/>
    <n v="1"/>
    <x v="0"/>
    <n v="45859.55"/>
    <x v="0"/>
    <x v="2"/>
  </r>
  <r>
    <n v="15572408"/>
    <x v="515"/>
    <n v="714"/>
    <x v="2"/>
    <x v="1"/>
    <n v="39"/>
    <n v="3"/>
    <n v="149887.49"/>
    <n v="2"/>
    <n v="1"/>
    <x v="1"/>
    <n v="63846.36"/>
    <x v="1"/>
    <x v="1"/>
  </r>
  <r>
    <n v="15613923"/>
    <x v="312"/>
    <n v="581"/>
    <x v="1"/>
    <x v="0"/>
    <n v="43"/>
    <n v="4"/>
    <n v="170172.9"/>
    <n v="1"/>
    <n v="0"/>
    <x v="0"/>
    <n v="100236.02"/>
    <x v="1"/>
    <x v="0"/>
  </r>
  <r>
    <n v="15747000"/>
    <x v="201"/>
    <n v="592"/>
    <x v="0"/>
    <x v="1"/>
    <n v="27"/>
    <n v="3"/>
    <n v="0"/>
    <n v="2"/>
    <n v="1"/>
    <x v="0"/>
    <n v="19645.650000000001"/>
    <x v="1"/>
    <x v="2"/>
  </r>
  <r>
    <n v="15731781"/>
    <x v="1007"/>
    <n v="551"/>
    <x v="0"/>
    <x v="1"/>
    <n v="43"/>
    <n v="7"/>
    <n v="0"/>
    <n v="2"/>
    <n v="1"/>
    <x v="1"/>
    <n v="178393.68"/>
    <x v="1"/>
    <x v="0"/>
  </r>
  <r>
    <n v="15727198"/>
    <x v="461"/>
    <n v="689"/>
    <x v="2"/>
    <x v="0"/>
    <n v="28"/>
    <n v="2"/>
    <n v="64808.32"/>
    <n v="2"/>
    <n v="0"/>
    <x v="1"/>
    <n v="78591.149999999994"/>
    <x v="1"/>
    <x v="1"/>
  </r>
  <r>
    <n v="15794273"/>
    <x v="2287"/>
    <n v="604"/>
    <x v="0"/>
    <x v="0"/>
    <n v="56"/>
    <n v="0"/>
    <n v="62732.65"/>
    <n v="1"/>
    <n v="0"/>
    <x v="0"/>
    <n v="124954.56"/>
    <x v="1"/>
    <x v="0"/>
  </r>
  <r>
    <n v="15804950"/>
    <x v="587"/>
    <n v="514"/>
    <x v="0"/>
    <x v="0"/>
    <n v="41"/>
    <n v="7"/>
    <n v="0"/>
    <n v="2"/>
    <n v="1"/>
    <x v="0"/>
    <n v="3756.65"/>
    <x v="1"/>
    <x v="2"/>
  </r>
  <r>
    <n v="15576304"/>
    <x v="1139"/>
    <n v="698"/>
    <x v="0"/>
    <x v="1"/>
    <n v="29"/>
    <n v="5"/>
    <n v="95167.55"/>
    <n v="1"/>
    <n v="1"/>
    <x v="0"/>
    <n v="152723.23000000001"/>
    <x v="1"/>
    <x v="0"/>
  </r>
  <r>
    <n v="15645200"/>
    <x v="355"/>
    <n v="581"/>
    <x v="2"/>
    <x v="0"/>
    <n v="54"/>
    <n v="2"/>
    <n v="152508.99"/>
    <n v="1"/>
    <n v="1"/>
    <x v="1"/>
    <n v="187597.98"/>
    <x v="0"/>
    <x v="0"/>
  </r>
  <r>
    <n v="15779627"/>
    <x v="25"/>
    <n v="573"/>
    <x v="2"/>
    <x v="1"/>
    <n v="31"/>
    <n v="0"/>
    <n v="134644.19"/>
    <n v="1"/>
    <n v="1"/>
    <x v="0"/>
    <n v="70381.490000000005"/>
    <x v="1"/>
    <x v="1"/>
  </r>
  <r>
    <n v="15750755"/>
    <x v="844"/>
    <n v="449"/>
    <x v="1"/>
    <x v="0"/>
    <n v="33"/>
    <n v="8"/>
    <n v="0"/>
    <n v="2"/>
    <n v="0"/>
    <x v="1"/>
    <n v="156792.89000000001"/>
    <x v="1"/>
    <x v="0"/>
  </r>
  <r>
    <n v="15569654"/>
    <x v="621"/>
    <n v="850"/>
    <x v="2"/>
    <x v="0"/>
    <n v="31"/>
    <n v="3"/>
    <n v="51293.47"/>
    <n v="1"/>
    <n v="0"/>
    <x v="1"/>
    <n v="35534.68"/>
    <x v="1"/>
    <x v="2"/>
  </r>
  <r>
    <n v="15753079"/>
    <x v="2288"/>
    <n v="612"/>
    <x v="0"/>
    <x v="1"/>
    <n v="41"/>
    <n v="5"/>
    <n v="0"/>
    <n v="3"/>
    <n v="0"/>
    <x v="1"/>
    <n v="151256.22"/>
    <x v="1"/>
    <x v="0"/>
  </r>
  <r>
    <n v="15684995"/>
    <x v="1402"/>
    <n v="690"/>
    <x v="1"/>
    <x v="1"/>
    <n v="49"/>
    <n v="8"/>
    <n v="116622.73"/>
    <n v="1"/>
    <n v="0"/>
    <x v="0"/>
    <n v="51011.29"/>
    <x v="1"/>
    <x v="1"/>
  </r>
  <r>
    <n v="15790763"/>
    <x v="2243"/>
    <n v="599"/>
    <x v="1"/>
    <x v="0"/>
    <n v="49"/>
    <n v="2"/>
    <n v="0"/>
    <n v="2"/>
    <n v="1"/>
    <x v="1"/>
    <n v="111190.53"/>
    <x v="1"/>
    <x v="0"/>
  </r>
  <r>
    <n v="15766458"/>
    <x v="584"/>
    <n v="498"/>
    <x v="0"/>
    <x v="1"/>
    <n v="33"/>
    <n v="1"/>
    <n v="198113.86"/>
    <n v="1"/>
    <n v="1"/>
    <x v="1"/>
    <n v="69664.350000000006"/>
    <x v="1"/>
    <x v="1"/>
  </r>
  <r>
    <n v="15616221"/>
    <x v="1052"/>
    <n v="497"/>
    <x v="0"/>
    <x v="0"/>
    <n v="29"/>
    <n v="4"/>
    <n v="85646.81"/>
    <n v="1"/>
    <n v="0"/>
    <x v="1"/>
    <n v="63233.02"/>
    <x v="0"/>
    <x v="1"/>
  </r>
  <r>
    <n v="15776124"/>
    <x v="1658"/>
    <n v="802"/>
    <x v="1"/>
    <x v="1"/>
    <n v="51"/>
    <n v="7"/>
    <n v="0"/>
    <n v="1"/>
    <n v="0"/>
    <x v="0"/>
    <n v="40855.79"/>
    <x v="1"/>
    <x v="2"/>
  </r>
  <r>
    <n v="15665811"/>
    <x v="1517"/>
    <n v="644"/>
    <x v="0"/>
    <x v="1"/>
    <n v="33"/>
    <n v="9"/>
    <n v="141234.98000000001"/>
    <n v="1"/>
    <n v="1"/>
    <x v="1"/>
    <n v="95673.05"/>
    <x v="1"/>
    <x v="1"/>
  </r>
  <r>
    <n v="15729804"/>
    <x v="737"/>
    <n v="714"/>
    <x v="0"/>
    <x v="1"/>
    <n v="34"/>
    <n v="10"/>
    <n v="0"/>
    <n v="2"/>
    <n v="1"/>
    <x v="0"/>
    <n v="80234.14"/>
    <x v="1"/>
    <x v="1"/>
  </r>
  <r>
    <n v="15714062"/>
    <x v="200"/>
    <n v="690"/>
    <x v="0"/>
    <x v="0"/>
    <n v="40"/>
    <n v="9"/>
    <n v="77641.990000000005"/>
    <n v="1"/>
    <n v="0"/>
    <x v="1"/>
    <n v="189051.59"/>
    <x v="0"/>
    <x v="0"/>
  </r>
  <r>
    <n v="15592197"/>
    <x v="313"/>
    <n v="522"/>
    <x v="1"/>
    <x v="1"/>
    <n v="30"/>
    <n v="3"/>
    <n v="0"/>
    <n v="2"/>
    <n v="1"/>
    <x v="1"/>
    <n v="145490.85"/>
    <x v="1"/>
    <x v="0"/>
  </r>
  <r>
    <n v="15793116"/>
    <x v="555"/>
    <n v="502"/>
    <x v="2"/>
    <x v="0"/>
    <n v="40"/>
    <n v="7"/>
    <n v="117304.29"/>
    <n v="1"/>
    <n v="0"/>
    <x v="1"/>
    <n v="196278.32"/>
    <x v="1"/>
    <x v="0"/>
  </r>
  <r>
    <n v="15638231"/>
    <x v="364"/>
    <n v="730"/>
    <x v="1"/>
    <x v="0"/>
    <n v="62"/>
    <n v="2"/>
    <n v="0"/>
    <n v="2"/>
    <n v="1"/>
    <x v="0"/>
    <n v="162889.1"/>
    <x v="1"/>
    <x v="0"/>
  </r>
  <r>
    <n v="15697678"/>
    <x v="2289"/>
    <n v="590"/>
    <x v="2"/>
    <x v="1"/>
    <n v="36"/>
    <n v="6"/>
    <n v="92340.69"/>
    <n v="2"/>
    <n v="1"/>
    <x v="0"/>
    <n v="174667.58"/>
    <x v="1"/>
    <x v="0"/>
  </r>
  <r>
    <n v="15800412"/>
    <x v="518"/>
    <n v="458"/>
    <x v="2"/>
    <x v="1"/>
    <n v="35"/>
    <n v="9"/>
    <n v="146780.51999999999"/>
    <n v="2"/>
    <n v="1"/>
    <x v="0"/>
    <n v="3476.38"/>
    <x v="1"/>
    <x v="2"/>
  </r>
  <r>
    <n v="15597610"/>
    <x v="221"/>
    <n v="553"/>
    <x v="1"/>
    <x v="1"/>
    <n v="41"/>
    <n v="6"/>
    <n v="144974.54999999999"/>
    <n v="1"/>
    <n v="1"/>
    <x v="0"/>
    <n v="19344.919999999998"/>
    <x v="1"/>
    <x v="2"/>
  </r>
  <r>
    <n v="15726634"/>
    <x v="152"/>
    <n v="479"/>
    <x v="0"/>
    <x v="1"/>
    <n v="47"/>
    <n v="1"/>
    <n v="0"/>
    <n v="1"/>
    <n v="1"/>
    <x v="1"/>
    <n v="95270.83"/>
    <x v="1"/>
    <x v="1"/>
  </r>
  <r>
    <n v="15670866"/>
    <x v="273"/>
    <n v="693"/>
    <x v="0"/>
    <x v="1"/>
    <n v="31"/>
    <n v="2"/>
    <n v="0"/>
    <n v="2"/>
    <n v="1"/>
    <x v="0"/>
    <n v="107759.31"/>
    <x v="1"/>
    <x v="0"/>
  </r>
  <r>
    <n v="15667462"/>
    <x v="113"/>
    <n v="707"/>
    <x v="1"/>
    <x v="1"/>
    <n v="43"/>
    <n v="10"/>
    <n v="0"/>
    <n v="2"/>
    <n v="1"/>
    <x v="1"/>
    <n v="118368.2"/>
    <x v="1"/>
    <x v="0"/>
  </r>
  <r>
    <n v="15662574"/>
    <x v="571"/>
    <n v="636"/>
    <x v="1"/>
    <x v="1"/>
    <n v="37"/>
    <n v="1"/>
    <n v="115137.26"/>
    <n v="1"/>
    <n v="1"/>
    <x v="1"/>
    <n v="52484.01"/>
    <x v="1"/>
    <x v="1"/>
  </r>
  <r>
    <n v="15716926"/>
    <x v="426"/>
    <n v="807"/>
    <x v="0"/>
    <x v="1"/>
    <n v="33"/>
    <n v="10"/>
    <n v="101952.97"/>
    <n v="2"/>
    <n v="1"/>
    <x v="1"/>
    <n v="178153.65"/>
    <x v="1"/>
    <x v="0"/>
  </r>
  <r>
    <n v="15603554"/>
    <x v="2290"/>
    <n v="513"/>
    <x v="0"/>
    <x v="0"/>
    <n v="45"/>
    <n v="0"/>
    <n v="164649.51999999999"/>
    <n v="3"/>
    <n v="1"/>
    <x v="1"/>
    <n v="49915.519999999997"/>
    <x v="0"/>
    <x v="2"/>
  </r>
  <r>
    <n v="15716800"/>
    <x v="2291"/>
    <n v="582"/>
    <x v="0"/>
    <x v="1"/>
    <n v="31"/>
    <n v="2"/>
    <n v="0"/>
    <n v="2"/>
    <n v="1"/>
    <x v="0"/>
    <n v="33747.03"/>
    <x v="1"/>
    <x v="2"/>
  </r>
  <r>
    <n v="15679429"/>
    <x v="510"/>
    <n v="694"/>
    <x v="0"/>
    <x v="1"/>
    <n v="32"/>
    <n v="0"/>
    <n v="91956.49"/>
    <n v="1"/>
    <n v="1"/>
    <x v="0"/>
    <n v="59961.81"/>
    <x v="1"/>
    <x v="1"/>
  </r>
  <r>
    <n v="15616122"/>
    <x v="402"/>
    <n v="777"/>
    <x v="0"/>
    <x v="1"/>
    <n v="39"/>
    <n v="8"/>
    <n v="0"/>
    <n v="2"/>
    <n v="1"/>
    <x v="0"/>
    <n v="18613.52"/>
    <x v="1"/>
    <x v="2"/>
  </r>
  <r>
    <n v="15742172"/>
    <x v="601"/>
    <n v="598"/>
    <x v="2"/>
    <x v="1"/>
    <n v="32"/>
    <n v="9"/>
    <n v="123938.6"/>
    <n v="2"/>
    <n v="1"/>
    <x v="1"/>
    <n v="198894.42"/>
    <x v="1"/>
    <x v="0"/>
  </r>
  <r>
    <n v="15792305"/>
    <x v="2292"/>
    <n v="762"/>
    <x v="2"/>
    <x v="1"/>
    <n v="46"/>
    <n v="6"/>
    <n v="123571.77"/>
    <n v="3"/>
    <n v="0"/>
    <x v="0"/>
    <n v="57014.17"/>
    <x v="0"/>
    <x v="1"/>
  </r>
  <r>
    <n v="15636016"/>
    <x v="2293"/>
    <n v="588"/>
    <x v="0"/>
    <x v="0"/>
    <n v="34"/>
    <n v="3"/>
    <n v="120777.88"/>
    <n v="1"/>
    <n v="1"/>
    <x v="0"/>
    <n v="131729.51999999999"/>
    <x v="1"/>
    <x v="0"/>
  </r>
  <r>
    <n v="15733138"/>
    <x v="449"/>
    <n v="663"/>
    <x v="2"/>
    <x v="1"/>
    <n v="42"/>
    <n v="5"/>
    <n v="90248.79"/>
    <n v="1"/>
    <n v="1"/>
    <x v="0"/>
    <n v="79169.73"/>
    <x v="1"/>
    <x v="1"/>
  </r>
  <r>
    <n v="15669741"/>
    <x v="618"/>
    <n v="777"/>
    <x v="0"/>
    <x v="1"/>
    <n v="36"/>
    <n v="7"/>
    <n v="0"/>
    <n v="1"/>
    <n v="1"/>
    <x v="1"/>
    <n v="106472.34"/>
    <x v="1"/>
    <x v="0"/>
  </r>
  <r>
    <n v="15616954"/>
    <x v="216"/>
    <n v="592"/>
    <x v="0"/>
    <x v="1"/>
    <n v="71"/>
    <n v="4"/>
    <n v="0"/>
    <n v="2"/>
    <n v="0"/>
    <x v="0"/>
    <n v="17013.54"/>
    <x v="1"/>
    <x v="2"/>
  </r>
  <r>
    <n v="15729238"/>
    <x v="873"/>
    <n v="631"/>
    <x v="2"/>
    <x v="1"/>
    <n v="48"/>
    <n v="1"/>
    <n v="106396.48"/>
    <n v="1"/>
    <n v="1"/>
    <x v="0"/>
    <n v="150661.42000000001"/>
    <x v="0"/>
    <x v="0"/>
  </r>
  <r>
    <n v="15718242"/>
    <x v="691"/>
    <n v="725"/>
    <x v="2"/>
    <x v="0"/>
    <n v="47"/>
    <n v="1"/>
    <n v="104887.43"/>
    <n v="1"/>
    <n v="0"/>
    <x v="1"/>
    <n v="86622.56"/>
    <x v="0"/>
    <x v="1"/>
  </r>
  <r>
    <n v="15682914"/>
    <x v="2294"/>
    <n v="850"/>
    <x v="0"/>
    <x v="1"/>
    <n v="34"/>
    <n v="2"/>
    <n v="72079.710000000006"/>
    <n v="1"/>
    <n v="1"/>
    <x v="0"/>
    <n v="115767.93"/>
    <x v="1"/>
    <x v="0"/>
  </r>
  <r>
    <n v="15654274"/>
    <x v="2295"/>
    <n v="540"/>
    <x v="0"/>
    <x v="1"/>
    <n v="37"/>
    <n v="6"/>
    <n v="0"/>
    <n v="2"/>
    <n v="1"/>
    <x v="1"/>
    <n v="141998.89000000001"/>
    <x v="1"/>
    <x v="0"/>
  </r>
  <r>
    <n v="15691457"/>
    <x v="249"/>
    <n v="674"/>
    <x v="1"/>
    <x v="1"/>
    <n v="36"/>
    <n v="2"/>
    <n v="0"/>
    <n v="2"/>
    <n v="1"/>
    <x v="0"/>
    <n v="182787.17"/>
    <x v="1"/>
    <x v="0"/>
  </r>
  <r>
    <n v="15719649"/>
    <x v="2296"/>
    <n v="553"/>
    <x v="0"/>
    <x v="1"/>
    <n v="38"/>
    <n v="3"/>
    <n v="99844.68"/>
    <n v="1"/>
    <n v="0"/>
    <x v="1"/>
    <n v="187915.7"/>
    <x v="1"/>
    <x v="0"/>
  </r>
  <r>
    <n v="15778897"/>
    <x v="605"/>
    <n v="630"/>
    <x v="0"/>
    <x v="0"/>
    <n v="28"/>
    <n v="1"/>
    <n v="0"/>
    <n v="2"/>
    <n v="1"/>
    <x v="0"/>
    <n v="133267.78"/>
    <x v="1"/>
    <x v="0"/>
  </r>
  <r>
    <n v="15589437"/>
    <x v="438"/>
    <n v="466"/>
    <x v="0"/>
    <x v="1"/>
    <n v="26"/>
    <n v="3"/>
    <n v="156815.71"/>
    <n v="1"/>
    <n v="1"/>
    <x v="0"/>
    <n v="137476.09"/>
    <x v="1"/>
    <x v="0"/>
  </r>
  <r>
    <n v="15682369"/>
    <x v="69"/>
    <n v="613"/>
    <x v="0"/>
    <x v="1"/>
    <n v="47"/>
    <n v="6"/>
    <n v="146034.74"/>
    <n v="1"/>
    <n v="1"/>
    <x v="0"/>
    <n v="77146.14"/>
    <x v="1"/>
    <x v="1"/>
  </r>
  <r>
    <n v="15626507"/>
    <x v="1884"/>
    <n v="558"/>
    <x v="0"/>
    <x v="1"/>
    <n v="27"/>
    <n v="1"/>
    <n v="152283.39000000001"/>
    <n v="1"/>
    <n v="1"/>
    <x v="1"/>
    <n v="183271.15"/>
    <x v="1"/>
    <x v="0"/>
  </r>
  <r>
    <n v="15571995"/>
    <x v="492"/>
    <n v="775"/>
    <x v="2"/>
    <x v="0"/>
    <n v="33"/>
    <n v="1"/>
    <n v="118897.1"/>
    <n v="2"/>
    <n v="1"/>
    <x v="0"/>
    <n v="26362.400000000001"/>
    <x v="1"/>
    <x v="2"/>
  </r>
  <r>
    <n v="15673333"/>
    <x v="1052"/>
    <n v="698"/>
    <x v="2"/>
    <x v="1"/>
    <n v="52"/>
    <n v="8"/>
    <n v="96781.39"/>
    <n v="1"/>
    <n v="1"/>
    <x v="0"/>
    <n v="153373.71"/>
    <x v="1"/>
    <x v="0"/>
  </r>
  <r>
    <n v="15748752"/>
    <x v="715"/>
    <n v="608"/>
    <x v="2"/>
    <x v="1"/>
    <n v="33"/>
    <n v="1"/>
    <n v="102772.67"/>
    <n v="2"/>
    <n v="1"/>
    <x v="1"/>
    <n v="70705.58"/>
    <x v="1"/>
    <x v="1"/>
  </r>
  <r>
    <n v="15725302"/>
    <x v="2297"/>
    <n v="670"/>
    <x v="1"/>
    <x v="0"/>
    <n v="20"/>
    <n v="4"/>
    <n v="0"/>
    <n v="2"/>
    <n v="1"/>
    <x v="1"/>
    <n v="119759.24"/>
    <x v="1"/>
    <x v="0"/>
  </r>
  <r>
    <n v="15722083"/>
    <x v="465"/>
    <n v="591"/>
    <x v="1"/>
    <x v="1"/>
    <n v="39"/>
    <n v="8"/>
    <n v="0"/>
    <n v="2"/>
    <n v="0"/>
    <x v="1"/>
    <n v="42392.24"/>
    <x v="1"/>
    <x v="2"/>
  </r>
  <r>
    <n v="15771442"/>
    <x v="2298"/>
    <n v="633"/>
    <x v="0"/>
    <x v="1"/>
    <n v="40"/>
    <n v="4"/>
    <n v="150578"/>
    <n v="1"/>
    <n v="0"/>
    <x v="0"/>
    <n v="34670.620000000003"/>
    <x v="0"/>
    <x v="2"/>
  </r>
  <r>
    <n v="15803633"/>
    <x v="58"/>
    <n v="678"/>
    <x v="0"/>
    <x v="0"/>
    <n v="46"/>
    <n v="1"/>
    <n v="0"/>
    <n v="2"/>
    <n v="0"/>
    <x v="1"/>
    <n v="82106.19"/>
    <x v="1"/>
    <x v="1"/>
  </r>
  <r>
    <n v="15672185"/>
    <x v="905"/>
    <n v="590"/>
    <x v="0"/>
    <x v="1"/>
    <n v="47"/>
    <n v="3"/>
    <n v="0"/>
    <n v="2"/>
    <n v="1"/>
    <x v="1"/>
    <n v="171774.5"/>
    <x v="1"/>
    <x v="0"/>
  </r>
  <r>
    <n v="15806486"/>
    <x v="338"/>
    <n v="705"/>
    <x v="0"/>
    <x v="0"/>
    <n v="48"/>
    <n v="0"/>
    <n v="0"/>
    <n v="2"/>
    <n v="0"/>
    <x v="1"/>
    <n v="149772.60999999999"/>
    <x v="1"/>
    <x v="0"/>
  </r>
  <r>
    <n v="15570895"/>
    <x v="715"/>
    <n v="608"/>
    <x v="0"/>
    <x v="1"/>
    <n v="42"/>
    <n v="10"/>
    <n v="163548.07"/>
    <n v="1"/>
    <n v="1"/>
    <x v="1"/>
    <n v="38866.85"/>
    <x v="1"/>
    <x v="2"/>
  </r>
  <r>
    <n v="15614520"/>
    <x v="216"/>
    <n v="682"/>
    <x v="0"/>
    <x v="0"/>
    <n v="37"/>
    <n v="8"/>
    <n v="148580.12"/>
    <n v="1"/>
    <n v="1"/>
    <x v="1"/>
    <n v="35179.18"/>
    <x v="1"/>
    <x v="2"/>
  </r>
  <r>
    <n v="15687492"/>
    <x v="522"/>
    <n v="596"/>
    <x v="2"/>
    <x v="1"/>
    <n v="32"/>
    <n v="3"/>
    <n v="96709.07"/>
    <n v="2"/>
    <n v="0"/>
    <x v="1"/>
    <n v="41788.370000000003"/>
    <x v="1"/>
    <x v="2"/>
  </r>
  <r>
    <n v="15675337"/>
    <x v="425"/>
    <n v="395"/>
    <x v="2"/>
    <x v="0"/>
    <n v="34"/>
    <n v="5"/>
    <n v="106011.59"/>
    <n v="1"/>
    <n v="1"/>
    <x v="0"/>
    <n v="17376.57"/>
    <x v="0"/>
    <x v="2"/>
  </r>
  <r>
    <n v="15721047"/>
    <x v="2299"/>
    <n v="578"/>
    <x v="2"/>
    <x v="1"/>
    <n v="37"/>
    <n v="1"/>
    <n v="135650.88"/>
    <n v="1"/>
    <n v="1"/>
    <x v="1"/>
    <n v="199428.19"/>
    <x v="1"/>
    <x v="0"/>
  </r>
  <r>
    <n v="15589017"/>
    <x v="273"/>
    <n v="547"/>
    <x v="2"/>
    <x v="1"/>
    <n v="55"/>
    <n v="4"/>
    <n v="111362.76"/>
    <n v="3"/>
    <n v="1"/>
    <x v="1"/>
    <n v="16922.28"/>
    <x v="0"/>
    <x v="2"/>
  </r>
  <r>
    <n v="15611186"/>
    <x v="1071"/>
    <n v="609"/>
    <x v="0"/>
    <x v="1"/>
    <n v="37"/>
    <n v="1"/>
    <n v="39344.83"/>
    <n v="1"/>
    <n v="1"/>
    <x v="0"/>
    <n v="178291.89"/>
    <x v="0"/>
    <x v="0"/>
  </r>
  <r>
    <n v="15617301"/>
    <x v="2166"/>
    <n v="774"/>
    <x v="2"/>
    <x v="1"/>
    <n v="36"/>
    <n v="9"/>
    <n v="130809.77"/>
    <n v="1"/>
    <n v="1"/>
    <x v="1"/>
    <n v="152290.28"/>
    <x v="1"/>
    <x v="0"/>
  </r>
  <r>
    <n v="15726046"/>
    <x v="220"/>
    <n v="712"/>
    <x v="0"/>
    <x v="0"/>
    <n v="27"/>
    <n v="2"/>
    <n v="133009.51"/>
    <n v="1"/>
    <n v="1"/>
    <x v="1"/>
    <n v="126809.15"/>
    <x v="1"/>
    <x v="0"/>
  </r>
  <r>
    <n v="15585748"/>
    <x v="20"/>
    <n v="585"/>
    <x v="2"/>
    <x v="0"/>
    <n v="28"/>
    <n v="9"/>
    <n v="135337.49"/>
    <n v="2"/>
    <n v="1"/>
    <x v="0"/>
    <n v="40385.61"/>
    <x v="1"/>
    <x v="2"/>
  </r>
  <r>
    <n v="15672826"/>
    <x v="316"/>
    <n v="666"/>
    <x v="0"/>
    <x v="0"/>
    <n v="32"/>
    <n v="10"/>
    <n v="112536.57"/>
    <n v="2"/>
    <n v="1"/>
    <x v="0"/>
    <n v="34350.54"/>
    <x v="1"/>
    <x v="2"/>
  </r>
  <r>
    <n v="15595162"/>
    <x v="209"/>
    <n v="708"/>
    <x v="1"/>
    <x v="0"/>
    <n v="35"/>
    <n v="8"/>
    <n v="122570.69"/>
    <n v="1"/>
    <n v="0"/>
    <x v="1"/>
    <n v="199005.88"/>
    <x v="1"/>
    <x v="0"/>
  </r>
  <r>
    <n v="15650026"/>
    <x v="2216"/>
    <n v="513"/>
    <x v="0"/>
    <x v="1"/>
    <n v="44"/>
    <n v="1"/>
    <n v="63562.02"/>
    <n v="2"/>
    <n v="0"/>
    <x v="0"/>
    <n v="52629.73"/>
    <x v="0"/>
    <x v="1"/>
  </r>
  <r>
    <n v="15745826"/>
    <x v="1324"/>
    <n v="445"/>
    <x v="0"/>
    <x v="1"/>
    <n v="37"/>
    <n v="3"/>
    <n v="0"/>
    <n v="2"/>
    <n v="1"/>
    <x v="0"/>
    <n v="180012.39"/>
    <x v="1"/>
    <x v="0"/>
  </r>
  <r>
    <n v="15708610"/>
    <x v="1232"/>
    <n v="690"/>
    <x v="2"/>
    <x v="1"/>
    <n v="44"/>
    <n v="9"/>
    <n v="100368.63"/>
    <n v="2"/>
    <n v="0"/>
    <x v="1"/>
    <n v="35342.33"/>
    <x v="1"/>
    <x v="2"/>
  </r>
  <r>
    <n v="15624471"/>
    <x v="1495"/>
    <n v="850"/>
    <x v="0"/>
    <x v="1"/>
    <n v="37"/>
    <n v="6"/>
    <n v="0"/>
    <n v="2"/>
    <n v="1"/>
    <x v="1"/>
    <n v="109291.22"/>
    <x v="1"/>
    <x v="0"/>
  </r>
  <r>
    <n v="15590097"/>
    <x v="642"/>
    <n v="537"/>
    <x v="1"/>
    <x v="0"/>
    <n v="33"/>
    <n v="7"/>
    <n v="136082"/>
    <n v="1"/>
    <n v="1"/>
    <x v="1"/>
    <n v="62746.54"/>
    <x v="1"/>
    <x v="1"/>
  </r>
  <r>
    <n v="15689328"/>
    <x v="1268"/>
    <n v="705"/>
    <x v="2"/>
    <x v="1"/>
    <n v="48"/>
    <n v="9"/>
    <n v="114169.16"/>
    <n v="1"/>
    <n v="0"/>
    <x v="1"/>
    <n v="173273.2"/>
    <x v="0"/>
    <x v="0"/>
  </r>
  <r>
    <n v="15582154"/>
    <x v="180"/>
    <n v="670"/>
    <x v="0"/>
    <x v="0"/>
    <n v="45"/>
    <n v="5"/>
    <n v="47884.92"/>
    <n v="1"/>
    <n v="1"/>
    <x v="0"/>
    <n v="54340.24"/>
    <x v="1"/>
    <x v="1"/>
  </r>
  <r>
    <n v="15734626"/>
    <x v="773"/>
    <n v="652"/>
    <x v="1"/>
    <x v="0"/>
    <n v="36"/>
    <n v="1"/>
    <n v="0"/>
    <n v="2"/>
    <n v="1"/>
    <x v="0"/>
    <n v="19302.78"/>
    <x v="1"/>
    <x v="2"/>
  </r>
  <r>
    <n v="15702806"/>
    <x v="46"/>
    <n v="696"/>
    <x v="1"/>
    <x v="1"/>
    <n v="24"/>
    <n v="9"/>
    <n v="0"/>
    <n v="1"/>
    <n v="0"/>
    <x v="1"/>
    <n v="10883.52"/>
    <x v="1"/>
    <x v="2"/>
  </r>
  <r>
    <n v="15620756"/>
    <x v="2300"/>
    <n v="747"/>
    <x v="0"/>
    <x v="1"/>
    <n v="49"/>
    <n v="6"/>
    <n v="202904.64"/>
    <n v="1"/>
    <n v="1"/>
    <x v="0"/>
    <n v="17298.72"/>
    <x v="0"/>
    <x v="2"/>
  </r>
  <r>
    <n v="15611331"/>
    <x v="689"/>
    <n v="511"/>
    <x v="0"/>
    <x v="0"/>
    <n v="46"/>
    <n v="1"/>
    <n v="0"/>
    <n v="1"/>
    <n v="1"/>
    <x v="0"/>
    <n v="115779.48"/>
    <x v="0"/>
    <x v="0"/>
  </r>
  <r>
    <n v="15576935"/>
    <x v="2301"/>
    <n v="743"/>
    <x v="1"/>
    <x v="1"/>
    <n v="43"/>
    <n v="2"/>
    <n v="161807.18"/>
    <n v="2"/>
    <n v="0"/>
    <x v="0"/>
    <n v="93228.86"/>
    <x v="0"/>
    <x v="1"/>
  </r>
  <r>
    <n v="15661275"/>
    <x v="2302"/>
    <n v="532"/>
    <x v="2"/>
    <x v="1"/>
    <n v="52"/>
    <n v="3"/>
    <n v="110791.97"/>
    <n v="1"/>
    <n v="1"/>
    <x v="1"/>
    <n v="148704.76999999999"/>
    <x v="0"/>
    <x v="0"/>
  </r>
  <r>
    <n v="15814940"/>
    <x v="490"/>
    <n v="642"/>
    <x v="1"/>
    <x v="0"/>
    <n v="33"/>
    <n v="9"/>
    <n v="0"/>
    <n v="2"/>
    <n v="1"/>
    <x v="0"/>
    <n v="150475.14000000001"/>
    <x v="1"/>
    <x v="0"/>
  </r>
  <r>
    <n v="15768471"/>
    <x v="2303"/>
    <n v="554"/>
    <x v="2"/>
    <x v="0"/>
    <n v="54"/>
    <n v="6"/>
    <n v="108755"/>
    <n v="1"/>
    <n v="1"/>
    <x v="1"/>
    <n v="40914.32"/>
    <x v="0"/>
    <x v="2"/>
  </r>
  <r>
    <n v="15697391"/>
    <x v="2304"/>
    <n v="604"/>
    <x v="1"/>
    <x v="0"/>
    <n v="34"/>
    <n v="3"/>
    <n v="0"/>
    <n v="2"/>
    <n v="1"/>
    <x v="1"/>
    <n v="38587.699999999997"/>
    <x v="1"/>
    <x v="2"/>
  </r>
  <r>
    <n v="15793346"/>
    <x v="1121"/>
    <n v="602"/>
    <x v="0"/>
    <x v="0"/>
    <n v="72"/>
    <n v="3"/>
    <n v="0"/>
    <n v="2"/>
    <n v="1"/>
    <x v="0"/>
    <n v="171260.66"/>
    <x v="1"/>
    <x v="0"/>
  </r>
  <r>
    <n v="15608338"/>
    <x v="1513"/>
    <n v="757"/>
    <x v="1"/>
    <x v="0"/>
    <n v="55"/>
    <n v="9"/>
    <n v="117294.12"/>
    <n v="4"/>
    <n v="1"/>
    <x v="1"/>
    <n v="94187.47"/>
    <x v="0"/>
    <x v="1"/>
  </r>
  <r>
    <n v="15578546"/>
    <x v="765"/>
    <n v="491"/>
    <x v="2"/>
    <x v="1"/>
    <n v="26"/>
    <n v="4"/>
    <n v="102251.14"/>
    <n v="1"/>
    <n v="1"/>
    <x v="0"/>
    <n v="145900.89000000001"/>
    <x v="1"/>
    <x v="0"/>
  </r>
  <r>
    <n v="15656921"/>
    <x v="2305"/>
    <n v="850"/>
    <x v="0"/>
    <x v="1"/>
    <n v="31"/>
    <n v="4"/>
    <n v="0"/>
    <n v="2"/>
    <n v="0"/>
    <x v="1"/>
    <n v="152298.28"/>
    <x v="1"/>
    <x v="0"/>
  </r>
  <r>
    <n v="15761340"/>
    <x v="2306"/>
    <n v="521"/>
    <x v="0"/>
    <x v="1"/>
    <n v="22"/>
    <n v="5"/>
    <n v="0"/>
    <n v="2"/>
    <n v="1"/>
    <x v="0"/>
    <n v="99828.45"/>
    <x v="1"/>
    <x v="1"/>
  </r>
  <r>
    <n v="15591135"/>
    <x v="2165"/>
    <n v="726"/>
    <x v="0"/>
    <x v="1"/>
    <n v="37"/>
    <n v="2"/>
    <n v="132057.92000000001"/>
    <n v="2"/>
    <n v="1"/>
    <x v="1"/>
    <n v="34743.980000000003"/>
    <x v="1"/>
    <x v="2"/>
  </r>
  <r>
    <n v="15623219"/>
    <x v="216"/>
    <n v="596"/>
    <x v="0"/>
    <x v="1"/>
    <n v="33"/>
    <n v="8"/>
    <n v="0"/>
    <n v="1"/>
    <n v="1"/>
    <x v="1"/>
    <n v="121189.3"/>
    <x v="0"/>
    <x v="0"/>
  </r>
  <r>
    <n v="15655229"/>
    <x v="501"/>
    <n v="850"/>
    <x v="2"/>
    <x v="0"/>
    <n v="35"/>
    <n v="7"/>
    <n v="114285.2"/>
    <n v="1"/>
    <n v="0"/>
    <x v="0"/>
    <n v="129660.59"/>
    <x v="1"/>
    <x v="0"/>
  </r>
  <r>
    <n v="15805884"/>
    <x v="610"/>
    <n v="637"/>
    <x v="0"/>
    <x v="0"/>
    <n v="41"/>
    <n v="9"/>
    <n v="0"/>
    <n v="2"/>
    <n v="1"/>
    <x v="1"/>
    <n v="145477.35999999999"/>
    <x v="1"/>
    <x v="0"/>
  </r>
  <r>
    <n v="15668289"/>
    <x v="28"/>
    <n v="690"/>
    <x v="1"/>
    <x v="1"/>
    <n v="32"/>
    <n v="2"/>
    <n v="76087.98"/>
    <n v="1"/>
    <n v="0"/>
    <x v="0"/>
    <n v="151822.66"/>
    <x v="1"/>
    <x v="0"/>
  </r>
  <r>
    <n v="15568562"/>
    <x v="493"/>
    <n v="689"/>
    <x v="0"/>
    <x v="1"/>
    <n v="40"/>
    <n v="8"/>
    <n v="160272.26999999999"/>
    <n v="1"/>
    <n v="1"/>
    <x v="1"/>
    <n v="49656.24"/>
    <x v="1"/>
    <x v="2"/>
  </r>
  <r>
    <n v="15773276"/>
    <x v="1079"/>
    <n v="633"/>
    <x v="1"/>
    <x v="1"/>
    <n v="63"/>
    <n v="4"/>
    <n v="114552.6"/>
    <n v="1"/>
    <n v="1"/>
    <x v="1"/>
    <n v="73856.28"/>
    <x v="0"/>
    <x v="1"/>
  </r>
  <r>
    <n v="15622801"/>
    <x v="304"/>
    <n v="555"/>
    <x v="0"/>
    <x v="0"/>
    <n v="27"/>
    <n v="8"/>
    <n v="102000.17"/>
    <n v="1"/>
    <n v="1"/>
    <x v="0"/>
    <n v="116757"/>
    <x v="1"/>
    <x v="0"/>
  </r>
  <r>
    <n v="15779886"/>
    <x v="2307"/>
    <n v="563"/>
    <x v="1"/>
    <x v="1"/>
    <n v="24"/>
    <n v="7"/>
    <n v="0"/>
    <n v="2"/>
    <n v="0"/>
    <x v="1"/>
    <n v="16319.56"/>
    <x v="1"/>
    <x v="2"/>
  </r>
  <r>
    <n v="15713673"/>
    <x v="58"/>
    <n v="494"/>
    <x v="0"/>
    <x v="0"/>
    <n v="33"/>
    <n v="1"/>
    <n v="137853"/>
    <n v="1"/>
    <n v="0"/>
    <x v="0"/>
    <n v="90273.85"/>
    <x v="1"/>
    <x v="1"/>
  </r>
  <r>
    <n v="15783083"/>
    <x v="2062"/>
    <n v="534"/>
    <x v="0"/>
    <x v="1"/>
    <n v="27"/>
    <n v="9"/>
    <n v="0"/>
    <n v="2"/>
    <n v="1"/>
    <x v="1"/>
    <n v="161344.13"/>
    <x v="1"/>
    <x v="0"/>
  </r>
  <r>
    <n v="15742824"/>
    <x v="1898"/>
    <n v="696"/>
    <x v="2"/>
    <x v="1"/>
    <n v="42"/>
    <n v="7"/>
    <n v="162318.60999999999"/>
    <n v="1"/>
    <n v="1"/>
    <x v="1"/>
    <n v="121061.89"/>
    <x v="1"/>
    <x v="0"/>
  </r>
  <r>
    <n v="15621550"/>
    <x v="99"/>
    <n v="535"/>
    <x v="1"/>
    <x v="0"/>
    <n v="50"/>
    <n v="1"/>
    <n v="140292.57999999999"/>
    <n v="3"/>
    <n v="0"/>
    <x v="1"/>
    <n v="69531.22"/>
    <x v="0"/>
    <x v="1"/>
  </r>
  <r>
    <n v="15799480"/>
    <x v="1167"/>
    <n v="600"/>
    <x v="0"/>
    <x v="1"/>
    <n v="34"/>
    <n v="0"/>
    <n v="0"/>
    <n v="2"/>
    <n v="0"/>
    <x v="0"/>
    <n v="3756.23"/>
    <x v="1"/>
    <x v="2"/>
  </r>
  <r>
    <n v="15625247"/>
    <x v="14"/>
    <n v="807"/>
    <x v="0"/>
    <x v="0"/>
    <n v="34"/>
    <n v="1"/>
    <n v="0"/>
    <n v="1"/>
    <n v="0"/>
    <x v="1"/>
    <n v="114448.13"/>
    <x v="1"/>
    <x v="0"/>
  </r>
  <r>
    <n v="15755241"/>
    <x v="504"/>
    <n v="714"/>
    <x v="0"/>
    <x v="0"/>
    <n v="52"/>
    <n v="2"/>
    <n v="0"/>
    <n v="1"/>
    <n v="0"/>
    <x v="0"/>
    <n v="144045.07999999999"/>
    <x v="0"/>
    <x v="0"/>
  </r>
  <r>
    <n v="15575679"/>
    <x v="1492"/>
    <n v="590"/>
    <x v="0"/>
    <x v="1"/>
    <n v="24"/>
    <n v="7"/>
    <n v="126431.54"/>
    <n v="1"/>
    <n v="1"/>
    <x v="1"/>
    <n v="58781.11"/>
    <x v="1"/>
    <x v="1"/>
  </r>
  <r>
    <n v="15668235"/>
    <x v="2308"/>
    <n v="614"/>
    <x v="0"/>
    <x v="0"/>
    <n v="41"/>
    <n v="3"/>
    <n v="123475.04"/>
    <n v="1"/>
    <n v="1"/>
    <x v="0"/>
    <n v="179227.51999999999"/>
    <x v="1"/>
    <x v="0"/>
  </r>
  <r>
    <n v="15683183"/>
    <x v="758"/>
    <n v="766"/>
    <x v="2"/>
    <x v="0"/>
    <n v="45"/>
    <n v="6"/>
    <n v="97652.96"/>
    <n v="1"/>
    <n v="1"/>
    <x v="1"/>
    <n v="127332.33"/>
    <x v="1"/>
    <x v="0"/>
  </r>
  <r>
    <n v="15684592"/>
    <x v="695"/>
    <n v="557"/>
    <x v="1"/>
    <x v="1"/>
    <n v="42"/>
    <n v="4"/>
    <n v="0"/>
    <n v="2"/>
    <n v="0"/>
    <x v="0"/>
    <n v="86642.38"/>
    <x v="1"/>
    <x v="1"/>
  </r>
  <r>
    <n v="15591169"/>
    <x v="2309"/>
    <n v="788"/>
    <x v="2"/>
    <x v="0"/>
    <n v="49"/>
    <n v="4"/>
    <n v="137455.99"/>
    <n v="1"/>
    <n v="1"/>
    <x v="1"/>
    <n v="184178.29"/>
    <x v="0"/>
    <x v="0"/>
  </r>
  <r>
    <n v="15653455"/>
    <x v="216"/>
    <n v="648"/>
    <x v="0"/>
    <x v="0"/>
    <n v="38"/>
    <n v="2"/>
    <n v="0"/>
    <n v="2"/>
    <n v="0"/>
    <x v="0"/>
    <n v="9551.49"/>
    <x v="1"/>
    <x v="2"/>
  </r>
  <r>
    <n v="15732563"/>
    <x v="2310"/>
    <n v="726"/>
    <x v="2"/>
    <x v="0"/>
    <n v="33"/>
    <n v="7"/>
    <n v="99046.31"/>
    <n v="2"/>
    <n v="1"/>
    <x v="0"/>
    <n v="56053.06"/>
    <x v="1"/>
    <x v="1"/>
  </r>
  <r>
    <n v="15656471"/>
    <x v="4"/>
    <n v="773"/>
    <x v="0"/>
    <x v="1"/>
    <n v="33"/>
    <n v="9"/>
    <n v="0"/>
    <n v="2"/>
    <n v="1"/>
    <x v="0"/>
    <n v="1118.31"/>
    <x v="1"/>
    <x v="2"/>
  </r>
  <r>
    <n v="15598510"/>
    <x v="1072"/>
    <n v="583"/>
    <x v="2"/>
    <x v="1"/>
    <n v="27"/>
    <n v="4"/>
    <n v="105907.42"/>
    <n v="2"/>
    <n v="1"/>
    <x v="0"/>
    <n v="195732.04"/>
    <x v="1"/>
    <x v="0"/>
  </r>
  <r>
    <n v="15766427"/>
    <x v="591"/>
    <n v="565"/>
    <x v="2"/>
    <x v="1"/>
    <n v="52"/>
    <n v="5"/>
    <n v="97720.35"/>
    <n v="2"/>
    <n v="1"/>
    <x v="1"/>
    <n v="175070.94"/>
    <x v="0"/>
    <x v="0"/>
  </r>
  <r>
    <n v="15785342"/>
    <x v="2311"/>
    <n v="705"/>
    <x v="0"/>
    <x v="1"/>
    <n v="25"/>
    <n v="9"/>
    <n v="0"/>
    <n v="2"/>
    <n v="0"/>
    <x v="0"/>
    <n v="112331.19"/>
    <x v="1"/>
    <x v="0"/>
  </r>
  <r>
    <n v="15641595"/>
    <x v="2312"/>
    <n v="685"/>
    <x v="1"/>
    <x v="1"/>
    <n v="43"/>
    <n v="4"/>
    <n v="97392.18"/>
    <n v="2"/>
    <n v="1"/>
    <x v="1"/>
    <n v="43956.83"/>
    <x v="1"/>
    <x v="2"/>
  </r>
  <r>
    <n v="15798429"/>
    <x v="2313"/>
    <n v="741"/>
    <x v="0"/>
    <x v="1"/>
    <n v="29"/>
    <n v="8"/>
    <n v="0"/>
    <n v="2"/>
    <n v="1"/>
    <x v="0"/>
    <n v="115994.52"/>
    <x v="1"/>
    <x v="0"/>
  </r>
  <r>
    <n v="15648136"/>
    <x v="1062"/>
    <n v="658"/>
    <x v="2"/>
    <x v="0"/>
    <n v="28"/>
    <n v="9"/>
    <n v="152812.57999999999"/>
    <n v="1"/>
    <n v="1"/>
    <x v="1"/>
    <n v="166682.57"/>
    <x v="1"/>
    <x v="0"/>
  </r>
  <r>
    <n v="15812482"/>
    <x v="26"/>
    <n v="575"/>
    <x v="0"/>
    <x v="1"/>
    <n v="27"/>
    <n v="3"/>
    <n v="139301.68"/>
    <n v="1"/>
    <n v="1"/>
    <x v="1"/>
    <n v="99843.98"/>
    <x v="1"/>
    <x v="1"/>
  </r>
  <r>
    <n v="15790810"/>
    <x v="450"/>
    <n v="844"/>
    <x v="0"/>
    <x v="0"/>
    <n v="41"/>
    <n v="10"/>
    <n v="76319.64"/>
    <n v="1"/>
    <n v="1"/>
    <x v="0"/>
    <n v="141175.18"/>
    <x v="0"/>
    <x v="0"/>
  </r>
  <r>
    <n v="15687421"/>
    <x v="2314"/>
    <n v="559"/>
    <x v="1"/>
    <x v="1"/>
    <n v="67"/>
    <n v="9"/>
    <n v="125919.35"/>
    <n v="1"/>
    <n v="1"/>
    <x v="1"/>
    <n v="175910.95"/>
    <x v="0"/>
    <x v="0"/>
  </r>
  <r>
    <n v="15765643"/>
    <x v="763"/>
    <n v="725"/>
    <x v="0"/>
    <x v="1"/>
    <n v="37"/>
    <n v="6"/>
    <n v="124348.38"/>
    <n v="2"/>
    <n v="0"/>
    <x v="0"/>
    <n v="176984.34"/>
    <x v="1"/>
    <x v="0"/>
  </r>
  <r>
    <n v="15654878"/>
    <x v="1170"/>
    <n v="450"/>
    <x v="0"/>
    <x v="1"/>
    <n v="29"/>
    <n v="7"/>
    <n v="117199.8"/>
    <n v="1"/>
    <n v="1"/>
    <x v="0"/>
    <n v="43480.63"/>
    <x v="1"/>
    <x v="2"/>
  </r>
  <r>
    <n v="15686835"/>
    <x v="180"/>
    <n v="738"/>
    <x v="2"/>
    <x v="0"/>
    <n v="57"/>
    <n v="9"/>
    <n v="148384.64000000001"/>
    <n v="1"/>
    <n v="0"/>
    <x v="1"/>
    <n v="155047.10999999999"/>
    <x v="0"/>
    <x v="0"/>
  </r>
  <r>
    <n v="15768340"/>
    <x v="1174"/>
    <n v="642"/>
    <x v="2"/>
    <x v="0"/>
    <n v="19"/>
    <n v="3"/>
    <n v="113905.48"/>
    <n v="1"/>
    <n v="1"/>
    <x v="0"/>
    <n v="176137.2"/>
    <x v="1"/>
    <x v="0"/>
  </r>
  <r>
    <n v="15673599"/>
    <x v="601"/>
    <n v="618"/>
    <x v="1"/>
    <x v="1"/>
    <n v="32"/>
    <n v="5"/>
    <n v="133476.09"/>
    <n v="1"/>
    <n v="0"/>
    <x v="0"/>
    <n v="154843.4"/>
    <x v="1"/>
    <x v="0"/>
  </r>
  <r>
    <n v="15689096"/>
    <x v="555"/>
    <n v="590"/>
    <x v="0"/>
    <x v="1"/>
    <n v="47"/>
    <n v="0"/>
    <n v="117879.32"/>
    <n v="1"/>
    <n v="1"/>
    <x v="0"/>
    <n v="8214.4599999999991"/>
    <x v="1"/>
    <x v="2"/>
  </r>
  <r>
    <n v="15684294"/>
    <x v="2000"/>
    <n v="735"/>
    <x v="0"/>
    <x v="1"/>
    <n v="50"/>
    <n v="2"/>
    <n v="0"/>
    <n v="2"/>
    <n v="0"/>
    <x v="0"/>
    <n v="147075.69"/>
    <x v="1"/>
    <x v="0"/>
  </r>
  <r>
    <n v="15615828"/>
    <x v="4"/>
    <n v="550"/>
    <x v="0"/>
    <x v="1"/>
    <n v="34"/>
    <n v="8"/>
    <n v="122359.5"/>
    <n v="1"/>
    <n v="0"/>
    <x v="1"/>
    <n v="116495.55"/>
    <x v="1"/>
    <x v="0"/>
  </r>
  <r>
    <n v="15746012"/>
    <x v="67"/>
    <n v="729"/>
    <x v="1"/>
    <x v="0"/>
    <n v="28"/>
    <n v="0"/>
    <n v="0"/>
    <n v="2"/>
    <n v="1"/>
    <x v="0"/>
    <n v="31165.06"/>
    <x v="0"/>
    <x v="2"/>
  </r>
  <r>
    <n v="15615797"/>
    <x v="1569"/>
    <n v="743"/>
    <x v="2"/>
    <x v="1"/>
    <n v="59"/>
    <n v="5"/>
    <n v="108585.35"/>
    <n v="1"/>
    <n v="1"/>
    <x v="0"/>
    <n v="192127.22"/>
    <x v="0"/>
    <x v="0"/>
  </r>
  <r>
    <n v="15788494"/>
    <x v="126"/>
    <n v="555"/>
    <x v="0"/>
    <x v="1"/>
    <n v="31"/>
    <n v="8"/>
    <n v="145875.74"/>
    <n v="1"/>
    <n v="1"/>
    <x v="1"/>
    <n v="137491.23000000001"/>
    <x v="1"/>
    <x v="0"/>
  </r>
  <r>
    <n v="15793856"/>
    <x v="2270"/>
    <n v="667"/>
    <x v="1"/>
    <x v="0"/>
    <n v="36"/>
    <n v="3"/>
    <n v="121542.57"/>
    <n v="2"/>
    <n v="1"/>
    <x v="0"/>
    <n v="186841.71"/>
    <x v="1"/>
    <x v="0"/>
  </r>
  <r>
    <n v="15629545"/>
    <x v="1560"/>
    <n v="790"/>
    <x v="1"/>
    <x v="0"/>
    <n v="41"/>
    <n v="7"/>
    <n v="109508.68"/>
    <n v="1"/>
    <n v="0"/>
    <x v="1"/>
    <n v="86776.38"/>
    <x v="1"/>
    <x v="1"/>
  </r>
  <r>
    <n v="15661198"/>
    <x v="998"/>
    <n v="727"/>
    <x v="2"/>
    <x v="1"/>
    <n v="34"/>
    <n v="2"/>
    <n v="146407.10999999999"/>
    <n v="1"/>
    <n v="1"/>
    <x v="0"/>
    <n v="72073.72"/>
    <x v="1"/>
    <x v="1"/>
  </r>
  <r>
    <n v="15715117"/>
    <x v="2315"/>
    <n v="744"/>
    <x v="0"/>
    <x v="0"/>
    <n v="39"/>
    <n v="6"/>
    <n v="0"/>
    <n v="1"/>
    <n v="0"/>
    <x v="1"/>
    <n v="10662.58"/>
    <x v="1"/>
    <x v="2"/>
  </r>
  <r>
    <n v="15701074"/>
    <x v="2316"/>
    <n v="629"/>
    <x v="2"/>
    <x v="1"/>
    <n v="35"/>
    <n v="8"/>
    <n v="112330.83"/>
    <n v="1"/>
    <n v="1"/>
    <x v="0"/>
    <n v="91001.02"/>
    <x v="1"/>
    <x v="1"/>
  </r>
  <r>
    <n v="15793046"/>
    <x v="813"/>
    <n v="619"/>
    <x v="0"/>
    <x v="0"/>
    <n v="35"/>
    <n v="4"/>
    <n v="90413.119999999995"/>
    <n v="1"/>
    <n v="1"/>
    <x v="0"/>
    <n v="20555.21"/>
    <x v="1"/>
    <x v="2"/>
  </r>
  <r>
    <n v="15623744"/>
    <x v="789"/>
    <n v="634"/>
    <x v="0"/>
    <x v="1"/>
    <n v="34"/>
    <n v="8"/>
    <n v="105302.66"/>
    <n v="1"/>
    <n v="1"/>
    <x v="0"/>
    <n v="123164.97"/>
    <x v="1"/>
    <x v="0"/>
  </r>
  <r>
    <n v="15611329"/>
    <x v="373"/>
    <n v="608"/>
    <x v="1"/>
    <x v="0"/>
    <n v="35"/>
    <n v="6"/>
    <n v="0"/>
    <n v="2"/>
    <n v="1"/>
    <x v="0"/>
    <n v="143463.28"/>
    <x v="1"/>
    <x v="0"/>
  </r>
  <r>
    <n v="15740428"/>
    <x v="1686"/>
    <n v="507"/>
    <x v="0"/>
    <x v="0"/>
    <n v="35"/>
    <n v="1"/>
    <n v="0"/>
    <n v="2"/>
    <n v="0"/>
    <x v="1"/>
    <n v="92131.54"/>
    <x v="1"/>
    <x v="1"/>
  </r>
  <r>
    <n v="15781534"/>
    <x v="2108"/>
    <n v="536"/>
    <x v="2"/>
    <x v="0"/>
    <n v="35"/>
    <n v="4"/>
    <n v="121520.36"/>
    <n v="1"/>
    <n v="0"/>
    <x v="1"/>
    <n v="77178.42"/>
    <x v="1"/>
    <x v="1"/>
  </r>
  <r>
    <n v="15618243"/>
    <x v="983"/>
    <n v="730"/>
    <x v="1"/>
    <x v="0"/>
    <n v="43"/>
    <n v="1"/>
    <n v="103960.38"/>
    <n v="1"/>
    <n v="1"/>
    <x v="0"/>
    <n v="193650.16"/>
    <x v="1"/>
    <x v="0"/>
  </r>
  <r>
    <n v="15784161"/>
    <x v="258"/>
    <n v="583"/>
    <x v="2"/>
    <x v="1"/>
    <n v="39"/>
    <n v="8"/>
    <n v="102945.01"/>
    <n v="1"/>
    <n v="0"/>
    <x v="1"/>
    <n v="52861.89"/>
    <x v="1"/>
    <x v="1"/>
  </r>
  <r>
    <n v="15700325"/>
    <x v="337"/>
    <n v="644"/>
    <x v="0"/>
    <x v="0"/>
    <n v="24"/>
    <n v="8"/>
    <n v="92760.55"/>
    <n v="1"/>
    <n v="1"/>
    <x v="1"/>
    <n v="35896.75"/>
    <x v="1"/>
    <x v="2"/>
  </r>
  <r>
    <n v="15659064"/>
    <x v="2317"/>
    <n v="790"/>
    <x v="1"/>
    <x v="1"/>
    <n v="37"/>
    <n v="8"/>
    <n v="0"/>
    <n v="2"/>
    <n v="1"/>
    <x v="0"/>
    <n v="149418.41"/>
    <x v="1"/>
    <x v="0"/>
  </r>
  <r>
    <n v="15658364"/>
    <x v="2318"/>
    <n v="807"/>
    <x v="2"/>
    <x v="0"/>
    <n v="40"/>
    <n v="1"/>
    <n v="134590.21"/>
    <n v="1"/>
    <n v="1"/>
    <x v="0"/>
    <n v="46253.65"/>
    <x v="1"/>
    <x v="2"/>
  </r>
  <r>
    <n v="15704340"/>
    <x v="98"/>
    <n v="581"/>
    <x v="0"/>
    <x v="0"/>
    <n v="37"/>
    <n v="10"/>
    <n v="104255.03"/>
    <n v="1"/>
    <n v="1"/>
    <x v="1"/>
    <n v="86609.37"/>
    <x v="1"/>
    <x v="1"/>
  </r>
  <r>
    <n v="15793455"/>
    <x v="134"/>
    <n v="627"/>
    <x v="1"/>
    <x v="0"/>
    <n v="55"/>
    <n v="6"/>
    <n v="0"/>
    <n v="1"/>
    <n v="0"/>
    <x v="1"/>
    <n v="91943.94"/>
    <x v="0"/>
    <x v="1"/>
  </r>
  <r>
    <n v="15579777"/>
    <x v="1417"/>
    <n v="850"/>
    <x v="0"/>
    <x v="1"/>
    <n v="41"/>
    <n v="3"/>
    <n v="0"/>
    <n v="2"/>
    <n v="1"/>
    <x v="1"/>
    <n v="128892.36"/>
    <x v="1"/>
    <x v="0"/>
  </r>
  <r>
    <n v="15632345"/>
    <x v="924"/>
    <n v="754"/>
    <x v="0"/>
    <x v="0"/>
    <n v="35"/>
    <n v="4"/>
    <n v="0"/>
    <n v="2"/>
    <n v="1"/>
    <x v="1"/>
    <n v="44830.71"/>
    <x v="1"/>
    <x v="2"/>
  </r>
  <r>
    <n v="15814468"/>
    <x v="152"/>
    <n v="551"/>
    <x v="2"/>
    <x v="1"/>
    <n v="50"/>
    <n v="1"/>
    <n v="121399.98"/>
    <n v="1"/>
    <n v="0"/>
    <x v="0"/>
    <n v="84508.44"/>
    <x v="0"/>
    <x v="1"/>
  </r>
  <r>
    <n v="15754820"/>
    <x v="616"/>
    <n v="637"/>
    <x v="2"/>
    <x v="1"/>
    <n v="35"/>
    <n v="8"/>
    <n v="147127.81"/>
    <n v="2"/>
    <n v="1"/>
    <x v="0"/>
    <n v="84760.7"/>
    <x v="1"/>
    <x v="1"/>
  </r>
  <r>
    <n v="15707505"/>
    <x v="137"/>
    <n v="699"/>
    <x v="1"/>
    <x v="1"/>
    <n v="31"/>
    <n v="8"/>
    <n v="125927.51"/>
    <n v="2"/>
    <n v="1"/>
    <x v="1"/>
    <n v="147661.47"/>
    <x v="1"/>
    <x v="0"/>
  </r>
  <r>
    <n v="15699507"/>
    <x v="2319"/>
    <n v="542"/>
    <x v="0"/>
    <x v="0"/>
    <n v="25"/>
    <n v="7"/>
    <n v="0"/>
    <n v="2"/>
    <n v="0"/>
    <x v="0"/>
    <n v="82393.08"/>
    <x v="1"/>
    <x v="1"/>
  </r>
  <r>
    <n v="15799600"/>
    <x v="721"/>
    <n v="640"/>
    <x v="2"/>
    <x v="1"/>
    <n v="48"/>
    <n v="1"/>
    <n v="111599.32"/>
    <n v="1"/>
    <n v="0"/>
    <x v="0"/>
    <n v="135995.57999999999"/>
    <x v="1"/>
    <x v="0"/>
  </r>
  <r>
    <n v="15794472"/>
    <x v="396"/>
    <n v="553"/>
    <x v="0"/>
    <x v="0"/>
    <n v="27"/>
    <n v="3"/>
    <n v="0"/>
    <n v="2"/>
    <n v="0"/>
    <x v="1"/>
    <n v="159800.16"/>
    <x v="1"/>
    <x v="0"/>
  </r>
  <r>
    <n v="15646632"/>
    <x v="910"/>
    <n v="741"/>
    <x v="0"/>
    <x v="1"/>
    <n v="38"/>
    <n v="9"/>
    <n v="0"/>
    <n v="2"/>
    <n v="1"/>
    <x v="1"/>
    <n v="14379.01"/>
    <x v="1"/>
    <x v="2"/>
  </r>
  <r>
    <n v="15676353"/>
    <x v="2320"/>
    <n v="598"/>
    <x v="0"/>
    <x v="1"/>
    <n v="35"/>
    <n v="8"/>
    <n v="114212.6"/>
    <n v="1"/>
    <n v="1"/>
    <x v="0"/>
    <n v="74322.850000000006"/>
    <x v="1"/>
    <x v="1"/>
  </r>
  <r>
    <n v="15566312"/>
    <x v="2321"/>
    <n v="660"/>
    <x v="1"/>
    <x v="0"/>
    <n v="42"/>
    <n v="5"/>
    <n v="0"/>
    <n v="3"/>
    <n v="1"/>
    <x v="0"/>
    <n v="189016.24"/>
    <x v="0"/>
    <x v="0"/>
  </r>
  <r>
    <n v="15570414"/>
    <x v="1755"/>
    <n v="618"/>
    <x v="1"/>
    <x v="1"/>
    <n v="41"/>
    <n v="4"/>
    <n v="115251.64"/>
    <n v="1"/>
    <n v="0"/>
    <x v="1"/>
    <n v="136435.75"/>
    <x v="1"/>
    <x v="0"/>
  </r>
  <r>
    <n v="15776743"/>
    <x v="1868"/>
    <n v="647"/>
    <x v="0"/>
    <x v="1"/>
    <n v="43"/>
    <n v="9"/>
    <n v="0"/>
    <n v="2"/>
    <n v="1"/>
    <x v="0"/>
    <n v="78488.39"/>
    <x v="1"/>
    <x v="1"/>
  </r>
  <r>
    <n v="15674637"/>
    <x v="512"/>
    <n v="491"/>
    <x v="0"/>
    <x v="0"/>
    <n v="68"/>
    <n v="3"/>
    <n v="107571.61"/>
    <n v="1"/>
    <n v="0"/>
    <x v="0"/>
    <n v="113695.99"/>
    <x v="1"/>
    <x v="0"/>
  </r>
  <r>
    <n v="15730418"/>
    <x v="862"/>
    <n v="652"/>
    <x v="0"/>
    <x v="0"/>
    <n v="32"/>
    <n v="2"/>
    <n v="0"/>
    <n v="2"/>
    <n v="1"/>
    <x v="1"/>
    <n v="54628.11"/>
    <x v="1"/>
    <x v="1"/>
  </r>
  <r>
    <n v="15739972"/>
    <x v="231"/>
    <n v="650"/>
    <x v="2"/>
    <x v="0"/>
    <n v="45"/>
    <n v="9"/>
    <n v="152367.21"/>
    <n v="3"/>
    <n v="1"/>
    <x v="1"/>
    <n v="150835.21"/>
    <x v="0"/>
    <x v="0"/>
  </r>
  <r>
    <n v="15661591"/>
    <x v="937"/>
    <n v="413"/>
    <x v="2"/>
    <x v="1"/>
    <n v="39"/>
    <n v="1"/>
    <n v="130969.77"/>
    <n v="2"/>
    <n v="1"/>
    <x v="0"/>
    <n v="158891.79"/>
    <x v="1"/>
    <x v="0"/>
  </r>
  <r>
    <n v="15675585"/>
    <x v="404"/>
    <n v="416"/>
    <x v="2"/>
    <x v="0"/>
    <n v="25"/>
    <n v="0"/>
    <n v="97738.97"/>
    <n v="2"/>
    <n v="1"/>
    <x v="0"/>
    <n v="160523.32999999999"/>
    <x v="1"/>
    <x v="0"/>
  </r>
  <r>
    <n v="15814750"/>
    <x v="314"/>
    <n v="629"/>
    <x v="1"/>
    <x v="1"/>
    <n v="34"/>
    <n v="8"/>
    <n v="0"/>
    <n v="2"/>
    <n v="1"/>
    <x v="0"/>
    <n v="180595.02"/>
    <x v="1"/>
    <x v="0"/>
  </r>
  <r>
    <n v="15593454"/>
    <x v="1743"/>
    <n v="678"/>
    <x v="1"/>
    <x v="0"/>
    <n v="40"/>
    <n v="4"/>
    <n v="113794.22"/>
    <n v="1"/>
    <n v="1"/>
    <x v="1"/>
    <n v="16618.759999999998"/>
    <x v="1"/>
    <x v="2"/>
  </r>
  <r>
    <n v="15663421"/>
    <x v="649"/>
    <n v="527"/>
    <x v="1"/>
    <x v="1"/>
    <n v="28"/>
    <n v="6"/>
    <n v="128396.33"/>
    <n v="2"/>
    <n v="1"/>
    <x v="1"/>
    <n v="79919.97"/>
    <x v="1"/>
    <x v="1"/>
  </r>
  <r>
    <n v="15576196"/>
    <x v="722"/>
    <n v="743"/>
    <x v="1"/>
    <x v="0"/>
    <n v="48"/>
    <n v="5"/>
    <n v="118207.69"/>
    <n v="2"/>
    <n v="0"/>
    <x v="1"/>
    <n v="186489.14"/>
    <x v="0"/>
    <x v="0"/>
  </r>
  <r>
    <n v="15677324"/>
    <x v="2322"/>
    <n v="683"/>
    <x v="2"/>
    <x v="1"/>
    <n v="73"/>
    <n v="9"/>
    <n v="124730.26"/>
    <n v="1"/>
    <n v="1"/>
    <x v="0"/>
    <n v="51999.5"/>
    <x v="1"/>
    <x v="1"/>
  </r>
  <r>
    <n v="15568742"/>
    <x v="1227"/>
    <n v="536"/>
    <x v="0"/>
    <x v="0"/>
    <n v="41"/>
    <n v="9"/>
    <n v="0"/>
    <n v="1"/>
    <n v="1"/>
    <x v="1"/>
    <n v="121299.14"/>
    <x v="1"/>
    <x v="0"/>
  </r>
  <r>
    <n v="15693764"/>
    <x v="442"/>
    <n v="663"/>
    <x v="1"/>
    <x v="1"/>
    <n v="52"/>
    <n v="0"/>
    <n v="136298.65"/>
    <n v="1"/>
    <n v="1"/>
    <x v="1"/>
    <n v="144593.29999999999"/>
    <x v="0"/>
    <x v="0"/>
  </r>
  <r>
    <n v="15714260"/>
    <x v="1194"/>
    <n v="646"/>
    <x v="0"/>
    <x v="0"/>
    <n v="38"/>
    <n v="2"/>
    <n v="0"/>
    <n v="2"/>
    <n v="0"/>
    <x v="1"/>
    <n v="178752.73"/>
    <x v="1"/>
    <x v="0"/>
  </r>
  <r>
    <n v="15798200"/>
    <x v="369"/>
    <n v="707"/>
    <x v="0"/>
    <x v="1"/>
    <n v="35"/>
    <n v="2"/>
    <n v="0"/>
    <n v="3"/>
    <n v="1"/>
    <x v="0"/>
    <n v="94148.3"/>
    <x v="1"/>
    <x v="1"/>
  </r>
  <r>
    <n v="15656627"/>
    <x v="468"/>
    <n v="602"/>
    <x v="0"/>
    <x v="1"/>
    <n v="34"/>
    <n v="5"/>
    <n v="0"/>
    <n v="2"/>
    <n v="1"/>
    <x v="0"/>
    <n v="77414.45"/>
    <x v="1"/>
    <x v="1"/>
  </r>
  <r>
    <n v="15791111"/>
    <x v="2323"/>
    <n v="635"/>
    <x v="0"/>
    <x v="0"/>
    <n v="47"/>
    <n v="2"/>
    <n v="125724.95"/>
    <n v="2"/>
    <n v="1"/>
    <x v="1"/>
    <n v="63236.97"/>
    <x v="1"/>
    <x v="1"/>
  </r>
  <r>
    <n v="15638269"/>
    <x v="657"/>
    <n v="597"/>
    <x v="0"/>
    <x v="1"/>
    <n v="67"/>
    <n v="2"/>
    <n v="0"/>
    <n v="2"/>
    <n v="0"/>
    <x v="0"/>
    <n v="108645.85"/>
    <x v="1"/>
    <x v="0"/>
  </r>
  <r>
    <n v="15807473"/>
    <x v="2324"/>
    <n v="503"/>
    <x v="0"/>
    <x v="1"/>
    <n v="38"/>
    <n v="1"/>
    <n v="0"/>
    <n v="2"/>
    <n v="1"/>
    <x v="0"/>
    <n v="95153.24"/>
    <x v="1"/>
    <x v="1"/>
  </r>
  <r>
    <n v="15708534"/>
    <x v="1107"/>
    <n v="524"/>
    <x v="1"/>
    <x v="0"/>
    <n v="64"/>
    <n v="5"/>
    <n v="0"/>
    <n v="1"/>
    <n v="1"/>
    <x v="1"/>
    <n v="136079.64000000001"/>
    <x v="0"/>
    <x v="0"/>
  </r>
  <r>
    <n v="15640686"/>
    <x v="334"/>
    <n v="700"/>
    <x v="0"/>
    <x v="1"/>
    <n v="46"/>
    <n v="5"/>
    <n v="95872.86"/>
    <n v="1"/>
    <n v="1"/>
    <x v="1"/>
    <n v="98273.01"/>
    <x v="0"/>
    <x v="1"/>
  </r>
  <r>
    <n v="15588904"/>
    <x v="2325"/>
    <n v="692"/>
    <x v="0"/>
    <x v="1"/>
    <n v="33"/>
    <n v="9"/>
    <n v="0"/>
    <n v="1"/>
    <n v="1"/>
    <x v="1"/>
    <n v="113505.93"/>
    <x v="0"/>
    <x v="0"/>
  </r>
  <r>
    <n v="15768763"/>
    <x v="1642"/>
    <n v="562"/>
    <x v="0"/>
    <x v="1"/>
    <n v="37"/>
    <n v="2"/>
    <n v="0"/>
    <n v="1"/>
    <n v="0"/>
    <x v="0"/>
    <n v="52525.15"/>
    <x v="0"/>
    <x v="1"/>
  </r>
  <r>
    <n v="15770543"/>
    <x v="2326"/>
    <n v="679"/>
    <x v="0"/>
    <x v="1"/>
    <n v="37"/>
    <n v="7"/>
    <n v="74260.03"/>
    <n v="1"/>
    <n v="1"/>
    <x v="1"/>
    <n v="194617.98"/>
    <x v="1"/>
    <x v="0"/>
  </r>
  <r>
    <n v="15642162"/>
    <x v="2327"/>
    <n v="603"/>
    <x v="2"/>
    <x v="1"/>
    <n v="35"/>
    <n v="1"/>
    <n v="123407.69"/>
    <n v="1"/>
    <n v="1"/>
    <x v="1"/>
    <n v="152541.89000000001"/>
    <x v="0"/>
    <x v="0"/>
  </r>
  <r>
    <n v="15714046"/>
    <x v="194"/>
    <n v="720"/>
    <x v="1"/>
    <x v="1"/>
    <n v="33"/>
    <n v="3"/>
    <n v="123783.91"/>
    <n v="2"/>
    <n v="1"/>
    <x v="0"/>
    <n v="142903.44"/>
    <x v="1"/>
    <x v="0"/>
  </r>
  <r>
    <n v="15575060"/>
    <x v="1252"/>
    <n v="797"/>
    <x v="0"/>
    <x v="1"/>
    <n v="24"/>
    <n v="5"/>
    <n v="0"/>
    <n v="2"/>
    <n v="1"/>
    <x v="1"/>
    <n v="182257.61"/>
    <x v="1"/>
    <x v="0"/>
  </r>
  <r>
    <n v="15812040"/>
    <x v="37"/>
    <n v="594"/>
    <x v="0"/>
    <x v="1"/>
    <n v="36"/>
    <n v="6"/>
    <n v="153880.15"/>
    <n v="1"/>
    <n v="0"/>
    <x v="1"/>
    <n v="135431.72"/>
    <x v="1"/>
    <x v="0"/>
  </r>
  <r>
    <n v="15812073"/>
    <x v="641"/>
    <n v="529"/>
    <x v="0"/>
    <x v="0"/>
    <n v="31"/>
    <n v="7"/>
    <n v="0"/>
    <n v="2"/>
    <n v="1"/>
    <x v="0"/>
    <n v="175697.87"/>
    <x v="1"/>
    <x v="0"/>
  </r>
  <r>
    <n v="15706810"/>
    <x v="2328"/>
    <n v="606"/>
    <x v="2"/>
    <x v="0"/>
    <n v="32"/>
    <n v="1"/>
    <n v="106301.85"/>
    <n v="2"/>
    <n v="0"/>
    <x v="0"/>
    <n v="59061.25"/>
    <x v="1"/>
    <x v="1"/>
  </r>
  <r>
    <n v="15584090"/>
    <x v="578"/>
    <n v="621"/>
    <x v="1"/>
    <x v="0"/>
    <n v="40"/>
    <n v="7"/>
    <n v="0"/>
    <n v="2"/>
    <n v="0"/>
    <x v="0"/>
    <n v="131283.6"/>
    <x v="0"/>
    <x v="0"/>
  </r>
  <r>
    <n v="15810807"/>
    <x v="126"/>
    <n v="513"/>
    <x v="0"/>
    <x v="0"/>
    <n v="43"/>
    <n v="9"/>
    <n v="0"/>
    <n v="2"/>
    <n v="1"/>
    <x v="1"/>
    <n v="152499.79999999999"/>
    <x v="1"/>
    <x v="0"/>
  </r>
  <r>
    <n v="15582033"/>
    <x v="737"/>
    <n v="753"/>
    <x v="2"/>
    <x v="1"/>
    <n v="44"/>
    <n v="3"/>
    <n v="138076.47"/>
    <n v="1"/>
    <n v="1"/>
    <x v="1"/>
    <n v="15523.09"/>
    <x v="0"/>
    <x v="2"/>
  </r>
  <r>
    <n v="15687607"/>
    <x v="1513"/>
    <n v="605"/>
    <x v="0"/>
    <x v="0"/>
    <n v="30"/>
    <n v="9"/>
    <n v="135422.31"/>
    <n v="1"/>
    <n v="0"/>
    <x v="0"/>
    <n v="186418.85"/>
    <x v="1"/>
    <x v="0"/>
  </r>
  <r>
    <n v="15588406"/>
    <x v="1513"/>
    <n v="574"/>
    <x v="1"/>
    <x v="0"/>
    <n v="37"/>
    <n v="7"/>
    <n v="0"/>
    <n v="2"/>
    <n v="1"/>
    <x v="1"/>
    <n v="32262.28"/>
    <x v="1"/>
    <x v="2"/>
  </r>
  <r>
    <n v="15784099"/>
    <x v="61"/>
    <n v="726"/>
    <x v="0"/>
    <x v="0"/>
    <n v="38"/>
    <n v="5"/>
    <n v="126875.62"/>
    <n v="1"/>
    <n v="1"/>
    <x v="1"/>
    <n v="128052.29"/>
    <x v="1"/>
    <x v="0"/>
  </r>
  <r>
    <n v="15701352"/>
    <x v="97"/>
    <n v="611"/>
    <x v="1"/>
    <x v="0"/>
    <n v="28"/>
    <n v="3"/>
    <n v="96381.68"/>
    <n v="2"/>
    <n v="1"/>
    <x v="1"/>
    <n v="181419.29"/>
    <x v="1"/>
    <x v="0"/>
  </r>
  <r>
    <n v="15789371"/>
    <x v="209"/>
    <n v="593"/>
    <x v="2"/>
    <x v="0"/>
    <n v="41"/>
    <n v="4"/>
    <n v="119703.1"/>
    <n v="2"/>
    <n v="1"/>
    <x v="0"/>
    <n v="109783.29"/>
    <x v="1"/>
    <x v="0"/>
  </r>
  <r>
    <n v="15602845"/>
    <x v="1059"/>
    <n v="466"/>
    <x v="2"/>
    <x v="1"/>
    <n v="41"/>
    <n v="2"/>
    <n v="152102.18"/>
    <n v="2"/>
    <n v="1"/>
    <x v="1"/>
    <n v="181879.56"/>
    <x v="1"/>
    <x v="0"/>
  </r>
  <r>
    <n v="15707918"/>
    <x v="1130"/>
    <n v="741"/>
    <x v="2"/>
    <x v="0"/>
    <n v="36"/>
    <n v="0"/>
    <n v="127675.39"/>
    <n v="2"/>
    <n v="1"/>
    <x v="1"/>
    <n v="74260.160000000003"/>
    <x v="1"/>
    <x v="1"/>
  </r>
  <r>
    <n v="15602812"/>
    <x v="1836"/>
    <n v="684"/>
    <x v="2"/>
    <x v="0"/>
    <n v="44"/>
    <n v="2"/>
    <n v="133776.85999999999"/>
    <n v="2"/>
    <n v="0"/>
    <x v="0"/>
    <n v="49865.04"/>
    <x v="1"/>
    <x v="2"/>
  </r>
  <r>
    <n v="15675888"/>
    <x v="2208"/>
    <n v="550"/>
    <x v="1"/>
    <x v="0"/>
    <n v="33"/>
    <n v="9"/>
    <n v="72788.03"/>
    <n v="1"/>
    <n v="1"/>
    <x v="0"/>
    <n v="103608.06"/>
    <x v="1"/>
    <x v="0"/>
  </r>
  <r>
    <n v="15591822"/>
    <x v="458"/>
    <n v="593"/>
    <x v="1"/>
    <x v="1"/>
    <n v="26"/>
    <n v="9"/>
    <n v="76226.899999999994"/>
    <n v="1"/>
    <n v="1"/>
    <x v="1"/>
    <n v="167564.82"/>
    <x v="1"/>
    <x v="0"/>
  </r>
  <r>
    <n v="15738501"/>
    <x v="265"/>
    <n v="601"/>
    <x v="2"/>
    <x v="1"/>
    <n v="48"/>
    <n v="9"/>
    <n v="163630.76"/>
    <n v="1"/>
    <n v="0"/>
    <x v="0"/>
    <n v="41816.49"/>
    <x v="0"/>
    <x v="2"/>
  </r>
  <r>
    <n v="15585907"/>
    <x v="370"/>
    <n v="676"/>
    <x v="1"/>
    <x v="0"/>
    <n v="30"/>
    <n v="5"/>
    <n v="0"/>
    <n v="2"/>
    <n v="0"/>
    <x v="1"/>
    <n v="179066.58"/>
    <x v="1"/>
    <x v="0"/>
  </r>
  <r>
    <n v="15579040"/>
    <x v="372"/>
    <n v="556"/>
    <x v="0"/>
    <x v="0"/>
    <n v="46"/>
    <n v="10"/>
    <n v="0"/>
    <n v="2"/>
    <n v="0"/>
    <x v="1"/>
    <n v="109184.24"/>
    <x v="1"/>
    <x v="0"/>
  </r>
  <r>
    <n v="15804211"/>
    <x v="687"/>
    <n v="719"/>
    <x v="0"/>
    <x v="1"/>
    <n v="36"/>
    <n v="3"/>
    <n v="155423.17000000001"/>
    <n v="1"/>
    <n v="1"/>
    <x v="0"/>
    <n v="199841.32"/>
    <x v="1"/>
    <x v="0"/>
  </r>
  <r>
    <n v="15736126"/>
    <x v="682"/>
    <n v="850"/>
    <x v="2"/>
    <x v="1"/>
    <n v="55"/>
    <n v="0"/>
    <n v="98710.89"/>
    <n v="1"/>
    <n v="1"/>
    <x v="0"/>
    <n v="83617.17"/>
    <x v="0"/>
    <x v="1"/>
  </r>
  <r>
    <n v="15745399"/>
    <x v="1017"/>
    <n v="649"/>
    <x v="1"/>
    <x v="0"/>
    <n v="49"/>
    <n v="2"/>
    <n v="0"/>
    <n v="1"/>
    <n v="1"/>
    <x v="1"/>
    <n v="84863.85"/>
    <x v="0"/>
    <x v="1"/>
  </r>
  <r>
    <n v="15760749"/>
    <x v="1896"/>
    <n v="509"/>
    <x v="1"/>
    <x v="1"/>
    <n v="41"/>
    <n v="7"/>
    <n v="126683.8"/>
    <n v="1"/>
    <n v="0"/>
    <x v="0"/>
    <n v="114775.53"/>
    <x v="1"/>
    <x v="0"/>
  </r>
  <r>
    <n v="15637118"/>
    <x v="404"/>
    <n v="684"/>
    <x v="0"/>
    <x v="1"/>
    <n v="33"/>
    <n v="4"/>
    <n v="140700.60999999999"/>
    <n v="1"/>
    <n v="1"/>
    <x v="1"/>
    <n v="103557.93"/>
    <x v="1"/>
    <x v="0"/>
  </r>
  <r>
    <n v="15657829"/>
    <x v="97"/>
    <n v="806"/>
    <x v="2"/>
    <x v="1"/>
    <n v="30"/>
    <n v="8"/>
    <n v="168078.83"/>
    <n v="1"/>
    <n v="1"/>
    <x v="1"/>
    <n v="85028.36"/>
    <x v="0"/>
    <x v="1"/>
  </r>
  <r>
    <n v="15738497"/>
    <x v="2329"/>
    <n v="729"/>
    <x v="1"/>
    <x v="1"/>
    <n v="44"/>
    <n v="4"/>
    <n v="107726.93"/>
    <n v="2"/>
    <n v="1"/>
    <x v="1"/>
    <n v="153064.87"/>
    <x v="1"/>
    <x v="0"/>
  </r>
  <r>
    <n v="15690695"/>
    <x v="2330"/>
    <n v="683"/>
    <x v="0"/>
    <x v="0"/>
    <n v="33"/>
    <n v="9"/>
    <n v="0"/>
    <n v="2"/>
    <n v="1"/>
    <x v="0"/>
    <n v="38784.42"/>
    <x v="1"/>
    <x v="2"/>
  </r>
  <r>
    <n v="15762351"/>
    <x v="1475"/>
    <n v="689"/>
    <x v="1"/>
    <x v="0"/>
    <n v="63"/>
    <n v="1"/>
    <n v="0"/>
    <n v="2"/>
    <n v="1"/>
    <x v="0"/>
    <n v="186526.12"/>
    <x v="1"/>
    <x v="0"/>
  </r>
  <r>
    <n v="15791172"/>
    <x v="706"/>
    <n v="672"/>
    <x v="2"/>
    <x v="0"/>
    <n v="21"/>
    <n v="1"/>
    <n v="35741.69"/>
    <n v="1"/>
    <n v="1"/>
    <x v="1"/>
    <n v="28789.94"/>
    <x v="1"/>
    <x v="2"/>
  </r>
  <r>
    <n v="15598982"/>
    <x v="2331"/>
    <n v="602"/>
    <x v="2"/>
    <x v="0"/>
    <n v="53"/>
    <n v="5"/>
    <n v="98268.84"/>
    <n v="1"/>
    <n v="0"/>
    <x v="0"/>
    <n v="45038.29"/>
    <x v="0"/>
    <x v="2"/>
  </r>
  <r>
    <n v="15734765"/>
    <x v="1127"/>
    <n v="739"/>
    <x v="0"/>
    <x v="0"/>
    <n v="20"/>
    <n v="4"/>
    <n v="133800.98000000001"/>
    <n v="1"/>
    <n v="0"/>
    <x v="0"/>
    <n v="150245.81"/>
    <x v="1"/>
    <x v="0"/>
  </r>
  <r>
    <n v="15642912"/>
    <x v="1029"/>
    <n v="618"/>
    <x v="0"/>
    <x v="0"/>
    <n v="21"/>
    <n v="2"/>
    <n v="125682.79"/>
    <n v="1"/>
    <n v="0"/>
    <x v="1"/>
    <n v="57762"/>
    <x v="1"/>
    <x v="1"/>
  </r>
  <r>
    <n v="15769516"/>
    <x v="2332"/>
    <n v="674"/>
    <x v="0"/>
    <x v="0"/>
    <n v="42"/>
    <n v="9"/>
    <n v="0"/>
    <n v="2"/>
    <n v="1"/>
    <x v="1"/>
    <n v="4292.72"/>
    <x v="1"/>
    <x v="2"/>
  </r>
  <r>
    <n v="15789379"/>
    <x v="119"/>
    <n v="762"/>
    <x v="0"/>
    <x v="1"/>
    <n v="26"/>
    <n v="6"/>
    <n v="130428.78"/>
    <n v="1"/>
    <n v="1"/>
    <x v="1"/>
    <n v="173365.89"/>
    <x v="1"/>
    <x v="0"/>
  </r>
  <r>
    <n v="15695103"/>
    <x v="371"/>
    <n v="790"/>
    <x v="1"/>
    <x v="1"/>
    <n v="37"/>
    <n v="6"/>
    <n v="0"/>
    <n v="2"/>
    <n v="1"/>
    <x v="0"/>
    <n v="119484.01"/>
    <x v="1"/>
    <x v="0"/>
  </r>
  <r>
    <n v="15801924"/>
    <x v="1215"/>
    <n v="754"/>
    <x v="1"/>
    <x v="0"/>
    <n v="27"/>
    <n v="8"/>
    <n v="0"/>
    <n v="2"/>
    <n v="0"/>
    <x v="1"/>
    <n v="121821.16"/>
    <x v="1"/>
    <x v="0"/>
  </r>
  <r>
    <n v="15767804"/>
    <x v="513"/>
    <n v="729"/>
    <x v="0"/>
    <x v="1"/>
    <n v="44"/>
    <n v="6"/>
    <n v="0"/>
    <n v="2"/>
    <n v="1"/>
    <x v="1"/>
    <n v="151733.43"/>
    <x v="1"/>
    <x v="0"/>
  </r>
  <r>
    <n v="15718039"/>
    <x v="1066"/>
    <n v="606"/>
    <x v="2"/>
    <x v="0"/>
    <n v="47"/>
    <n v="0"/>
    <n v="137138.20000000001"/>
    <n v="2"/>
    <n v="0"/>
    <x v="0"/>
    <n v="53784.22"/>
    <x v="1"/>
    <x v="1"/>
  </r>
  <r>
    <n v="15579994"/>
    <x v="591"/>
    <n v="616"/>
    <x v="0"/>
    <x v="1"/>
    <n v="23"/>
    <n v="8"/>
    <n v="73112.95"/>
    <n v="1"/>
    <n v="1"/>
    <x v="0"/>
    <n v="62733.05"/>
    <x v="1"/>
    <x v="1"/>
  </r>
  <r>
    <n v="15595037"/>
    <x v="72"/>
    <n v="772"/>
    <x v="0"/>
    <x v="1"/>
    <n v="47"/>
    <n v="9"/>
    <n v="152347.01"/>
    <n v="1"/>
    <n v="0"/>
    <x v="0"/>
    <n v="17671.78"/>
    <x v="1"/>
    <x v="2"/>
  </r>
  <r>
    <n v="15600720"/>
    <x v="681"/>
    <n v="652"/>
    <x v="1"/>
    <x v="1"/>
    <n v="41"/>
    <n v="8"/>
    <n v="115144.68"/>
    <n v="1"/>
    <n v="1"/>
    <x v="1"/>
    <n v="188905.43"/>
    <x v="1"/>
    <x v="0"/>
  </r>
  <r>
    <n v="15782608"/>
    <x v="259"/>
    <n v="743"/>
    <x v="0"/>
    <x v="1"/>
    <n v="43"/>
    <n v="5"/>
    <n v="0"/>
    <n v="2"/>
    <n v="0"/>
    <x v="1"/>
    <n v="113079.19"/>
    <x v="0"/>
    <x v="0"/>
  </r>
  <r>
    <n v="15566894"/>
    <x v="467"/>
    <n v="793"/>
    <x v="0"/>
    <x v="1"/>
    <n v="39"/>
    <n v="3"/>
    <n v="137817.51999999999"/>
    <n v="1"/>
    <n v="0"/>
    <x v="1"/>
    <n v="83997.79"/>
    <x v="1"/>
    <x v="1"/>
  </r>
  <r>
    <n v="15749123"/>
    <x v="2333"/>
    <n v="743"/>
    <x v="1"/>
    <x v="1"/>
    <n v="45"/>
    <n v="7"/>
    <n v="157332.26"/>
    <n v="1"/>
    <n v="1"/>
    <x v="1"/>
    <n v="125424.42"/>
    <x v="1"/>
    <x v="0"/>
  </r>
  <r>
    <n v="15668943"/>
    <x v="17"/>
    <n v="746"/>
    <x v="0"/>
    <x v="1"/>
    <n v="37"/>
    <n v="2"/>
    <n v="0"/>
    <n v="2"/>
    <n v="1"/>
    <x v="1"/>
    <n v="143194.04999999999"/>
    <x v="1"/>
    <x v="0"/>
  </r>
  <r>
    <n v="15577423"/>
    <x v="2334"/>
    <n v="627"/>
    <x v="2"/>
    <x v="0"/>
    <n v="39"/>
    <n v="5"/>
    <n v="124586.93"/>
    <n v="1"/>
    <n v="1"/>
    <x v="1"/>
    <n v="93132.61"/>
    <x v="0"/>
    <x v="1"/>
  </r>
  <r>
    <n v="15623102"/>
    <x v="1913"/>
    <n v="713"/>
    <x v="1"/>
    <x v="1"/>
    <n v="38"/>
    <n v="6"/>
    <n v="116980.78"/>
    <n v="2"/>
    <n v="0"/>
    <x v="0"/>
    <n v="76038.38"/>
    <x v="1"/>
    <x v="1"/>
  </r>
  <r>
    <n v="15728012"/>
    <x v="2335"/>
    <n v="678"/>
    <x v="1"/>
    <x v="0"/>
    <n v="40"/>
    <n v="3"/>
    <n v="128398.38"/>
    <n v="1"/>
    <n v="1"/>
    <x v="1"/>
    <n v="168658.3"/>
    <x v="1"/>
    <x v="0"/>
  </r>
  <r>
    <n v="15683363"/>
    <x v="1503"/>
    <n v="540"/>
    <x v="1"/>
    <x v="1"/>
    <n v="39"/>
    <n v="1"/>
    <n v="0"/>
    <n v="1"/>
    <n v="0"/>
    <x v="0"/>
    <n v="108419.41"/>
    <x v="1"/>
    <x v="0"/>
  </r>
  <r>
    <n v="15699335"/>
    <x v="637"/>
    <n v="615"/>
    <x v="2"/>
    <x v="0"/>
    <n v="33"/>
    <n v="3"/>
    <n v="137657.25"/>
    <n v="2"/>
    <n v="1"/>
    <x v="0"/>
    <n v="171657.57"/>
    <x v="1"/>
    <x v="0"/>
  </r>
  <r>
    <n v="15574369"/>
    <x v="44"/>
    <n v="415"/>
    <x v="1"/>
    <x v="1"/>
    <n v="53"/>
    <n v="5"/>
    <n v="167259.44"/>
    <n v="1"/>
    <n v="1"/>
    <x v="0"/>
    <n v="22357.25"/>
    <x v="1"/>
    <x v="2"/>
  </r>
  <r>
    <n v="15703167"/>
    <x v="2336"/>
    <n v="628"/>
    <x v="0"/>
    <x v="0"/>
    <n v="45"/>
    <n v="8"/>
    <n v="0"/>
    <n v="2"/>
    <n v="1"/>
    <x v="1"/>
    <n v="193903.06"/>
    <x v="1"/>
    <x v="0"/>
  </r>
  <r>
    <n v="15754874"/>
    <x v="1361"/>
    <n v="700"/>
    <x v="0"/>
    <x v="1"/>
    <n v="26"/>
    <n v="4"/>
    <n v="119009.57"/>
    <n v="1"/>
    <n v="1"/>
    <x v="1"/>
    <n v="141926.43"/>
    <x v="1"/>
    <x v="0"/>
  </r>
  <r>
    <n v="15723216"/>
    <x v="334"/>
    <n v="623"/>
    <x v="2"/>
    <x v="1"/>
    <n v="33"/>
    <n v="2"/>
    <n v="80002.33"/>
    <n v="1"/>
    <n v="1"/>
    <x v="0"/>
    <n v="104079.62"/>
    <x v="1"/>
    <x v="0"/>
  </r>
  <r>
    <n v="15725094"/>
    <x v="1085"/>
    <n v="623"/>
    <x v="0"/>
    <x v="0"/>
    <n v="37"/>
    <n v="4"/>
    <n v="140211.88"/>
    <n v="1"/>
    <n v="1"/>
    <x v="0"/>
    <n v="93832.33"/>
    <x v="1"/>
    <x v="1"/>
  </r>
  <r>
    <n v="15647974"/>
    <x v="1513"/>
    <n v="679"/>
    <x v="0"/>
    <x v="0"/>
    <n v="44"/>
    <n v="3"/>
    <n v="118742.74"/>
    <n v="2"/>
    <n v="1"/>
    <x v="1"/>
    <n v="1568.91"/>
    <x v="1"/>
    <x v="2"/>
  </r>
  <r>
    <n v="15583371"/>
    <x v="648"/>
    <n v="632"/>
    <x v="1"/>
    <x v="1"/>
    <n v="37"/>
    <n v="1"/>
    <n v="138207.07999999999"/>
    <n v="1"/>
    <n v="1"/>
    <x v="1"/>
    <n v="60778.11"/>
    <x v="0"/>
    <x v="1"/>
  </r>
  <r>
    <n v="15772559"/>
    <x v="2337"/>
    <n v="790"/>
    <x v="0"/>
    <x v="0"/>
    <n v="47"/>
    <n v="10"/>
    <n v="148636.21"/>
    <n v="1"/>
    <n v="0"/>
    <x v="0"/>
    <n v="16119.96"/>
    <x v="0"/>
    <x v="2"/>
  </r>
  <r>
    <n v="15711251"/>
    <x v="418"/>
    <n v="514"/>
    <x v="0"/>
    <x v="1"/>
    <n v="45"/>
    <n v="1"/>
    <n v="178827.79"/>
    <n v="1"/>
    <n v="1"/>
    <x v="1"/>
    <n v="60375.18"/>
    <x v="1"/>
    <x v="1"/>
  </r>
  <r>
    <n v="15719212"/>
    <x v="58"/>
    <n v="491"/>
    <x v="0"/>
    <x v="1"/>
    <n v="33"/>
    <n v="5"/>
    <n v="83134.3"/>
    <n v="1"/>
    <n v="1"/>
    <x v="1"/>
    <n v="187946.55"/>
    <x v="1"/>
    <x v="0"/>
  </r>
  <r>
    <n v="15764927"/>
    <x v="2015"/>
    <n v="753"/>
    <x v="0"/>
    <x v="1"/>
    <n v="92"/>
    <n v="3"/>
    <n v="121513.31"/>
    <n v="1"/>
    <n v="0"/>
    <x v="0"/>
    <n v="195563.99"/>
    <x v="1"/>
    <x v="0"/>
  </r>
  <r>
    <n v="15731412"/>
    <x v="194"/>
    <n v="693"/>
    <x v="2"/>
    <x v="0"/>
    <n v="37"/>
    <n v="6"/>
    <n v="95900.04"/>
    <n v="1"/>
    <n v="1"/>
    <x v="0"/>
    <n v="38196.239999999998"/>
    <x v="1"/>
    <x v="2"/>
  </r>
  <r>
    <n v="15719170"/>
    <x v="525"/>
    <n v="679"/>
    <x v="0"/>
    <x v="0"/>
    <n v="30"/>
    <n v="1"/>
    <n v="112543.42"/>
    <n v="1"/>
    <n v="1"/>
    <x v="0"/>
    <n v="179435.21"/>
    <x v="1"/>
    <x v="0"/>
  </r>
  <r>
    <n v="15596011"/>
    <x v="2338"/>
    <n v="529"/>
    <x v="1"/>
    <x v="1"/>
    <n v="34"/>
    <n v="9"/>
    <n v="0"/>
    <n v="1"/>
    <n v="1"/>
    <x v="0"/>
    <n v="93208.22"/>
    <x v="1"/>
    <x v="1"/>
  </r>
  <r>
    <n v="15614834"/>
    <x v="1368"/>
    <n v="619"/>
    <x v="1"/>
    <x v="0"/>
    <n v="31"/>
    <n v="3"/>
    <n v="141751.82"/>
    <n v="1"/>
    <n v="0"/>
    <x v="0"/>
    <n v="61531.86"/>
    <x v="1"/>
    <x v="1"/>
  </r>
  <r>
    <n v="15600510"/>
    <x v="299"/>
    <n v="680"/>
    <x v="1"/>
    <x v="0"/>
    <n v="37"/>
    <n v="6"/>
    <n v="124140.57"/>
    <n v="2"/>
    <n v="1"/>
    <x v="1"/>
    <n v="92826.35"/>
    <x v="1"/>
    <x v="1"/>
  </r>
  <r>
    <n v="15625706"/>
    <x v="303"/>
    <n v="693"/>
    <x v="2"/>
    <x v="1"/>
    <n v="45"/>
    <n v="2"/>
    <n v="116546.59"/>
    <n v="2"/>
    <n v="0"/>
    <x v="1"/>
    <n v="23140.28"/>
    <x v="0"/>
    <x v="2"/>
  </r>
  <r>
    <n v="15781409"/>
    <x v="456"/>
    <n v="834"/>
    <x v="0"/>
    <x v="0"/>
    <n v="28"/>
    <n v="6"/>
    <n v="0"/>
    <n v="1"/>
    <n v="1"/>
    <x v="1"/>
    <n v="74287.53"/>
    <x v="1"/>
    <x v="1"/>
  </r>
  <r>
    <n v="15722583"/>
    <x v="1973"/>
    <n v="636"/>
    <x v="1"/>
    <x v="0"/>
    <n v="29"/>
    <n v="6"/>
    <n v="157576.47"/>
    <n v="2"/>
    <n v="1"/>
    <x v="0"/>
    <n v="101102.39"/>
    <x v="1"/>
    <x v="0"/>
  </r>
  <r>
    <n v="15677243"/>
    <x v="655"/>
    <n v="538"/>
    <x v="1"/>
    <x v="1"/>
    <n v="43"/>
    <n v="5"/>
    <n v="0"/>
    <n v="2"/>
    <n v="1"/>
    <x v="1"/>
    <n v="126933.73"/>
    <x v="1"/>
    <x v="0"/>
  </r>
  <r>
    <n v="15815070"/>
    <x v="1030"/>
    <n v="566"/>
    <x v="2"/>
    <x v="0"/>
    <n v="44"/>
    <n v="5"/>
    <n v="141428.99"/>
    <n v="2"/>
    <n v="0"/>
    <x v="1"/>
    <n v="68408.740000000005"/>
    <x v="1"/>
    <x v="1"/>
  </r>
  <r>
    <n v="15705899"/>
    <x v="501"/>
    <n v="597"/>
    <x v="1"/>
    <x v="1"/>
    <n v="35"/>
    <n v="0"/>
    <n v="127510.99"/>
    <n v="1"/>
    <n v="1"/>
    <x v="0"/>
    <n v="155356.34"/>
    <x v="1"/>
    <x v="0"/>
  </r>
  <r>
    <n v="15701522"/>
    <x v="2339"/>
    <n v="711"/>
    <x v="0"/>
    <x v="0"/>
    <n v="29"/>
    <n v="9"/>
    <n v="0"/>
    <n v="2"/>
    <n v="0"/>
    <x v="0"/>
    <n v="3234.8"/>
    <x v="1"/>
    <x v="2"/>
  </r>
  <r>
    <n v="15755978"/>
    <x v="1321"/>
    <n v="606"/>
    <x v="0"/>
    <x v="1"/>
    <n v="31"/>
    <n v="10"/>
    <n v="0"/>
    <n v="2"/>
    <n v="1"/>
    <x v="1"/>
    <n v="195209.4"/>
    <x v="1"/>
    <x v="0"/>
  </r>
  <r>
    <n v="15722090"/>
    <x v="1321"/>
    <n v="615"/>
    <x v="1"/>
    <x v="1"/>
    <n v="51"/>
    <n v="6"/>
    <n v="81818.490000000005"/>
    <n v="1"/>
    <n v="1"/>
    <x v="0"/>
    <n v="169149.38"/>
    <x v="1"/>
    <x v="0"/>
  </r>
  <r>
    <n v="15783526"/>
    <x v="2340"/>
    <n v="589"/>
    <x v="0"/>
    <x v="1"/>
    <n v="36"/>
    <n v="1"/>
    <n v="100895.54"/>
    <n v="1"/>
    <n v="1"/>
    <x v="0"/>
    <n v="68075.14"/>
    <x v="1"/>
    <x v="1"/>
  </r>
  <r>
    <n v="15632125"/>
    <x v="2341"/>
    <n v="606"/>
    <x v="2"/>
    <x v="1"/>
    <n v="45"/>
    <n v="5"/>
    <n v="63832.43"/>
    <n v="1"/>
    <n v="1"/>
    <x v="0"/>
    <n v="93707.8"/>
    <x v="1"/>
    <x v="1"/>
  </r>
  <r>
    <n v="15688395"/>
    <x v="1288"/>
    <n v="582"/>
    <x v="0"/>
    <x v="1"/>
    <n v="29"/>
    <n v="4"/>
    <n v="0"/>
    <n v="2"/>
    <n v="0"/>
    <x v="1"/>
    <n v="156153.26999999999"/>
    <x v="1"/>
    <x v="0"/>
  </r>
  <r>
    <n v="15666975"/>
    <x v="2342"/>
    <n v="710"/>
    <x v="0"/>
    <x v="0"/>
    <n v="36"/>
    <n v="4"/>
    <n v="116085.06"/>
    <n v="1"/>
    <n v="1"/>
    <x v="1"/>
    <n v="58601.61"/>
    <x v="1"/>
    <x v="1"/>
  </r>
  <r>
    <n v="15682211"/>
    <x v="1029"/>
    <n v="467"/>
    <x v="0"/>
    <x v="1"/>
    <n v="57"/>
    <n v="1"/>
    <n v="0"/>
    <n v="2"/>
    <n v="1"/>
    <x v="0"/>
    <n v="114448.77"/>
    <x v="1"/>
    <x v="0"/>
  </r>
  <r>
    <n v="15637411"/>
    <x v="1670"/>
    <n v="749"/>
    <x v="0"/>
    <x v="1"/>
    <n v="30"/>
    <n v="1"/>
    <n v="0"/>
    <n v="2"/>
    <n v="0"/>
    <x v="0"/>
    <n v="126551.65"/>
    <x v="1"/>
    <x v="0"/>
  </r>
  <r>
    <n v="15591512"/>
    <x v="2064"/>
    <n v="564"/>
    <x v="2"/>
    <x v="0"/>
    <n v="33"/>
    <n v="2"/>
    <n v="115761.51"/>
    <n v="1"/>
    <n v="0"/>
    <x v="0"/>
    <n v="112350.21"/>
    <x v="0"/>
    <x v="0"/>
  </r>
  <r>
    <n v="15606855"/>
    <x v="1090"/>
    <n v="730"/>
    <x v="1"/>
    <x v="1"/>
    <n v="26"/>
    <n v="6"/>
    <n v="0"/>
    <n v="2"/>
    <n v="1"/>
    <x v="0"/>
    <n v="185808.7"/>
    <x v="1"/>
    <x v="0"/>
  </r>
  <r>
    <n v="15763683"/>
    <x v="2343"/>
    <n v="678"/>
    <x v="2"/>
    <x v="1"/>
    <n v="32"/>
    <n v="4"/>
    <n v="139626.01"/>
    <n v="1"/>
    <n v="1"/>
    <x v="0"/>
    <n v="118235.52"/>
    <x v="0"/>
    <x v="0"/>
  </r>
  <r>
    <n v="15641782"/>
    <x v="146"/>
    <n v="540"/>
    <x v="0"/>
    <x v="0"/>
    <n v="31"/>
    <n v="7"/>
    <n v="0"/>
    <n v="1"/>
    <n v="0"/>
    <x v="0"/>
    <n v="183051.6"/>
    <x v="0"/>
    <x v="0"/>
  </r>
  <r>
    <n v="15677184"/>
    <x v="851"/>
    <n v="767"/>
    <x v="0"/>
    <x v="0"/>
    <n v="35"/>
    <n v="6"/>
    <n v="115576.44"/>
    <n v="1"/>
    <n v="0"/>
    <x v="0"/>
    <n v="27922.45"/>
    <x v="1"/>
    <x v="2"/>
  </r>
  <r>
    <n v="15775042"/>
    <x v="190"/>
    <n v="615"/>
    <x v="0"/>
    <x v="0"/>
    <n v="23"/>
    <n v="4"/>
    <n v="0"/>
    <n v="2"/>
    <n v="1"/>
    <x v="1"/>
    <n v="196476.19"/>
    <x v="1"/>
    <x v="0"/>
  </r>
  <r>
    <n v="15616630"/>
    <x v="1618"/>
    <n v="583"/>
    <x v="2"/>
    <x v="0"/>
    <n v="41"/>
    <n v="5"/>
    <n v="77647.600000000006"/>
    <n v="1"/>
    <n v="1"/>
    <x v="1"/>
    <n v="190429.52"/>
    <x v="1"/>
    <x v="0"/>
  </r>
  <r>
    <n v="15800233"/>
    <x v="478"/>
    <n v="850"/>
    <x v="0"/>
    <x v="0"/>
    <n v="40"/>
    <n v="5"/>
    <n v="0"/>
    <n v="2"/>
    <n v="1"/>
    <x v="1"/>
    <n v="35034.15"/>
    <x v="1"/>
    <x v="2"/>
  </r>
  <r>
    <n v="15588419"/>
    <x v="220"/>
    <n v="651"/>
    <x v="2"/>
    <x v="0"/>
    <n v="34"/>
    <n v="10"/>
    <n v="148962.46"/>
    <n v="1"/>
    <n v="1"/>
    <x v="1"/>
    <n v="66389.429999999993"/>
    <x v="0"/>
    <x v="1"/>
  </r>
  <r>
    <n v="15595557"/>
    <x v="129"/>
    <n v="798"/>
    <x v="0"/>
    <x v="1"/>
    <n v="22"/>
    <n v="8"/>
    <n v="0"/>
    <n v="2"/>
    <n v="1"/>
    <x v="1"/>
    <n v="107615.43"/>
    <x v="1"/>
    <x v="0"/>
  </r>
  <r>
    <n v="15626143"/>
    <x v="748"/>
    <n v="695"/>
    <x v="0"/>
    <x v="1"/>
    <n v="37"/>
    <n v="2"/>
    <n v="0"/>
    <n v="2"/>
    <n v="1"/>
    <x v="0"/>
    <n v="99692.65"/>
    <x v="1"/>
    <x v="1"/>
  </r>
  <r>
    <n v="15566030"/>
    <x v="1029"/>
    <n v="497"/>
    <x v="2"/>
    <x v="1"/>
    <n v="41"/>
    <n v="5"/>
    <n v="80542.81"/>
    <n v="1"/>
    <n v="0"/>
    <x v="1"/>
    <n v="88729.22"/>
    <x v="0"/>
    <x v="1"/>
  </r>
  <r>
    <n v="15701412"/>
    <x v="58"/>
    <n v="739"/>
    <x v="0"/>
    <x v="1"/>
    <n v="40"/>
    <n v="4"/>
    <n v="0"/>
    <n v="2"/>
    <n v="0"/>
    <x v="1"/>
    <n v="173321.65"/>
    <x v="1"/>
    <x v="0"/>
  </r>
  <r>
    <n v="15702464"/>
    <x v="379"/>
    <n v="549"/>
    <x v="0"/>
    <x v="0"/>
    <n v="34"/>
    <n v="4"/>
    <n v="0"/>
    <n v="2"/>
    <n v="0"/>
    <x v="1"/>
    <n v="139463.57"/>
    <x v="1"/>
    <x v="0"/>
  </r>
  <r>
    <n v="15573348"/>
    <x v="25"/>
    <n v="850"/>
    <x v="0"/>
    <x v="1"/>
    <n v="35"/>
    <n v="9"/>
    <n v="102050.47"/>
    <n v="1"/>
    <n v="1"/>
    <x v="0"/>
    <n v="3769.71"/>
    <x v="1"/>
    <x v="2"/>
  </r>
  <r>
    <n v="15704160"/>
    <x v="655"/>
    <n v="648"/>
    <x v="1"/>
    <x v="1"/>
    <n v="49"/>
    <n v="5"/>
    <n v="0"/>
    <n v="1"/>
    <n v="1"/>
    <x v="1"/>
    <n v="149946.43"/>
    <x v="0"/>
    <x v="0"/>
  </r>
  <r>
    <n v="15693704"/>
    <x v="880"/>
    <n v="679"/>
    <x v="0"/>
    <x v="0"/>
    <n v="24"/>
    <n v="6"/>
    <n v="114948.76"/>
    <n v="2"/>
    <n v="0"/>
    <x v="0"/>
    <n v="135768.25"/>
    <x v="1"/>
    <x v="0"/>
  </r>
  <r>
    <n v="15664752"/>
    <x v="2344"/>
    <n v="606"/>
    <x v="2"/>
    <x v="1"/>
    <n v="39"/>
    <n v="8"/>
    <n v="136000.45000000001"/>
    <n v="2"/>
    <n v="1"/>
    <x v="1"/>
    <n v="31708.53"/>
    <x v="1"/>
    <x v="2"/>
  </r>
  <r>
    <n v="15628292"/>
    <x v="862"/>
    <n v="850"/>
    <x v="0"/>
    <x v="1"/>
    <n v="32"/>
    <n v="4"/>
    <n v="156001.68"/>
    <n v="2"/>
    <n v="1"/>
    <x v="0"/>
    <n v="151677.31"/>
    <x v="1"/>
    <x v="0"/>
  </r>
  <r>
    <n v="15621195"/>
    <x v="642"/>
    <n v="619"/>
    <x v="2"/>
    <x v="1"/>
    <n v="41"/>
    <n v="3"/>
    <n v="147974.16"/>
    <n v="2"/>
    <n v="1"/>
    <x v="1"/>
    <n v="170518.83"/>
    <x v="1"/>
    <x v="0"/>
  </r>
  <r>
    <n v="15668629"/>
    <x v="1159"/>
    <n v="719"/>
    <x v="1"/>
    <x v="1"/>
    <n v="44"/>
    <n v="2"/>
    <n v="0"/>
    <n v="2"/>
    <n v="1"/>
    <x v="1"/>
    <n v="196582.19"/>
    <x v="1"/>
    <x v="0"/>
  </r>
  <r>
    <n v="15635197"/>
    <x v="798"/>
    <n v="640"/>
    <x v="2"/>
    <x v="1"/>
    <n v="26"/>
    <n v="5"/>
    <n v="90402.77"/>
    <n v="1"/>
    <n v="1"/>
    <x v="0"/>
    <n v="3298.65"/>
    <x v="1"/>
    <x v="2"/>
  </r>
  <r>
    <n v="15592761"/>
    <x v="345"/>
    <n v="710"/>
    <x v="0"/>
    <x v="1"/>
    <n v="40"/>
    <n v="5"/>
    <n v="0"/>
    <n v="2"/>
    <n v="0"/>
    <x v="1"/>
    <n v="162878.96"/>
    <x v="1"/>
    <x v="0"/>
  </r>
  <r>
    <n v="15574283"/>
    <x v="397"/>
    <n v="580"/>
    <x v="0"/>
    <x v="1"/>
    <n v="31"/>
    <n v="2"/>
    <n v="0"/>
    <n v="2"/>
    <n v="0"/>
    <x v="0"/>
    <n v="64014.239999999998"/>
    <x v="1"/>
    <x v="1"/>
  </r>
  <r>
    <n v="15598097"/>
    <x v="606"/>
    <n v="550"/>
    <x v="0"/>
    <x v="1"/>
    <n v="44"/>
    <n v="9"/>
    <n v="0"/>
    <n v="2"/>
    <n v="1"/>
    <x v="1"/>
    <n v="26257.01"/>
    <x v="1"/>
    <x v="2"/>
  </r>
  <r>
    <n v="15711352"/>
    <x v="57"/>
    <n v="841"/>
    <x v="0"/>
    <x v="0"/>
    <n v="31"/>
    <n v="3"/>
    <n v="162701.65"/>
    <n v="2"/>
    <n v="1"/>
    <x v="0"/>
    <n v="126794.56"/>
    <x v="1"/>
    <x v="0"/>
  </r>
  <r>
    <n v="15620751"/>
    <x v="2345"/>
    <n v="760"/>
    <x v="0"/>
    <x v="1"/>
    <n v="34"/>
    <n v="2"/>
    <n v="0"/>
    <n v="2"/>
    <n v="1"/>
    <x v="1"/>
    <n v="164162.44"/>
    <x v="1"/>
    <x v="0"/>
  </r>
  <r>
    <n v="15656717"/>
    <x v="400"/>
    <n v="687"/>
    <x v="0"/>
    <x v="0"/>
    <n v="30"/>
    <n v="6"/>
    <n v="0"/>
    <n v="2"/>
    <n v="0"/>
    <x v="1"/>
    <n v="179206.92"/>
    <x v="1"/>
    <x v="0"/>
  </r>
  <r>
    <n v="15643121"/>
    <x v="5"/>
    <n v="753"/>
    <x v="2"/>
    <x v="0"/>
    <n v="35"/>
    <n v="5"/>
    <n v="82453.960000000006"/>
    <n v="2"/>
    <n v="0"/>
    <x v="1"/>
    <n v="18254.75"/>
    <x v="1"/>
    <x v="2"/>
  </r>
  <r>
    <n v="15723671"/>
    <x v="29"/>
    <n v="661"/>
    <x v="0"/>
    <x v="1"/>
    <n v="35"/>
    <n v="9"/>
    <n v="100107.99"/>
    <n v="1"/>
    <n v="1"/>
    <x v="1"/>
    <n v="83949.68"/>
    <x v="1"/>
    <x v="1"/>
  </r>
  <r>
    <n v="15752846"/>
    <x v="158"/>
    <n v="699"/>
    <x v="0"/>
    <x v="1"/>
    <n v="28"/>
    <n v="7"/>
    <n v="0"/>
    <n v="2"/>
    <n v="1"/>
    <x v="0"/>
    <n v="22684.78"/>
    <x v="1"/>
    <x v="2"/>
  </r>
  <r>
    <n v="15640852"/>
    <x v="661"/>
    <n v="617"/>
    <x v="2"/>
    <x v="0"/>
    <n v="39"/>
    <n v="5"/>
    <n v="83348.89"/>
    <n v="3"/>
    <n v="1"/>
    <x v="1"/>
    <n v="7953.62"/>
    <x v="0"/>
    <x v="2"/>
  </r>
  <r>
    <n v="15789313"/>
    <x v="2346"/>
    <n v="595"/>
    <x v="2"/>
    <x v="0"/>
    <n v="44"/>
    <n v="4"/>
    <n v="96553.52"/>
    <n v="2"/>
    <n v="1"/>
    <x v="1"/>
    <n v="143952.24"/>
    <x v="0"/>
    <x v="0"/>
  </r>
  <r>
    <n v="15793688"/>
    <x v="2347"/>
    <n v="669"/>
    <x v="0"/>
    <x v="1"/>
    <n v="50"/>
    <n v="9"/>
    <n v="201009.64"/>
    <n v="1"/>
    <n v="1"/>
    <x v="1"/>
    <n v="158032.5"/>
    <x v="0"/>
    <x v="0"/>
  </r>
  <r>
    <n v="15770405"/>
    <x v="1371"/>
    <n v="613"/>
    <x v="0"/>
    <x v="0"/>
    <n v="27"/>
    <n v="5"/>
    <n v="125167.74"/>
    <n v="1"/>
    <n v="1"/>
    <x v="1"/>
    <n v="199104.52"/>
    <x v="1"/>
    <x v="0"/>
  </r>
  <r>
    <n v="15702561"/>
    <x v="518"/>
    <n v="782"/>
    <x v="0"/>
    <x v="1"/>
    <n v="32"/>
    <n v="9"/>
    <n v="0"/>
    <n v="1"/>
    <n v="1"/>
    <x v="0"/>
    <n v="87566.97"/>
    <x v="1"/>
    <x v="1"/>
  </r>
  <r>
    <n v="15625964"/>
    <x v="1560"/>
    <n v="582"/>
    <x v="0"/>
    <x v="0"/>
    <n v="43"/>
    <n v="5"/>
    <n v="153313.67000000001"/>
    <n v="1"/>
    <n v="0"/>
    <x v="1"/>
    <n v="170563.73"/>
    <x v="1"/>
    <x v="0"/>
  </r>
  <r>
    <n v="15761364"/>
    <x v="1366"/>
    <n v="679"/>
    <x v="0"/>
    <x v="1"/>
    <n v="30"/>
    <n v="9"/>
    <n v="0"/>
    <n v="2"/>
    <n v="1"/>
    <x v="1"/>
    <n v="157871.54999999999"/>
    <x v="1"/>
    <x v="0"/>
  </r>
  <r>
    <n v="15590286"/>
    <x v="2348"/>
    <n v="611"/>
    <x v="0"/>
    <x v="0"/>
    <n v="40"/>
    <n v="2"/>
    <n v="125879.29"/>
    <n v="1"/>
    <n v="1"/>
    <x v="1"/>
    <n v="93203.43"/>
    <x v="1"/>
    <x v="1"/>
  </r>
  <r>
    <n v="15587978"/>
    <x v="2349"/>
    <n v="455"/>
    <x v="2"/>
    <x v="0"/>
    <n v="37"/>
    <n v="6"/>
    <n v="170057.62"/>
    <n v="1"/>
    <n v="0"/>
    <x v="0"/>
    <n v="54398.559999999998"/>
    <x v="1"/>
    <x v="1"/>
  </r>
  <r>
    <n v="15773242"/>
    <x v="2350"/>
    <n v="621"/>
    <x v="0"/>
    <x v="1"/>
    <n v="32"/>
    <n v="1"/>
    <n v="0"/>
    <n v="2"/>
    <n v="1"/>
    <x v="0"/>
    <n v="168779.47"/>
    <x v="1"/>
    <x v="0"/>
  </r>
  <r>
    <n v="15761053"/>
    <x v="2351"/>
    <n v="596"/>
    <x v="2"/>
    <x v="1"/>
    <n v="48"/>
    <n v="2"/>
    <n v="131326.47"/>
    <n v="1"/>
    <n v="0"/>
    <x v="1"/>
    <n v="1140.02"/>
    <x v="0"/>
    <x v="2"/>
  </r>
  <r>
    <n v="15702095"/>
    <x v="41"/>
    <n v="585"/>
    <x v="1"/>
    <x v="0"/>
    <n v="56"/>
    <n v="1"/>
    <n v="128472.8"/>
    <n v="1"/>
    <n v="1"/>
    <x v="1"/>
    <n v="186476.91"/>
    <x v="0"/>
    <x v="0"/>
  </r>
  <r>
    <n v="15764253"/>
    <x v="2352"/>
    <n v="742"/>
    <x v="0"/>
    <x v="1"/>
    <n v="32"/>
    <n v="6"/>
    <n v="160485.16"/>
    <n v="1"/>
    <n v="1"/>
    <x v="1"/>
    <n v="29023.03"/>
    <x v="1"/>
    <x v="2"/>
  </r>
  <r>
    <n v="15700801"/>
    <x v="2353"/>
    <n v="850"/>
    <x v="2"/>
    <x v="1"/>
    <n v="42"/>
    <n v="6"/>
    <n v="84445.68"/>
    <n v="3"/>
    <n v="0"/>
    <x v="0"/>
    <n v="60021.34"/>
    <x v="0"/>
    <x v="1"/>
  </r>
  <r>
    <n v="15730590"/>
    <x v="111"/>
    <n v="738"/>
    <x v="2"/>
    <x v="0"/>
    <n v="40"/>
    <n v="1"/>
    <n v="115409.18"/>
    <n v="2"/>
    <n v="0"/>
    <x v="1"/>
    <n v="180456.8"/>
    <x v="1"/>
    <x v="0"/>
  </r>
  <r>
    <n v="15643916"/>
    <x v="621"/>
    <n v="619"/>
    <x v="1"/>
    <x v="1"/>
    <n v="46"/>
    <n v="8"/>
    <n v="62400.480000000003"/>
    <n v="1"/>
    <n v="1"/>
    <x v="0"/>
    <n v="132498.39000000001"/>
    <x v="0"/>
    <x v="0"/>
  </r>
  <r>
    <n v="15720636"/>
    <x v="661"/>
    <n v="628"/>
    <x v="0"/>
    <x v="0"/>
    <n v="50"/>
    <n v="4"/>
    <n v="143054.56"/>
    <n v="1"/>
    <n v="0"/>
    <x v="0"/>
    <n v="109608.81"/>
    <x v="0"/>
    <x v="0"/>
  </r>
  <r>
    <n v="15795429"/>
    <x v="17"/>
    <n v="487"/>
    <x v="0"/>
    <x v="1"/>
    <n v="24"/>
    <n v="7"/>
    <n v="133628.09"/>
    <n v="2"/>
    <n v="1"/>
    <x v="0"/>
    <n v="98570.01"/>
    <x v="1"/>
    <x v="1"/>
  </r>
  <r>
    <n v="15609254"/>
    <x v="2354"/>
    <n v="513"/>
    <x v="1"/>
    <x v="0"/>
    <n v="41"/>
    <n v="9"/>
    <n v="107135.03999999999"/>
    <n v="2"/>
    <n v="1"/>
    <x v="0"/>
    <n v="160546.57999999999"/>
    <x v="1"/>
    <x v="0"/>
  </r>
  <r>
    <n v="15625141"/>
    <x v="1434"/>
    <n v="563"/>
    <x v="1"/>
    <x v="1"/>
    <n v="26"/>
    <n v="7"/>
    <n v="0"/>
    <n v="2"/>
    <n v="0"/>
    <x v="1"/>
    <n v="6139.74"/>
    <x v="1"/>
    <x v="2"/>
  </r>
  <r>
    <n v="15810898"/>
    <x v="729"/>
    <n v="803"/>
    <x v="0"/>
    <x v="0"/>
    <n v="65"/>
    <n v="2"/>
    <n v="151659.51999999999"/>
    <n v="2"/>
    <n v="0"/>
    <x v="0"/>
    <n v="6930.17"/>
    <x v="1"/>
    <x v="2"/>
  </r>
  <r>
    <n v="15775797"/>
    <x v="649"/>
    <n v="607"/>
    <x v="1"/>
    <x v="0"/>
    <n v="32"/>
    <n v="7"/>
    <n v="0"/>
    <n v="3"/>
    <n v="0"/>
    <x v="0"/>
    <n v="10674.62"/>
    <x v="1"/>
    <x v="2"/>
  </r>
  <r>
    <n v="15795246"/>
    <x v="976"/>
    <n v="628"/>
    <x v="2"/>
    <x v="0"/>
    <n v="51"/>
    <n v="9"/>
    <n v="155903.82"/>
    <n v="2"/>
    <n v="1"/>
    <x v="0"/>
    <n v="71159.839999999997"/>
    <x v="1"/>
    <x v="1"/>
  </r>
  <r>
    <n v="15795275"/>
    <x v="695"/>
    <n v="521"/>
    <x v="1"/>
    <x v="0"/>
    <n v="49"/>
    <n v="4"/>
    <n v="82940.25"/>
    <n v="2"/>
    <n v="0"/>
    <x v="1"/>
    <n v="62413.01"/>
    <x v="0"/>
    <x v="1"/>
  </r>
  <r>
    <n v="15571869"/>
    <x v="1336"/>
    <n v="669"/>
    <x v="2"/>
    <x v="0"/>
    <n v="50"/>
    <n v="4"/>
    <n v="112650.89"/>
    <n v="1"/>
    <n v="0"/>
    <x v="1"/>
    <n v="166386.22"/>
    <x v="0"/>
    <x v="0"/>
  </r>
  <r>
    <n v="15694143"/>
    <x v="869"/>
    <n v="686"/>
    <x v="0"/>
    <x v="0"/>
    <n v="41"/>
    <n v="10"/>
    <n v="0"/>
    <n v="1"/>
    <n v="1"/>
    <x v="1"/>
    <n v="133086.45000000001"/>
    <x v="1"/>
    <x v="0"/>
  </r>
  <r>
    <n v="15748231"/>
    <x v="258"/>
    <n v="700"/>
    <x v="2"/>
    <x v="1"/>
    <n v="35"/>
    <n v="4"/>
    <n v="95853.39"/>
    <n v="2"/>
    <n v="1"/>
    <x v="1"/>
    <n v="192933.37"/>
    <x v="1"/>
    <x v="0"/>
  </r>
  <r>
    <n v="15632185"/>
    <x v="2355"/>
    <n v="663"/>
    <x v="0"/>
    <x v="0"/>
    <n v="42"/>
    <n v="1"/>
    <n v="82228.67"/>
    <n v="2"/>
    <n v="1"/>
    <x v="1"/>
    <n v="71359.78"/>
    <x v="1"/>
    <x v="1"/>
  </r>
  <r>
    <n v="15806249"/>
    <x v="301"/>
    <n v="671"/>
    <x v="1"/>
    <x v="0"/>
    <n v="31"/>
    <n v="4"/>
    <n v="0"/>
    <n v="2"/>
    <n v="0"/>
    <x v="0"/>
    <n v="79270.02"/>
    <x v="1"/>
    <x v="1"/>
  </r>
  <r>
    <n v="15743293"/>
    <x v="1866"/>
    <n v="651"/>
    <x v="2"/>
    <x v="0"/>
    <n v="35"/>
    <n v="1"/>
    <n v="163700.78"/>
    <n v="3"/>
    <n v="1"/>
    <x v="0"/>
    <n v="29583.48"/>
    <x v="0"/>
    <x v="2"/>
  </r>
  <r>
    <n v="15598157"/>
    <x v="83"/>
    <n v="728"/>
    <x v="0"/>
    <x v="1"/>
    <n v="34"/>
    <n v="4"/>
    <n v="106328.08"/>
    <n v="1"/>
    <n v="1"/>
    <x v="1"/>
    <n v="88680.65"/>
    <x v="1"/>
    <x v="1"/>
  </r>
  <r>
    <n v="15700946"/>
    <x v="2356"/>
    <n v="574"/>
    <x v="0"/>
    <x v="0"/>
    <n v="34"/>
    <n v="7"/>
    <n v="152992.91"/>
    <n v="1"/>
    <n v="1"/>
    <x v="0"/>
    <n v="134691.20000000001"/>
    <x v="1"/>
    <x v="0"/>
  </r>
  <r>
    <n v="15722692"/>
    <x v="1523"/>
    <n v="464"/>
    <x v="0"/>
    <x v="1"/>
    <n v="38"/>
    <n v="3"/>
    <n v="116439.65"/>
    <n v="1"/>
    <n v="1"/>
    <x v="1"/>
    <n v="75574.48"/>
    <x v="1"/>
    <x v="1"/>
  </r>
  <r>
    <n v="15696506"/>
    <x v="121"/>
    <n v="604"/>
    <x v="1"/>
    <x v="1"/>
    <n v="27"/>
    <n v="9"/>
    <n v="101352.78"/>
    <n v="1"/>
    <n v="0"/>
    <x v="1"/>
    <n v="30252.3"/>
    <x v="1"/>
    <x v="2"/>
  </r>
  <r>
    <n v="15728823"/>
    <x v="2357"/>
    <n v="836"/>
    <x v="1"/>
    <x v="0"/>
    <n v="37"/>
    <n v="10"/>
    <n v="0"/>
    <n v="2"/>
    <n v="1"/>
    <x v="1"/>
    <n v="111324.41"/>
    <x v="1"/>
    <x v="0"/>
  </r>
  <r>
    <n v="15808851"/>
    <x v="2358"/>
    <n v="511"/>
    <x v="2"/>
    <x v="0"/>
    <n v="75"/>
    <n v="9"/>
    <n v="105609.17"/>
    <n v="1"/>
    <n v="0"/>
    <x v="0"/>
    <n v="105425.18"/>
    <x v="1"/>
    <x v="0"/>
  </r>
  <r>
    <n v="15675231"/>
    <x v="477"/>
    <n v="518"/>
    <x v="0"/>
    <x v="0"/>
    <n v="45"/>
    <n v="8"/>
    <n v="0"/>
    <n v="2"/>
    <n v="1"/>
    <x v="0"/>
    <n v="36193.07"/>
    <x v="1"/>
    <x v="2"/>
  </r>
  <r>
    <n v="15732299"/>
    <x v="894"/>
    <n v="756"/>
    <x v="0"/>
    <x v="1"/>
    <n v="67"/>
    <n v="4"/>
    <n v="0"/>
    <n v="3"/>
    <n v="1"/>
    <x v="0"/>
    <n v="93081.87"/>
    <x v="1"/>
    <x v="1"/>
  </r>
  <r>
    <n v="15706269"/>
    <x v="1027"/>
    <n v="489"/>
    <x v="0"/>
    <x v="0"/>
    <n v="47"/>
    <n v="8"/>
    <n v="103894.38"/>
    <n v="2"/>
    <n v="1"/>
    <x v="0"/>
    <n v="107625.46"/>
    <x v="1"/>
    <x v="0"/>
  </r>
  <r>
    <n v="15590078"/>
    <x v="404"/>
    <n v="622"/>
    <x v="1"/>
    <x v="1"/>
    <n v="27"/>
    <n v="9"/>
    <n v="139834.93"/>
    <n v="1"/>
    <n v="1"/>
    <x v="0"/>
    <n v="152733.89000000001"/>
    <x v="1"/>
    <x v="0"/>
  </r>
  <r>
    <n v="15776985"/>
    <x v="437"/>
    <n v="652"/>
    <x v="0"/>
    <x v="0"/>
    <n v="36"/>
    <n v="6"/>
    <n v="112518.71"/>
    <n v="2"/>
    <n v="0"/>
    <x v="0"/>
    <n v="110421.31"/>
    <x v="1"/>
    <x v="0"/>
  </r>
  <r>
    <n v="15756743"/>
    <x v="531"/>
    <n v="625"/>
    <x v="0"/>
    <x v="0"/>
    <n v="37"/>
    <n v="7"/>
    <n v="115895.42"/>
    <n v="1"/>
    <n v="1"/>
    <x v="1"/>
    <n v="48486.25"/>
    <x v="1"/>
    <x v="2"/>
  </r>
  <r>
    <n v="15782364"/>
    <x v="854"/>
    <n v="521"/>
    <x v="1"/>
    <x v="0"/>
    <n v="39"/>
    <n v="3"/>
    <n v="146408.68"/>
    <n v="1"/>
    <n v="0"/>
    <x v="1"/>
    <n v="72993.67"/>
    <x v="1"/>
    <x v="1"/>
  </r>
  <r>
    <n v="15604093"/>
    <x v="2359"/>
    <n v="546"/>
    <x v="0"/>
    <x v="1"/>
    <n v="34"/>
    <n v="4"/>
    <n v="165363.31"/>
    <n v="2"/>
    <n v="1"/>
    <x v="0"/>
    <n v="25744.13"/>
    <x v="0"/>
    <x v="2"/>
  </r>
  <r>
    <n v="15749328"/>
    <x v="268"/>
    <n v="697"/>
    <x v="0"/>
    <x v="0"/>
    <n v="45"/>
    <n v="1"/>
    <n v="0"/>
    <n v="2"/>
    <n v="1"/>
    <x v="1"/>
    <n v="46807.62"/>
    <x v="0"/>
    <x v="2"/>
  </r>
  <r>
    <n v="15656322"/>
    <x v="2360"/>
    <n v="571"/>
    <x v="2"/>
    <x v="1"/>
    <n v="33"/>
    <n v="3"/>
    <n v="71843.149999999994"/>
    <n v="1"/>
    <n v="1"/>
    <x v="1"/>
    <n v="26772.04"/>
    <x v="1"/>
    <x v="2"/>
  </r>
  <r>
    <n v="15685564"/>
    <x v="883"/>
    <n v="748"/>
    <x v="1"/>
    <x v="1"/>
    <n v="35"/>
    <n v="5"/>
    <n v="105492.53"/>
    <n v="1"/>
    <n v="1"/>
    <x v="0"/>
    <n v="150057.20000000001"/>
    <x v="1"/>
    <x v="0"/>
  </r>
  <r>
    <n v="15785831"/>
    <x v="725"/>
    <n v="591"/>
    <x v="0"/>
    <x v="1"/>
    <n v="35"/>
    <n v="7"/>
    <n v="183027.25"/>
    <n v="1"/>
    <n v="1"/>
    <x v="0"/>
    <n v="56028.79"/>
    <x v="1"/>
    <x v="1"/>
  </r>
  <r>
    <n v="15796218"/>
    <x v="152"/>
    <n v="814"/>
    <x v="2"/>
    <x v="1"/>
    <n v="29"/>
    <n v="1"/>
    <n v="131968.57"/>
    <n v="2"/>
    <n v="1"/>
    <x v="0"/>
    <n v="147693.92000000001"/>
    <x v="1"/>
    <x v="0"/>
  </r>
  <r>
    <n v="15716218"/>
    <x v="2154"/>
    <n v="709"/>
    <x v="0"/>
    <x v="0"/>
    <n v="45"/>
    <n v="3"/>
    <n v="104118.5"/>
    <n v="1"/>
    <n v="0"/>
    <x v="0"/>
    <n v="174032"/>
    <x v="1"/>
    <x v="0"/>
  </r>
  <r>
    <n v="15572735"/>
    <x v="172"/>
    <n v="433"/>
    <x v="1"/>
    <x v="1"/>
    <n v="27"/>
    <n v="2"/>
    <n v="0"/>
    <n v="2"/>
    <n v="1"/>
    <x v="0"/>
    <n v="153698.65"/>
    <x v="1"/>
    <x v="0"/>
  </r>
  <r>
    <n v="15633840"/>
    <x v="17"/>
    <n v="781"/>
    <x v="0"/>
    <x v="1"/>
    <n v="20"/>
    <n v="0"/>
    <n v="125023.1"/>
    <n v="2"/>
    <n v="1"/>
    <x v="0"/>
    <n v="108301.45"/>
    <x v="1"/>
    <x v="0"/>
  </r>
  <r>
    <n v="15608760"/>
    <x v="630"/>
    <n v="656"/>
    <x v="0"/>
    <x v="0"/>
    <n v="30"/>
    <n v="4"/>
    <n v="74323.199999999997"/>
    <n v="1"/>
    <n v="1"/>
    <x v="0"/>
    <n v="22929.08"/>
    <x v="1"/>
    <x v="2"/>
  </r>
  <r>
    <n v="15627848"/>
    <x v="1818"/>
    <n v="683"/>
    <x v="0"/>
    <x v="1"/>
    <n v="38"/>
    <n v="7"/>
    <n v="109346.13"/>
    <n v="2"/>
    <n v="1"/>
    <x v="1"/>
    <n v="102665.92"/>
    <x v="1"/>
    <x v="0"/>
  </r>
  <r>
    <n v="15792029"/>
    <x v="1116"/>
    <n v="620"/>
    <x v="0"/>
    <x v="1"/>
    <n v="32"/>
    <n v="6"/>
    <n v="0"/>
    <n v="2"/>
    <n v="1"/>
    <x v="1"/>
    <n v="56139.09"/>
    <x v="1"/>
    <x v="1"/>
  </r>
  <r>
    <n v="15617331"/>
    <x v="2361"/>
    <n v="637"/>
    <x v="2"/>
    <x v="0"/>
    <n v="39"/>
    <n v="3"/>
    <n v="109698.41"/>
    <n v="1"/>
    <n v="1"/>
    <x v="0"/>
    <n v="88391.29"/>
    <x v="0"/>
    <x v="1"/>
  </r>
  <r>
    <n v="15651740"/>
    <x v="528"/>
    <n v="525"/>
    <x v="1"/>
    <x v="0"/>
    <n v="30"/>
    <n v="5"/>
    <n v="0"/>
    <n v="2"/>
    <n v="0"/>
    <x v="0"/>
    <n v="149195.44"/>
    <x v="1"/>
    <x v="0"/>
  </r>
  <r>
    <n v="15636407"/>
    <x v="2260"/>
    <n v="793"/>
    <x v="2"/>
    <x v="0"/>
    <n v="34"/>
    <n v="5"/>
    <n v="127758.09"/>
    <n v="1"/>
    <n v="1"/>
    <x v="1"/>
    <n v="143357.03"/>
    <x v="1"/>
    <x v="0"/>
  </r>
  <r>
    <n v="15607526"/>
    <x v="438"/>
    <n v="638"/>
    <x v="2"/>
    <x v="1"/>
    <n v="50"/>
    <n v="1"/>
    <n v="102645.48"/>
    <n v="1"/>
    <n v="1"/>
    <x v="1"/>
    <n v="168359.98"/>
    <x v="0"/>
    <x v="0"/>
  </r>
  <r>
    <n v="15632576"/>
    <x v="1852"/>
    <n v="520"/>
    <x v="0"/>
    <x v="1"/>
    <n v="31"/>
    <n v="4"/>
    <n v="93249.4"/>
    <n v="1"/>
    <n v="1"/>
    <x v="1"/>
    <n v="77335.75"/>
    <x v="1"/>
    <x v="1"/>
  </r>
  <r>
    <n v="15581505"/>
    <x v="2362"/>
    <n v="641"/>
    <x v="0"/>
    <x v="1"/>
    <n v="35"/>
    <n v="5"/>
    <n v="0"/>
    <n v="2"/>
    <n v="1"/>
    <x v="1"/>
    <n v="93148.93"/>
    <x v="1"/>
    <x v="1"/>
  </r>
  <r>
    <n v="15612207"/>
    <x v="1"/>
    <n v="840"/>
    <x v="2"/>
    <x v="0"/>
    <n v="51"/>
    <n v="1"/>
    <n v="87779.83"/>
    <n v="1"/>
    <n v="0"/>
    <x v="0"/>
    <n v="36687.11"/>
    <x v="0"/>
    <x v="2"/>
  </r>
  <r>
    <n v="15707242"/>
    <x v="1880"/>
    <n v="504"/>
    <x v="1"/>
    <x v="1"/>
    <n v="40"/>
    <n v="5"/>
    <n v="0"/>
    <n v="2"/>
    <n v="0"/>
    <x v="1"/>
    <n v="146703.35999999999"/>
    <x v="1"/>
    <x v="0"/>
  </r>
  <r>
    <n v="15721937"/>
    <x v="2363"/>
    <n v="686"/>
    <x v="0"/>
    <x v="1"/>
    <n v="38"/>
    <n v="0"/>
    <n v="138131.34"/>
    <n v="1"/>
    <n v="0"/>
    <x v="0"/>
    <n v="115927.85"/>
    <x v="1"/>
    <x v="0"/>
  </r>
  <r>
    <n v="15773852"/>
    <x v="1149"/>
    <n v="533"/>
    <x v="2"/>
    <x v="1"/>
    <n v="38"/>
    <n v="4"/>
    <n v="70362.52"/>
    <n v="2"/>
    <n v="1"/>
    <x v="0"/>
    <n v="104189.46"/>
    <x v="1"/>
    <x v="0"/>
  </r>
  <r>
    <n v="15719778"/>
    <x v="273"/>
    <n v="577"/>
    <x v="0"/>
    <x v="0"/>
    <n v="32"/>
    <n v="1"/>
    <n v="0"/>
    <n v="2"/>
    <n v="1"/>
    <x v="1"/>
    <n v="9902.39"/>
    <x v="1"/>
    <x v="2"/>
  </r>
  <r>
    <n v="15650538"/>
    <x v="161"/>
    <n v="445"/>
    <x v="2"/>
    <x v="0"/>
    <n v="48"/>
    <n v="7"/>
    <n v="168286.58"/>
    <n v="1"/>
    <n v="1"/>
    <x v="1"/>
    <n v="16645.77"/>
    <x v="0"/>
    <x v="2"/>
  </r>
  <r>
    <n v="15797475"/>
    <x v="274"/>
    <n v="720"/>
    <x v="0"/>
    <x v="1"/>
    <n v="44"/>
    <n v="3"/>
    <n v="86102.27"/>
    <n v="1"/>
    <n v="1"/>
    <x v="1"/>
    <n v="180134.88"/>
    <x v="0"/>
    <x v="0"/>
  </r>
  <r>
    <n v="15780359"/>
    <x v="1688"/>
    <n v="643"/>
    <x v="2"/>
    <x v="1"/>
    <n v="25"/>
    <n v="4"/>
    <n v="115142.9"/>
    <n v="1"/>
    <n v="1"/>
    <x v="0"/>
    <n v="148098.95000000001"/>
    <x v="1"/>
    <x v="0"/>
  </r>
  <r>
    <n v="15737104"/>
    <x v="2364"/>
    <n v="652"/>
    <x v="2"/>
    <x v="0"/>
    <n v="47"/>
    <n v="0"/>
    <n v="126597.89"/>
    <n v="2"/>
    <n v="1"/>
    <x v="0"/>
    <n v="38798.79"/>
    <x v="0"/>
    <x v="2"/>
  </r>
  <r>
    <n v="15789936"/>
    <x v="173"/>
    <n v="663"/>
    <x v="0"/>
    <x v="0"/>
    <n v="33"/>
    <n v="2"/>
    <n v="0"/>
    <n v="2"/>
    <n v="1"/>
    <x v="1"/>
    <n v="153295"/>
    <x v="1"/>
    <x v="0"/>
  </r>
  <r>
    <n v="15709523"/>
    <x v="235"/>
    <n v="525"/>
    <x v="2"/>
    <x v="0"/>
    <n v="30"/>
    <n v="0"/>
    <n v="157989.21"/>
    <n v="2"/>
    <n v="1"/>
    <x v="0"/>
    <n v="100687.67"/>
    <x v="1"/>
    <x v="0"/>
  </r>
  <r>
    <n v="15593425"/>
    <x v="2365"/>
    <n v="662"/>
    <x v="1"/>
    <x v="0"/>
    <n v="54"/>
    <n v="1"/>
    <n v="187997.15"/>
    <n v="1"/>
    <n v="0"/>
    <x v="1"/>
    <n v="111442.71"/>
    <x v="0"/>
    <x v="0"/>
  </r>
  <r>
    <n v="15776725"/>
    <x v="301"/>
    <n v="724"/>
    <x v="2"/>
    <x v="1"/>
    <n v="54"/>
    <n v="8"/>
    <n v="172192.49"/>
    <n v="1"/>
    <n v="1"/>
    <x v="0"/>
    <n v="136902.01"/>
    <x v="1"/>
    <x v="0"/>
  </r>
  <r>
    <n v="15604706"/>
    <x v="2341"/>
    <n v="581"/>
    <x v="2"/>
    <x v="1"/>
    <n v="38"/>
    <n v="1"/>
    <n v="133105.47"/>
    <n v="1"/>
    <n v="1"/>
    <x v="1"/>
    <n v="105732.9"/>
    <x v="0"/>
    <x v="0"/>
  </r>
  <r>
    <n v="15790958"/>
    <x v="745"/>
    <n v="685"/>
    <x v="1"/>
    <x v="1"/>
    <n v="38"/>
    <n v="4"/>
    <n v="0"/>
    <n v="2"/>
    <n v="1"/>
    <x v="0"/>
    <n v="35884.910000000003"/>
    <x v="1"/>
    <x v="2"/>
  </r>
  <r>
    <n v="15747534"/>
    <x v="2366"/>
    <n v="595"/>
    <x v="0"/>
    <x v="1"/>
    <n v="46"/>
    <n v="10"/>
    <n v="0"/>
    <n v="1"/>
    <n v="1"/>
    <x v="1"/>
    <n v="73489.149999999994"/>
    <x v="0"/>
    <x v="1"/>
  </r>
  <r>
    <n v="15574237"/>
    <x v="299"/>
    <n v="588"/>
    <x v="0"/>
    <x v="0"/>
    <n v="21"/>
    <n v="8"/>
    <n v="0"/>
    <n v="2"/>
    <n v="1"/>
    <x v="0"/>
    <n v="110114.19"/>
    <x v="1"/>
    <x v="0"/>
  </r>
  <r>
    <n v="15690332"/>
    <x v="1090"/>
    <n v="647"/>
    <x v="2"/>
    <x v="1"/>
    <n v="35"/>
    <n v="3"/>
    <n v="192407.97"/>
    <n v="1"/>
    <n v="1"/>
    <x v="0"/>
    <n v="40145.279999999999"/>
    <x v="1"/>
    <x v="2"/>
  </r>
  <r>
    <n v="15661290"/>
    <x v="2367"/>
    <n v="785"/>
    <x v="2"/>
    <x v="0"/>
    <n v="38"/>
    <n v="9"/>
    <n v="107199.75"/>
    <n v="1"/>
    <n v="0"/>
    <x v="1"/>
    <n v="146398.51"/>
    <x v="1"/>
    <x v="0"/>
  </r>
  <r>
    <n v="15651883"/>
    <x v="1142"/>
    <n v="794"/>
    <x v="2"/>
    <x v="0"/>
    <n v="55"/>
    <n v="6"/>
    <n v="115796.7"/>
    <n v="1"/>
    <n v="1"/>
    <x v="1"/>
    <n v="160526.35999999999"/>
    <x v="0"/>
    <x v="0"/>
  </r>
  <r>
    <n v="15808905"/>
    <x v="2368"/>
    <n v="823"/>
    <x v="0"/>
    <x v="1"/>
    <n v="37"/>
    <n v="5"/>
    <n v="164858.18"/>
    <n v="1"/>
    <n v="1"/>
    <x v="0"/>
    <n v="173516.71"/>
    <x v="1"/>
    <x v="0"/>
  </r>
  <r>
    <n v="15715532"/>
    <x v="876"/>
    <n v="687"/>
    <x v="2"/>
    <x v="1"/>
    <n v="38"/>
    <n v="4"/>
    <n v="117633.28"/>
    <n v="1"/>
    <n v="0"/>
    <x v="0"/>
    <n v="88396.6"/>
    <x v="1"/>
    <x v="1"/>
  </r>
  <r>
    <n v="15786078"/>
    <x v="2369"/>
    <n v="850"/>
    <x v="0"/>
    <x v="0"/>
    <n v="28"/>
    <n v="9"/>
    <n v="0"/>
    <n v="2"/>
    <n v="1"/>
    <x v="1"/>
    <n v="185821.41"/>
    <x v="1"/>
    <x v="0"/>
  </r>
  <r>
    <n v="15652401"/>
    <x v="2370"/>
    <n v="496"/>
    <x v="0"/>
    <x v="0"/>
    <n v="36"/>
    <n v="7"/>
    <n v="0"/>
    <n v="2"/>
    <n v="0"/>
    <x v="1"/>
    <n v="108098.28"/>
    <x v="1"/>
    <x v="0"/>
  </r>
  <r>
    <n v="15673074"/>
    <x v="1124"/>
    <n v="527"/>
    <x v="2"/>
    <x v="0"/>
    <n v="30"/>
    <n v="6"/>
    <n v="126663.51"/>
    <n v="1"/>
    <n v="1"/>
    <x v="0"/>
    <n v="162267.91"/>
    <x v="1"/>
    <x v="0"/>
  </r>
  <r>
    <n v="15598744"/>
    <x v="465"/>
    <n v="576"/>
    <x v="2"/>
    <x v="0"/>
    <n v="71"/>
    <n v="6"/>
    <n v="140273.47"/>
    <n v="1"/>
    <n v="1"/>
    <x v="0"/>
    <n v="193135.25"/>
    <x v="0"/>
    <x v="0"/>
  </r>
  <r>
    <n v="15785975"/>
    <x v="1153"/>
    <n v="525"/>
    <x v="1"/>
    <x v="0"/>
    <n v="60"/>
    <n v="7"/>
    <n v="0"/>
    <n v="2"/>
    <n v="0"/>
    <x v="0"/>
    <n v="168034.9"/>
    <x v="1"/>
    <x v="0"/>
  </r>
  <r>
    <n v="15613180"/>
    <x v="2371"/>
    <n v="727"/>
    <x v="2"/>
    <x v="1"/>
    <n v="21"/>
    <n v="8"/>
    <n v="153344.72"/>
    <n v="1"/>
    <n v="1"/>
    <x v="0"/>
    <n v="163295.87"/>
    <x v="1"/>
    <x v="0"/>
  </r>
  <r>
    <n v="15584229"/>
    <x v="2372"/>
    <n v="671"/>
    <x v="2"/>
    <x v="0"/>
    <n v="23"/>
    <n v="9"/>
    <n v="123943.18"/>
    <n v="1"/>
    <n v="1"/>
    <x v="0"/>
    <n v="159553.26999999999"/>
    <x v="1"/>
    <x v="0"/>
  </r>
  <r>
    <n v="15773804"/>
    <x v="2373"/>
    <n v="625"/>
    <x v="0"/>
    <x v="1"/>
    <n v="39"/>
    <n v="5"/>
    <n v="0"/>
    <n v="1"/>
    <n v="1"/>
    <x v="1"/>
    <n v="99800.87"/>
    <x v="1"/>
    <x v="1"/>
  </r>
  <r>
    <n v="15699515"/>
    <x v="737"/>
    <n v="643"/>
    <x v="2"/>
    <x v="1"/>
    <n v="33"/>
    <n v="7"/>
    <n v="98630.31"/>
    <n v="2"/>
    <n v="1"/>
    <x v="0"/>
    <n v="40250.82"/>
    <x v="1"/>
    <x v="2"/>
  </r>
  <r>
    <n v="15705313"/>
    <x v="2374"/>
    <n v="707"/>
    <x v="0"/>
    <x v="0"/>
    <n v="33"/>
    <n v="2"/>
    <n v="58036.33"/>
    <n v="1"/>
    <n v="1"/>
    <x v="0"/>
    <n v="83335.78"/>
    <x v="1"/>
    <x v="1"/>
  </r>
  <r>
    <n v="15693817"/>
    <x v="809"/>
    <n v="539"/>
    <x v="1"/>
    <x v="1"/>
    <n v="28"/>
    <n v="5"/>
    <n v="0"/>
    <n v="2"/>
    <n v="1"/>
    <x v="1"/>
    <n v="48382.400000000001"/>
    <x v="1"/>
    <x v="2"/>
  </r>
  <r>
    <n v="15673790"/>
    <x v="137"/>
    <n v="498"/>
    <x v="2"/>
    <x v="1"/>
    <n v="45"/>
    <n v="7"/>
    <n v="109200.74"/>
    <n v="2"/>
    <n v="0"/>
    <x v="0"/>
    <n v="165990.44"/>
    <x v="1"/>
    <x v="0"/>
  </r>
  <r>
    <n v="15674868"/>
    <x v="152"/>
    <n v="696"/>
    <x v="1"/>
    <x v="0"/>
    <n v="30"/>
    <n v="0"/>
    <n v="0"/>
    <n v="2"/>
    <n v="1"/>
    <x v="0"/>
    <n v="9002.7999999999993"/>
    <x v="1"/>
    <x v="2"/>
  </r>
  <r>
    <n v="15692110"/>
    <x v="642"/>
    <n v="758"/>
    <x v="0"/>
    <x v="0"/>
    <n v="33"/>
    <n v="7"/>
    <n v="0"/>
    <n v="1"/>
    <n v="1"/>
    <x v="1"/>
    <n v="188156.34"/>
    <x v="1"/>
    <x v="0"/>
  </r>
  <r>
    <n v="15645904"/>
    <x v="104"/>
    <n v="685"/>
    <x v="0"/>
    <x v="0"/>
    <n v="33"/>
    <n v="6"/>
    <n v="0"/>
    <n v="2"/>
    <n v="0"/>
    <x v="0"/>
    <n v="186785.01"/>
    <x v="1"/>
    <x v="0"/>
  </r>
  <r>
    <n v="15581332"/>
    <x v="729"/>
    <n v="655"/>
    <x v="2"/>
    <x v="0"/>
    <n v="30"/>
    <n v="1"/>
    <n v="83173.98"/>
    <n v="2"/>
    <n v="1"/>
    <x v="0"/>
    <n v="184259.6"/>
    <x v="1"/>
    <x v="0"/>
  </r>
  <r>
    <n v="15808544"/>
    <x v="39"/>
    <n v="747"/>
    <x v="0"/>
    <x v="0"/>
    <n v="40"/>
    <n v="3"/>
    <n v="0"/>
    <n v="1"/>
    <n v="0"/>
    <x v="1"/>
    <n v="57817.84"/>
    <x v="0"/>
    <x v="1"/>
  </r>
  <r>
    <n v="15734948"/>
    <x v="859"/>
    <n v="601"/>
    <x v="1"/>
    <x v="1"/>
    <n v="24"/>
    <n v="7"/>
    <n v="0"/>
    <n v="2"/>
    <n v="0"/>
    <x v="1"/>
    <n v="144660.42000000001"/>
    <x v="1"/>
    <x v="0"/>
  </r>
  <r>
    <n v="15654531"/>
    <x v="924"/>
    <n v="477"/>
    <x v="0"/>
    <x v="1"/>
    <n v="22"/>
    <n v="5"/>
    <n v="82559.42"/>
    <n v="2"/>
    <n v="0"/>
    <x v="1"/>
    <n v="163112.9"/>
    <x v="0"/>
    <x v="0"/>
  </r>
  <r>
    <n v="15637774"/>
    <x v="626"/>
    <n v="558"/>
    <x v="0"/>
    <x v="1"/>
    <n v="32"/>
    <n v="5"/>
    <n v="73494.210000000006"/>
    <n v="1"/>
    <n v="0"/>
    <x v="1"/>
    <n v="136301.1"/>
    <x v="1"/>
    <x v="0"/>
  </r>
  <r>
    <n v="15677141"/>
    <x v="381"/>
    <n v="586"/>
    <x v="1"/>
    <x v="1"/>
    <n v="29"/>
    <n v="2"/>
    <n v="132450.23999999999"/>
    <n v="1"/>
    <n v="1"/>
    <x v="0"/>
    <n v="36176.629999999997"/>
    <x v="1"/>
    <x v="2"/>
  </r>
  <r>
    <n v="15739578"/>
    <x v="254"/>
    <n v="850"/>
    <x v="0"/>
    <x v="1"/>
    <n v="49"/>
    <n v="6"/>
    <n v="128663.9"/>
    <n v="1"/>
    <n v="1"/>
    <x v="1"/>
    <n v="65769.3"/>
    <x v="0"/>
    <x v="1"/>
  </r>
  <r>
    <n v="15697360"/>
    <x v="977"/>
    <n v="505"/>
    <x v="0"/>
    <x v="0"/>
    <n v="36"/>
    <n v="2"/>
    <n v="79951.899999999994"/>
    <n v="1"/>
    <n v="0"/>
    <x v="0"/>
    <n v="174123.16"/>
    <x v="0"/>
    <x v="0"/>
  </r>
  <r>
    <n v="15655213"/>
    <x v="420"/>
    <n v="591"/>
    <x v="2"/>
    <x v="0"/>
    <n v="51"/>
    <n v="8"/>
    <n v="132508.29999999999"/>
    <n v="1"/>
    <n v="1"/>
    <x v="0"/>
    <n v="161304.68"/>
    <x v="0"/>
    <x v="0"/>
  </r>
  <r>
    <n v="15580872"/>
    <x v="127"/>
    <n v="761"/>
    <x v="2"/>
    <x v="0"/>
    <n v="38"/>
    <n v="1"/>
    <n v="120530.13"/>
    <n v="2"/>
    <n v="1"/>
    <x v="1"/>
    <n v="109394.62"/>
    <x v="1"/>
    <x v="0"/>
  </r>
  <r>
    <n v="15683213"/>
    <x v="616"/>
    <n v="554"/>
    <x v="0"/>
    <x v="0"/>
    <n v="35"/>
    <n v="10"/>
    <n v="74988.59"/>
    <n v="2"/>
    <n v="0"/>
    <x v="0"/>
    <n v="190155.13"/>
    <x v="1"/>
    <x v="0"/>
  </r>
  <r>
    <n v="15801188"/>
    <x v="2375"/>
    <n v="774"/>
    <x v="0"/>
    <x v="0"/>
    <n v="47"/>
    <n v="6"/>
    <n v="94722.880000000005"/>
    <n v="1"/>
    <n v="0"/>
    <x v="0"/>
    <n v="61450.96"/>
    <x v="1"/>
    <x v="1"/>
  </r>
  <r>
    <n v="15645029"/>
    <x v="297"/>
    <n v="771"/>
    <x v="1"/>
    <x v="0"/>
    <n v="33"/>
    <n v="5"/>
    <n v="0"/>
    <n v="2"/>
    <n v="1"/>
    <x v="1"/>
    <n v="8673.43"/>
    <x v="1"/>
    <x v="2"/>
  </r>
  <r>
    <n v="15633181"/>
    <x v="2376"/>
    <n v="792"/>
    <x v="0"/>
    <x v="1"/>
    <n v="31"/>
    <n v="6"/>
    <n v="71269.89"/>
    <n v="2"/>
    <n v="0"/>
    <x v="0"/>
    <n v="125912.77"/>
    <x v="1"/>
    <x v="0"/>
  </r>
  <r>
    <n v="15598259"/>
    <x v="324"/>
    <n v="673"/>
    <x v="2"/>
    <x v="0"/>
    <n v="41"/>
    <n v="9"/>
    <n v="98612.1"/>
    <n v="1"/>
    <n v="1"/>
    <x v="1"/>
    <n v="151349.35"/>
    <x v="1"/>
    <x v="0"/>
  </r>
  <r>
    <n v="15576000"/>
    <x v="1387"/>
    <n v="765"/>
    <x v="0"/>
    <x v="1"/>
    <n v="40"/>
    <n v="6"/>
    <n v="138033.54999999999"/>
    <n v="1"/>
    <n v="1"/>
    <x v="0"/>
    <n v="67972.45"/>
    <x v="1"/>
    <x v="1"/>
  </r>
  <r>
    <n v="15766047"/>
    <x v="2377"/>
    <n v="748"/>
    <x v="0"/>
    <x v="0"/>
    <n v="41"/>
    <n v="2"/>
    <n v="91621.69"/>
    <n v="1"/>
    <n v="1"/>
    <x v="0"/>
    <n v="71139.31"/>
    <x v="1"/>
    <x v="1"/>
  </r>
  <r>
    <n v="15596339"/>
    <x v="269"/>
    <n v="422"/>
    <x v="0"/>
    <x v="1"/>
    <n v="54"/>
    <n v="3"/>
    <n v="140014.42000000001"/>
    <n v="1"/>
    <n v="0"/>
    <x v="0"/>
    <n v="86350.97"/>
    <x v="1"/>
    <x v="1"/>
  </r>
  <r>
    <n v="15715199"/>
    <x v="1604"/>
    <n v="568"/>
    <x v="1"/>
    <x v="1"/>
    <n v="27"/>
    <n v="5"/>
    <n v="126815.97"/>
    <n v="2"/>
    <n v="0"/>
    <x v="0"/>
    <n v="118648.12"/>
    <x v="1"/>
    <x v="0"/>
  </r>
  <r>
    <n v="15615938"/>
    <x v="526"/>
    <n v="502"/>
    <x v="0"/>
    <x v="0"/>
    <n v="64"/>
    <n v="3"/>
    <n v="139663.37"/>
    <n v="1"/>
    <n v="0"/>
    <x v="0"/>
    <n v="100995.11"/>
    <x v="1"/>
    <x v="0"/>
  </r>
  <r>
    <n v="15679991"/>
    <x v="117"/>
    <n v="524"/>
    <x v="0"/>
    <x v="0"/>
    <n v="28"/>
    <n v="7"/>
    <n v="0"/>
    <n v="2"/>
    <n v="0"/>
    <x v="0"/>
    <n v="147100.72"/>
    <x v="1"/>
    <x v="0"/>
  </r>
  <r>
    <n v="15626135"/>
    <x v="2378"/>
    <n v="689"/>
    <x v="0"/>
    <x v="1"/>
    <n v="34"/>
    <n v="1"/>
    <n v="165312.26999999999"/>
    <n v="1"/>
    <n v="1"/>
    <x v="1"/>
    <n v="155495.63"/>
    <x v="1"/>
    <x v="0"/>
  </r>
  <r>
    <n v="15792934"/>
    <x v="2379"/>
    <n v="661"/>
    <x v="0"/>
    <x v="1"/>
    <n v="26"/>
    <n v="8"/>
    <n v="0"/>
    <n v="2"/>
    <n v="0"/>
    <x v="1"/>
    <n v="196875.87"/>
    <x v="1"/>
    <x v="0"/>
  </r>
  <r>
    <n v="15744046"/>
    <x v="782"/>
    <n v="606"/>
    <x v="1"/>
    <x v="1"/>
    <n v="33"/>
    <n v="8"/>
    <n v="0"/>
    <n v="2"/>
    <n v="1"/>
    <x v="0"/>
    <n v="63176.77"/>
    <x v="1"/>
    <x v="1"/>
  </r>
  <r>
    <n v="15700826"/>
    <x v="111"/>
    <n v="678"/>
    <x v="2"/>
    <x v="0"/>
    <n v="54"/>
    <n v="1"/>
    <n v="123699.28"/>
    <n v="2"/>
    <n v="0"/>
    <x v="0"/>
    <n v="105221.75999999999"/>
    <x v="1"/>
    <x v="0"/>
  </r>
  <r>
    <n v="15756301"/>
    <x v="1512"/>
    <n v="636"/>
    <x v="2"/>
    <x v="0"/>
    <n v="29"/>
    <n v="3"/>
    <n v="97325.15"/>
    <n v="1"/>
    <n v="0"/>
    <x v="0"/>
    <n v="131924.38"/>
    <x v="1"/>
    <x v="0"/>
  </r>
  <r>
    <n v="15586517"/>
    <x v="563"/>
    <n v="647"/>
    <x v="0"/>
    <x v="1"/>
    <n v="32"/>
    <n v="5"/>
    <n v="97041.16"/>
    <n v="1"/>
    <n v="1"/>
    <x v="0"/>
    <n v="23132.73"/>
    <x v="1"/>
    <x v="2"/>
  </r>
  <r>
    <n v="15751297"/>
    <x v="1052"/>
    <n v="732"/>
    <x v="0"/>
    <x v="1"/>
    <n v="36"/>
    <n v="5"/>
    <n v="0"/>
    <n v="2"/>
    <n v="1"/>
    <x v="1"/>
    <n v="161428.25"/>
    <x v="1"/>
    <x v="0"/>
  </r>
  <r>
    <n v="15710365"/>
    <x v="1082"/>
    <n v="646"/>
    <x v="0"/>
    <x v="1"/>
    <n v="50"/>
    <n v="0"/>
    <n v="104129.24"/>
    <n v="2"/>
    <n v="1"/>
    <x v="1"/>
    <n v="181794.86"/>
    <x v="0"/>
    <x v="0"/>
  </r>
  <r>
    <n v="15679307"/>
    <x v="1395"/>
    <n v="559"/>
    <x v="0"/>
    <x v="0"/>
    <n v="43"/>
    <n v="1"/>
    <n v="0"/>
    <n v="1"/>
    <n v="0"/>
    <x v="0"/>
    <n v="86634.3"/>
    <x v="1"/>
    <x v="1"/>
  </r>
  <r>
    <n v="15610753"/>
    <x v="851"/>
    <n v="581"/>
    <x v="0"/>
    <x v="1"/>
    <n v="28"/>
    <n v="3"/>
    <n v="104367.5"/>
    <n v="1"/>
    <n v="1"/>
    <x v="0"/>
    <n v="29937.75"/>
    <x v="1"/>
    <x v="2"/>
  </r>
  <r>
    <n v="15811036"/>
    <x v="884"/>
    <n v="565"/>
    <x v="0"/>
    <x v="1"/>
    <n v="46"/>
    <n v="7"/>
    <n v="135369.71"/>
    <n v="1"/>
    <n v="0"/>
    <x v="0"/>
    <n v="140130.22"/>
    <x v="1"/>
    <x v="0"/>
  </r>
  <r>
    <n v="15610912"/>
    <x v="884"/>
    <n v="657"/>
    <x v="1"/>
    <x v="0"/>
    <n v="41"/>
    <n v="6"/>
    <n v="112119.48"/>
    <n v="1"/>
    <n v="1"/>
    <x v="1"/>
    <n v="17536.82"/>
    <x v="1"/>
    <x v="2"/>
  </r>
  <r>
    <n v="15619932"/>
    <x v="481"/>
    <n v="847"/>
    <x v="0"/>
    <x v="1"/>
    <n v="66"/>
    <n v="7"/>
    <n v="123760.68"/>
    <n v="1"/>
    <n v="0"/>
    <x v="0"/>
    <n v="53157.16"/>
    <x v="1"/>
    <x v="1"/>
  </r>
  <r>
    <n v="15746199"/>
    <x v="389"/>
    <n v="558"/>
    <x v="0"/>
    <x v="0"/>
    <n v="41"/>
    <n v="6"/>
    <n v="0"/>
    <n v="1"/>
    <n v="1"/>
    <x v="0"/>
    <n v="143585.29"/>
    <x v="0"/>
    <x v="0"/>
  </r>
  <r>
    <n v="15584967"/>
    <x v="777"/>
    <n v="596"/>
    <x v="1"/>
    <x v="1"/>
    <n v="57"/>
    <n v="6"/>
    <n v="0"/>
    <n v="2"/>
    <n v="1"/>
    <x v="0"/>
    <n v="72402"/>
    <x v="1"/>
    <x v="1"/>
  </r>
  <r>
    <n v="15734365"/>
    <x v="299"/>
    <n v="579"/>
    <x v="0"/>
    <x v="1"/>
    <n v="39"/>
    <n v="5"/>
    <n v="0"/>
    <n v="2"/>
    <n v="0"/>
    <x v="0"/>
    <n v="39891.839999999997"/>
    <x v="1"/>
    <x v="2"/>
  </r>
  <r>
    <n v="15726960"/>
    <x v="52"/>
    <n v="741"/>
    <x v="0"/>
    <x v="0"/>
    <n v="36"/>
    <n v="3"/>
    <n v="0"/>
    <n v="2"/>
    <n v="1"/>
    <x v="0"/>
    <n v="89804.83"/>
    <x v="1"/>
    <x v="1"/>
  </r>
  <r>
    <n v="15665177"/>
    <x v="265"/>
    <n v="613"/>
    <x v="0"/>
    <x v="1"/>
    <n v="44"/>
    <n v="3"/>
    <n v="0"/>
    <n v="2"/>
    <n v="0"/>
    <x v="0"/>
    <n v="136491.72"/>
    <x v="1"/>
    <x v="0"/>
  </r>
  <r>
    <n v="15779915"/>
    <x v="2380"/>
    <n v="694"/>
    <x v="1"/>
    <x v="1"/>
    <n v="31"/>
    <n v="5"/>
    <n v="0"/>
    <n v="1"/>
    <n v="1"/>
    <x v="1"/>
    <n v="35593.18"/>
    <x v="1"/>
    <x v="2"/>
  </r>
  <r>
    <n v="15729110"/>
    <x v="1498"/>
    <n v="729"/>
    <x v="1"/>
    <x v="0"/>
    <n v="42"/>
    <n v="7"/>
    <n v="0"/>
    <n v="2"/>
    <n v="1"/>
    <x v="1"/>
    <n v="58268.2"/>
    <x v="0"/>
    <x v="1"/>
  </r>
  <r>
    <n v="15575399"/>
    <x v="1347"/>
    <n v="480"/>
    <x v="0"/>
    <x v="0"/>
    <n v="42"/>
    <n v="1"/>
    <n v="152160.21"/>
    <n v="2"/>
    <n v="1"/>
    <x v="1"/>
    <n v="101778.9"/>
    <x v="1"/>
    <x v="0"/>
  </r>
  <r>
    <n v="15678374"/>
    <x v="1072"/>
    <n v="666"/>
    <x v="0"/>
    <x v="0"/>
    <n v="59"/>
    <n v="5"/>
    <n v="0"/>
    <n v="2"/>
    <n v="1"/>
    <x v="0"/>
    <n v="185123.09"/>
    <x v="1"/>
    <x v="0"/>
  </r>
  <r>
    <n v="15792679"/>
    <x v="2381"/>
    <n v="575"/>
    <x v="0"/>
    <x v="1"/>
    <n v="24"/>
    <n v="2"/>
    <n v="0"/>
    <n v="2"/>
    <n v="1"/>
    <x v="0"/>
    <n v="119927.81"/>
    <x v="1"/>
    <x v="0"/>
  </r>
  <r>
    <n v="15668767"/>
    <x v="599"/>
    <n v="850"/>
    <x v="0"/>
    <x v="1"/>
    <n v="36"/>
    <n v="3"/>
    <n v="0"/>
    <n v="2"/>
    <n v="1"/>
    <x v="1"/>
    <n v="195033.07"/>
    <x v="1"/>
    <x v="0"/>
  </r>
  <r>
    <n v="15761886"/>
    <x v="351"/>
    <n v="740"/>
    <x v="0"/>
    <x v="1"/>
    <n v="36"/>
    <n v="4"/>
    <n v="172381.8"/>
    <n v="1"/>
    <n v="1"/>
    <x v="0"/>
    <n v="86480.29"/>
    <x v="1"/>
    <x v="1"/>
  </r>
  <r>
    <n v="15583076"/>
    <x v="2382"/>
    <n v="588"/>
    <x v="2"/>
    <x v="1"/>
    <n v="41"/>
    <n v="6"/>
    <n v="106116.56"/>
    <n v="2"/>
    <n v="1"/>
    <x v="1"/>
    <n v="198766.61"/>
    <x v="1"/>
    <x v="0"/>
  </r>
  <r>
    <n v="15815615"/>
    <x v="437"/>
    <n v="681"/>
    <x v="0"/>
    <x v="1"/>
    <n v="36"/>
    <n v="5"/>
    <n v="141952.07"/>
    <n v="1"/>
    <n v="1"/>
    <x v="0"/>
    <n v="185144.08"/>
    <x v="1"/>
    <x v="0"/>
  </r>
  <r>
    <n v="15591942"/>
    <x v="1932"/>
    <n v="611"/>
    <x v="1"/>
    <x v="0"/>
    <n v="33"/>
    <n v="7"/>
    <n v="0"/>
    <n v="2"/>
    <n v="1"/>
    <x v="0"/>
    <n v="3729.89"/>
    <x v="1"/>
    <x v="2"/>
  </r>
  <r>
    <n v="15724924"/>
    <x v="1023"/>
    <n v="589"/>
    <x v="0"/>
    <x v="0"/>
    <n v="37"/>
    <n v="6"/>
    <n v="138497.84"/>
    <n v="1"/>
    <n v="0"/>
    <x v="0"/>
    <n v="18988.580000000002"/>
    <x v="1"/>
    <x v="2"/>
  </r>
  <r>
    <n v="15762123"/>
    <x v="446"/>
    <n v="717"/>
    <x v="1"/>
    <x v="0"/>
    <n v="34"/>
    <n v="1"/>
    <n v="0"/>
    <n v="2"/>
    <n v="1"/>
    <x v="1"/>
    <n v="119313.74"/>
    <x v="1"/>
    <x v="0"/>
  </r>
  <r>
    <n v="15567893"/>
    <x v="1336"/>
    <n v="556"/>
    <x v="2"/>
    <x v="1"/>
    <n v="33"/>
    <n v="3"/>
    <n v="124213.36"/>
    <n v="2"/>
    <n v="1"/>
    <x v="1"/>
    <n v="62627.55"/>
    <x v="1"/>
    <x v="1"/>
  </r>
  <r>
    <n v="15648989"/>
    <x v="493"/>
    <n v="850"/>
    <x v="0"/>
    <x v="1"/>
    <n v="37"/>
    <n v="4"/>
    <n v="126872.6"/>
    <n v="1"/>
    <n v="1"/>
    <x v="1"/>
    <n v="197266.58"/>
    <x v="1"/>
    <x v="0"/>
  </r>
  <r>
    <n v="15662021"/>
    <x v="29"/>
    <n v="685"/>
    <x v="1"/>
    <x v="0"/>
    <n v="42"/>
    <n v="2"/>
    <n v="0"/>
    <n v="2"/>
    <n v="0"/>
    <x v="1"/>
    <n v="199992.48"/>
    <x v="1"/>
    <x v="0"/>
  </r>
  <r>
    <n v="15691627"/>
    <x v="291"/>
    <n v="713"/>
    <x v="0"/>
    <x v="0"/>
    <n v="37"/>
    <n v="8"/>
    <n v="0"/>
    <n v="1"/>
    <n v="1"/>
    <x v="0"/>
    <n v="16403.41"/>
    <x v="1"/>
    <x v="2"/>
  </r>
  <r>
    <n v="15731751"/>
    <x v="857"/>
    <n v="437"/>
    <x v="0"/>
    <x v="0"/>
    <n v="26"/>
    <n v="1"/>
    <n v="120923.52"/>
    <n v="1"/>
    <n v="0"/>
    <x v="0"/>
    <n v="78854.570000000007"/>
    <x v="1"/>
    <x v="1"/>
  </r>
  <r>
    <n v="15635277"/>
    <x v="1681"/>
    <n v="605"/>
    <x v="1"/>
    <x v="1"/>
    <n v="47"/>
    <n v="7"/>
    <n v="142643.54"/>
    <n v="1"/>
    <n v="1"/>
    <x v="1"/>
    <n v="189310.27"/>
    <x v="1"/>
    <x v="0"/>
  </r>
  <r>
    <n v="15655252"/>
    <x v="497"/>
    <n v="758"/>
    <x v="2"/>
    <x v="1"/>
    <n v="41"/>
    <n v="10"/>
    <n v="79857.64"/>
    <n v="1"/>
    <n v="1"/>
    <x v="0"/>
    <n v="78088.17"/>
    <x v="1"/>
    <x v="1"/>
  </r>
  <r>
    <n v="15803941"/>
    <x v="1757"/>
    <n v="600"/>
    <x v="0"/>
    <x v="1"/>
    <n v="46"/>
    <n v="10"/>
    <n v="95502.21"/>
    <n v="1"/>
    <n v="0"/>
    <x v="1"/>
    <n v="19842.18"/>
    <x v="1"/>
    <x v="2"/>
  </r>
  <r>
    <n v="15714380"/>
    <x v="802"/>
    <n v="827"/>
    <x v="0"/>
    <x v="1"/>
    <n v="38"/>
    <n v="5"/>
    <n v="0"/>
    <n v="2"/>
    <n v="0"/>
    <x v="1"/>
    <n v="103305.01"/>
    <x v="1"/>
    <x v="0"/>
  </r>
  <r>
    <n v="15666559"/>
    <x v="991"/>
    <n v="608"/>
    <x v="2"/>
    <x v="1"/>
    <n v="23"/>
    <n v="8"/>
    <n v="197715.93"/>
    <n v="2"/>
    <n v="1"/>
    <x v="0"/>
    <n v="116124.28"/>
    <x v="1"/>
    <x v="0"/>
  </r>
  <r>
    <n v="15799998"/>
    <x v="338"/>
    <n v="608"/>
    <x v="0"/>
    <x v="0"/>
    <n v="30"/>
    <n v="8"/>
    <n v="85859.76"/>
    <n v="1"/>
    <n v="0"/>
    <x v="1"/>
    <n v="142730.26999999999"/>
    <x v="1"/>
    <x v="0"/>
  </r>
  <r>
    <n v="15703763"/>
    <x v="32"/>
    <n v="554"/>
    <x v="0"/>
    <x v="1"/>
    <n v="44"/>
    <n v="7"/>
    <n v="85304.27"/>
    <n v="1"/>
    <n v="1"/>
    <x v="0"/>
    <n v="58076.52"/>
    <x v="1"/>
    <x v="1"/>
  </r>
  <r>
    <n v="15795640"/>
    <x v="442"/>
    <n v="683"/>
    <x v="2"/>
    <x v="0"/>
    <n v="35"/>
    <n v="1"/>
    <n v="132371.29999999999"/>
    <n v="2"/>
    <n v="0"/>
    <x v="1"/>
    <n v="186123.57"/>
    <x v="1"/>
    <x v="0"/>
  </r>
  <r>
    <n v="15780056"/>
    <x v="910"/>
    <n v="660"/>
    <x v="1"/>
    <x v="1"/>
    <n v="33"/>
    <n v="4"/>
    <n v="0"/>
    <n v="1"/>
    <n v="1"/>
    <x v="1"/>
    <n v="29664.45"/>
    <x v="1"/>
    <x v="2"/>
  </r>
  <r>
    <n v="15777873"/>
    <x v="2383"/>
    <n v="628"/>
    <x v="0"/>
    <x v="0"/>
    <n v="31"/>
    <n v="5"/>
    <n v="0"/>
    <n v="1"/>
    <n v="0"/>
    <x v="1"/>
    <n v="147963.07"/>
    <x v="0"/>
    <x v="0"/>
  </r>
  <r>
    <n v="15584749"/>
    <x v="146"/>
    <n v="668"/>
    <x v="2"/>
    <x v="1"/>
    <n v="39"/>
    <n v="4"/>
    <n v="79896"/>
    <n v="1"/>
    <n v="1"/>
    <x v="1"/>
    <n v="38466.39"/>
    <x v="1"/>
    <x v="2"/>
  </r>
  <r>
    <n v="15765258"/>
    <x v="2384"/>
    <n v="776"/>
    <x v="0"/>
    <x v="0"/>
    <n v="29"/>
    <n v="5"/>
    <n v="0"/>
    <n v="2"/>
    <n v="1"/>
    <x v="0"/>
    <n v="143301.49"/>
    <x v="1"/>
    <x v="0"/>
  </r>
  <r>
    <n v="15623346"/>
    <x v="2385"/>
    <n v="820"/>
    <x v="0"/>
    <x v="1"/>
    <n v="36"/>
    <n v="4"/>
    <n v="0"/>
    <n v="2"/>
    <n v="1"/>
    <x v="1"/>
    <n v="31422.69"/>
    <x v="1"/>
    <x v="2"/>
  </r>
  <r>
    <n v="15614054"/>
    <x v="2386"/>
    <n v="665"/>
    <x v="0"/>
    <x v="1"/>
    <n v="36"/>
    <n v="1"/>
    <n v="0"/>
    <n v="2"/>
    <n v="0"/>
    <x v="0"/>
    <n v="121505.61"/>
    <x v="1"/>
    <x v="0"/>
  </r>
  <r>
    <n v="15766185"/>
    <x v="672"/>
    <n v="850"/>
    <x v="2"/>
    <x v="1"/>
    <n v="31"/>
    <n v="4"/>
    <n v="146587.29999999999"/>
    <n v="1"/>
    <n v="1"/>
    <x v="0"/>
    <n v="89874.82"/>
    <x v="1"/>
    <x v="1"/>
  </r>
  <r>
    <n v="15667632"/>
    <x v="2387"/>
    <n v="703"/>
    <x v="0"/>
    <x v="0"/>
    <n v="42"/>
    <n v="7"/>
    <n v="0"/>
    <n v="2"/>
    <n v="0"/>
    <x v="0"/>
    <n v="72500.679999999993"/>
    <x v="1"/>
    <x v="1"/>
  </r>
  <r>
    <n v="15599024"/>
    <x v="1721"/>
    <n v="506"/>
    <x v="1"/>
    <x v="1"/>
    <n v="32"/>
    <n v="8"/>
    <n v="0"/>
    <n v="2"/>
    <n v="0"/>
    <x v="0"/>
    <n v="182692.8"/>
    <x v="1"/>
    <x v="0"/>
  </r>
  <r>
    <n v="15798709"/>
    <x v="1900"/>
    <n v="588"/>
    <x v="1"/>
    <x v="1"/>
    <n v="32"/>
    <n v="3"/>
    <n v="109109.33"/>
    <n v="1"/>
    <n v="0"/>
    <x v="0"/>
    <n v="4993.9399999999996"/>
    <x v="1"/>
    <x v="2"/>
  </r>
  <r>
    <n v="15741921"/>
    <x v="2388"/>
    <n v="622"/>
    <x v="1"/>
    <x v="0"/>
    <n v="26"/>
    <n v="8"/>
    <n v="0"/>
    <n v="2"/>
    <n v="1"/>
    <x v="0"/>
    <n v="124964.82"/>
    <x v="1"/>
    <x v="0"/>
  </r>
  <r>
    <n v="15793671"/>
    <x v="1497"/>
    <n v="606"/>
    <x v="0"/>
    <x v="1"/>
    <n v="34"/>
    <n v="5"/>
    <n v="0"/>
    <n v="1"/>
    <n v="1"/>
    <x v="1"/>
    <n v="161971.42000000001"/>
    <x v="1"/>
    <x v="0"/>
  </r>
  <r>
    <n v="15797900"/>
    <x v="1576"/>
    <n v="517"/>
    <x v="0"/>
    <x v="1"/>
    <n v="56"/>
    <n v="9"/>
    <n v="142147.32"/>
    <n v="1"/>
    <n v="0"/>
    <x v="1"/>
    <n v="39488.04"/>
    <x v="0"/>
    <x v="2"/>
  </r>
  <r>
    <n v="15667932"/>
    <x v="491"/>
    <n v="758"/>
    <x v="1"/>
    <x v="0"/>
    <n v="43"/>
    <n v="10"/>
    <n v="0"/>
    <n v="2"/>
    <n v="1"/>
    <x v="0"/>
    <n v="55313.440000000002"/>
    <x v="1"/>
    <x v="1"/>
  </r>
  <r>
    <n v="15795933"/>
    <x v="1912"/>
    <n v="677"/>
    <x v="0"/>
    <x v="0"/>
    <n v="49"/>
    <n v="3"/>
    <n v="0"/>
    <n v="2"/>
    <n v="1"/>
    <x v="0"/>
    <n v="187811.71"/>
    <x v="1"/>
    <x v="0"/>
  </r>
  <r>
    <n v="15660403"/>
    <x v="526"/>
    <n v="827"/>
    <x v="1"/>
    <x v="0"/>
    <n v="35"/>
    <n v="0"/>
    <n v="0"/>
    <n v="2"/>
    <n v="0"/>
    <x v="0"/>
    <n v="184514.01"/>
    <x v="1"/>
    <x v="0"/>
  </r>
  <r>
    <n v="15736299"/>
    <x v="510"/>
    <n v="729"/>
    <x v="0"/>
    <x v="0"/>
    <n v="36"/>
    <n v="8"/>
    <n v="109106.8"/>
    <n v="1"/>
    <n v="0"/>
    <x v="1"/>
    <n v="121311.12"/>
    <x v="1"/>
    <x v="0"/>
  </r>
  <r>
    <n v="15759034"/>
    <x v="826"/>
    <n v="654"/>
    <x v="0"/>
    <x v="1"/>
    <n v="36"/>
    <n v="2"/>
    <n v="112262.84"/>
    <n v="1"/>
    <n v="1"/>
    <x v="1"/>
    <n v="12873.39"/>
    <x v="1"/>
    <x v="2"/>
  </r>
  <r>
    <n v="15724663"/>
    <x v="1141"/>
    <n v="654"/>
    <x v="1"/>
    <x v="0"/>
    <n v="36"/>
    <n v="5"/>
    <n v="0"/>
    <n v="2"/>
    <n v="0"/>
    <x v="1"/>
    <n v="157238.04999999999"/>
    <x v="1"/>
    <x v="0"/>
  </r>
  <r>
    <n v="15594556"/>
    <x v="2389"/>
    <n v="619"/>
    <x v="1"/>
    <x v="1"/>
    <n v="52"/>
    <n v="8"/>
    <n v="0"/>
    <n v="2"/>
    <n v="1"/>
    <x v="0"/>
    <n v="123242.11"/>
    <x v="1"/>
    <x v="0"/>
  </r>
  <r>
    <n v="15737169"/>
    <x v="268"/>
    <n v="642"/>
    <x v="1"/>
    <x v="1"/>
    <n v="26"/>
    <n v="8"/>
    <n v="144238.70000000001"/>
    <n v="1"/>
    <n v="1"/>
    <x v="0"/>
    <n v="184399.76"/>
    <x v="1"/>
    <x v="0"/>
  </r>
  <r>
    <n v="15632472"/>
    <x v="14"/>
    <n v="472"/>
    <x v="1"/>
    <x v="0"/>
    <n v="32"/>
    <n v="1"/>
    <n v="159397.75"/>
    <n v="1"/>
    <n v="0"/>
    <x v="0"/>
    <n v="57323.18"/>
    <x v="1"/>
    <x v="1"/>
  </r>
  <r>
    <n v="15722813"/>
    <x v="927"/>
    <n v="470"/>
    <x v="1"/>
    <x v="1"/>
    <n v="30"/>
    <n v="4"/>
    <n v="125385.01"/>
    <n v="1"/>
    <n v="1"/>
    <x v="1"/>
    <n v="68293.929999999993"/>
    <x v="1"/>
    <x v="1"/>
  </r>
  <r>
    <n v="15588450"/>
    <x v="908"/>
    <n v="633"/>
    <x v="0"/>
    <x v="0"/>
    <n v="60"/>
    <n v="8"/>
    <n v="69365.25"/>
    <n v="1"/>
    <n v="1"/>
    <x v="0"/>
    <n v="10288.24"/>
    <x v="1"/>
    <x v="2"/>
  </r>
  <r>
    <n v="15736717"/>
    <x v="130"/>
    <n v="602"/>
    <x v="0"/>
    <x v="1"/>
    <n v="31"/>
    <n v="7"/>
    <n v="155271.82999999999"/>
    <n v="1"/>
    <n v="1"/>
    <x v="0"/>
    <n v="179446.31"/>
    <x v="1"/>
    <x v="0"/>
  </r>
  <r>
    <n v="15680683"/>
    <x v="313"/>
    <n v="640"/>
    <x v="1"/>
    <x v="1"/>
    <n v="29"/>
    <n v="5"/>
    <n v="197200.04"/>
    <n v="2"/>
    <n v="1"/>
    <x v="1"/>
    <n v="141453.62"/>
    <x v="1"/>
    <x v="0"/>
  </r>
  <r>
    <n v="15710316"/>
    <x v="1085"/>
    <n v="454"/>
    <x v="1"/>
    <x v="0"/>
    <n v="48"/>
    <n v="5"/>
    <n v="144837.79"/>
    <n v="1"/>
    <n v="1"/>
    <x v="0"/>
    <n v="93151.77"/>
    <x v="1"/>
    <x v="1"/>
  </r>
  <r>
    <n v="15746333"/>
    <x v="2341"/>
    <n v="562"/>
    <x v="0"/>
    <x v="0"/>
    <n v="57"/>
    <n v="3"/>
    <n v="0"/>
    <n v="3"/>
    <n v="1"/>
    <x v="1"/>
    <n v="6554.97"/>
    <x v="0"/>
    <x v="2"/>
  </r>
  <r>
    <n v="15606861"/>
    <x v="134"/>
    <n v="636"/>
    <x v="0"/>
    <x v="1"/>
    <n v="34"/>
    <n v="8"/>
    <n v="0"/>
    <n v="2"/>
    <n v="1"/>
    <x v="1"/>
    <n v="38570.129999999997"/>
    <x v="1"/>
    <x v="2"/>
  </r>
  <r>
    <n v="15641285"/>
    <x v="307"/>
    <n v="621"/>
    <x v="1"/>
    <x v="1"/>
    <n v="50"/>
    <n v="3"/>
    <n v="163085.79"/>
    <n v="1"/>
    <n v="0"/>
    <x v="0"/>
    <n v="131048.36"/>
    <x v="1"/>
    <x v="0"/>
  </r>
  <r>
    <n v="15662908"/>
    <x v="261"/>
    <n v="795"/>
    <x v="2"/>
    <x v="1"/>
    <n v="38"/>
    <n v="7"/>
    <n v="125903.22"/>
    <n v="2"/>
    <n v="1"/>
    <x v="0"/>
    <n v="127068.92"/>
    <x v="1"/>
    <x v="0"/>
  </r>
  <r>
    <n v="15814267"/>
    <x v="1476"/>
    <n v="550"/>
    <x v="0"/>
    <x v="1"/>
    <n v="22"/>
    <n v="6"/>
    <n v="154377.29999999999"/>
    <n v="1"/>
    <n v="1"/>
    <x v="0"/>
    <n v="51721.52"/>
    <x v="1"/>
    <x v="1"/>
  </r>
  <r>
    <n v="15614923"/>
    <x v="2390"/>
    <n v="630"/>
    <x v="1"/>
    <x v="1"/>
    <n v="41"/>
    <n v="7"/>
    <n v="107511.52"/>
    <n v="1"/>
    <n v="0"/>
    <x v="0"/>
    <n v="46156.87"/>
    <x v="1"/>
    <x v="2"/>
  </r>
  <r>
    <n v="15579223"/>
    <x v="689"/>
    <n v="573"/>
    <x v="2"/>
    <x v="1"/>
    <n v="30"/>
    <n v="8"/>
    <n v="127406.5"/>
    <n v="1"/>
    <n v="1"/>
    <x v="1"/>
    <n v="192950.6"/>
    <x v="1"/>
    <x v="0"/>
  </r>
  <r>
    <n v="15651389"/>
    <x v="12"/>
    <n v="561"/>
    <x v="1"/>
    <x v="1"/>
    <n v="24"/>
    <n v="8"/>
    <n v="143656.54999999999"/>
    <n v="1"/>
    <n v="0"/>
    <x v="0"/>
    <n v="180932.46"/>
    <x v="1"/>
    <x v="0"/>
  </r>
  <r>
    <n v="15677087"/>
    <x v="1062"/>
    <n v="662"/>
    <x v="0"/>
    <x v="0"/>
    <n v="39"/>
    <n v="5"/>
    <n v="138106.75"/>
    <n v="1"/>
    <n v="0"/>
    <x v="1"/>
    <n v="19596.73"/>
    <x v="1"/>
    <x v="2"/>
  </r>
  <r>
    <n v="15665784"/>
    <x v="672"/>
    <n v="637"/>
    <x v="0"/>
    <x v="1"/>
    <n v="27"/>
    <n v="9"/>
    <n v="128940.24"/>
    <n v="1"/>
    <n v="1"/>
    <x v="1"/>
    <n v="46786.92"/>
    <x v="1"/>
    <x v="2"/>
  </r>
  <r>
    <n v="15576706"/>
    <x v="2391"/>
    <n v="651"/>
    <x v="2"/>
    <x v="1"/>
    <n v="37"/>
    <n v="9"/>
    <n v="114453.58"/>
    <n v="1"/>
    <n v="0"/>
    <x v="0"/>
    <n v="175820.91"/>
    <x v="1"/>
    <x v="0"/>
  </r>
  <r>
    <n v="15615473"/>
    <x v="1782"/>
    <n v="646"/>
    <x v="0"/>
    <x v="0"/>
    <n v="33"/>
    <n v="2"/>
    <n v="0"/>
    <n v="2"/>
    <n v="0"/>
    <x v="1"/>
    <n v="198208"/>
    <x v="1"/>
    <x v="0"/>
  </r>
  <r>
    <n v="15587299"/>
    <x v="2392"/>
    <n v="567"/>
    <x v="0"/>
    <x v="0"/>
    <n v="48"/>
    <n v="3"/>
    <n v="0"/>
    <n v="1"/>
    <n v="1"/>
    <x v="1"/>
    <n v="55362.45"/>
    <x v="1"/>
    <x v="1"/>
  </r>
  <r>
    <n v="15655389"/>
    <x v="2393"/>
    <n v="638"/>
    <x v="0"/>
    <x v="1"/>
    <n v="41"/>
    <n v="1"/>
    <n v="131762.94"/>
    <n v="1"/>
    <n v="1"/>
    <x v="0"/>
    <n v="47675.29"/>
    <x v="1"/>
    <x v="2"/>
  </r>
  <r>
    <n v="15784491"/>
    <x v="165"/>
    <n v="725"/>
    <x v="0"/>
    <x v="0"/>
    <n v="31"/>
    <n v="6"/>
    <n v="0"/>
    <n v="1"/>
    <n v="0"/>
    <x v="1"/>
    <n v="61326.43"/>
    <x v="1"/>
    <x v="1"/>
  </r>
  <r>
    <n v="15809999"/>
    <x v="286"/>
    <n v="709"/>
    <x v="0"/>
    <x v="0"/>
    <n v="41"/>
    <n v="3"/>
    <n v="150300.65"/>
    <n v="2"/>
    <n v="1"/>
    <x v="1"/>
    <n v="71672.86"/>
    <x v="1"/>
    <x v="1"/>
  </r>
  <r>
    <n v="15681115"/>
    <x v="1546"/>
    <n v="787"/>
    <x v="1"/>
    <x v="1"/>
    <n v="39"/>
    <n v="10"/>
    <n v="108935.39"/>
    <n v="1"/>
    <n v="1"/>
    <x v="0"/>
    <n v="101168.3"/>
    <x v="1"/>
    <x v="0"/>
  </r>
  <r>
    <n v="15629390"/>
    <x v="230"/>
    <n v="653"/>
    <x v="0"/>
    <x v="1"/>
    <n v="37"/>
    <n v="7"/>
    <n v="135847.47"/>
    <n v="1"/>
    <n v="1"/>
    <x v="1"/>
    <n v="144880.81"/>
    <x v="1"/>
    <x v="0"/>
  </r>
  <r>
    <n v="15792668"/>
    <x v="763"/>
    <n v="661"/>
    <x v="2"/>
    <x v="1"/>
    <n v="37"/>
    <n v="7"/>
    <n v="109908.06"/>
    <n v="2"/>
    <n v="1"/>
    <x v="1"/>
    <n v="115037.67"/>
    <x v="0"/>
    <x v="0"/>
  </r>
  <r>
    <n v="15583863"/>
    <x v="1550"/>
    <n v="681"/>
    <x v="2"/>
    <x v="1"/>
    <n v="49"/>
    <n v="8"/>
    <n v="142946.18"/>
    <n v="1"/>
    <n v="0"/>
    <x v="1"/>
    <n v="187280.51"/>
    <x v="0"/>
    <x v="0"/>
  </r>
  <r>
    <n v="15681878"/>
    <x v="1013"/>
    <n v="436"/>
    <x v="2"/>
    <x v="1"/>
    <n v="45"/>
    <n v="3"/>
    <n v="104339.11"/>
    <n v="2"/>
    <n v="1"/>
    <x v="0"/>
    <n v="183540.22"/>
    <x v="0"/>
    <x v="0"/>
  </r>
  <r>
    <n v="15782875"/>
    <x v="2394"/>
    <n v="663"/>
    <x v="0"/>
    <x v="1"/>
    <n v="33"/>
    <n v="5"/>
    <n v="157274.35999999999"/>
    <n v="2"/>
    <n v="1"/>
    <x v="0"/>
    <n v="28531.81"/>
    <x v="1"/>
    <x v="2"/>
  </r>
  <r>
    <n v="15732235"/>
    <x v="2395"/>
    <n v="662"/>
    <x v="0"/>
    <x v="1"/>
    <n v="64"/>
    <n v="0"/>
    <n v="98848.19"/>
    <n v="1"/>
    <n v="0"/>
    <x v="0"/>
    <n v="42730.12"/>
    <x v="1"/>
    <x v="2"/>
  </r>
  <r>
    <n v="15735909"/>
    <x v="20"/>
    <n v="607"/>
    <x v="2"/>
    <x v="0"/>
    <n v="39"/>
    <n v="8"/>
    <n v="105103.33"/>
    <n v="1"/>
    <n v="1"/>
    <x v="1"/>
    <n v="104721.5"/>
    <x v="0"/>
    <x v="0"/>
  </r>
  <r>
    <n v="15653448"/>
    <x v="113"/>
    <n v="754"/>
    <x v="0"/>
    <x v="1"/>
    <n v="34"/>
    <n v="7"/>
    <n v="0"/>
    <n v="2"/>
    <n v="1"/>
    <x v="0"/>
    <n v="65219.85"/>
    <x v="1"/>
    <x v="1"/>
  </r>
  <r>
    <n v="15587647"/>
    <x v="1215"/>
    <n v="850"/>
    <x v="2"/>
    <x v="0"/>
    <n v="66"/>
    <n v="0"/>
    <n v="127120.62"/>
    <n v="1"/>
    <n v="0"/>
    <x v="0"/>
    <n v="118929.64"/>
    <x v="0"/>
    <x v="0"/>
  </r>
  <r>
    <n v="15701037"/>
    <x v="1571"/>
    <n v="578"/>
    <x v="0"/>
    <x v="1"/>
    <n v="39"/>
    <n v="2"/>
    <n v="0"/>
    <n v="2"/>
    <n v="1"/>
    <x v="1"/>
    <n v="70563.899999999994"/>
    <x v="1"/>
    <x v="1"/>
  </r>
  <r>
    <n v="15727499"/>
    <x v="249"/>
    <n v="666"/>
    <x v="2"/>
    <x v="0"/>
    <n v="36"/>
    <n v="3"/>
    <n v="129118.5"/>
    <n v="2"/>
    <n v="0"/>
    <x v="1"/>
    <n v="139435.12"/>
    <x v="1"/>
    <x v="0"/>
  </r>
  <r>
    <n v="15724838"/>
    <x v="462"/>
    <n v="599"/>
    <x v="0"/>
    <x v="0"/>
    <n v="43"/>
    <n v="4"/>
    <n v="0"/>
    <n v="1"/>
    <n v="1"/>
    <x v="1"/>
    <n v="170347.1"/>
    <x v="1"/>
    <x v="0"/>
  </r>
  <r>
    <n v="15666711"/>
    <x v="2396"/>
    <n v="586"/>
    <x v="0"/>
    <x v="0"/>
    <n v="46"/>
    <n v="0"/>
    <n v="0"/>
    <n v="3"/>
    <n v="0"/>
    <x v="0"/>
    <n v="131553.82"/>
    <x v="0"/>
    <x v="0"/>
  </r>
  <r>
    <n v="15588933"/>
    <x v="477"/>
    <n v="825"/>
    <x v="0"/>
    <x v="0"/>
    <n v="36"/>
    <n v="3"/>
    <n v="146053.66"/>
    <n v="1"/>
    <n v="1"/>
    <x v="0"/>
    <n v="138344.70000000001"/>
    <x v="1"/>
    <x v="0"/>
  </r>
  <r>
    <n v="15763111"/>
    <x v="689"/>
    <n v="808"/>
    <x v="1"/>
    <x v="0"/>
    <n v="67"/>
    <n v="10"/>
    <n v="124577.15"/>
    <n v="1"/>
    <n v="0"/>
    <x v="0"/>
    <n v="169894.39999999999"/>
    <x v="1"/>
    <x v="0"/>
  </r>
  <r>
    <n v="15805676"/>
    <x v="704"/>
    <n v="515"/>
    <x v="1"/>
    <x v="1"/>
    <n v="29"/>
    <n v="4"/>
    <n v="151012.54999999999"/>
    <n v="2"/>
    <n v="1"/>
    <x v="1"/>
    <n v="9770.9699999999993"/>
    <x v="1"/>
    <x v="2"/>
  </r>
  <r>
    <n v="15586674"/>
    <x v="591"/>
    <n v="663"/>
    <x v="1"/>
    <x v="0"/>
    <n v="58"/>
    <n v="5"/>
    <n v="216109.88"/>
    <n v="1"/>
    <n v="0"/>
    <x v="0"/>
    <n v="74176.710000000006"/>
    <x v="0"/>
    <x v="1"/>
  </r>
  <r>
    <n v="15744553"/>
    <x v="165"/>
    <n v="444"/>
    <x v="0"/>
    <x v="1"/>
    <n v="34"/>
    <n v="2"/>
    <n v="144318.97"/>
    <n v="1"/>
    <n v="1"/>
    <x v="1"/>
    <n v="112668.06"/>
    <x v="1"/>
    <x v="0"/>
  </r>
  <r>
    <n v="15776629"/>
    <x v="1311"/>
    <n v="650"/>
    <x v="0"/>
    <x v="0"/>
    <n v="39"/>
    <n v="4"/>
    <n v="0"/>
    <n v="2"/>
    <n v="0"/>
    <x v="1"/>
    <n v="186275.7"/>
    <x v="1"/>
    <x v="0"/>
  </r>
  <r>
    <n v="15647207"/>
    <x v="2397"/>
    <n v="609"/>
    <x v="0"/>
    <x v="1"/>
    <n v="26"/>
    <n v="7"/>
    <n v="0"/>
    <n v="2"/>
    <n v="1"/>
    <x v="1"/>
    <n v="98463.99"/>
    <x v="1"/>
    <x v="1"/>
  </r>
  <r>
    <n v="15715638"/>
    <x v="465"/>
    <n v="824"/>
    <x v="2"/>
    <x v="1"/>
    <n v="77"/>
    <n v="3"/>
    <n v="27517.15"/>
    <n v="2"/>
    <n v="0"/>
    <x v="0"/>
    <n v="2746.41"/>
    <x v="1"/>
    <x v="2"/>
  </r>
  <r>
    <n v="15750602"/>
    <x v="2398"/>
    <n v="662"/>
    <x v="0"/>
    <x v="1"/>
    <n v="29"/>
    <n v="5"/>
    <n v="147092.65"/>
    <n v="1"/>
    <n v="1"/>
    <x v="1"/>
    <n v="10928.3"/>
    <x v="1"/>
    <x v="2"/>
  </r>
  <r>
    <n v="15766810"/>
    <x v="1813"/>
    <n v="699"/>
    <x v="2"/>
    <x v="0"/>
    <n v="51"/>
    <n v="2"/>
    <n v="92246.14"/>
    <n v="2"/>
    <n v="0"/>
    <x v="0"/>
    <n v="91346.03"/>
    <x v="1"/>
    <x v="1"/>
  </r>
  <r>
    <n v="15756625"/>
    <x v="180"/>
    <n v="752"/>
    <x v="0"/>
    <x v="0"/>
    <n v="41"/>
    <n v="8"/>
    <n v="0"/>
    <n v="2"/>
    <n v="1"/>
    <x v="1"/>
    <n v="139844.04"/>
    <x v="0"/>
    <x v="0"/>
  </r>
  <r>
    <n v="15639552"/>
    <x v="1574"/>
    <n v="603"/>
    <x v="2"/>
    <x v="0"/>
    <n v="40"/>
    <n v="8"/>
    <n v="148897.01999999999"/>
    <n v="1"/>
    <n v="0"/>
    <x v="1"/>
    <n v="105052.9"/>
    <x v="1"/>
    <x v="0"/>
  </r>
  <r>
    <n v="15633213"/>
    <x v="1150"/>
    <n v="628"/>
    <x v="1"/>
    <x v="1"/>
    <n v="50"/>
    <n v="8"/>
    <n v="0"/>
    <n v="1"/>
    <n v="0"/>
    <x v="1"/>
    <n v="144366.82999999999"/>
    <x v="0"/>
    <x v="0"/>
  </r>
  <r>
    <n v="15610416"/>
    <x v="1311"/>
    <n v="745"/>
    <x v="0"/>
    <x v="0"/>
    <n v="36"/>
    <n v="9"/>
    <n v="0"/>
    <n v="1"/>
    <n v="1"/>
    <x v="1"/>
    <n v="19605.18"/>
    <x v="0"/>
    <x v="2"/>
  </r>
  <r>
    <n v="15715208"/>
    <x v="550"/>
    <n v="804"/>
    <x v="2"/>
    <x v="0"/>
    <n v="33"/>
    <n v="10"/>
    <n v="138335.96"/>
    <n v="1"/>
    <n v="1"/>
    <x v="0"/>
    <n v="80483.759999999995"/>
    <x v="1"/>
    <x v="1"/>
  </r>
  <r>
    <n v="15619608"/>
    <x v="957"/>
    <n v="454"/>
    <x v="2"/>
    <x v="0"/>
    <n v="50"/>
    <n v="10"/>
    <n v="92895.56"/>
    <n v="1"/>
    <n v="1"/>
    <x v="1"/>
    <n v="154344"/>
    <x v="0"/>
    <x v="0"/>
  </r>
  <r>
    <n v="15628697"/>
    <x v="345"/>
    <n v="631"/>
    <x v="1"/>
    <x v="1"/>
    <n v="46"/>
    <n v="9"/>
    <n v="160736.63"/>
    <n v="1"/>
    <n v="0"/>
    <x v="0"/>
    <n v="93503.02"/>
    <x v="1"/>
    <x v="1"/>
  </r>
  <r>
    <n v="15643826"/>
    <x v="471"/>
    <n v="503"/>
    <x v="0"/>
    <x v="1"/>
    <n v="32"/>
    <n v="4"/>
    <n v="0"/>
    <n v="2"/>
    <n v="1"/>
    <x v="0"/>
    <n v="153036.97"/>
    <x v="1"/>
    <x v="0"/>
  </r>
  <r>
    <n v="15718588"/>
    <x v="1360"/>
    <n v="548"/>
    <x v="0"/>
    <x v="0"/>
    <n v="37"/>
    <n v="9"/>
    <n v="0"/>
    <n v="2"/>
    <n v="0"/>
    <x v="1"/>
    <n v="98029.58"/>
    <x v="1"/>
    <x v="1"/>
  </r>
  <r>
    <n v="15709741"/>
    <x v="2264"/>
    <n v="668"/>
    <x v="0"/>
    <x v="1"/>
    <n v="28"/>
    <n v="4"/>
    <n v="107141.27"/>
    <n v="1"/>
    <n v="1"/>
    <x v="1"/>
    <n v="193018.71"/>
    <x v="1"/>
    <x v="0"/>
  </r>
  <r>
    <n v="15723318"/>
    <x v="2399"/>
    <n v="619"/>
    <x v="0"/>
    <x v="0"/>
    <n v="55"/>
    <n v="0"/>
    <n v="0"/>
    <n v="3"/>
    <n v="0"/>
    <x v="1"/>
    <n v="60810.64"/>
    <x v="0"/>
    <x v="1"/>
  </r>
  <r>
    <n v="15717328"/>
    <x v="299"/>
    <n v="842"/>
    <x v="0"/>
    <x v="0"/>
    <n v="37"/>
    <n v="4"/>
    <n v="132446.07999999999"/>
    <n v="2"/>
    <n v="1"/>
    <x v="1"/>
    <n v="87071.18"/>
    <x v="0"/>
    <x v="1"/>
  </r>
  <r>
    <n v="15771299"/>
    <x v="263"/>
    <n v="707"/>
    <x v="0"/>
    <x v="0"/>
    <n v="57"/>
    <n v="1"/>
    <n v="92053"/>
    <n v="1"/>
    <n v="1"/>
    <x v="0"/>
    <n v="164064.44"/>
    <x v="0"/>
    <x v="0"/>
  </r>
  <r>
    <n v="15706223"/>
    <x v="223"/>
    <n v="715"/>
    <x v="1"/>
    <x v="1"/>
    <n v="38"/>
    <n v="2"/>
    <n v="96798.79"/>
    <n v="2"/>
    <n v="1"/>
    <x v="0"/>
    <n v="4554.67"/>
    <x v="1"/>
    <x v="2"/>
  </r>
  <r>
    <n v="15612358"/>
    <x v="1311"/>
    <n v="573"/>
    <x v="2"/>
    <x v="1"/>
    <n v="35"/>
    <n v="9"/>
    <n v="134498.54"/>
    <n v="2"/>
    <n v="1"/>
    <x v="0"/>
    <n v="119924.8"/>
    <x v="1"/>
    <x v="0"/>
  </r>
  <r>
    <n v="15769191"/>
    <x v="2400"/>
    <n v="509"/>
    <x v="0"/>
    <x v="1"/>
    <n v="55"/>
    <n v="8"/>
    <n v="132387.91"/>
    <n v="2"/>
    <n v="1"/>
    <x v="0"/>
    <n v="170360.11"/>
    <x v="1"/>
    <x v="0"/>
  </r>
  <r>
    <n v="15618816"/>
    <x v="1567"/>
    <n v="670"/>
    <x v="2"/>
    <x v="0"/>
    <n v="40"/>
    <n v="2"/>
    <n v="147171.20000000001"/>
    <n v="1"/>
    <n v="0"/>
    <x v="0"/>
    <n v="69850.039999999994"/>
    <x v="1"/>
    <x v="1"/>
  </r>
  <r>
    <n v="15730810"/>
    <x v="1688"/>
    <n v="613"/>
    <x v="1"/>
    <x v="1"/>
    <n v="44"/>
    <n v="9"/>
    <n v="100524.69"/>
    <n v="1"/>
    <n v="1"/>
    <x v="0"/>
    <n v="47298.95"/>
    <x v="1"/>
    <x v="2"/>
  </r>
  <r>
    <n v="15783463"/>
    <x v="77"/>
    <n v="678"/>
    <x v="0"/>
    <x v="0"/>
    <n v="26"/>
    <n v="1"/>
    <n v="0"/>
    <n v="2"/>
    <n v="1"/>
    <x v="1"/>
    <n v="45443.68"/>
    <x v="1"/>
    <x v="2"/>
  </r>
  <r>
    <n v="15616213"/>
    <x v="2401"/>
    <n v="555"/>
    <x v="2"/>
    <x v="0"/>
    <n v="51"/>
    <n v="9"/>
    <n v="138214.5"/>
    <n v="1"/>
    <n v="1"/>
    <x v="1"/>
    <n v="198715.27"/>
    <x v="0"/>
    <x v="0"/>
  </r>
  <r>
    <n v="15611287"/>
    <x v="273"/>
    <n v="777"/>
    <x v="0"/>
    <x v="0"/>
    <n v="30"/>
    <n v="4"/>
    <n v="0"/>
    <n v="2"/>
    <n v="0"/>
    <x v="0"/>
    <n v="115611.97"/>
    <x v="1"/>
    <x v="0"/>
  </r>
  <r>
    <n v="15786454"/>
    <x v="681"/>
    <n v="552"/>
    <x v="1"/>
    <x v="1"/>
    <n v="55"/>
    <n v="3"/>
    <n v="0"/>
    <n v="1"/>
    <n v="1"/>
    <x v="0"/>
    <n v="40333.94"/>
    <x v="1"/>
    <x v="2"/>
  </r>
  <r>
    <n v="15768682"/>
    <x v="2402"/>
    <n v="640"/>
    <x v="1"/>
    <x v="1"/>
    <n v="39"/>
    <n v="3"/>
    <n v="0"/>
    <n v="1"/>
    <n v="1"/>
    <x v="0"/>
    <n v="105997.25"/>
    <x v="1"/>
    <x v="0"/>
  </r>
  <r>
    <n v="15766172"/>
    <x v="56"/>
    <n v="541"/>
    <x v="0"/>
    <x v="1"/>
    <n v="34"/>
    <n v="3"/>
    <n v="128743.55"/>
    <n v="1"/>
    <n v="1"/>
    <x v="1"/>
    <n v="134851.12"/>
    <x v="1"/>
    <x v="0"/>
  </r>
  <r>
    <n v="15637646"/>
    <x v="87"/>
    <n v="756"/>
    <x v="0"/>
    <x v="1"/>
    <n v="31"/>
    <n v="10"/>
    <n v="122647.32"/>
    <n v="1"/>
    <n v="0"/>
    <x v="1"/>
    <n v="61666.87"/>
    <x v="1"/>
    <x v="1"/>
  </r>
  <r>
    <n v="15653404"/>
    <x v="2403"/>
    <n v="684"/>
    <x v="1"/>
    <x v="0"/>
    <n v="24"/>
    <n v="9"/>
    <n v="79263.899999999994"/>
    <n v="1"/>
    <n v="0"/>
    <x v="0"/>
    <n v="196574.48"/>
    <x v="1"/>
    <x v="0"/>
  </r>
  <r>
    <n v="15690546"/>
    <x v="988"/>
    <n v="618"/>
    <x v="0"/>
    <x v="0"/>
    <n v="42"/>
    <n v="2"/>
    <n v="0"/>
    <n v="4"/>
    <n v="0"/>
    <x v="1"/>
    <n v="111097.39"/>
    <x v="0"/>
    <x v="0"/>
  </r>
  <r>
    <n v="15735636"/>
    <x v="563"/>
    <n v="604"/>
    <x v="0"/>
    <x v="0"/>
    <n v="53"/>
    <n v="2"/>
    <n v="121389.78"/>
    <n v="1"/>
    <n v="1"/>
    <x v="0"/>
    <n v="48201.64"/>
    <x v="0"/>
    <x v="2"/>
  </r>
  <r>
    <n v="15605424"/>
    <x v="687"/>
    <n v="624"/>
    <x v="1"/>
    <x v="1"/>
    <n v="38"/>
    <n v="7"/>
    <n v="123906.55"/>
    <n v="1"/>
    <n v="1"/>
    <x v="1"/>
    <n v="135096.78"/>
    <x v="1"/>
    <x v="0"/>
  </r>
  <r>
    <n v="15568449"/>
    <x v="98"/>
    <n v="661"/>
    <x v="1"/>
    <x v="1"/>
    <n v="38"/>
    <n v="7"/>
    <n v="143006.70000000001"/>
    <n v="1"/>
    <n v="1"/>
    <x v="0"/>
    <n v="15650.89"/>
    <x v="1"/>
    <x v="2"/>
  </r>
  <r>
    <n v="15688085"/>
    <x v="1011"/>
    <n v="627"/>
    <x v="1"/>
    <x v="0"/>
    <n v="28"/>
    <n v="3"/>
    <n v="157597.60999999999"/>
    <n v="1"/>
    <n v="0"/>
    <x v="0"/>
    <n v="34097.22"/>
    <x v="1"/>
    <x v="2"/>
  </r>
  <r>
    <n v="15683483"/>
    <x v="526"/>
    <n v="812"/>
    <x v="1"/>
    <x v="1"/>
    <n v="38"/>
    <n v="3"/>
    <n v="127117.8"/>
    <n v="2"/>
    <n v="1"/>
    <x v="0"/>
    <n v="174822.74"/>
    <x v="1"/>
    <x v="0"/>
  </r>
  <r>
    <n v="15659567"/>
    <x v="244"/>
    <n v="473"/>
    <x v="0"/>
    <x v="0"/>
    <n v="39"/>
    <n v="9"/>
    <n v="117103.26"/>
    <n v="2"/>
    <n v="1"/>
    <x v="0"/>
    <n v="85937.52"/>
    <x v="0"/>
    <x v="1"/>
  </r>
  <r>
    <n v="15766667"/>
    <x v="2404"/>
    <n v="717"/>
    <x v="1"/>
    <x v="1"/>
    <n v="36"/>
    <n v="2"/>
    <n v="102989.83"/>
    <n v="2"/>
    <n v="0"/>
    <x v="0"/>
    <n v="49185.57"/>
    <x v="1"/>
    <x v="2"/>
  </r>
  <r>
    <n v="15624975"/>
    <x v="325"/>
    <n v="693"/>
    <x v="1"/>
    <x v="1"/>
    <n v="28"/>
    <n v="1"/>
    <n v="145118.82999999999"/>
    <n v="1"/>
    <n v="0"/>
    <x v="0"/>
    <n v="77742.38"/>
    <x v="1"/>
    <x v="1"/>
  </r>
  <r>
    <n v="15660878"/>
    <x v="58"/>
    <n v="705"/>
    <x v="0"/>
    <x v="1"/>
    <n v="92"/>
    <n v="1"/>
    <n v="126076.24"/>
    <n v="2"/>
    <n v="1"/>
    <x v="0"/>
    <n v="34436.83"/>
    <x v="1"/>
    <x v="2"/>
  </r>
  <r>
    <n v="15586557"/>
    <x v="583"/>
    <n v="661"/>
    <x v="0"/>
    <x v="1"/>
    <n v="41"/>
    <n v="5"/>
    <n v="0"/>
    <n v="1"/>
    <n v="0"/>
    <x v="0"/>
    <n v="88279.6"/>
    <x v="1"/>
    <x v="1"/>
  </r>
  <r>
    <n v="15746183"/>
    <x v="2405"/>
    <n v="573"/>
    <x v="0"/>
    <x v="0"/>
    <n v="27"/>
    <n v="4"/>
    <n v="0"/>
    <n v="2"/>
    <n v="1"/>
    <x v="0"/>
    <n v="157549.6"/>
    <x v="1"/>
    <x v="0"/>
  </r>
  <r>
    <n v="15631457"/>
    <x v="2406"/>
    <n v="639"/>
    <x v="0"/>
    <x v="1"/>
    <n v="37"/>
    <n v="5"/>
    <n v="98186.7"/>
    <n v="1"/>
    <n v="0"/>
    <x v="0"/>
    <n v="173386.95"/>
    <x v="1"/>
    <x v="0"/>
  </r>
  <r>
    <n v="15754053"/>
    <x v="364"/>
    <n v="718"/>
    <x v="0"/>
    <x v="0"/>
    <n v="67"/>
    <n v="7"/>
    <n v="0"/>
    <n v="3"/>
    <n v="1"/>
    <x v="0"/>
    <n v="82782.080000000002"/>
    <x v="1"/>
    <x v="1"/>
  </r>
  <r>
    <n v="15645839"/>
    <x v="863"/>
    <n v="570"/>
    <x v="0"/>
    <x v="1"/>
    <n v="37"/>
    <n v="6"/>
    <n v="0"/>
    <n v="1"/>
    <n v="1"/>
    <x v="0"/>
    <n v="187758.5"/>
    <x v="1"/>
    <x v="0"/>
  </r>
  <r>
    <n v="15689955"/>
    <x v="1331"/>
    <n v="461"/>
    <x v="0"/>
    <x v="0"/>
    <n v="40"/>
    <n v="7"/>
    <n v="0"/>
    <n v="2"/>
    <n v="1"/>
    <x v="1"/>
    <n v="176547.8"/>
    <x v="1"/>
    <x v="0"/>
  </r>
  <r>
    <n v="15593510"/>
    <x v="92"/>
    <n v="638"/>
    <x v="2"/>
    <x v="0"/>
    <n v="33"/>
    <n v="5"/>
    <n v="129335.65"/>
    <n v="1"/>
    <n v="1"/>
    <x v="0"/>
    <n v="56585.2"/>
    <x v="0"/>
    <x v="1"/>
  </r>
  <r>
    <n v="15654964"/>
    <x v="122"/>
    <n v="608"/>
    <x v="1"/>
    <x v="1"/>
    <n v="48"/>
    <n v="7"/>
    <n v="75801.740000000005"/>
    <n v="1"/>
    <n v="1"/>
    <x v="1"/>
    <n v="125762.95"/>
    <x v="1"/>
    <x v="0"/>
  </r>
  <r>
    <n v="15594039"/>
    <x v="288"/>
    <n v="599"/>
    <x v="1"/>
    <x v="1"/>
    <n v="42"/>
    <n v="6"/>
    <n v="0"/>
    <n v="2"/>
    <n v="1"/>
    <x v="1"/>
    <n v="113868.4"/>
    <x v="1"/>
    <x v="0"/>
  </r>
  <r>
    <n v="15625929"/>
    <x v="1171"/>
    <n v="762"/>
    <x v="0"/>
    <x v="0"/>
    <n v="44"/>
    <n v="7"/>
    <n v="159316.64000000001"/>
    <n v="1"/>
    <n v="0"/>
    <x v="1"/>
    <n v="24780.13"/>
    <x v="1"/>
    <x v="2"/>
  </r>
  <r>
    <n v="15815295"/>
    <x v="1510"/>
    <n v="662"/>
    <x v="0"/>
    <x v="0"/>
    <n v="38"/>
    <n v="2"/>
    <n v="96479.81"/>
    <n v="1"/>
    <n v="1"/>
    <x v="1"/>
    <n v="120259.41"/>
    <x v="1"/>
    <x v="0"/>
  </r>
  <r>
    <n v="15621818"/>
    <x v="1284"/>
    <n v="747"/>
    <x v="2"/>
    <x v="1"/>
    <n v="29"/>
    <n v="7"/>
    <n v="117726.33"/>
    <n v="1"/>
    <n v="1"/>
    <x v="0"/>
    <n v="175398.34"/>
    <x v="1"/>
    <x v="0"/>
  </r>
  <r>
    <n v="15652700"/>
    <x v="90"/>
    <n v="539"/>
    <x v="0"/>
    <x v="1"/>
    <n v="39"/>
    <n v="6"/>
    <n v="0"/>
    <n v="2"/>
    <n v="1"/>
    <x v="0"/>
    <n v="86767.48"/>
    <x v="1"/>
    <x v="1"/>
  </r>
  <r>
    <n v="15636860"/>
    <x v="642"/>
    <n v="625"/>
    <x v="0"/>
    <x v="1"/>
    <n v="43"/>
    <n v="4"/>
    <n v="122351.29"/>
    <n v="1"/>
    <n v="1"/>
    <x v="1"/>
    <n v="71216.600000000006"/>
    <x v="1"/>
    <x v="1"/>
  </r>
  <r>
    <n v="15569432"/>
    <x v="426"/>
    <n v="656"/>
    <x v="0"/>
    <x v="0"/>
    <n v="48"/>
    <n v="9"/>
    <n v="0"/>
    <n v="2"/>
    <n v="1"/>
    <x v="0"/>
    <n v="85240.61"/>
    <x v="0"/>
    <x v="1"/>
  </r>
  <r>
    <n v="15751455"/>
    <x v="249"/>
    <n v="469"/>
    <x v="0"/>
    <x v="0"/>
    <n v="48"/>
    <n v="5"/>
    <n v="0"/>
    <n v="1"/>
    <n v="1"/>
    <x v="1"/>
    <n v="160529.71"/>
    <x v="0"/>
    <x v="0"/>
  </r>
  <r>
    <n v="15800583"/>
    <x v="374"/>
    <n v="621"/>
    <x v="1"/>
    <x v="0"/>
    <n v="43"/>
    <n v="8"/>
    <n v="0"/>
    <n v="1"/>
    <n v="0"/>
    <x v="1"/>
    <n v="102806.6"/>
    <x v="1"/>
    <x v="0"/>
  </r>
  <r>
    <n v="15770214"/>
    <x v="903"/>
    <n v="754"/>
    <x v="0"/>
    <x v="0"/>
    <n v="27"/>
    <n v="7"/>
    <n v="0"/>
    <n v="2"/>
    <n v="1"/>
    <x v="1"/>
    <n v="144134.64000000001"/>
    <x v="1"/>
    <x v="0"/>
  </r>
  <r>
    <n v="15613463"/>
    <x v="192"/>
    <n v="679"/>
    <x v="2"/>
    <x v="0"/>
    <n v="50"/>
    <n v="6"/>
    <n v="132598.38"/>
    <n v="2"/>
    <n v="1"/>
    <x v="0"/>
    <n v="184017.98"/>
    <x v="1"/>
    <x v="0"/>
  </r>
  <r>
    <n v="15587066"/>
    <x v="1968"/>
    <n v="535"/>
    <x v="0"/>
    <x v="1"/>
    <n v="38"/>
    <n v="2"/>
    <n v="119272.29"/>
    <n v="1"/>
    <n v="0"/>
    <x v="1"/>
    <n v="195896.59"/>
    <x v="0"/>
    <x v="0"/>
  </r>
  <r>
    <n v="15693752"/>
    <x v="312"/>
    <n v="487"/>
    <x v="0"/>
    <x v="1"/>
    <n v="37"/>
    <n v="2"/>
    <n v="0"/>
    <n v="2"/>
    <n v="1"/>
    <x v="0"/>
    <n v="126722.57"/>
    <x v="1"/>
    <x v="0"/>
  </r>
  <r>
    <n v="15714874"/>
    <x v="2407"/>
    <n v="850"/>
    <x v="0"/>
    <x v="0"/>
    <n v="42"/>
    <n v="3"/>
    <n v="0"/>
    <n v="2"/>
    <n v="1"/>
    <x v="0"/>
    <n v="176883.42"/>
    <x v="1"/>
    <x v="0"/>
  </r>
  <r>
    <n v="15657809"/>
    <x v="423"/>
    <n v="585"/>
    <x v="0"/>
    <x v="1"/>
    <n v="55"/>
    <n v="10"/>
    <n v="106415.57"/>
    <n v="3"/>
    <n v="1"/>
    <x v="0"/>
    <n v="122960.98"/>
    <x v="0"/>
    <x v="0"/>
  </r>
  <r>
    <n v="15651955"/>
    <x v="1261"/>
    <n v="603"/>
    <x v="0"/>
    <x v="1"/>
    <n v="31"/>
    <n v="4"/>
    <n v="0"/>
    <n v="2"/>
    <n v="0"/>
    <x v="0"/>
    <n v="9607.1"/>
    <x v="1"/>
    <x v="2"/>
  </r>
  <r>
    <n v="15570912"/>
    <x v="171"/>
    <n v="728"/>
    <x v="2"/>
    <x v="0"/>
    <n v="32"/>
    <n v="9"/>
    <n v="127772.1"/>
    <n v="2"/>
    <n v="1"/>
    <x v="0"/>
    <n v="152643.48000000001"/>
    <x v="1"/>
    <x v="0"/>
  </r>
  <r>
    <n v="15640266"/>
    <x v="2121"/>
    <n v="621"/>
    <x v="1"/>
    <x v="1"/>
    <n v="41"/>
    <n v="5"/>
    <n v="104631.67"/>
    <n v="1"/>
    <n v="1"/>
    <x v="0"/>
    <n v="95551.22"/>
    <x v="1"/>
    <x v="1"/>
  </r>
  <r>
    <n v="15652069"/>
    <x v="272"/>
    <n v="833"/>
    <x v="0"/>
    <x v="1"/>
    <n v="30"/>
    <n v="1"/>
    <n v="0"/>
    <n v="2"/>
    <n v="1"/>
    <x v="1"/>
    <n v="141860.62"/>
    <x v="1"/>
    <x v="0"/>
  </r>
  <r>
    <n v="15596074"/>
    <x v="1472"/>
    <n v="502"/>
    <x v="0"/>
    <x v="1"/>
    <n v="37"/>
    <n v="10"/>
    <n v="0"/>
    <n v="1"/>
    <n v="1"/>
    <x v="0"/>
    <n v="76642.679999999993"/>
    <x v="1"/>
    <x v="1"/>
  </r>
  <r>
    <n v="15800268"/>
    <x v="1232"/>
    <n v="825"/>
    <x v="2"/>
    <x v="1"/>
    <n v="37"/>
    <n v="6"/>
    <n v="118050.79"/>
    <n v="1"/>
    <n v="0"/>
    <x v="0"/>
    <n v="52301.15"/>
    <x v="1"/>
    <x v="1"/>
  </r>
  <r>
    <n v="15809847"/>
    <x v="195"/>
    <n v="668"/>
    <x v="0"/>
    <x v="1"/>
    <n v="46"/>
    <n v="0"/>
    <n v="0"/>
    <n v="2"/>
    <n v="0"/>
    <x v="1"/>
    <n v="29388.02"/>
    <x v="1"/>
    <x v="2"/>
  </r>
  <r>
    <n v="15599074"/>
    <x v="130"/>
    <n v="487"/>
    <x v="1"/>
    <x v="0"/>
    <n v="40"/>
    <n v="6"/>
    <n v="136093.74"/>
    <n v="1"/>
    <n v="0"/>
    <x v="0"/>
    <n v="193408.43"/>
    <x v="1"/>
    <x v="0"/>
  </r>
  <r>
    <n v="15599591"/>
    <x v="46"/>
    <n v="600"/>
    <x v="2"/>
    <x v="0"/>
    <n v="39"/>
    <n v="7"/>
    <n v="88477.36"/>
    <n v="2"/>
    <n v="1"/>
    <x v="1"/>
    <n v="58632.37"/>
    <x v="1"/>
    <x v="1"/>
  </r>
  <r>
    <n v="15776096"/>
    <x v="2408"/>
    <n v="606"/>
    <x v="1"/>
    <x v="1"/>
    <n v="34"/>
    <n v="3"/>
    <n v="161572.24"/>
    <n v="1"/>
    <n v="0"/>
    <x v="0"/>
    <n v="191076.22"/>
    <x v="1"/>
    <x v="0"/>
  </r>
  <r>
    <n v="15611669"/>
    <x v="2409"/>
    <n v="623"/>
    <x v="2"/>
    <x v="1"/>
    <n v="50"/>
    <n v="7"/>
    <n v="126608.37"/>
    <n v="1"/>
    <n v="0"/>
    <x v="0"/>
    <n v="645.61"/>
    <x v="0"/>
    <x v="2"/>
  </r>
  <r>
    <n v="15694098"/>
    <x v="64"/>
    <n v="575"/>
    <x v="0"/>
    <x v="0"/>
    <n v="54"/>
    <n v="9"/>
    <n v="68332.960000000006"/>
    <n v="1"/>
    <n v="1"/>
    <x v="0"/>
    <n v="144390.75"/>
    <x v="1"/>
    <x v="0"/>
  </r>
  <r>
    <n v="15713347"/>
    <x v="1843"/>
    <n v="577"/>
    <x v="1"/>
    <x v="1"/>
    <n v="48"/>
    <n v="6"/>
    <n v="179852.26"/>
    <n v="1"/>
    <n v="1"/>
    <x v="1"/>
    <n v="193580.32"/>
    <x v="1"/>
    <x v="0"/>
  </r>
  <r>
    <n v="15713094"/>
    <x v="291"/>
    <n v="651"/>
    <x v="0"/>
    <x v="0"/>
    <n v="25"/>
    <n v="8"/>
    <n v="0"/>
    <n v="2"/>
    <n v="1"/>
    <x v="0"/>
    <n v="126761.2"/>
    <x v="1"/>
    <x v="0"/>
  </r>
  <r>
    <n v="15811978"/>
    <x v="51"/>
    <n v="693"/>
    <x v="2"/>
    <x v="1"/>
    <n v="46"/>
    <n v="2"/>
    <n v="104763.41"/>
    <n v="1"/>
    <n v="1"/>
    <x v="0"/>
    <n v="62368.33"/>
    <x v="1"/>
    <x v="1"/>
  </r>
  <r>
    <n v="15799925"/>
    <x v="1253"/>
    <n v="800"/>
    <x v="0"/>
    <x v="1"/>
    <n v="60"/>
    <n v="6"/>
    <n v="88541.57"/>
    <n v="2"/>
    <n v="1"/>
    <x v="0"/>
    <n v="131718.12"/>
    <x v="1"/>
    <x v="0"/>
  </r>
  <r>
    <n v="15692575"/>
    <x v="301"/>
    <n v="760"/>
    <x v="0"/>
    <x v="1"/>
    <n v="38"/>
    <n v="6"/>
    <n v="162888.73000000001"/>
    <n v="1"/>
    <n v="1"/>
    <x v="1"/>
    <n v="91098.76"/>
    <x v="0"/>
    <x v="1"/>
  </r>
  <r>
    <n v="15743149"/>
    <x v="373"/>
    <n v="711"/>
    <x v="0"/>
    <x v="0"/>
    <n v="35"/>
    <n v="8"/>
    <n v="0"/>
    <n v="1"/>
    <n v="1"/>
    <x v="0"/>
    <n v="67508.009999999995"/>
    <x v="1"/>
    <x v="1"/>
  </r>
  <r>
    <n v="15776947"/>
    <x v="2346"/>
    <n v="637"/>
    <x v="1"/>
    <x v="1"/>
    <n v="43"/>
    <n v="8"/>
    <n v="0"/>
    <n v="1"/>
    <n v="1"/>
    <x v="1"/>
    <n v="12156.93"/>
    <x v="0"/>
    <x v="2"/>
  </r>
  <r>
    <n v="15700656"/>
    <x v="2325"/>
    <n v="662"/>
    <x v="0"/>
    <x v="1"/>
    <n v="32"/>
    <n v="9"/>
    <n v="0"/>
    <n v="2"/>
    <n v="0"/>
    <x v="1"/>
    <n v="65089.38"/>
    <x v="1"/>
    <x v="1"/>
  </r>
  <r>
    <n v="15594515"/>
    <x v="341"/>
    <n v="568"/>
    <x v="0"/>
    <x v="0"/>
    <n v="44"/>
    <n v="7"/>
    <n v="0"/>
    <n v="2"/>
    <n v="0"/>
    <x v="1"/>
    <n v="62370.67"/>
    <x v="0"/>
    <x v="1"/>
  </r>
  <r>
    <n v="15787884"/>
    <x v="46"/>
    <n v="692"/>
    <x v="0"/>
    <x v="0"/>
    <n v="30"/>
    <n v="7"/>
    <n v="0"/>
    <n v="2"/>
    <n v="1"/>
    <x v="0"/>
    <n v="18826.34"/>
    <x v="1"/>
    <x v="2"/>
  </r>
  <r>
    <n v="15577988"/>
    <x v="281"/>
    <n v="614"/>
    <x v="0"/>
    <x v="0"/>
    <n v="35"/>
    <n v="1"/>
    <n v="0"/>
    <n v="2"/>
    <n v="1"/>
    <x v="0"/>
    <n v="3342.62"/>
    <x v="1"/>
    <x v="2"/>
  </r>
  <r>
    <n v="15795586"/>
    <x v="20"/>
    <n v="478"/>
    <x v="0"/>
    <x v="1"/>
    <n v="35"/>
    <n v="1"/>
    <n v="92474.05"/>
    <n v="1"/>
    <n v="1"/>
    <x v="1"/>
    <n v="178626.07"/>
    <x v="1"/>
    <x v="0"/>
  </r>
  <r>
    <n v="15677739"/>
    <x v="21"/>
    <n v="562"/>
    <x v="0"/>
    <x v="1"/>
    <n v="36"/>
    <n v="6"/>
    <n v="0"/>
    <n v="2"/>
    <n v="1"/>
    <x v="1"/>
    <n v="32845.32"/>
    <x v="1"/>
    <x v="2"/>
  </r>
  <r>
    <n v="15720134"/>
    <x v="1843"/>
    <n v="709"/>
    <x v="2"/>
    <x v="1"/>
    <n v="30"/>
    <n v="9"/>
    <n v="115479.48"/>
    <n v="2"/>
    <n v="1"/>
    <x v="0"/>
    <n v="134732.99"/>
    <x v="1"/>
    <x v="0"/>
  </r>
  <r>
    <n v="15688868"/>
    <x v="2410"/>
    <n v="684"/>
    <x v="0"/>
    <x v="0"/>
    <n v="26"/>
    <n v="5"/>
    <n v="87098.91"/>
    <n v="1"/>
    <n v="0"/>
    <x v="1"/>
    <n v="106095.82"/>
    <x v="1"/>
    <x v="0"/>
  </r>
  <r>
    <n v="15642996"/>
    <x v="176"/>
    <n v="546"/>
    <x v="2"/>
    <x v="0"/>
    <n v="42"/>
    <n v="9"/>
    <n v="86351.85"/>
    <n v="2"/>
    <n v="1"/>
    <x v="1"/>
    <n v="57380.13"/>
    <x v="1"/>
    <x v="1"/>
  </r>
  <r>
    <n v="15771222"/>
    <x v="663"/>
    <n v="779"/>
    <x v="0"/>
    <x v="0"/>
    <n v="42"/>
    <n v="5"/>
    <n v="0"/>
    <n v="2"/>
    <n v="0"/>
    <x v="1"/>
    <n v="25951.91"/>
    <x v="1"/>
    <x v="2"/>
  </r>
  <r>
    <n v="15605059"/>
    <x v="2411"/>
    <n v="576"/>
    <x v="2"/>
    <x v="1"/>
    <n v="63"/>
    <n v="3"/>
    <n v="148843.56"/>
    <n v="1"/>
    <n v="1"/>
    <x v="1"/>
    <n v="69414.13"/>
    <x v="0"/>
    <x v="1"/>
  </r>
  <r>
    <n v="15568088"/>
    <x v="776"/>
    <n v="481"/>
    <x v="2"/>
    <x v="1"/>
    <n v="44"/>
    <n v="3"/>
    <n v="163714.51999999999"/>
    <n v="1"/>
    <n v="1"/>
    <x v="1"/>
    <n v="96123.72"/>
    <x v="1"/>
    <x v="1"/>
  </r>
  <r>
    <n v="15665943"/>
    <x v="442"/>
    <n v="445"/>
    <x v="0"/>
    <x v="1"/>
    <n v="25"/>
    <n v="6"/>
    <n v="0"/>
    <n v="2"/>
    <n v="1"/>
    <x v="1"/>
    <n v="119425.94"/>
    <x v="1"/>
    <x v="0"/>
  </r>
  <r>
    <n v="15795571"/>
    <x v="1120"/>
    <n v="606"/>
    <x v="1"/>
    <x v="1"/>
    <n v="36"/>
    <n v="0"/>
    <n v="94153.56"/>
    <n v="1"/>
    <n v="0"/>
    <x v="0"/>
    <n v="120138.27"/>
    <x v="1"/>
    <x v="0"/>
  </r>
  <r>
    <n v="15662243"/>
    <x v="137"/>
    <n v="559"/>
    <x v="0"/>
    <x v="1"/>
    <n v="50"/>
    <n v="5"/>
    <n v="162702.35"/>
    <n v="1"/>
    <n v="0"/>
    <x v="1"/>
    <n v="150548.5"/>
    <x v="0"/>
    <x v="0"/>
  </r>
  <r>
    <n v="15593128"/>
    <x v="2412"/>
    <n v="608"/>
    <x v="0"/>
    <x v="0"/>
    <n v="56"/>
    <n v="10"/>
    <n v="129255.2"/>
    <n v="2"/>
    <n v="1"/>
    <x v="1"/>
    <n v="142492.04"/>
    <x v="0"/>
    <x v="0"/>
  </r>
  <r>
    <n v="15589739"/>
    <x v="2221"/>
    <n v="698"/>
    <x v="0"/>
    <x v="1"/>
    <n v="41"/>
    <n v="3"/>
    <n v="90605.29"/>
    <n v="1"/>
    <n v="1"/>
    <x v="0"/>
    <n v="14357"/>
    <x v="1"/>
    <x v="2"/>
  </r>
  <r>
    <n v="15787602"/>
    <x v="871"/>
    <n v="568"/>
    <x v="1"/>
    <x v="1"/>
    <n v="39"/>
    <n v="5"/>
    <n v="0"/>
    <n v="2"/>
    <n v="1"/>
    <x v="0"/>
    <n v="129569.92"/>
    <x v="1"/>
    <x v="0"/>
  </r>
  <r>
    <n v="15685019"/>
    <x v="94"/>
    <n v="528"/>
    <x v="0"/>
    <x v="1"/>
    <n v="29"/>
    <n v="3"/>
    <n v="102787.42"/>
    <n v="1"/>
    <n v="1"/>
    <x v="1"/>
    <n v="55972.56"/>
    <x v="1"/>
    <x v="1"/>
  </r>
  <r>
    <n v="15704209"/>
    <x v="848"/>
    <n v="802"/>
    <x v="0"/>
    <x v="0"/>
    <n v="39"/>
    <n v="7"/>
    <n v="120145.96"/>
    <n v="2"/>
    <n v="0"/>
    <x v="0"/>
    <n v="59497.01"/>
    <x v="0"/>
    <x v="1"/>
  </r>
  <r>
    <n v="15605264"/>
    <x v="560"/>
    <n v="669"/>
    <x v="2"/>
    <x v="1"/>
    <n v="47"/>
    <n v="0"/>
    <n v="63723.78"/>
    <n v="2"/>
    <n v="1"/>
    <x v="0"/>
    <n v="181928.25"/>
    <x v="1"/>
    <x v="0"/>
  </r>
  <r>
    <n v="15708265"/>
    <x v="67"/>
    <n v="581"/>
    <x v="1"/>
    <x v="0"/>
    <n v="24"/>
    <n v="10"/>
    <n v="159203.71"/>
    <n v="1"/>
    <n v="1"/>
    <x v="0"/>
    <n v="102517.83"/>
    <x v="0"/>
    <x v="0"/>
  </r>
  <r>
    <n v="15740264"/>
    <x v="844"/>
    <n v="640"/>
    <x v="0"/>
    <x v="1"/>
    <n v="38"/>
    <n v="9"/>
    <n v="0"/>
    <n v="2"/>
    <n v="1"/>
    <x v="1"/>
    <n v="88827.67"/>
    <x v="1"/>
    <x v="1"/>
  </r>
  <r>
    <n v="15615477"/>
    <x v="823"/>
    <n v="529"/>
    <x v="1"/>
    <x v="0"/>
    <n v="44"/>
    <n v="1"/>
    <n v="0"/>
    <n v="2"/>
    <n v="0"/>
    <x v="1"/>
    <n v="14161.3"/>
    <x v="1"/>
    <x v="2"/>
  </r>
  <r>
    <n v="15727361"/>
    <x v="110"/>
    <n v="547"/>
    <x v="0"/>
    <x v="0"/>
    <n v="51"/>
    <n v="1"/>
    <n v="0"/>
    <n v="2"/>
    <n v="1"/>
    <x v="0"/>
    <n v="56908.41"/>
    <x v="1"/>
    <x v="1"/>
  </r>
  <r>
    <n v="15760216"/>
    <x v="2413"/>
    <n v="718"/>
    <x v="0"/>
    <x v="0"/>
    <n v="49"/>
    <n v="10"/>
    <n v="0"/>
    <n v="1"/>
    <n v="1"/>
    <x v="1"/>
    <n v="184474.72"/>
    <x v="0"/>
    <x v="0"/>
  </r>
  <r>
    <n v="15806134"/>
    <x v="1688"/>
    <n v="707"/>
    <x v="2"/>
    <x v="1"/>
    <n v="34"/>
    <n v="9"/>
    <n v="162691.16"/>
    <n v="2"/>
    <n v="1"/>
    <x v="1"/>
    <n v="94912.78"/>
    <x v="1"/>
    <x v="1"/>
  </r>
  <r>
    <n v="15601351"/>
    <x v="2414"/>
    <n v="735"/>
    <x v="0"/>
    <x v="1"/>
    <n v="43"/>
    <n v="9"/>
    <n v="127806.91"/>
    <n v="1"/>
    <n v="1"/>
    <x v="0"/>
    <n v="73069.59"/>
    <x v="1"/>
    <x v="1"/>
  </r>
  <r>
    <n v="15669262"/>
    <x v="1854"/>
    <n v="765"/>
    <x v="0"/>
    <x v="1"/>
    <n v="43"/>
    <n v="9"/>
    <n v="157960.49"/>
    <n v="2"/>
    <n v="0"/>
    <x v="1"/>
    <n v="136602.79999999999"/>
    <x v="1"/>
    <x v="0"/>
  </r>
  <r>
    <n v="15696989"/>
    <x v="1654"/>
    <n v="469"/>
    <x v="2"/>
    <x v="0"/>
    <n v="52"/>
    <n v="8"/>
    <n v="139493.25"/>
    <n v="3"/>
    <n v="0"/>
    <x v="1"/>
    <n v="150093.32"/>
    <x v="0"/>
    <x v="0"/>
  </r>
  <r>
    <n v="15688498"/>
    <x v="5"/>
    <n v="594"/>
    <x v="2"/>
    <x v="0"/>
    <n v="21"/>
    <n v="2"/>
    <n v="87096.82"/>
    <n v="2"/>
    <n v="1"/>
    <x v="1"/>
    <n v="168186.11"/>
    <x v="1"/>
    <x v="0"/>
  </r>
  <r>
    <n v="15686964"/>
    <x v="2415"/>
    <n v="675"/>
    <x v="0"/>
    <x v="0"/>
    <n v="34"/>
    <n v="10"/>
    <n v="84944.58"/>
    <n v="1"/>
    <n v="0"/>
    <x v="1"/>
    <n v="146230.63"/>
    <x v="1"/>
    <x v="0"/>
  </r>
  <r>
    <n v="15625035"/>
    <x v="82"/>
    <n v="703"/>
    <x v="0"/>
    <x v="1"/>
    <n v="50"/>
    <n v="8"/>
    <n v="160139.59"/>
    <n v="2"/>
    <n v="1"/>
    <x v="0"/>
    <n v="79314.100000000006"/>
    <x v="1"/>
    <x v="1"/>
  </r>
  <r>
    <n v="15618391"/>
    <x v="278"/>
    <n v="810"/>
    <x v="0"/>
    <x v="1"/>
    <n v="33"/>
    <n v="6"/>
    <n v="0"/>
    <n v="2"/>
    <n v="1"/>
    <x v="0"/>
    <n v="77965.67"/>
    <x v="1"/>
    <x v="1"/>
  </r>
  <r>
    <n v="15591344"/>
    <x v="1928"/>
    <n v="715"/>
    <x v="1"/>
    <x v="1"/>
    <n v="42"/>
    <n v="6"/>
    <n v="0"/>
    <n v="2"/>
    <n v="1"/>
    <x v="0"/>
    <n v="128745.69"/>
    <x v="1"/>
    <x v="0"/>
  </r>
  <r>
    <n v="15605455"/>
    <x v="291"/>
    <n v="664"/>
    <x v="0"/>
    <x v="1"/>
    <n v="40"/>
    <n v="9"/>
    <n v="0"/>
    <n v="2"/>
    <n v="1"/>
    <x v="1"/>
    <n v="194767.3"/>
    <x v="1"/>
    <x v="0"/>
  </r>
  <r>
    <n v="15680804"/>
    <x v="1364"/>
    <n v="850"/>
    <x v="0"/>
    <x v="1"/>
    <n v="29"/>
    <n v="6"/>
    <n v="0"/>
    <n v="2"/>
    <n v="1"/>
    <x v="0"/>
    <n v="10672.54"/>
    <x v="1"/>
    <x v="2"/>
  </r>
  <r>
    <n v="15768282"/>
    <x v="625"/>
    <n v="724"/>
    <x v="2"/>
    <x v="1"/>
    <n v="36"/>
    <n v="6"/>
    <n v="94615.11"/>
    <n v="2"/>
    <n v="1"/>
    <x v="0"/>
    <n v="10627.21"/>
    <x v="1"/>
    <x v="2"/>
  </r>
  <r>
    <n v="15685826"/>
    <x v="357"/>
    <n v="563"/>
    <x v="0"/>
    <x v="1"/>
    <n v="30"/>
    <n v="7"/>
    <n v="90727.79"/>
    <n v="1"/>
    <n v="1"/>
    <x v="1"/>
    <n v="122268.75"/>
    <x v="1"/>
    <x v="0"/>
  </r>
  <r>
    <n v="15793491"/>
    <x v="2416"/>
    <n v="714"/>
    <x v="2"/>
    <x v="1"/>
    <n v="26"/>
    <n v="3"/>
    <n v="119545.48"/>
    <n v="2"/>
    <n v="1"/>
    <x v="1"/>
    <n v="65482.94"/>
    <x v="1"/>
    <x v="1"/>
  </r>
  <r>
    <n v="15797787"/>
    <x v="612"/>
    <n v="614"/>
    <x v="0"/>
    <x v="1"/>
    <n v="36"/>
    <n v="1"/>
    <n v="118311.76"/>
    <n v="1"/>
    <n v="1"/>
    <x v="1"/>
    <n v="146134.68"/>
    <x v="1"/>
    <x v="0"/>
  </r>
  <r>
    <n v="15611171"/>
    <x v="1776"/>
    <n v="740"/>
    <x v="0"/>
    <x v="1"/>
    <n v="33"/>
    <n v="1"/>
    <n v="129574.98"/>
    <n v="1"/>
    <n v="1"/>
    <x v="0"/>
    <n v="123300.38"/>
    <x v="1"/>
    <x v="0"/>
  </r>
  <r>
    <n v="15601627"/>
    <x v="1586"/>
    <n v="587"/>
    <x v="0"/>
    <x v="1"/>
    <n v="33"/>
    <n v="8"/>
    <n v="148163.57"/>
    <n v="1"/>
    <n v="0"/>
    <x v="1"/>
    <n v="122925.4"/>
    <x v="1"/>
    <x v="0"/>
  </r>
  <r>
    <n v="15734085"/>
    <x v="2417"/>
    <n v="465"/>
    <x v="2"/>
    <x v="1"/>
    <n v="24"/>
    <n v="5"/>
    <n v="117154.9"/>
    <n v="1"/>
    <n v="1"/>
    <x v="0"/>
    <n v="127744.02"/>
    <x v="1"/>
    <x v="0"/>
  </r>
  <r>
    <n v="15809309"/>
    <x v="831"/>
    <n v="689"/>
    <x v="1"/>
    <x v="0"/>
    <n v="40"/>
    <n v="5"/>
    <n v="154251.67000000001"/>
    <n v="1"/>
    <n v="0"/>
    <x v="0"/>
    <n v="118319.5"/>
    <x v="1"/>
    <x v="0"/>
  </r>
  <r>
    <n v="15809462"/>
    <x v="2418"/>
    <n v="656"/>
    <x v="0"/>
    <x v="1"/>
    <n v="30"/>
    <n v="3"/>
    <n v="0"/>
    <n v="2"/>
    <n v="0"/>
    <x v="0"/>
    <n v="17104"/>
    <x v="1"/>
    <x v="2"/>
  </r>
  <r>
    <n v="15634628"/>
    <x v="304"/>
    <n v="579"/>
    <x v="0"/>
    <x v="0"/>
    <n v="33"/>
    <n v="1"/>
    <n v="65667.789999999994"/>
    <n v="2"/>
    <n v="0"/>
    <x v="1"/>
    <n v="164608.98000000001"/>
    <x v="1"/>
    <x v="0"/>
  </r>
  <r>
    <n v="15775678"/>
    <x v="382"/>
    <n v="716"/>
    <x v="0"/>
    <x v="0"/>
    <n v="44"/>
    <n v="1"/>
    <n v="0"/>
    <n v="1"/>
    <n v="1"/>
    <x v="0"/>
    <n v="152108.47"/>
    <x v="1"/>
    <x v="0"/>
  </r>
  <r>
    <n v="15579526"/>
    <x v="1103"/>
    <n v="551"/>
    <x v="0"/>
    <x v="1"/>
    <n v="42"/>
    <n v="1"/>
    <n v="50194.59"/>
    <n v="1"/>
    <n v="1"/>
    <x v="0"/>
    <n v="23399.58"/>
    <x v="1"/>
    <x v="2"/>
  </r>
  <r>
    <n v="15779103"/>
    <x v="2419"/>
    <n v="527"/>
    <x v="2"/>
    <x v="0"/>
    <n v="39"/>
    <n v="9"/>
    <n v="96748.89"/>
    <n v="2"/>
    <n v="1"/>
    <x v="1"/>
    <n v="94711.43"/>
    <x v="1"/>
    <x v="1"/>
  </r>
  <r>
    <n v="15738715"/>
    <x v="632"/>
    <n v="600"/>
    <x v="0"/>
    <x v="0"/>
    <n v="37"/>
    <n v="4"/>
    <n v="0"/>
    <n v="3"/>
    <n v="1"/>
    <x v="1"/>
    <n v="7312.25"/>
    <x v="0"/>
    <x v="2"/>
  </r>
  <r>
    <n v="15593943"/>
    <x v="557"/>
    <n v="685"/>
    <x v="0"/>
    <x v="0"/>
    <n v="43"/>
    <n v="1"/>
    <n v="132667.17000000001"/>
    <n v="1"/>
    <n v="1"/>
    <x v="0"/>
    <n v="41876.980000000003"/>
    <x v="1"/>
    <x v="2"/>
  </r>
  <r>
    <n v="15754574"/>
    <x v="1680"/>
    <n v="738"/>
    <x v="1"/>
    <x v="1"/>
    <n v="36"/>
    <n v="5"/>
    <n v="0"/>
    <n v="2"/>
    <n v="1"/>
    <x v="0"/>
    <n v="96881.32"/>
    <x v="1"/>
    <x v="1"/>
  </r>
  <r>
    <n v="15737814"/>
    <x v="423"/>
    <n v="622"/>
    <x v="0"/>
    <x v="1"/>
    <n v="41"/>
    <n v="2"/>
    <n v="127087.06"/>
    <n v="1"/>
    <n v="1"/>
    <x v="1"/>
    <n v="102402.91"/>
    <x v="0"/>
    <x v="0"/>
  </r>
  <r>
    <n v="15670889"/>
    <x v="1001"/>
    <n v="528"/>
    <x v="0"/>
    <x v="1"/>
    <n v="34"/>
    <n v="1"/>
    <n v="125566.9"/>
    <n v="1"/>
    <n v="1"/>
    <x v="0"/>
    <n v="176763.27"/>
    <x v="1"/>
    <x v="0"/>
  </r>
  <r>
    <n v="15629299"/>
    <x v="203"/>
    <n v="546"/>
    <x v="2"/>
    <x v="0"/>
    <n v="52"/>
    <n v="1"/>
    <n v="106074.89"/>
    <n v="1"/>
    <n v="1"/>
    <x v="0"/>
    <n v="23548.45"/>
    <x v="0"/>
    <x v="2"/>
  </r>
  <r>
    <n v="15771569"/>
    <x v="1093"/>
    <n v="576"/>
    <x v="2"/>
    <x v="1"/>
    <n v="46"/>
    <n v="4"/>
    <n v="137367.94"/>
    <n v="1"/>
    <n v="1"/>
    <x v="0"/>
    <n v="33450.11"/>
    <x v="1"/>
    <x v="2"/>
  </r>
  <r>
    <n v="15811927"/>
    <x v="516"/>
    <n v="733"/>
    <x v="0"/>
    <x v="0"/>
    <n v="38"/>
    <n v="3"/>
    <n v="157658.35999999999"/>
    <n v="1"/>
    <n v="0"/>
    <x v="1"/>
    <n v="19658.43"/>
    <x v="1"/>
    <x v="2"/>
  </r>
  <r>
    <n v="15785654"/>
    <x v="1121"/>
    <n v="727"/>
    <x v="2"/>
    <x v="1"/>
    <n v="45"/>
    <n v="6"/>
    <n v="114422.85"/>
    <n v="2"/>
    <n v="1"/>
    <x v="0"/>
    <n v="104678.78"/>
    <x v="0"/>
    <x v="0"/>
  </r>
  <r>
    <n v="15665524"/>
    <x v="564"/>
    <n v="605"/>
    <x v="1"/>
    <x v="1"/>
    <n v="41"/>
    <n v="5"/>
    <n v="103154.66"/>
    <n v="1"/>
    <n v="0"/>
    <x v="1"/>
    <n v="143203.78"/>
    <x v="1"/>
    <x v="0"/>
  </r>
  <r>
    <n v="15736287"/>
    <x v="122"/>
    <n v="586"/>
    <x v="0"/>
    <x v="1"/>
    <n v="33"/>
    <n v="9"/>
    <n v="0"/>
    <n v="1"/>
    <n v="1"/>
    <x v="1"/>
    <n v="6975.02"/>
    <x v="1"/>
    <x v="2"/>
  </r>
  <r>
    <n v="15765732"/>
    <x v="313"/>
    <n v="564"/>
    <x v="1"/>
    <x v="0"/>
    <n v="24"/>
    <n v="6"/>
    <n v="149592.14000000001"/>
    <n v="1"/>
    <n v="1"/>
    <x v="0"/>
    <n v="153771.79999999999"/>
    <x v="1"/>
    <x v="0"/>
  </r>
  <r>
    <n v="15797381"/>
    <x v="1213"/>
    <n v="593"/>
    <x v="2"/>
    <x v="0"/>
    <n v="48"/>
    <n v="3"/>
    <n v="133903.12"/>
    <n v="2"/>
    <n v="1"/>
    <x v="0"/>
    <n v="85902.39"/>
    <x v="0"/>
    <x v="1"/>
  </r>
  <r>
    <n v="15598536"/>
    <x v="1144"/>
    <n v="736"/>
    <x v="2"/>
    <x v="0"/>
    <n v="26"/>
    <n v="0"/>
    <n v="84587.9"/>
    <n v="1"/>
    <n v="0"/>
    <x v="0"/>
    <n v="188037.76000000001"/>
    <x v="1"/>
    <x v="0"/>
  </r>
  <r>
    <n v="15664506"/>
    <x v="2107"/>
    <n v="675"/>
    <x v="1"/>
    <x v="1"/>
    <n v="32"/>
    <n v="8"/>
    <n v="197436.82"/>
    <n v="1"/>
    <n v="1"/>
    <x v="0"/>
    <n v="52710.7"/>
    <x v="1"/>
    <x v="1"/>
  </r>
  <r>
    <n v="15575619"/>
    <x v="2420"/>
    <n v="656"/>
    <x v="1"/>
    <x v="0"/>
    <n v="32"/>
    <n v="1"/>
    <n v="104254.27"/>
    <n v="1"/>
    <n v="1"/>
    <x v="0"/>
    <n v="17034.37"/>
    <x v="1"/>
    <x v="2"/>
  </r>
  <r>
    <n v="15587394"/>
    <x v="1082"/>
    <n v="462"/>
    <x v="0"/>
    <x v="1"/>
    <n v="39"/>
    <n v="4"/>
    <n v="140133.07999999999"/>
    <n v="2"/>
    <n v="0"/>
    <x v="1"/>
    <n v="131304.45000000001"/>
    <x v="1"/>
    <x v="0"/>
  </r>
  <r>
    <n v="15654457"/>
    <x v="1737"/>
    <n v="685"/>
    <x v="1"/>
    <x v="0"/>
    <n v="30"/>
    <n v="2"/>
    <n v="0"/>
    <n v="3"/>
    <n v="1"/>
    <x v="0"/>
    <n v="172576.43"/>
    <x v="0"/>
    <x v="0"/>
  </r>
  <r>
    <n v="15762793"/>
    <x v="1548"/>
    <n v="850"/>
    <x v="2"/>
    <x v="0"/>
    <n v="36"/>
    <n v="0"/>
    <n v="136980.23000000001"/>
    <n v="2"/>
    <n v="1"/>
    <x v="0"/>
    <n v="99019.65"/>
    <x v="1"/>
    <x v="1"/>
  </r>
  <r>
    <n v="15658067"/>
    <x v="560"/>
    <n v="636"/>
    <x v="2"/>
    <x v="0"/>
    <n v="48"/>
    <n v="3"/>
    <n v="120568.41"/>
    <n v="1"/>
    <n v="1"/>
    <x v="1"/>
    <n v="190160.04"/>
    <x v="0"/>
    <x v="0"/>
  </r>
  <r>
    <n v="15642816"/>
    <x v="359"/>
    <n v="850"/>
    <x v="0"/>
    <x v="0"/>
    <n v="27"/>
    <n v="7"/>
    <n v="43658.33"/>
    <n v="2"/>
    <n v="1"/>
    <x v="0"/>
    <n v="3025.49"/>
    <x v="1"/>
    <x v="2"/>
  </r>
  <r>
    <n v="15693088"/>
    <x v="333"/>
    <n v="628"/>
    <x v="0"/>
    <x v="0"/>
    <n v="37"/>
    <n v="9"/>
    <n v="0"/>
    <n v="2"/>
    <n v="1"/>
    <x v="0"/>
    <n v="34689.769999999997"/>
    <x v="1"/>
    <x v="2"/>
  </r>
  <r>
    <n v="15793883"/>
    <x v="1208"/>
    <n v="798"/>
    <x v="0"/>
    <x v="1"/>
    <n v="28"/>
    <n v="3"/>
    <n v="0"/>
    <n v="2"/>
    <n v="1"/>
    <x v="1"/>
    <n v="2305.27"/>
    <x v="1"/>
    <x v="2"/>
  </r>
  <r>
    <n v="15665283"/>
    <x v="396"/>
    <n v="610"/>
    <x v="0"/>
    <x v="0"/>
    <n v="57"/>
    <n v="7"/>
    <n v="72092.95"/>
    <n v="4"/>
    <n v="0"/>
    <x v="0"/>
    <n v="113228.82"/>
    <x v="0"/>
    <x v="0"/>
  </r>
  <r>
    <n v="15680421"/>
    <x v="2421"/>
    <n v="591"/>
    <x v="0"/>
    <x v="0"/>
    <n v="42"/>
    <n v="10"/>
    <n v="0"/>
    <n v="2"/>
    <n v="0"/>
    <x v="1"/>
    <n v="171099.22"/>
    <x v="1"/>
    <x v="0"/>
  </r>
  <r>
    <n v="15695148"/>
    <x v="1236"/>
    <n v="614"/>
    <x v="1"/>
    <x v="0"/>
    <n v="37"/>
    <n v="9"/>
    <n v="0"/>
    <n v="2"/>
    <n v="1"/>
    <x v="0"/>
    <n v="62023.1"/>
    <x v="1"/>
    <x v="1"/>
  </r>
  <r>
    <n v="15636592"/>
    <x v="1546"/>
    <n v="651"/>
    <x v="0"/>
    <x v="1"/>
    <n v="35"/>
    <n v="0"/>
    <n v="181821.96"/>
    <n v="2"/>
    <n v="0"/>
    <x v="0"/>
    <n v="36923.67"/>
    <x v="0"/>
    <x v="2"/>
  </r>
  <r>
    <n v="15772618"/>
    <x v="45"/>
    <n v="665"/>
    <x v="0"/>
    <x v="1"/>
    <n v="25"/>
    <n v="7"/>
    <n v="90920.75"/>
    <n v="1"/>
    <n v="0"/>
    <x v="0"/>
    <n v="112256.57"/>
    <x v="1"/>
    <x v="0"/>
  </r>
  <r>
    <n v="15724453"/>
    <x v="1013"/>
    <n v="570"/>
    <x v="0"/>
    <x v="1"/>
    <n v="23"/>
    <n v="2"/>
    <n v="0"/>
    <n v="1"/>
    <n v="0"/>
    <x v="1"/>
    <n v="198830.98"/>
    <x v="1"/>
    <x v="0"/>
  </r>
  <r>
    <n v="15565878"/>
    <x v="1064"/>
    <n v="631"/>
    <x v="1"/>
    <x v="1"/>
    <n v="29"/>
    <n v="3"/>
    <n v="0"/>
    <n v="2"/>
    <n v="1"/>
    <x v="0"/>
    <n v="197963.46"/>
    <x v="1"/>
    <x v="0"/>
  </r>
  <r>
    <n v="15609160"/>
    <x v="1483"/>
    <n v="586"/>
    <x v="0"/>
    <x v="1"/>
    <n v="32"/>
    <n v="1"/>
    <n v="0"/>
    <n v="2"/>
    <n v="0"/>
    <x v="1"/>
    <n v="31635.99"/>
    <x v="1"/>
    <x v="2"/>
  </r>
  <r>
    <n v="15678460"/>
    <x v="2422"/>
    <n v="691"/>
    <x v="0"/>
    <x v="1"/>
    <n v="30"/>
    <n v="9"/>
    <n v="0"/>
    <n v="1"/>
    <n v="1"/>
    <x v="1"/>
    <n v="49594.02"/>
    <x v="1"/>
    <x v="2"/>
  </r>
  <r>
    <n v="15662571"/>
    <x v="25"/>
    <n v="639"/>
    <x v="0"/>
    <x v="1"/>
    <n v="35"/>
    <n v="8"/>
    <n v="0"/>
    <n v="2"/>
    <n v="1"/>
    <x v="1"/>
    <n v="170483.9"/>
    <x v="1"/>
    <x v="0"/>
  </r>
  <r>
    <n v="15606849"/>
    <x v="2423"/>
    <n v="698"/>
    <x v="0"/>
    <x v="0"/>
    <n v="27"/>
    <n v="1"/>
    <n v="94920.71"/>
    <n v="1"/>
    <n v="1"/>
    <x v="0"/>
    <n v="40339.9"/>
    <x v="1"/>
    <x v="2"/>
  </r>
  <r>
    <n v="15670738"/>
    <x v="292"/>
    <n v="733"/>
    <x v="2"/>
    <x v="1"/>
    <n v="45"/>
    <n v="2"/>
    <n v="113939.36"/>
    <n v="2"/>
    <n v="1"/>
    <x v="1"/>
    <n v="3218.71"/>
    <x v="1"/>
    <x v="2"/>
  </r>
  <r>
    <n v="15662641"/>
    <x v="1964"/>
    <n v="850"/>
    <x v="0"/>
    <x v="1"/>
    <n v="19"/>
    <n v="8"/>
    <n v="0"/>
    <n v="1"/>
    <n v="1"/>
    <x v="0"/>
    <n v="68569.89"/>
    <x v="1"/>
    <x v="1"/>
  </r>
  <r>
    <n v="15727539"/>
    <x v="2424"/>
    <n v="618"/>
    <x v="0"/>
    <x v="0"/>
    <n v="31"/>
    <n v="4"/>
    <n v="0"/>
    <n v="2"/>
    <n v="1"/>
    <x v="1"/>
    <n v="29176.04"/>
    <x v="1"/>
    <x v="2"/>
  </r>
  <r>
    <n v="15651020"/>
    <x v="1088"/>
    <n v="473"/>
    <x v="0"/>
    <x v="0"/>
    <n v="25"/>
    <n v="6"/>
    <n v="110666.42"/>
    <n v="2"/>
    <n v="0"/>
    <x v="1"/>
    <n v="46758.42"/>
    <x v="1"/>
    <x v="2"/>
  </r>
  <r>
    <n v="15673877"/>
    <x v="835"/>
    <n v="490"/>
    <x v="0"/>
    <x v="1"/>
    <n v="39"/>
    <n v="1"/>
    <n v="0"/>
    <n v="3"/>
    <n v="1"/>
    <x v="1"/>
    <n v="171060.01"/>
    <x v="0"/>
    <x v="0"/>
  </r>
  <r>
    <n v="15760865"/>
    <x v="1013"/>
    <n v="754"/>
    <x v="2"/>
    <x v="0"/>
    <n v="48"/>
    <n v="7"/>
    <n v="141819.01999999999"/>
    <n v="1"/>
    <n v="1"/>
    <x v="1"/>
    <n v="93550.53"/>
    <x v="0"/>
    <x v="1"/>
  </r>
  <r>
    <n v="15705009"/>
    <x v="605"/>
    <n v="649"/>
    <x v="0"/>
    <x v="0"/>
    <n v="56"/>
    <n v="8"/>
    <n v="156974.26"/>
    <n v="1"/>
    <n v="1"/>
    <x v="1"/>
    <n v="89405.26"/>
    <x v="0"/>
    <x v="1"/>
  </r>
  <r>
    <n v="15657540"/>
    <x v="851"/>
    <n v="578"/>
    <x v="0"/>
    <x v="1"/>
    <n v="50"/>
    <n v="5"/>
    <n v="151215.34"/>
    <n v="2"/>
    <n v="1"/>
    <x v="1"/>
    <n v="169804.4"/>
    <x v="1"/>
    <x v="0"/>
  </r>
  <r>
    <n v="15707441"/>
    <x v="303"/>
    <n v="690"/>
    <x v="1"/>
    <x v="1"/>
    <n v="26"/>
    <n v="8"/>
    <n v="116318.23"/>
    <n v="1"/>
    <n v="1"/>
    <x v="0"/>
    <n v="83253.05"/>
    <x v="1"/>
    <x v="1"/>
  </r>
  <r>
    <n v="15694765"/>
    <x v="1782"/>
    <n v="610"/>
    <x v="2"/>
    <x v="1"/>
    <n v="49"/>
    <n v="6"/>
    <n v="113882.33"/>
    <n v="1"/>
    <n v="1"/>
    <x v="1"/>
    <n v="195813.81"/>
    <x v="0"/>
    <x v="0"/>
  </r>
  <r>
    <n v="15649086"/>
    <x v="1120"/>
    <n v="596"/>
    <x v="0"/>
    <x v="1"/>
    <n v="42"/>
    <n v="7"/>
    <n v="0"/>
    <n v="2"/>
    <n v="1"/>
    <x v="0"/>
    <n v="121568.37"/>
    <x v="1"/>
    <x v="0"/>
  </r>
  <r>
    <n v="15650488"/>
    <x v="2425"/>
    <n v="492"/>
    <x v="0"/>
    <x v="0"/>
    <n v="48"/>
    <n v="6"/>
    <n v="127253.98"/>
    <n v="1"/>
    <n v="1"/>
    <x v="0"/>
    <n v="92144.09"/>
    <x v="0"/>
    <x v="1"/>
  </r>
  <r>
    <n v="15760924"/>
    <x v="814"/>
    <n v="575"/>
    <x v="1"/>
    <x v="1"/>
    <n v="41"/>
    <n v="2"/>
    <n v="100062.39"/>
    <n v="1"/>
    <n v="0"/>
    <x v="1"/>
    <n v="126307.25"/>
    <x v="1"/>
    <x v="0"/>
  </r>
  <r>
    <n v="15700263"/>
    <x v="1012"/>
    <n v="569"/>
    <x v="0"/>
    <x v="1"/>
    <n v="66"/>
    <n v="2"/>
    <n v="0"/>
    <n v="1"/>
    <n v="1"/>
    <x v="1"/>
    <n v="130784.2"/>
    <x v="0"/>
    <x v="0"/>
  </r>
  <r>
    <n v="15806922"/>
    <x v="616"/>
    <n v="674"/>
    <x v="1"/>
    <x v="0"/>
    <n v="41"/>
    <n v="4"/>
    <n v="126605.14"/>
    <n v="1"/>
    <n v="1"/>
    <x v="0"/>
    <n v="166694.93"/>
    <x v="1"/>
    <x v="0"/>
  </r>
  <r>
    <n v="15637522"/>
    <x v="2426"/>
    <n v="507"/>
    <x v="0"/>
    <x v="0"/>
    <n v="31"/>
    <n v="0"/>
    <n v="106942.08"/>
    <n v="1"/>
    <n v="0"/>
    <x v="0"/>
    <n v="44001.11"/>
    <x v="1"/>
    <x v="2"/>
  </r>
  <r>
    <n v="15636548"/>
    <x v="288"/>
    <n v="457"/>
    <x v="1"/>
    <x v="1"/>
    <n v="44"/>
    <n v="7"/>
    <n v="0"/>
    <n v="2"/>
    <n v="0"/>
    <x v="1"/>
    <n v="185992.36"/>
    <x v="1"/>
    <x v="0"/>
  </r>
  <r>
    <n v="15566891"/>
    <x v="2427"/>
    <n v="584"/>
    <x v="2"/>
    <x v="0"/>
    <n v="41"/>
    <n v="3"/>
    <n v="88594.93"/>
    <n v="1"/>
    <n v="1"/>
    <x v="1"/>
    <n v="178997.89"/>
    <x v="1"/>
    <x v="0"/>
  </r>
  <r>
    <n v="15627185"/>
    <x v="1125"/>
    <n v="744"/>
    <x v="2"/>
    <x v="1"/>
    <n v="29"/>
    <n v="6"/>
    <n v="123737.04"/>
    <n v="2"/>
    <n v="1"/>
    <x v="1"/>
    <n v="141558.04"/>
    <x v="1"/>
    <x v="0"/>
  </r>
  <r>
    <n v="15754012"/>
    <x v="2428"/>
    <n v="687"/>
    <x v="0"/>
    <x v="0"/>
    <n v="35"/>
    <n v="1"/>
    <n v="110752.15"/>
    <n v="2"/>
    <n v="1"/>
    <x v="0"/>
    <n v="47921.22"/>
    <x v="1"/>
    <x v="2"/>
  </r>
  <r>
    <n v="15627514"/>
    <x v="1296"/>
    <n v="688"/>
    <x v="1"/>
    <x v="0"/>
    <n v="46"/>
    <n v="3"/>
    <n v="0"/>
    <n v="2"/>
    <n v="0"/>
    <x v="0"/>
    <n v="104902.68"/>
    <x v="1"/>
    <x v="0"/>
  </r>
  <r>
    <n v="15661433"/>
    <x v="119"/>
    <n v="519"/>
    <x v="0"/>
    <x v="1"/>
    <n v="34"/>
    <n v="5"/>
    <n v="0"/>
    <n v="1"/>
    <n v="1"/>
    <x v="1"/>
    <n v="68479.600000000006"/>
    <x v="1"/>
    <x v="1"/>
  </r>
  <r>
    <n v="15610653"/>
    <x v="1736"/>
    <n v="733"/>
    <x v="1"/>
    <x v="0"/>
    <n v="38"/>
    <n v="5"/>
    <n v="0"/>
    <n v="2"/>
    <n v="1"/>
    <x v="0"/>
    <n v="1271.51"/>
    <x v="1"/>
    <x v="2"/>
  </r>
  <r>
    <n v="15667002"/>
    <x v="342"/>
    <n v="666"/>
    <x v="1"/>
    <x v="1"/>
    <n v="43"/>
    <n v="5"/>
    <n v="0"/>
    <n v="2"/>
    <n v="1"/>
    <x v="1"/>
    <n v="29346.1"/>
    <x v="1"/>
    <x v="2"/>
  </r>
  <r>
    <n v="15709199"/>
    <x v="2429"/>
    <n v="511"/>
    <x v="1"/>
    <x v="0"/>
    <n v="40"/>
    <n v="1"/>
    <n v="0"/>
    <n v="1"/>
    <n v="1"/>
    <x v="0"/>
    <n v="184118.73"/>
    <x v="1"/>
    <x v="0"/>
  </r>
  <r>
    <n v="15710087"/>
    <x v="572"/>
    <n v="705"/>
    <x v="2"/>
    <x v="0"/>
    <n v="54"/>
    <n v="3"/>
    <n v="125889.3"/>
    <n v="3"/>
    <n v="1"/>
    <x v="1"/>
    <n v="96013.5"/>
    <x v="0"/>
    <x v="1"/>
  </r>
  <r>
    <n v="15679884"/>
    <x v="1393"/>
    <n v="544"/>
    <x v="0"/>
    <x v="1"/>
    <n v="48"/>
    <n v="10"/>
    <n v="78314.63"/>
    <n v="3"/>
    <n v="1"/>
    <x v="0"/>
    <n v="103713.93"/>
    <x v="0"/>
    <x v="0"/>
  </r>
  <r>
    <n v="15784180"/>
    <x v="190"/>
    <n v="564"/>
    <x v="0"/>
    <x v="0"/>
    <n v="36"/>
    <n v="7"/>
    <n v="206329.65"/>
    <n v="1"/>
    <n v="1"/>
    <x v="0"/>
    <n v="46632.87"/>
    <x v="0"/>
    <x v="2"/>
  </r>
  <r>
    <n v="15808849"/>
    <x v="58"/>
    <n v="702"/>
    <x v="0"/>
    <x v="1"/>
    <n v="40"/>
    <n v="7"/>
    <n v="145536.9"/>
    <n v="1"/>
    <n v="0"/>
    <x v="0"/>
    <n v="135334.24"/>
    <x v="1"/>
    <x v="0"/>
  </r>
  <r>
    <n v="15751549"/>
    <x v="9"/>
    <n v="658"/>
    <x v="2"/>
    <x v="1"/>
    <n v="31"/>
    <n v="2"/>
    <n v="77082.649999999994"/>
    <n v="2"/>
    <n v="0"/>
    <x v="1"/>
    <n v="13482.28"/>
    <x v="1"/>
    <x v="2"/>
  </r>
  <r>
    <n v="15588235"/>
    <x v="895"/>
    <n v="654"/>
    <x v="0"/>
    <x v="0"/>
    <n v="24"/>
    <n v="8"/>
    <n v="145081.73000000001"/>
    <n v="1"/>
    <n v="1"/>
    <x v="0"/>
    <n v="130075.07"/>
    <x v="1"/>
    <x v="0"/>
  </r>
  <r>
    <n v="15640418"/>
    <x v="919"/>
    <n v="649"/>
    <x v="2"/>
    <x v="0"/>
    <n v="41"/>
    <n v="4"/>
    <n v="115897.73"/>
    <n v="1"/>
    <n v="1"/>
    <x v="1"/>
    <n v="143544.48000000001"/>
    <x v="1"/>
    <x v="0"/>
  </r>
  <r>
    <n v="15721116"/>
    <x v="558"/>
    <n v="597"/>
    <x v="1"/>
    <x v="1"/>
    <n v="24"/>
    <n v="0"/>
    <n v="108058.07"/>
    <n v="2"/>
    <n v="1"/>
    <x v="0"/>
    <n v="187826.11"/>
    <x v="1"/>
    <x v="0"/>
  </r>
  <r>
    <n v="15599084"/>
    <x v="2430"/>
    <n v="782"/>
    <x v="0"/>
    <x v="1"/>
    <n v="33"/>
    <n v="7"/>
    <n v="191523.09"/>
    <n v="1"/>
    <n v="1"/>
    <x v="0"/>
    <n v="167058.75"/>
    <x v="1"/>
    <x v="0"/>
  </r>
  <r>
    <n v="15773394"/>
    <x v="616"/>
    <n v="644"/>
    <x v="0"/>
    <x v="1"/>
    <n v="38"/>
    <n v="3"/>
    <n v="0"/>
    <n v="2"/>
    <n v="1"/>
    <x v="0"/>
    <n v="79928.41"/>
    <x v="1"/>
    <x v="1"/>
  </r>
  <r>
    <n v="15625713"/>
    <x v="2431"/>
    <n v="679"/>
    <x v="1"/>
    <x v="0"/>
    <n v="39"/>
    <n v="7"/>
    <n v="91187.9"/>
    <n v="1"/>
    <n v="0"/>
    <x v="0"/>
    <n v="6075.36"/>
    <x v="1"/>
    <x v="2"/>
  </r>
  <r>
    <n v="15766417"/>
    <x v="2432"/>
    <n v="678"/>
    <x v="0"/>
    <x v="0"/>
    <n v="60"/>
    <n v="2"/>
    <n v="0"/>
    <n v="2"/>
    <n v="1"/>
    <x v="0"/>
    <n v="43821.56"/>
    <x v="1"/>
    <x v="2"/>
  </r>
  <r>
    <n v="15622578"/>
    <x v="214"/>
    <n v="806"/>
    <x v="0"/>
    <x v="1"/>
    <n v="34"/>
    <n v="5"/>
    <n v="113958.55"/>
    <n v="1"/>
    <n v="0"/>
    <x v="0"/>
    <n v="32125.98"/>
    <x v="1"/>
    <x v="2"/>
  </r>
  <r>
    <n v="15799924"/>
    <x v="2433"/>
    <n v="668"/>
    <x v="1"/>
    <x v="1"/>
    <n v="43"/>
    <n v="1"/>
    <n v="147167.25"/>
    <n v="1"/>
    <n v="0"/>
    <x v="1"/>
    <n v="141679.73000000001"/>
    <x v="1"/>
    <x v="0"/>
  </r>
  <r>
    <n v="15618363"/>
    <x v="2434"/>
    <n v="659"/>
    <x v="2"/>
    <x v="1"/>
    <n v="29"/>
    <n v="9"/>
    <n v="82916.479999999996"/>
    <n v="1"/>
    <n v="1"/>
    <x v="0"/>
    <n v="84133.48"/>
    <x v="1"/>
    <x v="1"/>
  </r>
  <r>
    <n v="15637138"/>
    <x v="835"/>
    <n v="660"/>
    <x v="0"/>
    <x v="1"/>
    <n v="34"/>
    <n v="1"/>
    <n v="0"/>
    <n v="2"/>
    <n v="1"/>
    <x v="1"/>
    <n v="9692.58"/>
    <x v="1"/>
    <x v="2"/>
  </r>
  <r>
    <n v="15781665"/>
    <x v="2268"/>
    <n v="601"/>
    <x v="0"/>
    <x v="0"/>
    <n v="37"/>
    <n v="5"/>
    <n v="0"/>
    <n v="1"/>
    <n v="0"/>
    <x v="1"/>
    <n v="20708.599999999999"/>
    <x v="1"/>
    <x v="2"/>
  </r>
  <r>
    <n v="15804853"/>
    <x v="2435"/>
    <n v="781"/>
    <x v="0"/>
    <x v="0"/>
    <n v="48"/>
    <n v="0"/>
    <n v="57098.96"/>
    <n v="1"/>
    <n v="1"/>
    <x v="1"/>
    <n v="85644.06"/>
    <x v="0"/>
    <x v="1"/>
  </r>
  <r>
    <n v="15651627"/>
    <x v="303"/>
    <n v="628"/>
    <x v="2"/>
    <x v="1"/>
    <n v="39"/>
    <n v="1"/>
    <n v="115341.19"/>
    <n v="1"/>
    <n v="1"/>
    <x v="0"/>
    <n v="107674.3"/>
    <x v="0"/>
    <x v="0"/>
  </r>
  <r>
    <n v="15680685"/>
    <x v="1120"/>
    <n v="751"/>
    <x v="0"/>
    <x v="1"/>
    <n v="30"/>
    <n v="3"/>
    <n v="165257.20000000001"/>
    <n v="1"/>
    <n v="0"/>
    <x v="1"/>
    <n v="134822.04999999999"/>
    <x v="1"/>
    <x v="0"/>
  </r>
  <r>
    <n v="15808930"/>
    <x v="442"/>
    <n v="531"/>
    <x v="0"/>
    <x v="0"/>
    <n v="37"/>
    <n v="1"/>
    <n v="0"/>
    <n v="1"/>
    <n v="1"/>
    <x v="1"/>
    <n v="4606.97"/>
    <x v="1"/>
    <x v="2"/>
  </r>
  <r>
    <n v="15570970"/>
    <x v="450"/>
    <n v="647"/>
    <x v="0"/>
    <x v="0"/>
    <n v="42"/>
    <n v="9"/>
    <n v="0"/>
    <n v="2"/>
    <n v="1"/>
    <x v="0"/>
    <n v="51362.82"/>
    <x v="1"/>
    <x v="1"/>
  </r>
  <r>
    <n v="15679961"/>
    <x v="261"/>
    <n v="708"/>
    <x v="1"/>
    <x v="1"/>
    <n v="46"/>
    <n v="7"/>
    <n v="68799.72"/>
    <n v="1"/>
    <n v="1"/>
    <x v="0"/>
    <n v="39704.14"/>
    <x v="1"/>
    <x v="2"/>
  </r>
  <r>
    <n v="15705458"/>
    <x v="850"/>
    <n v="550"/>
    <x v="1"/>
    <x v="1"/>
    <n v="39"/>
    <n v="2"/>
    <n v="116120.19"/>
    <n v="2"/>
    <n v="1"/>
    <x v="0"/>
    <n v="195638.13"/>
    <x v="1"/>
    <x v="0"/>
  </r>
  <r>
    <n v="15750396"/>
    <x v="2436"/>
    <n v="670"/>
    <x v="0"/>
    <x v="1"/>
    <n v="33"/>
    <n v="1"/>
    <n v="0"/>
    <n v="2"/>
    <n v="1"/>
    <x v="0"/>
    <n v="86413.11"/>
    <x v="1"/>
    <x v="1"/>
  </r>
  <r>
    <n v="15679928"/>
    <x v="2437"/>
    <n v="592"/>
    <x v="0"/>
    <x v="0"/>
    <n v="31"/>
    <n v="2"/>
    <n v="84102.11"/>
    <n v="2"/>
    <n v="0"/>
    <x v="0"/>
    <n v="116385.24"/>
    <x v="1"/>
    <x v="0"/>
  </r>
  <r>
    <n v="15711181"/>
    <x v="2438"/>
    <n v="589"/>
    <x v="0"/>
    <x v="0"/>
    <n v="50"/>
    <n v="4"/>
    <n v="0"/>
    <n v="2"/>
    <n v="0"/>
    <x v="0"/>
    <n v="182076.97"/>
    <x v="1"/>
    <x v="0"/>
  </r>
  <r>
    <n v="15698324"/>
    <x v="30"/>
    <n v="725"/>
    <x v="0"/>
    <x v="0"/>
    <n v="33"/>
    <n v="4"/>
    <n v="0"/>
    <n v="1"/>
    <n v="1"/>
    <x v="0"/>
    <n v="67879.8"/>
    <x v="1"/>
    <x v="1"/>
  </r>
  <r>
    <n v="15807433"/>
    <x v="2191"/>
    <n v="570"/>
    <x v="0"/>
    <x v="0"/>
    <n v="43"/>
    <n v="9"/>
    <n v="0"/>
    <n v="2"/>
    <n v="0"/>
    <x v="0"/>
    <n v="11417.26"/>
    <x v="1"/>
    <x v="2"/>
  </r>
  <r>
    <n v="15636590"/>
    <x v="69"/>
    <n v="575"/>
    <x v="0"/>
    <x v="1"/>
    <n v="46"/>
    <n v="1"/>
    <n v="0"/>
    <n v="2"/>
    <n v="1"/>
    <x v="0"/>
    <n v="65998.259999999995"/>
    <x v="1"/>
    <x v="1"/>
  </r>
  <r>
    <n v="15628950"/>
    <x v="1681"/>
    <n v="501"/>
    <x v="2"/>
    <x v="1"/>
    <n v="25"/>
    <n v="6"/>
    <n v="104013.79"/>
    <n v="1"/>
    <n v="1"/>
    <x v="1"/>
    <n v="114774.35"/>
    <x v="1"/>
    <x v="0"/>
  </r>
  <r>
    <n v="15617206"/>
    <x v="840"/>
    <n v="431"/>
    <x v="2"/>
    <x v="1"/>
    <n v="42"/>
    <n v="8"/>
    <n v="120822.86"/>
    <n v="2"/>
    <n v="1"/>
    <x v="1"/>
    <n v="126153.24"/>
    <x v="1"/>
    <x v="0"/>
  </r>
  <r>
    <n v="15603741"/>
    <x v="2439"/>
    <n v="719"/>
    <x v="1"/>
    <x v="1"/>
    <n v="40"/>
    <n v="4"/>
    <n v="128389.12"/>
    <n v="1"/>
    <n v="1"/>
    <x v="0"/>
    <n v="176091.31"/>
    <x v="1"/>
    <x v="0"/>
  </r>
  <r>
    <n v="15742607"/>
    <x v="2440"/>
    <n v="850"/>
    <x v="2"/>
    <x v="1"/>
    <n v="36"/>
    <n v="7"/>
    <n v="102800.72"/>
    <n v="1"/>
    <n v="1"/>
    <x v="0"/>
    <n v="87352.43"/>
    <x v="1"/>
    <x v="1"/>
  </r>
  <r>
    <n v="15747821"/>
    <x v="945"/>
    <n v="554"/>
    <x v="2"/>
    <x v="0"/>
    <n v="31"/>
    <n v="6"/>
    <n v="135470.9"/>
    <n v="1"/>
    <n v="1"/>
    <x v="1"/>
    <n v="107074.81"/>
    <x v="1"/>
    <x v="0"/>
  </r>
  <r>
    <n v="15612043"/>
    <x v="1218"/>
    <n v="418"/>
    <x v="0"/>
    <x v="1"/>
    <n v="36"/>
    <n v="7"/>
    <n v="90145.04"/>
    <n v="1"/>
    <n v="1"/>
    <x v="0"/>
    <n v="69157.929999999993"/>
    <x v="1"/>
    <x v="1"/>
  </r>
  <r>
    <n v="15809558"/>
    <x v="2441"/>
    <n v="715"/>
    <x v="1"/>
    <x v="1"/>
    <n v="31"/>
    <n v="7"/>
    <n v="0"/>
    <n v="1"/>
    <n v="1"/>
    <x v="0"/>
    <n v="149970.59"/>
    <x v="1"/>
    <x v="0"/>
  </r>
  <r>
    <n v="15803750"/>
    <x v="622"/>
    <n v="750"/>
    <x v="1"/>
    <x v="0"/>
    <n v="33"/>
    <n v="3"/>
    <n v="161801.47"/>
    <n v="1"/>
    <n v="0"/>
    <x v="0"/>
    <n v="153288.97"/>
    <x v="0"/>
    <x v="0"/>
  </r>
  <r>
    <n v="15704681"/>
    <x v="706"/>
    <n v="766"/>
    <x v="2"/>
    <x v="1"/>
    <n v="37"/>
    <n v="2"/>
    <n v="99660.13"/>
    <n v="2"/>
    <n v="0"/>
    <x v="0"/>
    <n v="147700.78"/>
    <x v="1"/>
    <x v="0"/>
  </r>
  <r>
    <n v="15667392"/>
    <x v="293"/>
    <n v="652"/>
    <x v="1"/>
    <x v="0"/>
    <n v="38"/>
    <n v="6"/>
    <n v="123081.84"/>
    <n v="2"/>
    <n v="1"/>
    <x v="0"/>
    <n v="188657.97"/>
    <x v="1"/>
    <x v="0"/>
  </r>
  <r>
    <n v="15738889"/>
    <x v="201"/>
    <n v="658"/>
    <x v="0"/>
    <x v="1"/>
    <n v="42"/>
    <n v="8"/>
    <n v="102870.93"/>
    <n v="1"/>
    <n v="0"/>
    <x v="0"/>
    <n v="103764.55"/>
    <x v="0"/>
    <x v="0"/>
  </r>
  <r>
    <n v="15598838"/>
    <x v="334"/>
    <n v="659"/>
    <x v="0"/>
    <x v="0"/>
    <n v="37"/>
    <n v="1"/>
    <n v="151105.68"/>
    <n v="1"/>
    <n v="1"/>
    <x v="0"/>
    <n v="140934.57"/>
    <x v="1"/>
    <x v="0"/>
  </r>
  <r>
    <n v="15579109"/>
    <x v="558"/>
    <n v="574"/>
    <x v="2"/>
    <x v="1"/>
    <n v="35"/>
    <n v="5"/>
    <n v="163856.76"/>
    <n v="1"/>
    <n v="1"/>
    <x v="0"/>
    <n v="15118.2"/>
    <x v="1"/>
    <x v="2"/>
  </r>
  <r>
    <n v="15799042"/>
    <x v="1953"/>
    <n v="611"/>
    <x v="0"/>
    <x v="1"/>
    <n v="38"/>
    <n v="7"/>
    <n v="0"/>
    <n v="1"/>
    <n v="1"/>
    <x v="0"/>
    <n v="63202"/>
    <x v="1"/>
    <x v="1"/>
  </r>
  <r>
    <n v="15697042"/>
    <x v="1142"/>
    <n v="738"/>
    <x v="1"/>
    <x v="1"/>
    <n v="35"/>
    <n v="8"/>
    <n v="127290.61"/>
    <n v="1"/>
    <n v="1"/>
    <x v="1"/>
    <n v="16081.62"/>
    <x v="1"/>
    <x v="2"/>
  </r>
  <r>
    <n v="15696605"/>
    <x v="325"/>
    <n v="571"/>
    <x v="0"/>
    <x v="1"/>
    <n v="49"/>
    <n v="4"/>
    <n v="180614.04"/>
    <n v="1"/>
    <n v="0"/>
    <x v="1"/>
    <n v="523"/>
    <x v="1"/>
    <x v="2"/>
  </r>
  <r>
    <n v="15802274"/>
    <x v="1866"/>
    <n v="686"/>
    <x v="0"/>
    <x v="0"/>
    <n v="44"/>
    <n v="7"/>
    <n v="55053.62"/>
    <n v="1"/>
    <n v="1"/>
    <x v="1"/>
    <n v="181757.19"/>
    <x v="1"/>
    <x v="0"/>
  </r>
  <r>
    <n v="15596808"/>
    <x v="25"/>
    <n v="679"/>
    <x v="1"/>
    <x v="1"/>
    <n v="33"/>
    <n v="4"/>
    <n v="96110.22"/>
    <n v="1"/>
    <n v="1"/>
    <x v="1"/>
    <n v="1173.23"/>
    <x v="1"/>
    <x v="2"/>
  </r>
  <r>
    <n v="15705403"/>
    <x v="1791"/>
    <n v="617"/>
    <x v="1"/>
    <x v="0"/>
    <n v="46"/>
    <n v="3"/>
    <n v="106521.49"/>
    <n v="1"/>
    <n v="0"/>
    <x v="0"/>
    <n v="86587.37"/>
    <x v="1"/>
    <x v="1"/>
  </r>
  <r>
    <n v="15732903"/>
    <x v="2442"/>
    <n v="673"/>
    <x v="0"/>
    <x v="1"/>
    <n v="39"/>
    <n v="7"/>
    <n v="82255.509999999995"/>
    <n v="2"/>
    <n v="1"/>
    <x v="1"/>
    <n v="109545.56"/>
    <x v="1"/>
    <x v="0"/>
  </r>
  <r>
    <n v="15581968"/>
    <x v="910"/>
    <n v="745"/>
    <x v="0"/>
    <x v="0"/>
    <n v="33"/>
    <n v="1"/>
    <n v="0"/>
    <n v="2"/>
    <n v="1"/>
    <x v="0"/>
    <n v="174431.01"/>
    <x v="1"/>
    <x v="0"/>
  </r>
  <r>
    <n v="15683892"/>
    <x v="626"/>
    <n v="677"/>
    <x v="2"/>
    <x v="0"/>
    <n v="26"/>
    <n v="3"/>
    <n v="102395.79"/>
    <n v="1"/>
    <n v="1"/>
    <x v="1"/>
    <n v="119368.99"/>
    <x v="1"/>
    <x v="0"/>
  </r>
  <r>
    <n v="15595447"/>
    <x v="924"/>
    <n v="613"/>
    <x v="1"/>
    <x v="1"/>
    <n v="39"/>
    <n v="8"/>
    <n v="118201.41"/>
    <n v="1"/>
    <n v="1"/>
    <x v="1"/>
    <n v="23315.59"/>
    <x v="1"/>
    <x v="2"/>
  </r>
  <r>
    <n v="15569249"/>
    <x v="2443"/>
    <n v="576"/>
    <x v="0"/>
    <x v="0"/>
    <n v="55"/>
    <n v="6"/>
    <n v="44582.07"/>
    <n v="3"/>
    <n v="0"/>
    <x v="0"/>
    <n v="67539.850000000006"/>
    <x v="0"/>
    <x v="1"/>
  </r>
  <r>
    <n v="15656188"/>
    <x v="586"/>
    <n v="584"/>
    <x v="1"/>
    <x v="0"/>
    <n v="30"/>
    <n v="5"/>
    <n v="0"/>
    <n v="2"/>
    <n v="1"/>
    <x v="0"/>
    <n v="185201.58"/>
    <x v="1"/>
    <x v="0"/>
  </r>
  <r>
    <n v="15689661"/>
    <x v="1188"/>
    <n v="663"/>
    <x v="0"/>
    <x v="1"/>
    <n v="22"/>
    <n v="6"/>
    <n v="0"/>
    <n v="2"/>
    <n v="0"/>
    <x v="0"/>
    <n v="131827.15"/>
    <x v="1"/>
    <x v="0"/>
  </r>
  <r>
    <n v="15644934"/>
    <x v="2444"/>
    <n v="466"/>
    <x v="0"/>
    <x v="1"/>
    <n v="26"/>
    <n v="9"/>
    <n v="105522.06"/>
    <n v="1"/>
    <n v="1"/>
    <x v="1"/>
    <n v="10842.46"/>
    <x v="1"/>
    <x v="2"/>
  </r>
  <r>
    <n v="15721793"/>
    <x v="273"/>
    <n v="510"/>
    <x v="2"/>
    <x v="0"/>
    <n v="50"/>
    <n v="7"/>
    <n v="123936.54"/>
    <n v="1"/>
    <n v="1"/>
    <x v="0"/>
    <n v="23768.01"/>
    <x v="1"/>
    <x v="2"/>
  </r>
  <r>
    <n v="15687413"/>
    <x v="2445"/>
    <n v="619"/>
    <x v="1"/>
    <x v="0"/>
    <n v="38"/>
    <n v="6"/>
    <n v="0"/>
    <n v="2"/>
    <n v="1"/>
    <x v="0"/>
    <n v="117616.29"/>
    <x v="1"/>
    <x v="0"/>
  </r>
  <r>
    <n v="15761286"/>
    <x v="1013"/>
    <n v="696"/>
    <x v="2"/>
    <x v="0"/>
    <n v="66"/>
    <n v="7"/>
    <n v="119499.42"/>
    <n v="2"/>
    <n v="1"/>
    <x v="0"/>
    <n v="174027.3"/>
    <x v="1"/>
    <x v="0"/>
  </r>
  <r>
    <n v="15658240"/>
    <x v="1517"/>
    <n v="554"/>
    <x v="0"/>
    <x v="0"/>
    <n v="44"/>
    <n v="9"/>
    <n v="135814.70000000001"/>
    <n v="2"/>
    <n v="0"/>
    <x v="1"/>
    <n v="115091.38"/>
    <x v="1"/>
    <x v="0"/>
  </r>
  <r>
    <n v="15706232"/>
    <x v="689"/>
    <n v="595"/>
    <x v="0"/>
    <x v="1"/>
    <n v="52"/>
    <n v="9"/>
    <n v="0"/>
    <n v="1"/>
    <n v="1"/>
    <x v="0"/>
    <n v="106340.66"/>
    <x v="0"/>
    <x v="0"/>
  </r>
  <r>
    <n v="15583394"/>
    <x v="476"/>
    <n v="659"/>
    <x v="2"/>
    <x v="1"/>
    <n v="39"/>
    <n v="8"/>
    <n v="106259.63"/>
    <n v="2"/>
    <n v="1"/>
    <x v="0"/>
    <n v="198103.32"/>
    <x v="1"/>
    <x v="0"/>
  </r>
  <r>
    <n v="15715643"/>
    <x v="451"/>
    <n v="662"/>
    <x v="0"/>
    <x v="1"/>
    <n v="44"/>
    <n v="8"/>
    <n v="0"/>
    <n v="2"/>
    <n v="1"/>
    <x v="0"/>
    <n v="175314.87"/>
    <x v="1"/>
    <x v="0"/>
  </r>
  <r>
    <n v="15644856"/>
    <x v="713"/>
    <n v="556"/>
    <x v="1"/>
    <x v="1"/>
    <n v="38"/>
    <n v="2"/>
    <n v="115463.16"/>
    <n v="1"/>
    <n v="1"/>
    <x v="1"/>
    <n v="150679.65"/>
    <x v="1"/>
    <x v="0"/>
  </r>
  <r>
    <n v="15785488"/>
    <x v="641"/>
    <n v="701"/>
    <x v="1"/>
    <x v="0"/>
    <n v="39"/>
    <n v="9"/>
    <n v="0"/>
    <n v="2"/>
    <n v="1"/>
    <x v="0"/>
    <n v="110043.88"/>
    <x v="1"/>
    <x v="0"/>
  </r>
  <r>
    <n v="15711571"/>
    <x v="1076"/>
    <n v="587"/>
    <x v="1"/>
    <x v="1"/>
    <n v="42"/>
    <n v="5"/>
    <n v="120233.83"/>
    <n v="1"/>
    <n v="1"/>
    <x v="1"/>
    <n v="194890.33"/>
    <x v="1"/>
    <x v="0"/>
  </r>
  <r>
    <n v="15778604"/>
    <x v="1956"/>
    <n v="571"/>
    <x v="0"/>
    <x v="0"/>
    <n v="47"/>
    <n v="7"/>
    <n v="0"/>
    <n v="2"/>
    <n v="0"/>
    <x v="1"/>
    <n v="112366.98"/>
    <x v="1"/>
    <x v="0"/>
  </r>
  <r>
    <n v="15751180"/>
    <x v="1659"/>
    <n v="539"/>
    <x v="0"/>
    <x v="0"/>
    <n v="40"/>
    <n v="7"/>
    <n v="81132.210000000006"/>
    <n v="1"/>
    <n v="1"/>
    <x v="1"/>
    <n v="167289.82"/>
    <x v="1"/>
    <x v="0"/>
  </r>
  <r>
    <n v="15748360"/>
    <x v="125"/>
    <n v="644"/>
    <x v="2"/>
    <x v="0"/>
    <n v="34"/>
    <n v="10"/>
    <n v="122196.99"/>
    <n v="2"/>
    <n v="1"/>
    <x v="0"/>
    <n v="182099.71"/>
    <x v="1"/>
    <x v="0"/>
  </r>
  <r>
    <n v="15770039"/>
    <x v="637"/>
    <n v="572"/>
    <x v="2"/>
    <x v="1"/>
    <n v="39"/>
    <n v="4"/>
    <n v="112290.22"/>
    <n v="1"/>
    <n v="1"/>
    <x v="1"/>
    <n v="49373.97"/>
    <x v="0"/>
    <x v="2"/>
  </r>
  <r>
    <n v="15685096"/>
    <x v="51"/>
    <n v="753"/>
    <x v="0"/>
    <x v="0"/>
    <n v="50"/>
    <n v="4"/>
    <n v="0"/>
    <n v="2"/>
    <n v="1"/>
    <x v="0"/>
    <n v="861.4"/>
    <x v="1"/>
    <x v="2"/>
  </r>
  <r>
    <n v="15669501"/>
    <x v="637"/>
    <n v="706"/>
    <x v="0"/>
    <x v="1"/>
    <n v="35"/>
    <n v="5"/>
    <n v="0"/>
    <n v="2"/>
    <n v="1"/>
    <x v="0"/>
    <n v="81718.37"/>
    <x v="1"/>
    <x v="1"/>
  </r>
  <r>
    <n v="15622631"/>
    <x v="9"/>
    <n v="588"/>
    <x v="0"/>
    <x v="1"/>
    <n v="44"/>
    <n v="8"/>
    <n v="154409.74"/>
    <n v="1"/>
    <n v="1"/>
    <x v="1"/>
    <n v="49324.03"/>
    <x v="0"/>
    <x v="2"/>
  </r>
  <r>
    <n v="15586699"/>
    <x v="1082"/>
    <n v="825"/>
    <x v="0"/>
    <x v="1"/>
    <n v="32"/>
    <n v="9"/>
    <n v="0"/>
    <n v="2"/>
    <n v="0"/>
    <x v="1"/>
    <n v="9751.0300000000007"/>
    <x v="1"/>
    <x v="2"/>
  </r>
  <r>
    <n v="15702377"/>
    <x v="2446"/>
    <n v="627"/>
    <x v="1"/>
    <x v="1"/>
    <n v="48"/>
    <n v="1"/>
    <n v="132759.79999999999"/>
    <n v="1"/>
    <n v="1"/>
    <x v="1"/>
    <n v="78899.22"/>
    <x v="1"/>
    <x v="1"/>
  </r>
  <r>
    <n v="15577170"/>
    <x v="737"/>
    <n v="532"/>
    <x v="0"/>
    <x v="1"/>
    <n v="60"/>
    <n v="5"/>
    <n v="76705.87"/>
    <n v="2"/>
    <n v="0"/>
    <x v="0"/>
    <n v="13889.73"/>
    <x v="1"/>
    <x v="2"/>
  </r>
  <r>
    <n v="15769451"/>
    <x v="1149"/>
    <n v="764"/>
    <x v="0"/>
    <x v="0"/>
    <n v="44"/>
    <n v="1"/>
    <n v="0"/>
    <n v="2"/>
    <n v="1"/>
    <x v="0"/>
    <n v="11467.38"/>
    <x v="1"/>
    <x v="2"/>
  </r>
  <r>
    <n v="15811877"/>
    <x v="267"/>
    <n v="700"/>
    <x v="0"/>
    <x v="0"/>
    <n v="36"/>
    <n v="4"/>
    <n v="0"/>
    <n v="2"/>
    <n v="1"/>
    <x v="1"/>
    <n v="130789.15"/>
    <x v="1"/>
    <x v="0"/>
  </r>
  <r>
    <n v="15648725"/>
    <x v="725"/>
    <n v="660"/>
    <x v="0"/>
    <x v="1"/>
    <n v="41"/>
    <n v="3"/>
    <n v="0"/>
    <n v="2"/>
    <n v="1"/>
    <x v="0"/>
    <n v="108665.89"/>
    <x v="1"/>
    <x v="0"/>
  </r>
  <r>
    <n v="15752801"/>
    <x v="2068"/>
    <n v="518"/>
    <x v="2"/>
    <x v="1"/>
    <n v="29"/>
    <n v="9"/>
    <n v="125961.74"/>
    <n v="2"/>
    <n v="1"/>
    <x v="1"/>
    <n v="160303.07999999999"/>
    <x v="0"/>
    <x v="0"/>
  </r>
  <r>
    <n v="15808175"/>
    <x v="1194"/>
    <n v="557"/>
    <x v="0"/>
    <x v="0"/>
    <n v="39"/>
    <n v="7"/>
    <n v="49572.73"/>
    <n v="1"/>
    <n v="1"/>
    <x v="1"/>
    <n v="115287.99"/>
    <x v="0"/>
    <x v="0"/>
  </r>
  <r>
    <n v="15681342"/>
    <x v="1464"/>
    <n v="639"/>
    <x v="0"/>
    <x v="0"/>
    <n v="35"/>
    <n v="1"/>
    <n v="103015.12"/>
    <n v="2"/>
    <n v="1"/>
    <x v="0"/>
    <n v="139094.12"/>
    <x v="1"/>
    <x v="0"/>
  </r>
  <r>
    <n v="15589210"/>
    <x v="1698"/>
    <n v="557"/>
    <x v="0"/>
    <x v="0"/>
    <n v="24"/>
    <n v="4"/>
    <n v="0"/>
    <n v="1"/>
    <n v="0"/>
    <x v="1"/>
    <n v="20515.72"/>
    <x v="1"/>
    <x v="2"/>
  </r>
  <r>
    <n v="15696826"/>
    <x v="694"/>
    <n v="633"/>
    <x v="0"/>
    <x v="0"/>
    <n v="32"/>
    <n v="1"/>
    <n v="104001.38"/>
    <n v="1"/>
    <n v="0"/>
    <x v="0"/>
    <n v="36642.65"/>
    <x v="1"/>
    <x v="2"/>
  </r>
  <r>
    <n v="15614962"/>
    <x v="1183"/>
    <n v="623"/>
    <x v="1"/>
    <x v="0"/>
    <n v="50"/>
    <n v="2"/>
    <n v="87116.71"/>
    <n v="1"/>
    <n v="1"/>
    <x v="0"/>
    <n v="104382.11"/>
    <x v="1"/>
    <x v="0"/>
  </r>
  <r>
    <n v="15689061"/>
    <x v="1391"/>
    <n v="611"/>
    <x v="0"/>
    <x v="1"/>
    <n v="68"/>
    <n v="5"/>
    <n v="82547.11"/>
    <n v="2"/>
    <n v="1"/>
    <x v="0"/>
    <n v="146448.01"/>
    <x v="1"/>
    <x v="0"/>
  </r>
  <r>
    <n v="15640074"/>
    <x v="2085"/>
    <n v="666"/>
    <x v="1"/>
    <x v="0"/>
    <n v="47"/>
    <n v="5"/>
    <n v="0"/>
    <n v="1"/>
    <n v="0"/>
    <x v="1"/>
    <n v="166650.9"/>
    <x v="0"/>
    <x v="0"/>
  </r>
  <r>
    <n v="15776156"/>
    <x v="1589"/>
    <n v="521"/>
    <x v="0"/>
    <x v="1"/>
    <n v="27"/>
    <n v="4"/>
    <n v="121325.84"/>
    <n v="1"/>
    <n v="1"/>
    <x v="0"/>
    <n v="164223.70000000001"/>
    <x v="0"/>
    <x v="0"/>
  </r>
  <r>
    <n v="15739548"/>
    <x v="268"/>
    <n v="775"/>
    <x v="0"/>
    <x v="1"/>
    <n v="28"/>
    <n v="9"/>
    <n v="111167.7"/>
    <n v="1"/>
    <n v="1"/>
    <x v="1"/>
    <n v="149331.01"/>
    <x v="1"/>
    <x v="0"/>
  </r>
  <r>
    <n v="15662854"/>
    <x v="369"/>
    <n v="681"/>
    <x v="2"/>
    <x v="1"/>
    <n v="48"/>
    <n v="5"/>
    <n v="139714.4"/>
    <n v="2"/>
    <n v="0"/>
    <x v="1"/>
    <n v="73066.720000000001"/>
    <x v="1"/>
    <x v="1"/>
  </r>
  <r>
    <n v="15687688"/>
    <x v="618"/>
    <n v="564"/>
    <x v="2"/>
    <x v="0"/>
    <n v="32"/>
    <n v="10"/>
    <n v="139875.20000000001"/>
    <n v="2"/>
    <n v="1"/>
    <x v="1"/>
    <n v="15378.23"/>
    <x v="1"/>
    <x v="2"/>
  </r>
  <r>
    <n v="15715750"/>
    <x v="949"/>
    <n v="646"/>
    <x v="2"/>
    <x v="0"/>
    <n v="44"/>
    <n v="2"/>
    <n v="113063.83"/>
    <n v="1"/>
    <n v="0"/>
    <x v="1"/>
    <n v="53072.49"/>
    <x v="0"/>
    <x v="1"/>
  </r>
  <r>
    <n v="15571121"/>
    <x v="447"/>
    <n v="670"/>
    <x v="0"/>
    <x v="0"/>
    <n v="50"/>
    <n v="8"/>
    <n v="138340.06"/>
    <n v="1"/>
    <n v="0"/>
    <x v="0"/>
    <n v="3159.15"/>
    <x v="1"/>
    <x v="2"/>
  </r>
  <r>
    <n v="15726466"/>
    <x v="649"/>
    <n v="751"/>
    <x v="0"/>
    <x v="1"/>
    <n v="43"/>
    <n v="1"/>
    <n v="114974.24"/>
    <n v="1"/>
    <n v="1"/>
    <x v="1"/>
    <n v="125920.54"/>
    <x v="1"/>
    <x v="0"/>
  </r>
  <r>
    <n v="15660390"/>
    <x v="249"/>
    <n v="544"/>
    <x v="0"/>
    <x v="0"/>
    <n v="33"/>
    <n v="6"/>
    <n v="0"/>
    <n v="2"/>
    <n v="1"/>
    <x v="0"/>
    <n v="124113.04"/>
    <x v="1"/>
    <x v="0"/>
  </r>
  <r>
    <n v="15663942"/>
    <x v="357"/>
    <n v="639"/>
    <x v="0"/>
    <x v="0"/>
    <n v="38"/>
    <n v="5"/>
    <n v="0"/>
    <n v="2"/>
    <n v="0"/>
    <x v="1"/>
    <n v="93716.38"/>
    <x v="1"/>
    <x v="1"/>
  </r>
  <r>
    <n v="15638610"/>
    <x v="117"/>
    <n v="635"/>
    <x v="2"/>
    <x v="0"/>
    <n v="65"/>
    <n v="5"/>
    <n v="117325.54"/>
    <n v="1"/>
    <n v="1"/>
    <x v="1"/>
    <n v="155799.85999999999"/>
    <x v="0"/>
    <x v="0"/>
  </r>
  <r>
    <n v="15644446"/>
    <x v="1242"/>
    <n v="672"/>
    <x v="0"/>
    <x v="0"/>
    <n v="28"/>
    <n v="6"/>
    <n v="0"/>
    <n v="1"/>
    <n v="0"/>
    <x v="0"/>
    <n v="8814.69"/>
    <x v="1"/>
    <x v="2"/>
  </r>
  <r>
    <n v="15585892"/>
    <x v="1211"/>
    <n v="639"/>
    <x v="0"/>
    <x v="0"/>
    <n v="35"/>
    <n v="8"/>
    <n v="0"/>
    <n v="1"/>
    <n v="0"/>
    <x v="1"/>
    <n v="164453.98000000001"/>
    <x v="1"/>
    <x v="0"/>
  </r>
  <r>
    <n v="15609356"/>
    <x v="2447"/>
    <n v="697"/>
    <x v="0"/>
    <x v="0"/>
    <n v="25"/>
    <n v="1"/>
    <n v="0"/>
    <n v="2"/>
    <n v="0"/>
    <x v="1"/>
    <n v="87803.32"/>
    <x v="1"/>
    <x v="1"/>
  </r>
  <r>
    <n v="15803378"/>
    <x v="535"/>
    <n v="850"/>
    <x v="1"/>
    <x v="1"/>
    <n v="44"/>
    <n v="8"/>
    <n v="0"/>
    <n v="2"/>
    <n v="1"/>
    <x v="0"/>
    <n v="183617.32"/>
    <x v="1"/>
    <x v="0"/>
  </r>
  <r>
    <n v="15599440"/>
    <x v="661"/>
    <n v="748"/>
    <x v="0"/>
    <x v="0"/>
    <n v="34"/>
    <n v="8"/>
    <n v="0"/>
    <n v="2"/>
    <n v="1"/>
    <x v="1"/>
    <n v="53584.03"/>
    <x v="1"/>
    <x v="1"/>
  </r>
  <r>
    <n v="15692408"/>
    <x v="304"/>
    <n v="463"/>
    <x v="1"/>
    <x v="0"/>
    <n v="35"/>
    <n v="2"/>
    <n v="0"/>
    <n v="2"/>
    <n v="1"/>
    <x v="0"/>
    <n v="1950.93"/>
    <x v="1"/>
    <x v="2"/>
  </r>
  <r>
    <n v="15683168"/>
    <x v="2448"/>
    <n v="572"/>
    <x v="0"/>
    <x v="0"/>
    <n v="30"/>
    <n v="6"/>
    <n v="0"/>
    <n v="1"/>
    <n v="0"/>
    <x v="0"/>
    <n v="175025.27"/>
    <x v="1"/>
    <x v="0"/>
  </r>
  <r>
    <n v="15790254"/>
    <x v="159"/>
    <n v="741"/>
    <x v="1"/>
    <x v="1"/>
    <n v="50"/>
    <n v="1"/>
    <n v="78737.61"/>
    <n v="1"/>
    <n v="1"/>
    <x v="0"/>
    <n v="13018.96"/>
    <x v="1"/>
    <x v="2"/>
  </r>
  <r>
    <n v="15767729"/>
    <x v="216"/>
    <n v="646"/>
    <x v="1"/>
    <x v="1"/>
    <n v="25"/>
    <n v="5"/>
    <n v="182876.88"/>
    <n v="2"/>
    <n v="1"/>
    <x v="0"/>
    <n v="42537.59"/>
    <x v="0"/>
    <x v="2"/>
  </r>
  <r>
    <n v="15768600"/>
    <x v="142"/>
    <n v="805"/>
    <x v="2"/>
    <x v="1"/>
    <n v="50"/>
    <n v="9"/>
    <n v="130023.38"/>
    <n v="1"/>
    <n v="1"/>
    <x v="1"/>
    <n v="62989.82"/>
    <x v="0"/>
    <x v="1"/>
  </r>
  <r>
    <n v="15699839"/>
    <x v="1291"/>
    <n v="637"/>
    <x v="0"/>
    <x v="1"/>
    <n v="36"/>
    <n v="2"/>
    <n v="152606.82"/>
    <n v="1"/>
    <n v="1"/>
    <x v="0"/>
    <n v="71692.800000000003"/>
    <x v="1"/>
    <x v="1"/>
  </r>
  <r>
    <n v="15786237"/>
    <x v="2449"/>
    <n v="651"/>
    <x v="0"/>
    <x v="1"/>
    <n v="28"/>
    <n v="7"/>
    <n v="0"/>
    <n v="2"/>
    <n v="1"/>
    <x v="1"/>
    <n v="823.96"/>
    <x v="1"/>
    <x v="2"/>
  </r>
  <r>
    <n v="15694530"/>
    <x v="1434"/>
    <n v="672"/>
    <x v="0"/>
    <x v="1"/>
    <n v="28"/>
    <n v="4"/>
    <n v="167268.98000000001"/>
    <n v="1"/>
    <n v="1"/>
    <x v="0"/>
    <n v="169469.3"/>
    <x v="1"/>
    <x v="0"/>
  </r>
  <r>
    <n v="15796813"/>
    <x v="1688"/>
    <n v="493"/>
    <x v="0"/>
    <x v="1"/>
    <n v="54"/>
    <n v="3"/>
    <n v="167831.88"/>
    <n v="2"/>
    <n v="1"/>
    <x v="1"/>
    <n v="150159.95000000001"/>
    <x v="0"/>
    <x v="0"/>
  </r>
  <r>
    <n v="15605791"/>
    <x v="129"/>
    <n v="524"/>
    <x v="2"/>
    <x v="1"/>
    <n v="29"/>
    <n v="9"/>
    <n v="144287.6"/>
    <n v="2"/>
    <n v="1"/>
    <x v="1"/>
    <n v="32063.3"/>
    <x v="1"/>
    <x v="2"/>
  </r>
  <r>
    <n v="15714087"/>
    <x v="2450"/>
    <n v="624"/>
    <x v="2"/>
    <x v="0"/>
    <n v="45"/>
    <n v="5"/>
    <n v="151855.32999999999"/>
    <n v="1"/>
    <n v="1"/>
    <x v="1"/>
    <n v="68794.149999999994"/>
    <x v="1"/>
    <x v="1"/>
  </r>
  <r>
    <n v="15711446"/>
    <x v="725"/>
    <n v="569"/>
    <x v="1"/>
    <x v="0"/>
    <n v="51"/>
    <n v="3"/>
    <n v="0"/>
    <n v="3"/>
    <n v="1"/>
    <x v="1"/>
    <n v="75084.960000000006"/>
    <x v="0"/>
    <x v="1"/>
  </r>
  <r>
    <n v="15588123"/>
    <x v="1086"/>
    <n v="677"/>
    <x v="0"/>
    <x v="0"/>
    <n v="27"/>
    <n v="2"/>
    <n v="0"/>
    <n v="2"/>
    <n v="0"/>
    <x v="0"/>
    <n v="114685.92"/>
    <x v="1"/>
    <x v="0"/>
  </r>
  <r>
    <n v="15748552"/>
    <x v="388"/>
    <n v="464"/>
    <x v="2"/>
    <x v="1"/>
    <n v="37"/>
    <n v="4"/>
    <n v="155994.15"/>
    <n v="1"/>
    <n v="0"/>
    <x v="1"/>
    <n v="143665.44"/>
    <x v="1"/>
    <x v="0"/>
  </r>
  <r>
    <n v="15618410"/>
    <x v="835"/>
    <n v="718"/>
    <x v="2"/>
    <x v="1"/>
    <n v="26"/>
    <n v="7"/>
    <n v="147527.03"/>
    <n v="1"/>
    <n v="0"/>
    <x v="1"/>
    <n v="51099.56"/>
    <x v="1"/>
    <x v="1"/>
  </r>
  <r>
    <n v="15672432"/>
    <x v="1102"/>
    <n v="594"/>
    <x v="0"/>
    <x v="0"/>
    <n v="53"/>
    <n v="4"/>
    <n v="0"/>
    <n v="1"/>
    <n v="1"/>
    <x v="1"/>
    <n v="5408.74"/>
    <x v="0"/>
    <x v="2"/>
  </r>
  <r>
    <n v="15610042"/>
    <x v="304"/>
    <n v="574"/>
    <x v="0"/>
    <x v="1"/>
    <n v="33"/>
    <n v="8"/>
    <n v="100267.03"/>
    <n v="1"/>
    <n v="1"/>
    <x v="1"/>
    <n v="103006.27"/>
    <x v="1"/>
    <x v="0"/>
  </r>
  <r>
    <n v="15580914"/>
    <x v="166"/>
    <n v="478"/>
    <x v="1"/>
    <x v="1"/>
    <n v="48"/>
    <n v="0"/>
    <n v="83287.05"/>
    <n v="2"/>
    <n v="0"/>
    <x v="0"/>
    <n v="44147.95"/>
    <x v="0"/>
    <x v="2"/>
  </r>
  <r>
    <n v="15583680"/>
    <x v="303"/>
    <n v="615"/>
    <x v="1"/>
    <x v="1"/>
    <n v="41"/>
    <n v="4"/>
    <n v="0"/>
    <n v="1"/>
    <n v="0"/>
    <x v="0"/>
    <n v="149278.96"/>
    <x v="1"/>
    <x v="0"/>
  </r>
  <r>
    <n v="15813718"/>
    <x v="590"/>
    <n v="651"/>
    <x v="1"/>
    <x v="1"/>
    <n v="45"/>
    <n v="4"/>
    <n v="0"/>
    <n v="2"/>
    <n v="0"/>
    <x v="1"/>
    <n v="193009.21"/>
    <x v="1"/>
    <x v="0"/>
  </r>
  <r>
    <n v="15767264"/>
    <x v="2364"/>
    <n v="465"/>
    <x v="2"/>
    <x v="1"/>
    <n v="53"/>
    <n v="1"/>
    <n v="117438.17"/>
    <n v="1"/>
    <n v="0"/>
    <x v="1"/>
    <n v="74898.8"/>
    <x v="0"/>
    <x v="1"/>
  </r>
  <r>
    <n v="15686461"/>
    <x v="2451"/>
    <n v="558"/>
    <x v="0"/>
    <x v="0"/>
    <n v="56"/>
    <n v="7"/>
    <n v="121235.05"/>
    <n v="2"/>
    <n v="1"/>
    <x v="0"/>
    <n v="116253.1"/>
    <x v="1"/>
    <x v="0"/>
  </r>
  <r>
    <n v="15678882"/>
    <x v="202"/>
    <n v="540"/>
    <x v="2"/>
    <x v="1"/>
    <n v="37"/>
    <n v="3"/>
    <n v="129965.18"/>
    <n v="1"/>
    <n v="0"/>
    <x v="1"/>
    <n v="19374.080000000002"/>
    <x v="1"/>
    <x v="2"/>
  </r>
  <r>
    <n v="15789611"/>
    <x v="468"/>
    <n v="568"/>
    <x v="2"/>
    <x v="1"/>
    <n v="46"/>
    <n v="8"/>
    <n v="150836.92000000001"/>
    <n v="1"/>
    <n v="0"/>
    <x v="1"/>
    <n v="64516.800000000003"/>
    <x v="0"/>
    <x v="1"/>
  </r>
  <r>
    <n v="15668679"/>
    <x v="963"/>
    <n v="630"/>
    <x v="0"/>
    <x v="1"/>
    <n v="31"/>
    <n v="0"/>
    <n v="0"/>
    <n v="2"/>
    <n v="1"/>
    <x v="0"/>
    <n v="34475.14"/>
    <x v="1"/>
    <x v="2"/>
  </r>
  <r>
    <n v="15631685"/>
    <x v="1743"/>
    <n v="523"/>
    <x v="2"/>
    <x v="1"/>
    <n v="60"/>
    <n v="1"/>
    <n v="163894.35"/>
    <n v="1"/>
    <n v="0"/>
    <x v="0"/>
    <n v="57061.71"/>
    <x v="1"/>
    <x v="1"/>
  </r>
  <r>
    <n v="15655658"/>
    <x v="1421"/>
    <n v="678"/>
    <x v="0"/>
    <x v="0"/>
    <n v="48"/>
    <n v="2"/>
    <n v="0"/>
    <n v="2"/>
    <n v="1"/>
    <x v="0"/>
    <n v="32301.88"/>
    <x v="1"/>
    <x v="2"/>
  </r>
  <r>
    <n v="15753591"/>
    <x v="8"/>
    <n v="438"/>
    <x v="0"/>
    <x v="1"/>
    <n v="38"/>
    <n v="2"/>
    <n v="0"/>
    <n v="2"/>
    <n v="1"/>
    <x v="1"/>
    <n v="136859.54999999999"/>
    <x v="1"/>
    <x v="0"/>
  </r>
  <r>
    <n v="15617348"/>
    <x v="385"/>
    <n v="544"/>
    <x v="0"/>
    <x v="1"/>
    <n v="44"/>
    <n v="1"/>
    <n v="0"/>
    <n v="2"/>
    <n v="0"/>
    <x v="1"/>
    <n v="69244.240000000005"/>
    <x v="1"/>
    <x v="1"/>
  </r>
  <r>
    <n v="15704581"/>
    <x v="282"/>
    <n v="595"/>
    <x v="2"/>
    <x v="1"/>
    <n v="34"/>
    <n v="2"/>
    <n v="87967.42"/>
    <n v="2"/>
    <n v="0"/>
    <x v="0"/>
    <n v="156309.51999999999"/>
    <x v="1"/>
    <x v="0"/>
  </r>
  <r>
    <n v="15738487"/>
    <x v="2452"/>
    <n v="678"/>
    <x v="0"/>
    <x v="1"/>
    <n v="26"/>
    <n v="3"/>
    <n v="0"/>
    <n v="2"/>
    <n v="1"/>
    <x v="1"/>
    <n v="4989.33"/>
    <x v="1"/>
    <x v="2"/>
  </r>
  <r>
    <n v="15648069"/>
    <x v="1007"/>
    <n v="850"/>
    <x v="0"/>
    <x v="0"/>
    <n v="36"/>
    <n v="6"/>
    <n v="0"/>
    <n v="2"/>
    <n v="1"/>
    <x v="0"/>
    <n v="190194.95"/>
    <x v="1"/>
    <x v="0"/>
  </r>
  <r>
    <n v="15737627"/>
    <x v="2453"/>
    <n v="589"/>
    <x v="2"/>
    <x v="0"/>
    <n v="20"/>
    <n v="2"/>
    <n v="121093.29"/>
    <n v="2"/>
    <n v="1"/>
    <x v="1"/>
    <n v="3529.72"/>
    <x v="1"/>
    <x v="2"/>
  </r>
  <r>
    <n v="15731586"/>
    <x v="876"/>
    <n v="785"/>
    <x v="1"/>
    <x v="0"/>
    <n v="31"/>
    <n v="2"/>
    <n v="121691.54"/>
    <n v="2"/>
    <n v="0"/>
    <x v="1"/>
    <n v="81778.720000000001"/>
    <x v="1"/>
    <x v="1"/>
  </r>
  <r>
    <n v="15757467"/>
    <x v="513"/>
    <n v="563"/>
    <x v="1"/>
    <x v="1"/>
    <n v="57"/>
    <n v="6"/>
    <n v="0"/>
    <n v="2"/>
    <n v="1"/>
    <x v="0"/>
    <n v="39297.480000000003"/>
    <x v="1"/>
    <x v="2"/>
  </r>
  <r>
    <n v="15597709"/>
    <x v="2454"/>
    <n v="602"/>
    <x v="0"/>
    <x v="0"/>
    <n v="39"/>
    <n v="6"/>
    <n v="154121.32"/>
    <n v="2"/>
    <n v="1"/>
    <x v="1"/>
    <n v="176614.86"/>
    <x v="0"/>
    <x v="0"/>
  </r>
  <r>
    <n v="15720529"/>
    <x v="1087"/>
    <n v="591"/>
    <x v="0"/>
    <x v="1"/>
    <n v="29"/>
    <n v="6"/>
    <n v="0"/>
    <n v="2"/>
    <n v="1"/>
    <x v="0"/>
    <n v="108684.65"/>
    <x v="1"/>
    <x v="0"/>
  </r>
  <r>
    <n v="15596797"/>
    <x v="2455"/>
    <n v="643"/>
    <x v="1"/>
    <x v="1"/>
    <n v="43"/>
    <n v="1"/>
    <n v="0"/>
    <n v="2"/>
    <n v="1"/>
    <x v="0"/>
    <n v="145764.4"/>
    <x v="1"/>
    <x v="0"/>
  </r>
  <r>
    <n v="15681755"/>
    <x v="2456"/>
    <n v="605"/>
    <x v="0"/>
    <x v="0"/>
    <n v="32"/>
    <n v="5"/>
    <n v="0"/>
    <n v="2"/>
    <n v="1"/>
    <x v="0"/>
    <n v="42135.28"/>
    <x v="1"/>
    <x v="2"/>
  </r>
  <r>
    <n v="15815271"/>
    <x v="90"/>
    <n v="755"/>
    <x v="2"/>
    <x v="1"/>
    <n v="43"/>
    <n v="6"/>
    <n v="165048.5"/>
    <n v="3"/>
    <n v="1"/>
    <x v="1"/>
    <n v="16929.41"/>
    <x v="0"/>
    <x v="2"/>
  </r>
  <r>
    <n v="15682860"/>
    <x v="423"/>
    <n v="769"/>
    <x v="1"/>
    <x v="1"/>
    <n v="38"/>
    <n v="6"/>
    <n v="0"/>
    <n v="2"/>
    <n v="0"/>
    <x v="1"/>
    <n v="104393.78"/>
    <x v="1"/>
    <x v="0"/>
  </r>
  <r>
    <n v="15621546"/>
    <x v="1426"/>
    <n v="620"/>
    <x v="0"/>
    <x v="0"/>
    <n v="33"/>
    <n v="9"/>
    <n v="127638.35"/>
    <n v="1"/>
    <n v="1"/>
    <x v="0"/>
    <n v="192717.57"/>
    <x v="1"/>
    <x v="0"/>
  </r>
  <r>
    <n v="15705918"/>
    <x v="2443"/>
    <n v="725"/>
    <x v="0"/>
    <x v="1"/>
    <n v="31"/>
    <n v="8"/>
    <n v="0"/>
    <n v="2"/>
    <n v="1"/>
    <x v="0"/>
    <n v="59650.42"/>
    <x v="1"/>
    <x v="1"/>
  </r>
  <r>
    <n v="15684512"/>
    <x v="773"/>
    <n v="818"/>
    <x v="2"/>
    <x v="0"/>
    <n v="72"/>
    <n v="8"/>
    <n v="135290.42000000001"/>
    <n v="2"/>
    <n v="1"/>
    <x v="0"/>
    <n v="63729.72"/>
    <x v="1"/>
    <x v="1"/>
  </r>
  <r>
    <n v="15671769"/>
    <x v="686"/>
    <n v="624"/>
    <x v="0"/>
    <x v="0"/>
    <n v="71"/>
    <n v="4"/>
    <n v="170252.05"/>
    <n v="3"/>
    <n v="1"/>
    <x v="0"/>
    <n v="73679.59"/>
    <x v="0"/>
    <x v="1"/>
  </r>
  <r>
    <n v="15642934"/>
    <x v="1153"/>
    <n v="669"/>
    <x v="2"/>
    <x v="0"/>
    <n v="35"/>
    <n v="4"/>
    <n v="108269.2"/>
    <n v="2"/>
    <n v="1"/>
    <x v="1"/>
    <n v="174969.92"/>
    <x v="1"/>
    <x v="0"/>
  </r>
  <r>
    <n v="15594305"/>
    <x v="1150"/>
    <n v="712"/>
    <x v="0"/>
    <x v="0"/>
    <n v="32"/>
    <n v="1"/>
    <n v="0"/>
    <n v="2"/>
    <n v="1"/>
    <x v="1"/>
    <n v="1703.58"/>
    <x v="1"/>
    <x v="2"/>
  </r>
  <r>
    <n v="15789201"/>
    <x v="1082"/>
    <n v="603"/>
    <x v="2"/>
    <x v="0"/>
    <n v="35"/>
    <n v="9"/>
    <n v="145623.35999999999"/>
    <n v="1"/>
    <n v="1"/>
    <x v="1"/>
    <n v="163181.62"/>
    <x v="1"/>
    <x v="0"/>
  </r>
  <r>
    <n v="15706762"/>
    <x v="1808"/>
    <n v="597"/>
    <x v="0"/>
    <x v="0"/>
    <n v="41"/>
    <n v="4"/>
    <n v="145809.53"/>
    <n v="2"/>
    <n v="1"/>
    <x v="0"/>
    <n v="52319.26"/>
    <x v="1"/>
    <x v="1"/>
  </r>
  <r>
    <n v="15766183"/>
    <x v="1066"/>
    <n v="580"/>
    <x v="2"/>
    <x v="1"/>
    <n v="76"/>
    <n v="2"/>
    <n v="130334.84"/>
    <n v="2"/>
    <n v="1"/>
    <x v="0"/>
    <n v="51672.08"/>
    <x v="1"/>
    <x v="1"/>
  </r>
  <r>
    <n v="15777994"/>
    <x v="779"/>
    <n v="718"/>
    <x v="0"/>
    <x v="0"/>
    <n v="39"/>
    <n v="3"/>
    <n v="0"/>
    <n v="2"/>
    <n v="1"/>
    <x v="0"/>
    <n v="145355.10999999999"/>
    <x v="1"/>
    <x v="0"/>
  </r>
  <r>
    <n v="15568162"/>
    <x v="682"/>
    <n v="527"/>
    <x v="1"/>
    <x v="1"/>
    <n v="53"/>
    <n v="8"/>
    <n v="0"/>
    <n v="1"/>
    <n v="1"/>
    <x v="0"/>
    <n v="51711.57"/>
    <x v="1"/>
    <x v="1"/>
  </r>
  <r>
    <n v="15680643"/>
    <x v="423"/>
    <n v="729"/>
    <x v="1"/>
    <x v="0"/>
    <n v="42"/>
    <n v="1"/>
    <n v="0"/>
    <n v="2"/>
    <n v="1"/>
    <x v="0"/>
    <n v="149535.97"/>
    <x v="1"/>
    <x v="0"/>
  </r>
  <r>
    <n v="15761854"/>
    <x v="1048"/>
    <n v="746"/>
    <x v="0"/>
    <x v="0"/>
    <n v="24"/>
    <n v="4"/>
    <n v="0"/>
    <n v="1"/>
    <n v="0"/>
    <x v="0"/>
    <n v="94105"/>
    <x v="1"/>
    <x v="1"/>
  </r>
  <r>
    <n v="15730793"/>
    <x v="305"/>
    <n v="699"/>
    <x v="2"/>
    <x v="0"/>
    <n v="54"/>
    <n v="3"/>
    <n v="111009.32"/>
    <n v="1"/>
    <n v="1"/>
    <x v="0"/>
    <n v="155905.79"/>
    <x v="0"/>
    <x v="0"/>
  </r>
  <r>
    <n v="15692137"/>
    <x v="578"/>
    <n v="759"/>
    <x v="0"/>
    <x v="0"/>
    <n v="46"/>
    <n v="2"/>
    <n v="0"/>
    <n v="1"/>
    <n v="1"/>
    <x v="0"/>
    <n v="138380.10999999999"/>
    <x v="1"/>
    <x v="0"/>
  </r>
  <r>
    <n v="15608595"/>
    <x v="1208"/>
    <n v="748"/>
    <x v="0"/>
    <x v="0"/>
    <n v="39"/>
    <n v="3"/>
    <n v="157371.54"/>
    <n v="1"/>
    <n v="0"/>
    <x v="0"/>
    <n v="97734.3"/>
    <x v="1"/>
    <x v="1"/>
  </r>
  <r>
    <n v="15709459"/>
    <x v="1222"/>
    <n v="698"/>
    <x v="1"/>
    <x v="0"/>
    <n v="63"/>
    <n v="5"/>
    <n v="0"/>
    <n v="1"/>
    <n v="1"/>
    <x v="0"/>
    <n v="173576.71"/>
    <x v="1"/>
    <x v="0"/>
  </r>
  <r>
    <n v="15775750"/>
    <x v="235"/>
    <n v="686"/>
    <x v="0"/>
    <x v="1"/>
    <n v="37"/>
    <n v="9"/>
    <n v="134560.62"/>
    <n v="1"/>
    <n v="1"/>
    <x v="1"/>
    <n v="27596.39"/>
    <x v="1"/>
    <x v="2"/>
  </r>
  <r>
    <n v="15585855"/>
    <x v="991"/>
    <n v="679"/>
    <x v="0"/>
    <x v="1"/>
    <n v="40"/>
    <n v="1"/>
    <n v="0"/>
    <n v="1"/>
    <n v="1"/>
    <x v="0"/>
    <n v="16897.189999999999"/>
    <x v="1"/>
    <x v="2"/>
  </r>
  <r>
    <n v="15752139"/>
    <x v="2457"/>
    <n v="682"/>
    <x v="2"/>
    <x v="1"/>
    <n v="36"/>
    <n v="5"/>
    <n v="72373.62"/>
    <n v="2"/>
    <n v="1"/>
    <x v="1"/>
    <n v="36895.99"/>
    <x v="1"/>
    <x v="2"/>
  </r>
  <r>
    <n v="15768295"/>
    <x v="1011"/>
    <n v="778"/>
    <x v="0"/>
    <x v="0"/>
    <n v="34"/>
    <n v="7"/>
    <n v="109564.1"/>
    <n v="1"/>
    <n v="0"/>
    <x v="0"/>
    <n v="113046.81"/>
    <x v="1"/>
    <x v="0"/>
  </r>
  <r>
    <n v="15766906"/>
    <x v="1793"/>
    <n v="742"/>
    <x v="0"/>
    <x v="0"/>
    <n v="25"/>
    <n v="4"/>
    <n v="132116.13"/>
    <n v="2"/>
    <n v="1"/>
    <x v="1"/>
    <n v="129933.5"/>
    <x v="1"/>
    <x v="0"/>
  </r>
  <r>
    <n v="15725776"/>
    <x v="2458"/>
    <n v="649"/>
    <x v="2"/>
    <x v="1"/>
    <n v="24"/>
    <n v="7"/>
    <n v="101195.23"/>
    <n v="1"/>
    <n v="0"/>
    <x v="1"/>
    <n v="133091.32"/>
    <x v="1"/>
    <x v="0"/>
  </r>
  <r>
    <n v="15682576"/>
    <x v="2459"/>
    <n v="763"/>
    <x v="0"/>
    <x v="1"/>
    <n v="67"/>
    <n v="1"/>
    <n v="149436.73000000001"/>
    <n v="2"/>
    <n v="0"/>
    <x v="0"/>
    <n v="106282.74"/>
    <x v="1"/>
    <x v="0"/>
  </r>
  <r>
    <n v="15704081"/>
    <x v="373"/>
    <n v="595"/>
    <x v="2"/>
    <x v="1"/>
    <n v="30"/>
    <n v="9"/>
    <n v="130682.11"/>
    <n v="2"/>
    <n v="1"/>
    <x v="0"/>
    <n v="57862.879999999997"/>
    <x v="1"/>
    <x v="1"/>
  </r>
  <r>
    <n v="15719940"/>
    <x v="1244"/>
    <n v="628"/>
    <x v="2"/>
    <x v="0"/>
    <n v="51"/>
    <n v="10"/>
    <n v="115280.49"/>
    <n v="2"/>
    <n v="0"/>
    <x v="1"/>
    <n v="12628.61"/>
    <x v="0"/>
    <x v="2"/>
  </r>
  <r>
    <n v="15672894"/>
    <x v="2460"/>
    <n v="625"/>
    <x v="0"/>
    <x v="0"/>
    <n v="36"/>
    <n v="8"/>
    <n v="129944.39"/>
    <n v="2"/>
    <n v="0"/>
    <x v="1"/>
    <n v="198914.8"/>
    <x v="1"/>
    <x v="0"/>
  </r>
  <r>
    <n v="15667451"/>
    <x v="137"/>
    <n v="733"/>
    <x v="0"/>
    <x v="1"/>
    <n v="36"/>
    <n v="5"/>
    <n v="0"/>
    <n v="2"/>
    <n v="1"/>
    <x v="0"/>
    <n v="109127.54"/>
    <x v="1"/>
    <x v="0"/>
  </r>
  <r>
    <n v="15636767"/>
    <x v="203"/>
    <n v="665"/>
    <x v="1"/>
    <x v="0"/>
    <n v="32"/>
    <n v="10"/>
    <n v="0"/>
    <n v="1"/>
    <n v="1"/>
    <x v="0"/>
    <n v="22487.45"/>
    <x v="1"/>
    <x v="2"/>
  </r>
  <r>
    <n v="15571415"/>
    <x v="1226"/>
    <n v="805"/>
    <x v="2"/>
    <x v="1"/>
    <n v="56"/>
    <n v="6"/>
    <n v="151802.29"/>
    <n v="1"/>
    <n v="1"/>
    <x v="1"/>
    <n v="46791.09"/>
    <x v="0"/>
    <x v="2"/>
  </r>
  <r>
    <n v="15575605"/>
    <x v="558"/>
    <n v="725"/>
    <x v="0"/>
    <x v="1"/>
    <n v="38"/>
    <n v="6"/>
    <n v="0"/>
    <n v="2"/>
    <n v="1"/>
    <x v="0"/>
    <n v="158697.28"/>
    <x v="1"/>
    <x v="0"/>
  </r>
  <r>
    <n v="15649160"/>
    <x v="1214"/>
    <n v="554"/>
    <x v="0"/>
    <x v="0"/>
    <n v="38"/>
    <n v="3"/>
    <n v="138731.95000000001"/>
    <n v="1"/>
    <n v="1"/>
    <x v="0"/>
    <n v="194138.36"/>
    <x v="1"/>
    <x v="0"/>
  </r>
  <r>
    <n v="15615832"/>
    <x v="2461"/>
    <n v="675"/>
    <x v="1"/>
    <x v="0"/>
    <n v="35"/>
    <n v="8"/>
    <n v="155621.07999999999"/>
    <n v="1"/>
    <n v="0"/>
    <x v="0"/>
    <n v="35177.31"/>
    <x v="1"/>
    <x v="2"/>
  </r>
  <r>
    <n v="15600975"/>
    <x v="1513"/>
    <n v="556"/>
    <x v="0"/>
    <x v="0"/>
    <n v="54"/>
    <n v="4"/>
    <n v="150005.38"/>
    <n v="1"/>
    <n v="1"/>
    <x v="1"/>
    <n v="157015.5"/>
    <x v="0"/>
    <x v="0"/>
  </r>
  <r>
    <n v="15690772"/>
    <x v="231"/>
    <n v="635"/>
    <x v="1"/>
    <x v="0"/>
    <n v="48"/>
    <n v="2"/>
    <n v="0"/>
    <n v="2"/>
    <n v="1"/>
    <x v="0"/>
    <n v="136551.25"/>
    <x v="1"/>
    <x v="0"/>
  </r>
  <r>
    <n v="15565714"/>
    <x v="209"/>
    <n v="601"/>
    <x v="0"/>
    <x v="1"/>
    <n v="47"/>
    <n v="1"/>
    <n v="64430.06"/>
    <n v="2"/>
    <n v="0"/>
    <x v="0"/>
    <n v="96517.97"/>
    <x v="1"/>
    <x v="1"/>
  </r>
  <r>
    <n v="15763108"/>
    <x v="586"/>
    <n v="600"/>
    <x v="2"/>
    <x v="1"/>
    <n v="53"/>
    <n v="7"/>
    <n v="106261.63"/>
    <n v="1"/>
    <n v="1"/>
    <x v="1"/>
    <n v="93629.66"/>
    <x v="0"/>
    <x v="1"/>
  </r>
  <r>
    <n v="15723884"/>
    <x v="2462"/>
    <n v="758"/>
    <x v="1"/>
    <x v="1"/>
    <n v="40"/>
    <n v="3"/>
    <n v="0"/>
    <n v="2"/>
    <n v="0"/>
    <x v="1"/>
    <n v="96097.65"/>
    <x v="1"/>
    <x v="1"/>
  </r>
  <r>
    <n v="15644453"/>
    <x v="498"/>
    <n v="606"/>
    <x v="2"/>
    <x v="0"/>
    <n v="41"/>
    <n v="4"/>
    <n v="132670.53"/>
    <n v="1"/>
    <n v="1"/>
    <x v="1"/>
    <n v="156476.35999999999"/>
    <x v="0"/>
    <x v="0"/>
  </r>
  <r>
    <n v="15655464"/>
    <x v="2378"/>
    <n v="640"/>
    <x v="0"/>
    <x v="0"/>
    <n v="67"/>
    <n v="3"/>
    <n v="0"/>
    <n v="1"/>
    <n v="0"/>
    <x v="0"/>
    <n v="42964.63"/>
    <x v="1"/>
    <x v="2"/>
  </r>
  <r>
    <n v="15783883"/>
    <x v="1863"/>
    <n v="753"/>
    <x v="2"/>
    <x v="0"/>
    <n v="38"/>
    <n v="1"/>
    <n v="117314.92"/>
    <n v="1"/>
    <n v="1"/>
    <x v="1"/>
    <n v="122021.33"/>
    <x v="0"/>
    <x v="0"/>
  </r>
  <r>
    <n v="15787693"/>
    <x v="1065"/>
    <n v="559"/>
    <x v="1"/>
    <x v="1"/>
    <n v="38"/>
    <n v="3"/>
    <n v="145874.35"/>
    <n v="1"/>
    <n v="1"/>
    <x v="1"/>
    <n v="56311.39"/>
    <x v="0"/>
    <x v="1"/>
  </r>
  <r>
    <n v="15664793"/>
    <x v="14"/>
    <n v="754"/>
    <x v="1"/>
    <x v="0"/>
    <n v="50"/>
    <n v="7"/>
    <n v="146777.44"/>
    <n v="2"/>
    <n v="0"/>
    <x v="0"/>
    <n v="150685.51999999999"/>
    <x v="1"/>
    <x v="0"/>
  </r>
  <r>
    <n v="15642391"/>
    <x v="391"/>
    <n v="621"/>
    <x v="2"/>
    <x v="1"/>
    <n v="51"/>
    <n v="4"/>
    <n v="109978.83"/>
    <n v="1"/>
    <n v="0"/>
    <x v="1"/>
    <n v="177740.58"/>
    <x v="0"/>
    <x v="0"/>
  </r>
  <r>
    <n v="15756538"/>
    <x v="878"/>
    <n v="654"/>
    <x v="0"/>
    <x v="0"/>
    <n v="37"/>
    <n v="5"/>
    <n v="0"/>
    <n v="1"/>
    <n v="0"/>
    <x v="0"/>
    <n v="71492.28"/>
    <x v="1"/>
    <x v="1"/>
  </r>
  <r>
    <n v="15668830"/>
    <x v="655"/>
    <n v="650"/>
    <x v="1"/>
    <x v="1"/>
    <n v="24"/>
    <n v="8"/>
    <n v="108881.73"/>
    <n v="1"/>
    <n v="1"/>
    <x v="1"/>
    <n v="104492.83"/>
    <x v="1"/>
    <x v="0"/>
  </r>
  <r>
    <n v="15796569"/>
    <x v="514"/>
    <n v="831"/>
    <x v="1"/>
    <x v="0"/>
    <n v="44"/>
    <n v="10"/>
    <n v="0"/>
    <n v="1"/>
    <n v="0"/>
    <x v="0"/>
    <n v="47729.33"/>
    <x v="1"/>
    <x v="2"/>
  </r>
  <r>
    <n v="15677112"/>
    <x v="141"/>
    <n v="519"/>
    <x v="0"/>
    <x v="1"/>
    <n v="39"/>
    <n v="2"/>
    <n v="112957.26"/>
    <n v="2"/>
    <n v="1"/>
    <x v="1"/>
    <n v="97593.16"/>
    <x v="1"/>
    <x v="1"/>
  </r>
  <r>
    <n v="15815040"/>
    <x v="130"/>
    <n v="552"/>
    <x v="2"/>
    <x v="0"/>
    <n v="42"/>
    <n v="8"/>
    <n v="103362.14"/>
    <n v="1"/>
    <n v="0"/>
    <x v="0"/>
    <n v="186869.58"/>
    <x v="0"/>
    <x v="0"/>
  </r>
  <r>
    <n v="15590434"/>
    <x v="632"/>
    <n v="577"/>
    <x v="1"/>
    <x v="1"/>
    <n v="41"/>
    <n v="4"/>
    <n v="89015.61"/>
    <n v="1"/>
    <n v="0"/>
    <x v="0"/>
    <n v="135227.23000000001"/>
    <x v="1"/>
    <x v="0"/>
  </r>
  <r>
    <n v="15597536"/>
    <x v="1366"/>
    <n v="576"/>
    <x v="1"/>
    <x v="1"/>
    <n v="45"/>
    <n v="5"/>
    <n v="133618.01"/>
    <n v="1"/>
    <n v="0"/>
    <x v="1"/>
    <n v="135244.87"/>
    <x v="1"/>
    <x v="0"/>
  </r>
  <r>
    <n v="15723989"/>
    <x v="2463"/>
    <n v="646"/>
    <x v="0"/>
    <x v="1"/>
    <n v="40"/>
    <n v="5"/>
    <n v="93680.43"/>
    <n v="2"/>
    <n v="1"/>
    <x v="0"/>
    <n v="179473.26"/>
    <x v="1"/>
    <x v="0"/>
  </r>
  <r>
    <n v="15767358"/>
    <x v="2003"/>
    <n v="711"/>
    <x v="2"/>
    <x v="0"/>
    <n v="45"/>
    <n v="1"/>
    <n v="97486.15"/>
    <n v="2"/>
    <n v="1"/>
    <x v="1"/>
    <n v="50610.62"/>
    <x v="1"/>
    <x v="1"/>
  </r>
  <r>
    <n v="15594812"/>
    <x v="167"/>
    <n v="806"/>
    <x v="1"/>
    <x v="0"/>
    <n v="37"/>
    <n v="2"/>
    <n v="137794.18"/>
    <n v="2"/>
    <n v="0"/>
    <x v="0"/>
    <n v="75232.02"/>
    <x v="1"/>
    <x v="1"/>
  </r>
  <r>
    <n v="15688210"/>
    <x v="870"/>
    <n v="670"/>
    <x v="0"/>
    <x v="0"/>
    <n v="39"/>
    <n v="8"/>
    <n v="101928.51"/>
    <n v="1"/>
    <n v="0"/>
    <x v="1"/>
    <n v="89205.54"/>
    <x v="1"/>
    <x v="1"/>
  </r>
  <r>
    <n v="15681509"/>
    <x v="471"/>
    <n v="679"/>
    <x v="1"/>
    <x v="0"/>
    <n v="28"/>
    <n v="9"/>
    <n v="0"/>
    <n v="2"/>
    <n v="0"/>
    <x v="0"/>
    <n v="61761.77"/>
    <x v="1"/>
    <x v="1"/>
  </r>
  <r>
    <n v="15572390"/>
    <x v="259"/>
    <n v="850"/>
    <x v="1"/>
    <x v="0"/>
    <n v="39"/>
    <n v="6"/>
    <n v="0"/>
    <n v="2"/>
    <n v="1"/>
    <x v="1"/>
    <n v="103921.43"/>
    <x v="1"/>
    <x v="0"/>
  </r>
  <r>
    <n v="15801441"/>
    <x v="167"/>
    <n v="670"/>
    <x v="2"/>
    <x v="0"/>
    <n v="35"/>
    <n v="2"/>
    <n v="79585.960000000006"/>
    <n v="1"/>
    <n v="0"/>
    <x v="0"/>
    <n v="198802.9"/>
    <x v="1"/>
    <x v="0"/>
  </r>
  <r>
    <n v="15783859"/>
    <x v="3"/>
    <n v="733"/>
    <x v="0"/>
    <x v="0"/>
    <n v="24"/>
    <n v="3"/>
    <n v="161884.99"/>
    <n v="1"/>
    <n v="1"/>
    <x v="0"/>
    <n v="9617.24"/>
    <x v="1"/>
    <x v="2"/>
  </r>
  <r>
    <n v="15575243"/>
    <x v="920"/>
    <n v="764"/>
    <x v="0"/>
    <x v="0"/>
    <n v="39"/>
    <n v="1"/>
    <n v="129068.54"/>
    <n v="2"/>
    <n v="1"/>
    <x v="0"/>
    <n v="187905.12"/>
    <x v="1"/>
    <x v="0"/>
  </r>
  <r>
    <n v="15773421"/>
    <x v="375"/>
    <n v="673"/>
    <x v="0"/>
    <x v="0"/>
    <n v="42"/>
    <n v="4"/>
    <n v="0"/>
    <n v="2"/>
    <n v="1"/>
    <x v="1"/>
    <n v="121440.8"/>
    <x v="1"/>
    <x v="0"/>
  </r>
  <r>
    <n v="15788776"/>
    <x v="2464"/>
    <n v="588"/>
    <x v="2"/>
    <x v="1"/>
    <n v="49"/>
    <n v="6"/>
    <n v="132623.76"/>
    <n v="3"/>
    <n v="1"/>
    <x v="1"/>
    <n v="36292.94"/>
    <x v="0"/>
    <x v="2"/>
  </r>
  <r>
    <n v="15765257"/>
    <x v="1360"/>
    <n v="564"/>
    <x v="1"/>
    <x v="1"/>
    <n v="31"/>
    <n v="5"/>
    <n v="121461.87"/>
    <n v="1"/>
    <n v="1"/>
    <x v="0"/>
    <n v="20432.09"/>
    <x v="0"/>
    <x v="2"/>
  </r>
  <r>
    <n v="15661412"/>
    <x v="2465"/>
    <n v="715"/>
    <x v="0"/>
    <x v="1"/>
    <n v="32"/>
    <n v="8"/>
    <n v="175307.32"/>
    <n v="1"/>
    <n v="1"/>
    <x v="1"/>
    <n v="187051.23"/>
    <x v="1"/>
    <x v="0"/>
  </r>
  <r>
    <n v="15636478"/>
    <x v="828"/>
    <n v="621"/>
    <x v="0"/>
    <x v="1"/>
    <n v="31"/>
    <n v="7"/>
    <n v="136658.60999999999"/>
    <n v="1"/>
    <n v="1"/>
    <x v="0"/>
    <n v="148689.13"/>
    <x v="1"/>
    <x v="0"/>
  </r>
  <r>
    <n v="15603683"/>
    <x v="1121"/>
    <n v="796"/>
    <x v="1"/>
    <x v="0"/>
    <n v="23"/>
    <n v="3"/>
    <n v="146584.19"/>
    <n v="2"/>
    <n v="0"/>
    <x v="1"/>
    <n v="125445.8"/>
    <x v="1"/>
    <x v="0"/>
  </r>
  <r>
    <n v="15651868"/>
    <x v="61"/>
    <n v="672"/>
    <x v="0"/>
    <x v="1"/>
    <n v="34"/>
    <n v="6"/>
    <n v="0"/>
    <n v="1"/>
    <n v="0"/>
    <x v="1"/>
    <n v="22736.06"/>
    <x v="1"/>
    <x v="2"/>
  </r>
  <r>
    <n v="15815443"/>
    <x v="423"/>
    <n v="527"/>
    <x v="1"/>
    <x v="0"/>
    <n v="46"/>
    <n v="10"/>
    <n v="131414.76"/>
    <n v="1"/>
    <n v="1"/>
    <x v="1"/>
    <n v="54947.51"/>
    <x v="1"/>
    <x v="1"/>
  </r>
  <r>
    <n v="15682686"/>
    <x v="374"/>
    <n v="722"/>
    <x v="0"/>
    <x v="0"/>
    <n v="38"/>
    <n v="3"/>
    <n v="0"/>
    <n v="2"/>
    <n v="0"/>
    <x v="0"/>
    <n v="167984.72"/>
    <x v="1"/>
    <x v="0"/>
  </r>
  <r>
    <n v="15697460"/>
    <x v="876"/>
    <n v="596"/>
    <x v="2"/>
    <x v="1"/>
    <n v="34"/>
    <n v="4"/>
    <n v="99441.21"/>
    <n v="2"/>
    <n v="0"/>
    <x v="0"/>
    <n v="4802.2700000000004"/>
    <x v="1"/>
    <x v="2"/>
  </r>
  <r>
    <n v="15748432"/>
    <x v="1331"/>
    <n v="746"/>
    <x v="0"/>
    <x v="0"/>
    <n v="32"/>
    <n v="4"/>
    <n v="0"/>
    <n v="2"/>
    <n v="1"/>
    <x v="0"/>
    <n v="72909.75"/>
    <x v="1"/>
    <x v="1"/>
  </r>
  <r>
    <n v="15698271"/>
    <x v="94"/>
    <n v="523"/>
    <x v="0"/>
    <x v="0"/>
    <n v="26"/>
    <n v="4"/>
    <n v="0"/>
    <n v="2"/>
    <n v="1"/>
    <x v="1"/>
    <n v="185488.81"/>
    <x v="1"/>
    <x v="0"/>
  </r>
  <r>
    <n v="15808662"/>
    <x v="1151"/>
    <n v="624"/>
    <x v="0"/>
    <x v="1"/>
    <n v="44"/>
    <n v="3"/>
    <n v="0"/>
    <n v="2"/>
    <n v="1"/>
    <x v="1"/>
    <n v="88407.51"/>
    <x v="1"/>
    <x v="1"/>
  </r>
  <r>
    <n v="15690372"/>
    <x v="1132"/>
    <n v="553"/>
    <x v="1"/>
    <x v="1"/>
    <n v="38"/>
    <n v="1"/>
    <n v="181110.13"/>
    <n v="2"/>
    <n v="1"/>
    <x v="1"/>
    <n v="184544.59"/>
    <x v="1"/>
    <x v="0"/>
  </r>
  <r>
    <n v="15781875"/>
    <x v="776"/>
    <n v="850"/>
    <x v="1"/>
    <x v="1"/>
    <n v="33"/>
    <n v="3"/>
    <n v="100476.46"/>
    <n v="2"/>
    <n v="1"/>
    <x v="0"/>
    <n v="136539.13"/>
    <x v="1"/>
    <x v="0"/>
  </r>
  <r>
    <n v="15801473"/>
    <x v="681"/>
    <n v="599"/>
    <x v="2"/>
    <x v="1"/>
    <n v="33"/>
    <n v="2"/>
    <n v="51949.95"/>
    <n v="2"/>
    <n v="1"/>
    <x v="1"/>
    <n v="85045.92"/>
    <x v="1"/>
    <x v="1"/>
  </r>
  <r>
    <n v="15704509"/>
    <x v="195"/>
    <n v="492"/>
    <x v="0"/>
    <x v="1"/>
    <n v="35"/>
    <n v="8"/>
    <n v="121063.49"/>
    <n v="1"/>
    <n v="0"/>
    <x v="1"/>
    <n v="85421.48"/>
    <x v="1"/>
    <x v="1"/>
  </r>
  <r>
    <n v="15694666"/>
    <x v="1370"/>
    <n v="707"/>
    <x v="1"/>
    <x v="1"/>
    <n v="48"/>
    <n v="8"/>
    <n v="88441.64"/>
    <n v="1"/>
    <n v="1"/>
    <x v="0"/>
    <n v="119903.2"/>
    <x v="0"/>
    <x v="0"/>
  </r>
  <r>
    <n v="15731166"/>
    <x v="426"/>
    <n v="743"/>
    <x v="0"/>
    <x v="0"/>
    <n v="30"/>
    <n v="1"/>
    <n v="127023.39"/>
    <n v="1"/>
    <n v="1"/>
    <x v="0"/>
    <n v="138780.89000000001"/>
    <x v="1"/>
    <x v="0"/>
  </r>
  <r>
    <n v="15728523"/>
    <x v="1150"/>
    <n v="522"/>
    <x v="0"/>
    <x v="1"/>
    <n v="41"/>
    <n v="5"/>
    <n v="144147.68"/>
    <n v="1"/>
    <n v="1"/>
    <x v="0"/>
    <n v="14789.9"/>
    <x v="1"/>
    <x v="2"/>
  </r>
  <r>
    <n v="15788442"/>
    <x v="685"/>
    <n v="681"/>
    <x v="1"/>
    <x v="0"/>
    <n v="57"/>
    <n v="2"/>
    <n v="173306.13"/>
    <n v="1"/>
    <n v="0"/>
    <x v="0"/>
    <n v="131964.66"/>
    <x v="1"/>
    <x v="0"/>
  </r>
  <r>
    <n v="15689781"/>
    <x v="287"/>
    <n v="826"/>
    <x v="0"/>
    <x v="0"/>
    <n v="49"/>
    <n v="0"/>
    <n v="0"/>
    <n v="1"/>
    <n v="0"/>
    <x v="1"/>
    <n v="178709.98"/>
    <x v="0"/>
    <x v="0"/>
  </r>
  <r>
    <n v="15764226"/>
    <x v="438"/>
    <n v="630"/>
    <x v="2"/>
    <x v="0"/>
    <n v="28"/>
    <n v="8"/>
    <n v="106425.75"/>
    <n v="1"/>
    <n v="1"/>
    <x v="0"/>
    <n v="20344.84"/>
    <x v="1"/>
    <x v="2"/>
  </r>
  <r>
    <n v="15809837"/>
    <x v="566"/>
    <n v="430"/>
    <x v="2"/>
    <x v="0"/>
    <n v="66"/>
    <n v="6"/>
    <n v="135392.31"/>
    <n v="2"/>
    <n v="1"/>
    <x v="0"/>
    <n v="172852.06"/>
    <x v="0"/>
    <x v="0"/>
  </r>
  <r>
    <n v="15805212"/>
    <x v="332"/>
    <n v="806"/>
    <x v="0"/>
    <x v="0"/>
    <n v="67"/>
    <n v="1"/>
    <n v="0"/>
    <n v="2"/>
    <n v="0"/>
    <x v="0"/>
    <n v="103945.58"/>
    <x v="1"/>
    <x v="0"/>
  </r>
  <r>
    <n v="15716082"/>
    <x v="1884"/>
    <n v="703"/>
    <x v="1"/>
    <x v="1"/>
    <n v="39"/>
    <n v="6"/>
    <n v="152685.4"/>
    <n v="1"/>
    <n v="0"/>
    <x v="1"/>
    <n v="183656.12"/>
    <x v="1"/>
    <x v="0"/>
  </r>
  <r>
    <n v="15643056"/>
    <x v="505"/>
    <n v="755"/>
    <x v="2"/>
    <x v="0"/>
    <n v="38"/>
    <n v="1"/>
    <n v="82083.520000000004"/>
    <n v="1"/>
    <n v="0"/>
    <x v="0"/>
    <n v="10333.780000000001"/>
    <x v="1"/>
    <x v="2"/>
  </r>
  <r>
    <n v="15654859"/>
    <x v="1287"/>
    <n v="612"/>
    <x v="1"/>
    <x v="0"/>
    <n v="63"/>
    <n v="2"/>
    <n v="131629.17000000001"/>
    <n v="2"/>
    <n v="1"/>
    <x v="1"/>
    <n v="122109.58"/>
    <x v="0"/>
    <x v="0"/>
  </r>
  <r>
    <n v="15761158"/>
    <x v="708"/>
    <n v="719"/>
    <x v="0"/>
    <x v="0"/>
    <n v="54"/>
    <n v="7"/>
    <n v="0"/>
    <n v="2"/>
    <n v="1"/>
    <x v="0"/>
    <n v="125041.52"/>
    <x v="1"/>
    <x v="0"/>
  </r>
  <r>
    <n v="15577515"/>
    <x v="682"/>
    <n v="554"/>
    <x v="2"/>
    <x v="0"/>
    <n v="55"/>
    <n v="0"/>
    <n v="108477.27"/>
    <n v="1"/>
    <n v="0"/>
    <x v="0"/>
    <n v="140003"/>
    <x v="0"/>
    <x v="0"/>
  </r>
  <r>
    <n v="15723827"/>
    <x v="433"/>
    <n v="683"/>
    <x v="0"/>
    <x v="1"/>
    <n v="30"/>
    <n v="4"/>
    <n v="114779.35"/>
    <n v="1"/>
    <n v="0"/>
    <x v="1"/>
    <n v="183171.47"/>
    <x v="1"/>
    <x v="0"/>
  </r>
  <r>
    <n v="15646594"/>
    <x v="2466"/>
    <n v="749"/>
    <x v="0"/>
    <x v="1"/>
    <n v="41"/>
    <n v="5"/>
    <n v="57568.94"/>
    <n v="1"/>
    <n v="1"/>
    <x v="0"/>
    <n v="61128.29"/>
    <x v="1"/>
    <x v="1"/>
  </r>
  <r>
    <n v="15712877"/>
    <x v="1346"/>
    <n v="724"/>
    <x v="1"/>
    <x v="1"/>
    <n v="36"/>
    <n v="1"/>
    <n v="0"/>
    <n v="2"/>
    <n v="1"/>
    <x v="1"/>
    <n v="52462.25"/>
    <x v="1"/>
    <x v="1"/>
  </r>
  <r>
    <n v="15598802"/>
    <x v="46"/>
    <n v="770"/>
    <x v="1"/>
    <x v="1"/>
    <n v="30"/>
    <n v="8"/>
    <n v="0"/>
    <n v="2"/>
    <n v="0"/>
    <x v="0"/>
    <n v="50839.85"/>
    <x v="1"/>
    <x v="1"/>
  </r>
  <r>
    <n v="15699340"/>
    <x v="971"/>
    <n v="680"/>
    <x v="0"/>
    <x v="1"/>
    <n v="37"/>
    <n v="4"/>
    <n v="0"/>
    <n v="2"/>
    <n v="1"/>
    <x v="1"/>
    <n v="61240.87"/>
    <x v="1"/>
    <x v="1"/>
  </r>
  <r>
    <n v="15691150"/>
    <x v="190"/>
    <n v="699"/>
    <x v="0"/>
    <x v="0"/>
    <n v="32"/>
    <n v="4"/>
    <n v="110559.46"/>
    <n v="1"/>
    <n v="1"/>
    <x v="0"/>
    <n v="127429.56"/>
    <x v="1"/>
    <x v="0"/>
  </r>
  <r>
    <n v="15608688"/>
    <x v="1774"/>
    <n v="442"/>
    <x v="0"/>
    <x v="1"/>
    <n v="34"/>
    <n v="4"/>
    <n v="0"/>
    <n v="2"/>
    <n v="1"/>
    <x v="1"/>
    <n v="68343.08"/>
    <x v="1"/>
    <x v="1"/>
  </r>
  <r>
    <n v="15737998"/>
    <x v="341"/>
    <n v="529"/>
    <x v="0"/>
    <x v="1"/>
    <n v="46"/>
    <n v="8"/>
    <n v="0"/>
    <n v="1"/>
    <n v="0"/>
    <x v="1"/>
    <n v="126511.94"/>
    <x v="0"/>
    <x v="0"/>
  </r>
  <r>
    <n v="15735837"/>
    <x v="170"/>
    <n v="574"/>
    <x v="1"/>
    <x v="1"/>
    <n v="36"/>
    <n v="3"/>
    <n v="0"/>
    <n v="2"/>
    <n v="1"/>
    <x v="0"/>
    <n v="8559.66"/>
    <x v="1"/>
    <x v="2"/>
  </r>
  <r>
    <n v="15659100"/>
    <x v="1288"/>
    <n v="605"/>
    <x v="0"/>
    <x v="1"/>
    <n v="33"/>
    <n v="9"/>
    <n v="128152.82"/>
    <n v="1"/>
    <n v="0"/>
    <x v="1"/>
    <n v="147822.81"/>
    <x v="1"/>
    <x v="0"/>
  </r>
  <r>
    <n v="15609070"/>
    <x v="373"/>
    <n v="515"/>
    <x v="2"/>
    <x v="1"/>
    <n v="45"/>
    <n v="7"/>
    <n v="120961.5"/>
    <n v="3"/>
    <n v="1"/>
    <x v="0"/>
    <n v="39288.11"/>
    <x v="0"/>
    <x v="2"/>
  </r>
  <r>
    <n v="15650313"/>
    <x v="1045"/>
    <n v="632"/>
    <x v="2"/>
    <x v="1"/>
    <n v="65"/>
    <n v="6"/>
    <n v="129472.33"/>
    <n v="1"/>
    <n v="1"/>
    <x v="0"/>
    <n v="85179.48"/>
    <x v="1"/>
    <x v="1"/>
  </r>
  <r>
    <n v="15627699"/>
    <x v="935"/>
    <n v="558"/>
    <x v="0"/>
    <x v="1"/>
    <n v="32"/>
    <n v="10"/>
    <n v="105000.23"/>
    <n v="1"/>
    <n v="1"/>
    <x v="1"/>
    <n v="190019.61"/>
    <x v="1"/>
    <x v="0"/>
  </r>
  <r>
    <n v="15591010"/>
    <x v="20"/>
    <n v="434"/>
    <x v="2"/>
    <x v="1"/>
    <n v="55"/>
    <n v="8"/>
    <n v="109339.17"/>
    <n v="2"/>
    <n v="1"/>
    <x v="1"/>
    <n v="96405.88"/>
    <x v="0"/>
    <x v="1"/>
  </r>
  <r>
    <n v="15798895"/>
    <x v="1045"/>
    <n v="525"/>
    <x v="0"/>
    <x v="0"/>
    <n v="59"/>
    <n v="6"/>
    <n v="55328.4"/>
    <n v="1"/>
    <n v="1"/>
    <x v="1"/>
    <n v="83342.73"/>
    <x v="0"/>
    <x v="1"/>
  </r>
  <r>
    <n v="15745375"/>
    <x v="1635"/>
    <n v="640"/>
    <x v="2"/>
    <x v="1"/>
    <n v="23"/>
    <n v="3"/>
    <n v="72012.759999999995"/>
    <n v="1"/>
    <n v="1"/>
    <x v="1"/>
    <n v="161333.13"/>
    <x v="1"/>
    <x v="0"/>
  </r>
  <r>
    <n v="15775235"/>
    <x v="190"/>
    <n v="690"/>
    <x v="0"/>
    <x v="0"/>
    <n v="36"/>
    <n v="6"/>
    <n v="110480.48"/>
    <n v="1"/>
    <n v="0"/>
    <x v="1"/>
    <n v="81292.33"/>
    <x v="1"/>
    <x v="1"/>
  </r>
  <r>
    <n v="15780088"/>
    <x v="1434"/>
    <n v="607"/>
    <x v="1"/>
    <x v="1"/>
    <n v="34"/>
    <n v="9"/>
    <n v="132439.99"/>
    <n v="1"/>
    <n v="1"/>
    <x v="1"/>
    <n v="177747.72"/>
    <x v="1"/>
    <x v="0"/>
  </r>
  <r>
    <n v="15649379"/>
    <x v="2467"/>
    <n v="850"/>
    <x v="0"/>
    <x v="0"/>
    <n v="46"/>
    <n v="3"/>
    <n v="0"/>
    <n v="2"/>
    <n v="1"/>
    <x v="0"/>
    <n v="187980.21"/>
    <x v="1"/>
    <x v="0"/>
  </r>
  <r>
    <n v="15713983"/>
    <x v="524"/>
    <n v="780"/>
    <x v="2"/>
    <x v="1"/>
    <n v="34"/>
    <n v="5"/>
    <n v="94108.54"/>
    <n v="2"/>
    <n v="1"/>
    <x v="1"/>
    <n v="177235.21"/>
    <x v="1"/>
    <x v="0"/>
  </r>
  <r>
    <n v="15709252"/>
    <x v="120"/>
    <n v="616"/>
    <x v="2"/>
    <x v="0"/>
    <n v="28"/>
    <n v="10"/>
    <n v="105173.99"/>
    <n v="1"/>
    <n v="0"/>
    <x v="0"/>
    <n v="29835.37"/>
    <x v="0"/>
    <x v="2"/>
  </r>
  <r>
    <n v="15699238"/>
    <x v="501"/>
    <n v="618"/>
    <x v="1"/>
    <x v="0"/>
    <n v="40"/>
    <n v="8"/>
    <n v="0"/>
    <n v="2"/>
    <n v="1"/>
    <x v="1"/>
    <n v="80204.38"/>
    <x v="1"/>
    <x v="1"/>
  </r>
  <r>
    <n v="15732884"/>
    <x v="194"/>
    <n v="676"/>
    <x v="0"/>
    <x v="1"/>
    <n v="29"/>
    <n v="7"/>
    <n v="131959.85999999999"/>
    <n v="1"/>
    <n v="0"/>
    <x v="1"/>
    <n v="189268.81"/>
    <x v="1"/>
    <x v="0"/>
  </r>
  <r>
    <n v="15587297"/>
    <x v="2468"/>
    <n v="507"/>
    <x v="0"/>
    <x v="1"/>
    <n v="33"/>
    <n v="7"/>
    <n v="0"/>
    <n v="2"/>
    <n v="1"/>
    <x v="0"/>
    <n v="85411.01"/>
    <x v="1"/>
    <x v="1"/>
  </r>
  <r>
    <n v="15684722"/>
    <x v="626"/>
    <n v="490"/>
    <x v="0"/>
    <x v="1"/>
    <n v="34"/>
    <n v="5"/>
    <n v="122952.9"/>
    <n v="2"/>
    <n v="0"/>
    <x v="1"/>
    <n v="154360.97"/>
    <x v="1"/>
    <x v="0"/>
  </r>
  <r>
    <n v="15621244"/>
    <x v="1006"/>
    <n v="678"/>
    <x v="0"/>
    <x v="1"/>
    <n v="36"/>
    <n v="0"/>
    <n v="107379.68"/>
    <n v="1"/>
    <n v="1"/>
    <x v="0"/>
    <n v="84460.18"/>
    <x v="1"/>
    <x v="1"/>
  </r>
  <r>
    <n v="15744273"/>
    <x v="2469"/>
    <n v="637"/>
    <x v="2"/>
    <x v="1"/>
    <n v="30"/>
    <n v="6"/>
    <n v="122641.56"/>
    <n v="2"/>
    <n v="1"/>
    <x v="1"/>
    <n v="65618.009999999995"/>
    <x v="1"/>
    <x v="1"/>
  </r>
  <r>
    <n v="15682540"/>
    <x v="851"/>
    <n v="602"/>
    <x v="0"/>
    <x v="0"/>
    <n v="33"/>
    <n v="8"/>
    <n v="0"/>
    <n v="2"/>
    <n v="1"/>
    <x v="0"/>
    <n v="112928.74"/>
    <x v="1"/>
    <x v="0"/>
  </r>
  <r>
    <n v="15636521"/>
    <x v="513"/>
    <n v="744"/>
    <x v="1"/>
    <x v="0"/>
    <n v="30"/>
    <n v="1"/>
    <n v="124037.28"/>
    <n v="1"/>
    <n v="1"/>
    <x v="0"/>
    <n v="142210.94"/>
    <x v="1"/>
    <x v="0"/>
  </r>
  <r>
    <n v="15785339"/>
    <x v="9"/>
    <n v="640"/>
    <x v="0"/>
    <x v="0"/>
    <n v="50"/>
    <n v="9"/>
    <n v="117565.03"/>
    <n v="2"/>
    <n v="0"/>
    <x v="1"/>
    <n v="82559.77"/>
    <x v="1"/>
    <x v="1"/>
  </r>
  <r>
    <n v="15638983"/>
    <x v="2470"/>
    <n v="684"/>
    <x v="0"/>
    <x v="0"/>
    <n v="38"/>
    <n v="5"/>
    <n v="133189.4"/>
    <n v="1"/>
    <n v="0"/>
    <x v="1"/>
    <n v="127388.06"/>
    <x v="1"/>
    <x v="0"/>
  </r>
  <r>
    <n v="15654625"/>
    <x v="1052"/>
    <n v="495"/>
    <x v="2"/>
    <x v="1"/>
    <n v="39"/>
    <n v="8"/>
    <n v="120252.02"/>
    <n v="2"/>
    <n v="1"/>
    <x v="0"/>
    <n v="10160.23"/>
    <x v="1"/>
    <x v="2"/>
  </r>
  <r>
    <n v="15697310"/>
    <x v="2471"/>
    <n v="559"/>
    <x v="2"/>
    <x v="0"/>
    <n v="28"/>
    <n v="3"/>
    <n v="152264.81"/>
    <n v="1"/>
    <n v="0"/>
    <x v="1"/>
    <n v="64242.31"/>
    <x v="1"/>
    <x v="1"/>
  </r>
  <r>
    <n v="15678210"/>
    <x v="1070"/>
    <n v="684"/>
    <x v="0"/>
    <x v="1"/>
    <n v="38"/>
    <n v="5"/>
    <n v="105069.98"/>
    <n v="2"/>
    <n v="1"/>
    <x v="0"/>
    <n v="198355.28"/>
    <x v="1"/>
    <x v="0"/>
  </r>
  <r>
    <n v="15575438"/>
    <x v="2472"/>
    <n v="613"/>
    <x v="0"/>
    <x v="1"/>
    <n v="42"/>
    <n v="7"/>
    <n v="115076.06"/>
    <n v="1"/>
    <n v="1"/>
    <x v="0"/>
    <n v="79323.61"/>
    <x v="1"/>
    <x v="1"/>
  </r>
  <r>
    <n v="15632789"/>
    <x v="25"/>
    <n v="794"/>
    <x v="0"/>
    <x v="1"/>
    <n v="30"/>
    <n v="8"/>
    <n v="0"/>
    <n v="2"/>
    <n v="1"/>
    <x v="0"/>
    <n v="24113.91"/>
    <x v="1"/>
    <x v="2"/>
  </r>
  <r>
    <n v="15621423"/>
    <x v="2473"/>
    <n v="736"/>
    <x v="0"/>
    <x v="0"/>
    <n v="42"/>
    <n v="7"/>
    <n v="117280.23"/>
    <n v="3"/>
    <n v="0"/>
    <x v="1"/>
    <n v="41921.06"/>
    <x v="0"/>
    <x v="2"/>
  </r>
  <r>
    <n v="15573520"/>
    <x v="1075"/>
    <n v="692"/>
    <x v="2"/>
    <x v="1"/>
    <n v="49"/>
    <n v="6"/>
    <n v="110540.43"/>
    <n v="2"/>
    <n v="0"/>
    <x v="0"/>
    <n v="107472.99"/>
    <x v="1"/>
    <x v="0"/>
  </r>
  <r>
    <n v="15740458"/>
    <x v="742"/>
    <n v="703"/>
    <x v="1"/>
    <x v="1"/>
    <n v="36"/>
    <n v="7"/>
    <n v="135095.47"/>
    <n v="1"/>
    <n v="1"/>
    <x v="1"/>
    <n v="143859.66"/>
    <x v="1"/>
    <x v="0"/>
  </r>
  <r>
    <n v="15762799"/>
    <x v="632"/>
    <n v="720"/>
    <x v="2"/>
    <x v="1"/>
    <n v="23"/>
    <n v="0"/>
    <n v="187861.18"/>
    <n v="2"/>
    <n v="1"/>
    <x v="0"/>
    <n v="104120.17"/>
    <x v="1"/>
    <x v="0"/>
  </r>
  <r>
    <n v="15686885"/>
    <x v="1098"/>
    <n v="777"/>
    <x v="2"/>
    <x v="1"/>
    <n v="44"/>
    <n v="3"/>
    <n v="124655.59"/>
    <n v="2"/>
    <n v="0"/>
    <x v="0"/>
    <n v="79792.3"/>
    <x v="1"/>
    <x v="1"/>
  </r>
  <r>
    <n v="15565996"/>
    <x v="1474"/>
    <n v="653"/>
    <x v="0"/>
    <x v="1"/>
    <n v="44"/>
    <n v="8"/>
    <n v="0"/>
    <n v="2"/>
    <n v="1"/>
    <x v="0"/>
    <n v="154639.72"/>
    <x v="1"/>
    <x v="0"/>
  </r>
  <r>
    <n v="15662152"/>
    <x v="1171"/>
    <n v="552"/>
    <x v="0"/>
    <x v="0"/>
    <n v="38"/>
    <n v="9"/>
    <n v="134105.01"/>
    <n v="1"/>
    <n v="0"/>
    <x v="1"/>
    <n v="57850.1"/>
    <x v="1"/>
    <x v="1"/>
  </r>
  <r>
    <n v="15711742"/>
    <x v="1153"/>
    <n v="708"/>
    <x v="0"/>
    <x v="0"/>
    <n v="34"/>
    <n v="4"/>
    <n v="0"/>
    <n v="1"/>
    <n v="1"/>
    <x v="0"/>
    <n v="62868.33"/>
    <x v="1"/>
    <x v="1"/>
  </r>
  <r>
    <n v="15701885"/>
    <x v="1960"/>
    <n v="647"/>
    <x v="0"/>
    <x v="0"/>
    <n v="40"/>
    <n v="9"/>
    <n v="0"/>
    <n v="2"/>
    <n v="0"/>
    <x v="0"/>
    <n v="92357.21"/>
    <x v="1"/>
    <x v="1"/>
  </r>
  <r>
    <n v="15774262"/>
    <x v="2474"/>
    <n v="597"/>
    <x v="2"/>
    <x v="1"/>
    <n v="52"/>
    <n v="8"/>
    <n v="83693.34"/>
    <n v="2"/>
    <n v="1"/>
    <x v="0"/>
    <n v="161083.53"/>
    <x v="1"/>
    <x v="0"/>
  </r>
  <r>
    <n v="15567839"/>
    <x v="286"/>
    <n v="501"/>
    <x v="0"/>
    <x v="1"/>
    <n v="42"/>
    <n v="9"/>
    <n v="114631.23"/>
    <n v="1"/>
    <n v="0"/>
    <x v="0"/>
    <n v="91429.74"/>
    <x v="1"/>
    <x v="1"/>
  </r>
  <r>
    <n v="15644400"/>
    <x v="522"/>
    <n v="709"/>
    <x v="0"/>
    <x v="1"/>
    <n v="44"/>
    <n v="9"/>
    <n v="128601.98"/>
    <n v="1"/>
    <n v="1"/>
    <x v="1"/>
    <n v="117031.2"/>
    <x v="1"/>
    <x v="0"/>
  </r>
  <r>
    <n v="15797246"/>
    <x v="1125"/>
    <n v="621"/>
    <x v="2"/>
    <x v="0"/>
    <n v="34"/>
    <n v="2"/>
    <n v="91258.52"/>
    <n v="2"/>
    <n v="1"/>
    <x v="1"/>
    <n v="44857.4"/>
    <x v="1"/>
    <x v="2"/>
  </r>
  <r>
    <n v="15778290"/>
    <x v="2475"/>
    <n v="799"/>
    <x v="0"/>
    <x v="1"/>
    <n v="70"/>
    <n v="8"/>
    <n v="70416.75"/>
    <n v="1"/>
    <n v="1"/>
    <x v="0"/>
    <n v="36483.519999999997"/>
    <x v="1"/>
    <x v="2"/>
  </r>
  <r>
    <n v="15708714"/>
    <x v="2209"/>
    <n v="675"/>
    <x v="0"/>
    <x v="0"/>
    <n v="33"/>
    <n v="6"/>
    <n v="0"/>
    <n v="2"/>
    <n v="1"/>
    <x v="1"/>
    <n v="34045.61"/>
    <x v="1"/>
    <x v="2"/>
  </r>
  <r>
    <n v="15586183"/>
    <x v="74"/>
    <n v="561"/>
    <x v="0"/>
    <x v="0"/>
    <n v="35"/>
    <n v="5"/>
    <n v="0"/>
    <n v="2"/>
    <n v="1"/>
    <x v="1"/>
    <n v="59981.62"/>
    <x v="1"/>
    <x v="1"/>
  </r>
  <r>
    <n v="15761733"/>
    <x v="424"/>
    <n v="707"/>
    <x v="0"/>
    <x v="0"/>
    <n v="42"/>
    <n v="10"/>
    <n v="0"/>
    <n v="2"/>
    <n v="1"/>
    <x v="0"/>
    <n v="152944.39000000001"/>
    <x v="1"/>
    <x v="0"/>
  </r>
  <r>
    <n v="15773934"/>
    <x v="1085"/>
    <n v="670"/>
    <x v="0"/>
    <x v="1"/>
    <n v="33"/>
    <n v="6"/>
    <n v="88294.6"/>
    <n v="1"/>
    <n v="1"/>
    <x v="1"/>
    <n v="66979.06"/>
    <x v="1"/>
    <x v="1"/>
  </r>
  <r>
    <n v="15705343"/>
    <x v="673"/>
    <n v="649"/>
    <x v="1"/>
    <x v="0"/>
    <n v="32"/>
    <n v="7"/>
    <n v="0"/>
    <n v="1"/>
    <n v="1"/>
    <x v="1"/>
    <n v="28797.32"/>
    <x v="1"/>
    <x v="2"/>
  </r>
  <r>
    <n v="15593959"/>
    <x v="2476"/>
    <n v="524"/>
    <x v="0"/>
    <x v="1"/>
    <n v="28"/>
    <n v="1"/>
    <n v="93577.3"/>
    <n v="1"/>
    <n v="1"/>
    <x v="0"/>
    <n v="51670.82"/>
    <x v="1"/>
    <x v="1"/>
  </r>
  <r>
    <n v="15664615"/>
    <x v="263"/>
    <n v="689"/>
    <x v="2"/>
    <x v="0"/>
    <n v="30"/>
    <n v="5"/>
    <n v="136650.89000000001"/>
    <n v="1"/>
    <n v="1"/>
    <x v="0"/>
    <n v="41865.72"/>
    <x v="0"/>
    <x v="2"/>
  </r>
  <r>
    <n v="15671014"/>
    <x v="1476"/>
    <n v="573"/>
    <x v="1"/>
    <x v="0"/>
    <n v="72"/>
    <n v="8"/>
    <n v="98765.84"/>
    <n v="1"/>
    <n v="1"/>
    <x v="0"/>
    <n v="96015.53"/>
    <x v="1"/>
    <x v="1"/>
  </r>
  <r>
    <n v="15657778"/>
    <x v="2477"/>
    <n v="657"/>
    <x v="0"/>
    <x v="1"/>
    <n v="33"/>
    <n v="1"/>
    <n v="84309.57"/>
    <n v="2"/>
    <n v="0"/>
    <x v="1"/>
    <n v="103914.4"/>
    <x v="1"/>
    <x v="0"/>
  </r>
  <r>
    <n v="15585192"/>
    <x v="851"/>
    <n v="686"/>
    <x v="1"/>
    <x v="1"/>
    <n v="39"/>
    <n v="10"/>
    <n v="136258.06"/>
    <n v="1"/>
    <n v="0"/>
    <x v="1"/>
    <n v="89199.51"/>
    <x v="1"/>
    <x v="1"/>
  </r>
  <r>
    <n v="15592914"/>
    <x v="1085"/>
    <n v="683"/>
    <x v="0"/>
    <x v="0"/>
    <n v="29"/>
    <n v="9"/>
    <n v="0"/>
    <n v="2"/>
    <n v="1"/>
    <x v="0"/>
    <n v="48849.89"/>
    <x v="1"/>
    <x v="2"/>
  </r>
  <r>
    <n v="15770995"/>
    <x v="725"/>
    <n v="753"/>
    <x v="2"/>
    <x v="0"/>
    <n v="47"/>
    <n v="1"/>
    <n v="131160.85"/>
    <n v="1"/>
    <n v="1"/>
    <x v="1"/>
    <n v="197444.69"/>
    <x v="1"/>
    <x v="0"/>
  </r>
  <r>
    <n v="15570990"/>
    <x v="2478"/>
    <n v="520"/>
    <x v="1"/>
    <x v="0"/>
    <n v="30"/>
    <n v="4"/>
    <n v="145222.99"/>
    <n v="2"/>
    <n v="0"/>
    <x v="1"/>
    <n v="145160.95999999999"/>
    <x v="1"/>
    <x v="0"/>
  </r>
  <r>
    <n v="15596165"/>
    <x v="917"/>
    <n v="547"/>
    <x v="2"/>
    <x v="1"/>
    <n v="25"/>
    <n v="4"/>
    <n v="98141.57"/>
    <n v="2"/>
    <n v="1"/>
    <x v="0"/>
    <n v="52309.8"/>
    <x v="1"/>
    <x v="1"/>
  </r>
  <r>
    <n v="15788131"/>
    <x v="403"/>
    <n v="653"/>
    <x v="0"/>
    <x v="1"/>
    <n v="47"/>
    <n v="6"/>
    <n v="0"/>
    <n v="1"/>
    <n v="1"/>
    <x v="1"/>
    <n v="50695.93"/>
    <x v="0"/>
    <x v="1"/>
  </r>
  <r>
    <n v="15800773"/>
    <x v="631"/>
    <n v="648"/>
    <x v="1"/>
    <x v="0"/>
    <n v="28"/>
    <n v="9"/>
    <n v="102282.61"/>
    <n v="1"/>
    <n v="1"/>
    <x v="0"/>
    <n v="157891.10999999999"/>
    <x v="1"/>
    <x v="0"/>
  </r>
  <r>
    <n v="15690153"/>
    <x v="161"/>
    <n v="639"/>
    <x v="0"/>
    <x v="0"/>
    <n v="37"/>
    <n v="4"/>
    <n v="116121.84"/>
    <n v="2"/>
    <n v="0"/>
    <x v="0"/>
    <n v="181850.74"/>
    <x v="1"/>
    <x v="0"/>
  </r>
  <r>
    <n v="15638989"/>
    <x v="391"/>
    <n v="711"/>
    <x v="0"/>
    <x v="0"/>
    <n v="25"/>
    <n v="5"/>
    <n v="190066.54"/>
    <n v="1"/>
    <n v="0"/>
    <x v="1"/>
    <n v="51345.39"/>
    <x v="0"/>
    <x v="1"/>
  </r>
  <r>
    <n v="15623210"/>
    <x v="216"/>
    <n v="484"/>
    <x v="2"/>
    <x v="0"/>
    <n v="55"/>
    <n v="8"/>
    <n v="149349.57999999999"/>
    <n v="3"/>
    <n v="0"/>
    <x v="1"/>
    <n v="137519.92000000001"/>
    <x v="0"/>
    <x v="0"/>
  </r>
  <r>
    <n v="15652658"/>
    <x v="2049"/>
    <n v="721"/>
    <x v="0"/>
    <x v="1"/>
    <n v="36"/>
    <n v="1"/>
    <n v="155176.82999999999"/>
    <n v="2"/>
    <n v="1"/>
    <x v="0"/>
    <n v="49653.37"/>
    <x v="1"/>
    <x v="2"/>
  </r>
  <r>
    <n v="15684440"/>
    <x v="321"/>
    <n v="548"/>
    <x v="2"/>
    <x v="1"/>
    <n v="32"/>
    <n v="2"/>
    <n v="98986.28"/>
    <n v="1"/>
    <n v="1"/>
    <x v="0"/>
    <n v="55867.38"/>
    <x v="1"/>
    <x v="1"/>
  </r>
  <r>
    <n v="15730287"/>
    <x v="853"/>
    <n v="679"/>
    <x v="0"/>
    <x v="1"/>
    <n v="41"/>
    <n v="8"/>
    <n v="147726.98000000001"/>
    <n v="3"/>
    <n v="1"/>
    <x v="1"/>
    <n v="172749.4"/>
    <x v="0"/>
    <x v="0"/>
  </r>
  <r>
    <n v="15720353"/>
    <x v="355"/>
    <n v="553"/>
    <x v="0"/>
    <x v="1"/>
    <n v="41"/>
    <n v="1"/>
    <n v="0"/>
    <n v="2"/>
    <n v="1"/>
    <x v="1"/>
    <n v="90607.31"/>
    <x v="1"/>
    <x v="1"/>
  </r>
  <r>
    <n v="15767231"/>
    <x v="161"/>
    <n v="757"/>
    <x v="0"/>
    <x v="1"/>
    <n v="36"/>
    <n v="7"/>
    <n v="144852.06"/>
    <n v="1"/>
    <n v="0"/>
    <x v="1"/>
    <n v="130861.95"/>
    <x v="1"/>
    <x v="0"/>
  </r>
  <r>
    <n v="15761554"/>
    <x v="711"/>
    <n v="581"/>
    <x v="0"/>
    <x v="1"/>
    <n v="54"/>
    <n v="4"/>
    <n v="89299.81"/>
    <n v="1"/>
    <n v="0"/>
    <x v="1"/>
    <n v="5558.47"/>
    <x v="0"/>
    <x v="2"/>
  </r>
  <r>
    <n v="15706637"/>
    <x v="172"/>
    <n v="718"/>
    <x v="1"/>
    <x v="1"/>
    <n v="40"/>
    <n v="9"/>
    <n v="0"/>
    <n v="2"/>
    <n v="0"/>
    <x v="1"/>
    <n v="121537.91"/>
    <x v="1"/>
    <x v="0"/>
  </r>
  <r>
    <n v="15690492"/>
    <x v="72"/>
    <n v="625"/>
    <x v="0"/>
    <x v="1"/>
    <n v="41"/>
    <n v="6"/>
    <n v="97663.16"/>
    <n v="2"/>
    <n v="1"/>
    <x v="1"/>
    <n v="57128.78"/>
    <x v="1"/>
    <x v="1"/>
  </r>
  <r>
    <n v="15694237"/>
    <x v="1316"/>
    <n v="744"/>
    <x v="1"/>
    <x v="1"/>
    <n v="39"/>
    <n v="4"/>
    <n v="95161.75"/>
    <n v="1"/>
    <n v="1"/>
    <x v="1"/>
    <n v="19409.77"/>
    <x v="1"/>
    <x v="2"/>
  </r>
  <r>
    <n v="15729771"/>
    <x v="446"/>
    <n v="799"/>
    <x v="2"/>
    <x v="1"/>
    <n v="31"/>
    <n v="9"/>
    <n v="154586.92000000001"/>
    <n v="1"/>
    <n v="0"/>
    <x v="0"/>
    <n v="88604.89"/>
    <x v="0"/>
    <x v="1"/>
  </r>
  <r>
    <n v="15609823"/>
    <x v="1348"/>
    <n v="751"/>
    <x v="1"/>
    <x v="0"/>
    <n v="34"/>
    <n v="8"/>
    <n v="127095.14"/>
    <n v="2"/>
    <n v="0"/>
    <x v="1"/>
    <n v="479.54"/>
    <x v="1"/>
    <x v="2"/>
  </r>
  <r>
    <n v="15793366"/>
    <x v="435"/>
    <n v="781"/>
    <x v="2"/>
    <x v="1"/>
    <n v="35"/>
    <n v="7"/>
    <n v="92526.15"/>
    <n v="2"/>
    <n v="1"/>
    <x v="0"/>
    <n v="173837.54"/>
    <x v="1"/>
    <x v="0"/>
  </r>
  <r>
    <n v="15614813"/>
    <x v="125"/>
    <n v="777"/>
    <x v="2"/>
    <x v="0"/>
    <n v="46"/>
    <n v="0"/>
    <n v="107362.8"/>
    <n v="1"/>
    <n v="1"/>
    <x v="1"/>
    <n v="487.3"/>
    <x v="1"/>
    <x v="2"/>
  </r>
  <r>
    <n v="15566495"/>
    <x v="1261"/>
    <n v="704"/>
    <x v="1"/>
    <x v="0"/>
    <n v="24"/>
    <n v="2"/>
    <n v="0"/>
    <n v="1"/>
    <n v="1"/>
    <x v="1"/>
    <n v="35600.25"/>
    <x v="0"/>
    <x v="2"/>
  </r>
  <r>
    <n v="15707602"/>
    <x v="426"/>
    <n v="539"/>
    <x v="0"/>
    <x v="0"/>
    <n v="47"/>
    <n v="2"/>
    <n v="127286.04"/>
    <n v="2"/>
    <n v="1"/>
    <x v="0"/>
    <n v="166929.43"/>
    <x v="0"/>
    <x v="0"/>
  </r>
  <r>
    <n v="15635244"/>
    <x v="90"/>
    <n v="716"/>
    <x v="0"/>
    <x v="0"/>
    <n v="29"/>
    <n v="6"/>
    <n v="0"/>
    <n v="2"/>
    <n v="1"/>
    <x v="0"/>
    <n v="98998.61"/>
    <x v="1"/>
    <x v="1"/>
  </r>
  <r>
    <n v="15805627"/>
    <x v="951"/>
    <n v="670"/>
    <x v="0"/>
    <x v="1"/>
    <n v="37"/>
    <n v="2"/>
    <n v="0"/>
    <n v="2"/>
    <n v="1"/>
    <x v="0"/>
    <n v="54229.74"/>
    <x v="1"/>
    <x v="1"/>
  </r>
  <r>
    <n v="15607986"/>
    <x v="883"/>
    <n v="555"/>
    <x v="0"/>
    <x v="1"/>
    <n v="40"/>
    <n v="10"/>
    <n v="139930.18"/>
    <n v="1"/>
    <n v="1"/>
    <x v="0"/>
    <n v="105720.09"/>
    <x v="1"/>
    <x v="0"/>
  </r>
  <r>
    <n v="15799785"/>
    <x v="336"/>
    <n v="679"/>
    <x v="2"/>
    <x v="0"/>
    <n v="30"/>
    <n v="4"/>
    <n v="77949.69"/>
    <n v="1"/>
    <n v="1"/>
    <x v="0"/>
    <n v="121151.46"/>
    <x v="1"/>
    <x v="0"/>
  </r>
  <r>
    <n v="15699963"/>
    <x v="14"/>
    <n v="571"/>
    <x v="0"/>
    <x v="1"/>
    <n v="38"/>
    <n v="1"/>
    <n v="121405.04"/>
    <n v="1"/>
    <n v="1"/>
    <x v="0"/>
    <n v="154844.22"/>
    <x v="1"/>
    <x v="0"/>
  </r>
  <r>
    <n v="15624595"/>
    <x v="355"/>
    <n v="512"/>
    <x v="1"/>
    <x v="0"/>
    <n v="35"/>
    <n v="5"/>
    <n v="124580.69"/>
    <n v="1"/>
    <n v="1"/>
    <x v="0"/>
    <n v="18785.48"/>
    <x v="1"/>
    <x v="2"/>
  </r>
  <r>
    <n v="15629750"/>
    <x v="2338"/>
    <n v="697"/>
    <x v="0"/>
    <x v="1"/>
    <n v="35"/>
    <n v="5"/>
    <n v="133087.76"/>
    <n v="1"/>
    <n v="1"/>
    <x v="1"/>
    <n v="64771.61"/>
    <x v="1"/>
    <x v="1"/>
  </r>
  <r>
    <n v="15651460"/>
    <x v="295"/>
    <n v="424"/>
    <x v="1"/>
    <x v="1"/>
    <n v="34"/>
    <n v="7"/>
    <n v="0"/>
    <n v="1"/>
    <n v="1"/>
    <x v="0"/>
    <n v="16250.61"/>
    <x v="1"/>
    <x v="2"/>
  </r>
  <r>
    <n v="15753550"/>
    <x v="2479"/>
    <n v="684"/>
    <x v="0"/>
    <x v="0"/>
    <n v="43"/>
    <n v="7"/>
    <n v="0"/>
    <n v="2"/>
    <n v="1"/>
    <x v="1"/>
    <n v="131093.99"/>
    <x v="1"/>
    <x v="0"/>
  </r>
  <r>
    <n v="15594133"/>
    <x v="2480"/>
    <n v="697"/>
    <x v="1"/>
    <x v="1"/>
    <n v="62"/>
    <n v="7"/>
    <n v="0"/>
    <n v="1"/>
    <n v="1"/>
    <x v="1"/>
    <n v="129188.18"/>
    <x v="0"/>
    <x v="0"/>
  </r>
  <r>
    <n v="15772329"/>
    <x v="1088"/>
    <n v="580"/>
    <x v="2"/>
    <x v="1"/>
    <n v="45"/>
    <n v="8"/>
    <n v="103741.14"/>
    <n v="1"/>
    <n v="1"/>
    <x v="1"/>
    <n v="47428.73"/>
    <x v="0"/>
    <x v="2"/>
  </r>
  <r>
    <n v="15591552"/>
    <x v="1045"/>
    <n v="600"/>
    <x v="0"/>
    <x v="0"/>
    <n v="32"/>
    <n v="7"/>
    <n v="98877.95"/>
    <n v="1"/>
    <n v="1"/>
    <x v="1"/>
    <n v="132973.21"/>
    <x v="1"/>
    <x v="0"/>
  </r>
  <r>
    <n v="15750921"/>
    <x v="2481"/>
    <n v="521"/>
    <x v="0"/>
    <x v="1"/>
    <n v="37"/>
    <n v="5"/>
    <n v="105843.26"/>
    <n v="2"/>
    <n v="1"/>
    <x v="0"/>
    <n v="84908.2"/>
    <x v="1"/>
    <x v="1"/>
  </r>
  <r>
    <n v="15701687"/>
    <x v="167"/>
    <n v="664"/>
    <x v="1"/>
    <x v="1"/>
    <n v="44"/>
    <n v="7"/>
    <n v="77526.66"/>
    <n v="3"/>
    <n v="0"/>
    <x v="1"/>
    <n v="57338.559999999998"/>
    <x v="0"/>
    <x v="1"/>
  </r>
  <r>
    <n v="15728906"/>
    <x v="2268"/>
    <n v="634"/>
    <x v="0"/>
    <x v="1"/>
    <n v="77"/>
    <n v="5"/>
    <n v="0"/>
    <n v="2"/>
    <n v="1"/>
    <x v="0"/>
    <n v="161579.85"/>
    <x v="1"/>
    <x v="0"/>
  </r>
  <r>
    <n v="15670029"/>
    <x v="516"/>
    <n v="445"/>
    <x v="0"/>
    <x v="0"/>
    <n v="33"/>
    <n v="7"/>
    <n v="0"/>
    <n v="2"/>
    <n v="1"/>
    <x v="1"/>
    <n v="122625.68"/>
    <x v="1"/>
    <x v="0"/>
  </r>
  <r>
    <n v="15763579"/>
    <x v="2482"/>
    <n v="702"/>
    <x v="2"/>
    <x v="0"/>
    <n v="36"/>
    <n v="2"/>
    <n v="105264.88"/>
    <n v="2"/>
    <n v="1"/>
    <x v="0"/>
    <n v="52909.87"/>
    <x v="1"/>
    <x v="1"/>
  </r>
  <r>
    <n v="15728010"/>
    <x v="92"/>
    <n v="485"/>
    <x v="0"/>
    <x v="1"/>
    <n v="37"/>
    <n v="5"/>
    <n v="0"/>
    <n v="2"/>
    <n v="0"/>
    <x v="0"/>
    <n v="170226.47"/>
    <x v="1"/>
    <x v="0"/>
  </r>
  <r>
    <n v="15663194"/>
    <x v="2483"/>
    <n v="582"/>
    <x v="2"/>
    <x v="0"/>
    <n v="40"/>
    <n v="3"/>
    <n v="110150.43"/>
    <n v="1"/>
    <n v="1"/>
    <x v="0"/>
    <n v="191757.65"/>
    <x v="0"/>
    <x v="0"/>
  </r>
  <r>
    <n v="15736510"/>
    <x v="498"/>
    <n v="605"/>
    <x v="1"/>
    <x v="0"/>
    <n v="57"/>
    <n v="2"/>
    <n v="0"/>
    <n v="3"/>
    <n v="1"/>
    <x v="1"/>
    <n v="66652.75"/>
    <x v="0"/>
    <x v="1"/>
  </r>
  <r>
    <n v="15745804"/>
    <x v="1109"/>
    <n v="628"/>
    <x v="0"/>
    <x v="1"/>
    <n v="25"/>
    <n v="7"/>
    <n v="0"/>
    <n v="2"/>
    <n v="1"/>
    <x v="0"/>
    <n v="195977.75"/>
    <x v="1"/>
    <x v="0"/>
  </r>
  <r>
    <n v="15631451"/>
    <x v="222"/>
    <n v="604"/>
    <x v="1"/>
    <x v="0"/>
    <n v="28"/>
    <n v="6"/>
    <n v="0"/>
    <n v="2"/>
    <n v="1"/>
    <x v="0"/>
    <n v="69056.259999999995"/>
    <x v="1"/>
    <x v="1"/>
  </r>
  <r>
    <n v="15746995"/>
    <x v="334"/>
    <n v="724"/>
    <x v="2"/>
    <x v="1"/>
    <n v="31"/>
    <n v="9"/>
    <n v="138166.29999999999"/>
    <n v="1"/>
    <n v="1"/>
    <x v="1"/>
    <n v="12920.43"/>
    <x v="1"/>
    <x v="2"/>
  </r>
  <r>
    <n v="15730673"/>
    <x v="2484"/>
    <n v="567"/>
    <x v="2"/>
    <x v="1"/>
    <n v="40"/>
    <n v="7"/>
    <n v="122265.24"/>
    <n v="1"/>
    <n v="1"/>
    <x v="1"/>
    <n v="138552.74"/>
    <x v="1"/>
    <x v="0"/>
  </r>
  <r>
    <n v="15734649"/>
    <x v="2009"/>
    <n v="779"/>
    <x v="1"/>
    <x v="0"/>
    <n v="55"/>
    <n v="0"/>
    <n v="133295.98000000001"/>
    <n v="1"/>
    <n v="1"/>
    <x v="1"/>
    <n v="22832.71"/>
    <x v="0"/>
    <x v="2"/>
  </r>
  <r>
    <n v="15701081"/>
    <x v="540"/>
    <n v="785"/>
    <x v="0"/>
    <x v="1"/>
    <n v="36"/>
    <n v="2"/>
    <n v="0"/>
    <n v="1"/>
    <n v="0"/>
    <x v="0"/>
    <n v="61811.1"/>
    <x v="1"/>
    <x v="1"/>
  </r>
  <r>
    <n v="15632503"/>
    <x v="1360"/>
    <n v="563"/>
    <x v="0"/>
    <x v="0"/>
    <n v="32"/>
    <n v="0"/>
    <n v="148326.09"/>
    <n v="1"/>
    <n v="1"/>
    <x v="1"/>
    <n v="191604.27"/>
    <x v="0"/>
    <x v="0"/>
  </r>
  <r>
    <n v="15585928"/>
    <x v="202"/>
    <n v="821"/>
    <x v="2"/>
    <x v="0"/>
    <n v="31"/>
    <n v="2"/>
    <n v="68927.570000000007"/>
    <n v="1"/>
    <n v="1"/>
    <x v="0"/>
    <n v="25445"/>
    <x v="1"/>
    <x v="2"/>
  </r>
  <r>
    <n v="15648681"/>
    <x v="2485"/>
    <n v="747"/>
    <x v="0"/>
    <x v="0"/>
    <n v="47"/>
    <n v="5"/>
    <n v="139914.6"/>
    <n v="4"/>
    <n v="0"/>
    <x v="0"/>
    <n v="129964.56"/>
    <x v="0"/>
    <x v="0"/>
  </r>
  <r>
    <n v="15747757"/>
    <x v="2486"/>
    <n v="600"/>
    <x v="2"/>
    <x v="0"/>
    <n v="58"/>
    <n v="8"/>
    <n v="118723.11"/>
    <n v="1"/>
    <n v="0"/>
    <x v="1"/>
    <n v="6209.51"/>
    <x v="0"/>
    <x v="2"/>
  </r>
  <r>
    <n v="15718921"/>
    <x v="165"/>
    <n v="625"/>
    <x v="1"/>
    <x v="1"/>
    <n v="32"/>
    <n v="7"/>
    <n v="106957.28"/>
    <n v="1"/>
    <n v="1"/>
    <x v="0"/>
    <n v="134794.01999999999"/>
    <x v="1"/>
    <x v="0"/>
  </r>
  <r>
    <n v="15571081"/>
    <x v="739"/>
    <n v="773"/>
    <x v="0"/>
    <x v="0"/>
    <n v="41"/>
    <n v="7"/>
    <n v="190238.93"/>
    <n v="1"/>
    <n v="1"/>
    <x v="0"/>
    <n v="57549.65"/>
    <x v="1"/>
    <x v="1"/>
  </r>
  <r>
    <n v="15734578"/>
    <x v="501"/>
    <n v="726"/>
    <x v="0"/>
    <x v="0"/>
    <n v="53"/>
    <n v="1"/>
    <n v="113537.73"/>
    <n v="1"/>
    <n v="0"/>
    <x v="0"/>
    <n v="28367.21"/>
    <x v="1"/>
    <x v="2"/>
  </r>
  <r>
    <n v="15579583"/>
    <x v="1291"/>
    <n v="641"/>
    <x v="1"/>
    <x v="0"/>
    <n v="40"/>
    <n v="4"/>
    <n v="101090.27"/>
    <n v="1"/>
    <n v="1"/>
    <x v="0"/>
    <n v="51703.09"/>
    <x v="1"/>
    <x v="1"/>
  </r>
  <r>
    <n v="15622729"/>
    <x v="161"/>
    <n v="649"/>
    <x v="0"/>
    <x v="0"/>
    <n v="46"/>
    <n v="2"/>
    <n v="0"/>
    <n v="2"/>
    <n v="1"/>
    <x v="0"/>
    <n v="66602.7"/>
    <x v="1"/>
    <x v="1"/>
  </r>
  <r>
    <n v="15662189"/>
    <x v="2487"/>
    <n v="434"/>
    <x v="1"/>
    <x v="1"/>
    <n v="33"/>
    <n v="3"/>
    <n v="0"/>
    <n v="1"/>
    <n v="1"/>
    <x v="0"/>
    <n v="2739.71"/>
    <x v="1"/>
    <x v="2"/>
  </r>
  <r>
    <n v="15692718"/>
    <x v="64"/>
    <n v="738"/>
    <x v="0"/>
    <x v="0"/>
    <n v="38"/>
    <n v="7"/>
    <n v="0"/>
    <n v="2"/>
    <n v="0"/>
    <x v="1"/>
    <n v="69227.42"/>
    <x v="1"/>
    <x v="1"/>
  </r>
  <r>
    <n v="15762716"/>
    <x v="2488"/>
    <n v="762"/>
    <x v="1"/>
    <x v="0"/>
    <n v="60"/>
    <n v="10"/>
    <n v="168920.75"/>
    <n v="1"/>
    <n v="1"/>
    <x v="1"/>
    <n v="31445.03"/>
    <x v="0"/>
    <x v="2"/>
  </r>
  <r>
    <n v="15724851"/>
    <x v="1043"/>
    <n v="507"/>
    <x v="2"/>
    <x v="1"/>
    <n v="31"/>
    <n v="9"/>
    <n v="111589.67"/>
    <n v="1"/>
    <n v="1"/>
    <x v="1"/>
    <n v="150037.19"/>
    <x v="1"/>
    <x v="0"/>
  </r>
  <r>
    <n v="15587266"/>
    <x v="508"/>
    <n v="606"/>
    <x v="2"/>
    <x v="0"/>
    <n v="27"/>
    <n v="6"/>
    <n v="172310.33"/>
    <n v="1"/>
    <n v="0"/>
    <x v="0"/>
    <n v="111448.92"/>
    <x v="1"/>
    <x v="0"/>
  </r>
  <r>
    <n v="15675926"/>
    <x v="2489"/>
    <n v="655"/>
    <x v="2"/>
    <x v="1"/>
    <n v="34"/>
    <n v="7"/>
    <n v="118028.35"/>
    <n v="1"/>
    <n v="1"/>
    <x v="1"/>
    <n v="51226.32"/>
    <x v="0"/>
    <x v="1"/>
  </r>
  <r>
    <n v="15706268"/>
    <x v="216"/>
    <n v="697"/>
    <x v="2"/>
    <x v="1"/>
    <n v="51"/>
    <n v="1"/>
    <n v="147910.29999999999"/>
    <n v="1"/>
    <n v="1"/>
    <x v="0"/>
    <n v="53581.14"/>
    <x v="1"/>
    <x v="1"/>
  </r>
  <r>
    <n v="15581871"/>
    <x v="2490"/>
    <n v="504"/>
    <x v="2"/>
    <x v="1"/>
    <n v="42"/>
    <n v="7"/>
    <n v="131287.35999999999"/>
    <n v="2"/>
    <n v="1"/>
    <x v="0"/>
    <n v="149697.78"/>
    <x v="1"/>
    <x v="0"/>
  </r>
  <r>
    <n v="15666166"/>
    <x v="2491"/>
    <n v="653"/>
    <x v="0"/>
    <x v="0"/>
    <n v="74"/>
    <n v="0"/>
    <n v="121276.32"/>
    <n v="1"/>
    <n v="1"/>
    <x v="0"/>
    <n v="160348.31"/>
    <x v="1"/>
    <x v="0"/>
  </r>
  <r>
    <n v="15671582"/>
    <x v="1510"/>
    <n v="660"/>
    <x v="1"/>
    <x v="1"/>
    <n v="38"/>
    <n v="6"/>
    <n v="109869.32"/>
    <n v="1"/>
    <n v="1"/>
    <x v="0"/>
    <n v="154641.91"/>
    <x v="1"/>
    <x v="0"/>
  </r>
  <r>
    <n v="15680901"/>
    <x v="1036"/>
    <n v="652"/>
    <x v="0"/>
    <x v="0"/>
    <n v="34"/>
    <n v="6"/>
    <n v="97435.85"/>
    <n v="2"/>
    <n v="1"/>
    <x v="0"/>
    <n v="104331.76"/>
    <x v="1"/>
    <x v="0"/>
  </r>
  <r>
    <n v="15642336"/>
    <x v="591"/>
    <n v="669"/>
    <x v="0"/>
    <x v="0"/>
    <n v="42"/>
    <n v="9"/>
    <n v="0"/>
    <n v="2"/>
    <n v="0"/>
    <x v="1"/>
    <n v="135630.32"/>
    <x v="1"/>
    <x v="0"/>
  </r>
  <r>
    <n v="15653147"/>
    <x v="249"/>
    <n v="594"/>
    <x v="0"/>
    <x v="1"/>
    <n v="35"/>
    <n v="2"/>
    <n v="133853.26999999999"/>
    <n v="1"/>
    <n v="1"/>
    <x v="0"/>
    <n v="65361.66"/>
    <x v="1"/>
    <x v="1"/>
  </r>
  <r>
    <n v="15571284"/>
    <x v="2492"/>
    <n v="756"/>
    <x v="2"/>
    <x v="1"/>
    <n v="32"/>
    <n v="0"/>
    <n v="109528.16"/>
    <n v="2"/>
    <n v="1"/>
    <x v="0"/>
    <n v="56176.31"/>
    <x v="1"/>
    <x v="1"/>
  </r>
  <r>
    <n v="15591360"/>
    <x v="1059"/>
    <n v="642"/>
    <x v="0"/>
    <x v="0"/>
    <n v="33"/>
    <n v="4"/>
    <n v="84607.34"/>
    <n v="2"/>
    <n v="0"/>
    <x v="0"/>
    <n v="60059.47"/>
    <x v="1"/>
    <x v="1"/>
  </r>
  <r>
    <n v="15810485"/>
    <x v="161"/>
    <n v="486"/>
    <x v="2"/>
    <x v="1"/>
    <n v="37"/>
    <n v="1"/>
    <n v="101438"/>
    <n v="1"/>
    <n v="0"/>
    <x v="1"/>
    <n v="51364.56"/>
    <x v="1"/>
    <x v="1"/>
  </r>
  <r>
    <n v="15611973"/>
    <x v="924"/>
    <n v="804"/>
    <x v="0"/>
    <x v="1"/>
    <n v="55"/>
    <n v="7"/>
    <n v="0"/>
    <n v="2"/>
    <n v="1"/>
    <x v="0"/>
    <n v="118752.6"/>
    <x v="1"/>
    <x v="0"/>
  </r>
  <r>
    <n v="15735572"/>
    <x v="490"/>
    <n v="629"/>
    <x v="0"/>
    <x v="1"/>
    <n v="59"/>
    <n v="9"/>
    <n v="113657.83"/>
    <n v="1"/>
    <n v="1"/>
    <x v="0"/>
    <n v="116848.79"/>
    <x v="0"/>
    <x v="0"/>
  </r>
  <r>
    <n v="15567860"/>
    <x v="2337"/>
    <n v="581"/>
    <x v="1"/>
    <x v="0"/>
    <n v="44"/>
    <n v="7"/>
    <n v="189318.16"/>
    <n v="2"/>
    <n v="1"/>
    <x v="1"/>
    <n v="45026.23"/>
    <x v="0"/>
    <x v="2"/>
  </r>
  <r>
    <n v="15795690"/>
    <x v="267"/>
    <n v="667"/>
    <x v="0"/>
    <x v="1"/>
    <n v="31"/>
    <n v="3"/>
    <n v="99513.91"/>
    <n v="1"/>
    <n v="1"/>
    <x v="0"/>
    <n v="189657.26"/>
    <x v="1"/>
    <x v="0"/>
  </r>
  <r>
    <n v="15706464"/>
    <x v="303"/>
    <n v="667"/>
    <x v="1"/>
    <x v="1"/>
    <n v="35"/>
    <n v="4"/>
    <n v="97585.32"/>
    <n v="2"/>
    <n v="0"/>
    <x v="1"/>
    <n v="57213.46"/>
    <x v="1"/>
    <x v="1"/>
  </r>
  <r>
    <n v="15725028"/>
    <x v="2125"/>
    <n v="679"/>
    <x v="0"/>
    <x v="1"/>
    <n v="29"/>
    <n v="3"/>
    <n v="0"/>
    <n v="2"/>
    <n v="1"/>
    <x v="0"/>
    <n v="63687.06"/>
    <x v="1"/>
    <x v="1"/>
  </r>
  <r>
    <n v="15751167"/>
    <x v="563"/>
    <n v="680"/>
    <x v="0"/>
    <x v="0"/>
    <n v="43"/>
    <n v="4"/>
    <n v="0"/>
    <n v="2"/>
    <n v="1"/>
    <x v="0"/>
    <n v="58761.33"/>
    <x v="1"/>
    <x v="1"/>
  </r>
  <r>
    <n v="15633944"/>
    <x v="471"/>
    <n v="644"/>
    <x v="1"/>
    <x v="1"/>
    <n v="32"/>
    <n v="3"/>
    <n v="136659.74"/>
    <n v="1"/>
    <n v="1"/>
    <x v="0"/>
    <n v="14187.78"/>
    <x v="1"/>
    <x v="2"/>
  </r>
  <r>
    <n v="15672637"/>
    <x v="2493"/>
    <n v="571"/>
    <x v="0"/>
    <x v="0"/>
    <n v="30"/>
    <n v="4"/>
    <n v="85755.86"/>
    <n v="1"/>
    <n v="1"/>
    <x v="1"/>
    <n v="145115.95000000001"/>
    <x v="1"/>
    <x v="0"/>
  </r>
  <r>
    <n v="15680895"/>
    <x v="388"/>
    <n v="627"/>
    <x v="1"/>
    <x v="0"/>
    <n v="35"/>
    <n v="7"/>
    <n v="0"/>
    <n v="1"/>
    <n v="1"/>
    <x v="1"/>
    <n v="187718.26"/>
    <x v="1"/>
    <x v="0"/>
  </r>
  <r>
    <n v="15793825"/>
    <x v="1943"/>
    <n v="536"/>
    <x v="0"/>
    <x v="1"/>
    <n v="39"/>
    <n v="4"/>
    <n v="0"/>
    <n v="2"/>
    <n v="1"/>
    <x v="1"/>
    <n v="27150.35"/>
    <x v="1"/>
    <x v="2"/>
  </r>
  <r>
    <n v="15611318"/>
    <x v="1449"/>
    <n v="599"/>
    <x v="1"/>
    <x v="1"/>
    <n v="33"/>
    <n v="4"/>
    <n v="51690.89"/>
    <n v="1"/>
    <n v="1"/>
    <x v="1"/>
    <n v="111622.76"/>
    <x v="0"/>
    <x v="0"/>
  </r>
  <r>
    <n v="15768474"/>
    <x v="34"/>
    <n v="744"/>
    <x v="1"/>
    <x v="1"/>
    <n v="34"/>
    <n v="3"/>
    <n v="0"/>
    <n v="2"/>
    <n v="1"/>
    <x v="1"/>
    <n v="27244.35"/>
    <x v="1"/>
    <x v="2"/>
  </r>
  <r>
    <n v="15716276"/>
    <x v="117"/>
    <n v="709"/>
    <x v="0"/>
    <x v="0"/>
    <n v="34"/>
    <n v="2"/>
    <n v="111669.68"/>
    <n v="1"/>
    <n v="1"/>
    <x v="1"/>
    <n v="57029.66"/>
    <x v="1"/>
    <x v="1"/>
  </r>
  <r>
    <n v="15623668"/>
    <x v="268"/>
    <n v="653"/>
    <x v="2"/>
    <x v="1"/>
    <n v="31"/>
    <n v="2"/>
    <n v="154741.45000000001"/>
    <n v="2"/>
    <n v="0"/>
    <x v="1"/>
    <n v="25183.01"/>
    <x v="1"/>
    <x v="2"/>
  </r>
  <r>
    <n v="15696361"/>
    <x v="364"/>
    <n v="648"/>
    <x v="2"/>
    <x v="1"/>
    <n v="31"/>
    <n v="7"/>
    <n v="125681.51"/>
    <n v="1"/>
    <n v="0"/>
    <x v="0"/>
    <n v="129980.93"/>
    <x v="1"/>
    <x v="0"/>
  </r>
  <r>
    <n v="15607988"/>
    <x v="2494"/>
    <n v="663"/>
    <x v="2"/>
    <x v="0"/>
    <n v="37"/>
    <n v="8"/>
    <n v="155303.71"/>
    <n v="1"/>
    <n v="1"/>
    <x v="1"/>
    <n v="118716.63"/>
    <x v="1"/>
    <x v="0"/>
  </r>
  <r>
    <n v="15637891"/>
    <x v="852"/>
    <n v="613"/>
    <x v="2"/>
    <x v="0"/>
    <n v="43"/>
    <n v="4"/>
    <n v="140681.68"/>
    <n v="1"/>
    <n v="0"/>
    <x v="0"/>
    <n v="20134.07"/>
    <x v="1"/>
    <x v="2"/>
  </r>
  <r>
    <n v="15789865"/>
    <x v="1225"/>
    <n v="620"/>
    <x v="0"/>
    <x v="1"/>
    <n v="28"/>
    <n v="9"/>
    <n v="71902.52"/>
    <n v="1"/>
    <n v="0"/>
    <x v="0"/>
    <n v="190208.23"/>
    <x v="1"/>
    <x v="0"/>
  </r>
  <r>
    <n v="15627190"/>
    <x v="391"/>
    <n v="661"/>
    <x v="0"/>
    <x v="1"/>
    <n v="51"/>
    <n v="6"/>
    <n v="146606.6"/>
    <n v="1"/>
    <n v="1"/>
    <x v="0"/>
    <n v="68021.899999999994"/>
    <x v="1"/>
    <x v="1"/>
  </r>
  <r>
    <n v="15788224"/>
    <x v="32"/>
    <n v="669"/>
    <x v="2"/>
    <x v="1"/>
    <n v="45"/>
    <n v="1"/>
    <n v="123949.75"/>
    <n v="1"/>
    <n v="0"/>
    <x v="1"/>
    <n v="110881.56"/>
    <x v="1"/>
    <x v="0"/>
  </r>
  <r>
    <n v="15702149"/>
    <x v="1401"/>
    <n v="767"/>
    <x v="2"/>
    <x v="0"/>
    <n v="33"/>
    <n v="1"/>
    <n v="144753.21"/>
    <n v="1"/>
    <n v="1"/>
    <x v="0"/>
    <n v="132480.75"/>
    <x v="1"/>
    <x v="0"/>
  </r>
  <r>
    <n v="15708236"/>
    <x v="680"/>
    <n v="491"/>
    <x v="0"/>
    <x v="0"/>
    <n v="72"/>
    <n v="6"/>
    <n v="91285.22"/>
    <n v="1"/>
    <n v="1"/>
    <x v="0"/>
    <n v="7032.95"/>
    <x v="1"/>
    <x v="2"/>
  </r>
  <r>
    <n v="15568469"/>
    <x v="1560"/>
    <n v="653"/>
    <x v="0"/>
    <x v="1"/>
    <n v="43"/>
    <n v="0"/>
    <n v="0"/>
    <n v="2"/>
    <n v="1"/>
    <x v="1"/>
    <n v="27862.58"/>
    <x v="1"/>
    <x v="2"/>
  </r>
  <r>
    <n v="15764444"/>
    <x v="729"/>
    <n v="679"/>
    <x v="2"/>
    <x v="1"/>
    <n v="58"/>
    <n v="8"/>
    <n v="125850.53"/>
    <n v="2"/>
    <n v="1"/>
    <x v="0"/>
    <n v="87008.17"/>
    <x v="1"/>
    <x v="1"/>
  </r>
  <r>
    <n v="15794204"/>
    <x v="369"/>
    <n v="687"/>
    <x v="0"/>
    <x v="1"/>
    <n v="28"/>
    <n v="7"/>
    <n v="108116.66"/>
    <n v="1"/>
    <n v="1"/>
    <x v="0"/>
    <n v="27411.19"/>
    <x v="1"/>
    <x v="2"/>
  </r>
  <r>
    <n v="15807546"/>
    <x v="693"/>
    <n v="837"/>
    <x v="0"/>
    <x v="0"/>
    <n v="38"/>
    <n v="2"/>
    <n v="0"/>
    <n v="2"/>
    <n v="1"/>
    <x v="0"/>
    <n v="46395.21"/>
    <x v="1"/>
    <x v="2"/>
  </r>
  <r>
    <n v="15782159"/>
    <x v="2495"/>
    <n v="850"/>
    <x v="0"/>
    <x v="1"/>
    <n v="28"/>
    <n v="8"/>
    <n v="67639.56"/>
    <n v="2"/>
    <n v="1"/>
    <x v="0"/>
    <n v="194245.29"/>
    <x v="1"/>
    <x v="0"/>
  </r>
  <r>
    <n v="15618703"/>
    <x v="303"/>
    <n v="663"/>
    <x v="1"/>
    <x v="0"/>
    <n v="53"/>
    <n v="6"/>
    <n v="150200.23000000001"/>
    <n v="1"/>
    <n v="0"/>
    <x v="0"/>
    <n v="151317.26999999999"/>
    <x v="0"/>
    <x v="0"/>
  </r>
  <r>
    <n v="15793317"/>
    <x v="413"/>
    <n v="547"/>
    <x v="1"/>
    <x v="0"/>
    <n v="22"/>
    <n v="7"/>
    <n v="141287.15"/>
    <n v="1"/>
    <n v="1"/>
    <x v="1"/>
    <n v="118142.79"/>
    <x v="1"/>
    <x v="0"/>
  </r>
  <r>
    <n v="15740487"/>
    <x v="379"/>
    <n v="627"/>
    <x v="0"/>
    <x v="0"/>
    <n v="41"/>
    <n v="6"/>
    <n v="0"/>
    <n v="3"/>
    <n v="1"/>
    <x v="0"/>
    <n v="138700.75"/>
    <x v="0"/>
    <x v="0"/>
  </r>
  <r>
    <n v="15722479"/>
    <x v="631"/>
    <n v="707"/>
    <x v="0"/>
    <x v="1"/>
    <n v="37"/>
    <n v="1"/>
    <n v="0"/>
    <n v="2"/>
    <n v="0"/>
    <x v="0"/>
    <n v="6035.51"/>
    <x v="1"/>
    <x v="2"/>
  </r>
  <r>
    <n v="15688264"/>
    <x v="1533"/>
    <n v="629"/>
    <x v="0"/>
    <x v="0"/>
    <n v="43"/>
    <n v="0"/>
    <n v="0"/>
    <n v="2"/>
    <n v="1"/>
    <x v="0"/>
    <n v="41263.69"/>
    <x v="1"/>
    <x v="2"/>
  </r>
  <r>
    <n v="15583067"/>
    <x v="505"/>
    <n v="687"/>
    <x v="0"/>
    <x v="0"/>
    <n v="36"/>
    <n v="4"/>
    <n v="97157.96"/>
    <n v="1"/>
    <n v="0"/>
    <x v="0"/>
    <n v="63185.05"/>
    <x v="1"/>
    <x v="1"/>
  </r>
  <r>
    <n v="15686670"/>
    <x v="2496"/>
    <n v="588"/>
    <x v="0"/>
    <x v="0"/>
    <n v="36"/>
    <n v="2"/>
    <n v="0"/>
    <n v="2"/>
    <n v="1"/>
    <x v="1"/>
    <n v="92536"/>
    <x v="0"/>
    <x v="1"/>
  </r>
  <r>
    <n v="15593345"/>
    <x v="2497"/>
    <n v="502"/>
    <x v="2"/>
    <x v="0"/>
    <n v="33"/>
    <n v="6"/>
    <n v="125241.17"/>
    <n v="2"/>
    <n v="1"/>
    <x v="0"/>
    <n v="158736.07"/>
    <x v="1"/>
    <x v="0"/>
  </r>
  <r>
    <n v="15811690"/>
    <x v="2498"/>
    <n v="793"/>
    <x v="2"/>
    <x v="1"/>
    <n v="54"/>
    <n v="2"/>
    <n v="128966.13"/>
    <n v="1"/>
    <n v="0"/>
    <x v="1"/>
    <n v="18633.400000000001"/>
    <x v="0"/>
    <x v="2"/>
  </r>
  <r>
    <n v="15734008"/>
    <x v="6"/>
    <n v="727"/>
    <x v="2"/>
    <x v="1"/>
    <n v="59"/>
    <n v="5"/>
    <n v="152581.06"/>
    <n v="1"/>
    <n v="1"/>
    <x v="1"/>
    <n v="71830.100000000006"/>
    <x v="0"/>
    <x v="1"/>
  </r>
  <r>
    <n v="15771856"/>
    <x v="2499"/>
    <n v="632"/>
    <x v="1"/>
    <x v="0"/>
    <n v="32"/>
    <n v="1"/>
    <n v="0"/>
    <n v="2"/>
    <n v="1"/>
    <x v="1"/>
    <n v="19525.650000000001"/>
    <x v="1"/>
    <x v="2"/>
  </r>
  <r>
    <n v="15762045"/>
    <x v="2500"/>
    <n v="474"/>
    <x v="2"/>
    <x v="0"/>
    <n v="37"/>
    <n v="5"/>
    <n v="142688.57"/>
    <n v="2"/>
    <n v="1"/>
    <x v="0"/>
    <n v="110953.33"/>
    <x v="1"/>
    <x v="0"/>
  </r>
  <r>
    <n v="15778142"/>
    <x v="201"/>
    <n v="850"/>
    <x v="2"/>
    <x v="0"/>
    <n v="31"/>
    <n v="1"/>
    <n v="130089.56"/>
    <n v="2"/>
    <n v="1"/>
    <x v="0"/>
    <n v="4466.21"/>
    <x v="1"/>
    <x v="2"/>
  </r>
  <r>
    <n v="15689268"/>
    <x v="2501"/>
    <n v="584"/>
    <x v="0"/>
    <x v="1"/>
    <n v="36"/>
    <n v="9"/>
    <n v="0"/>
    <n v="1"/>
    <n v="1"/>
    <x v="0"/>
    <n v="105818.51"/>
    <x v="1"/>
    <x v="0"/>
  </r>
  <r>
    <n v="15721507"/>
    <x v="2502"/>
    <n v="713"/>
    <x v="0"/>
    <x v="0"/>
    <n v="32"/>
    <n v="1"/>
    <n v="117094.02"/>
    <n v="1"/>
    <n v="0"/>
    <x v="1"/>
    <n v="149558.82999999999"/>
    <x v="0"/>
    <x v="0"/>
  </r>
  <r>
    <n v="15750476"/>
    <x v="2503"/>
    <n v="742"/>
    <x v="1"/>
    <x v="1"/>
    <n v="24"/>
    <n v="8"/>
    <n v="0"/>
    <n v="2"/>
    <n v="1"/>
    <x v="1"/>
    <n v="4070.28"/>
    <x v="1"/>
    <x v="2"/>
  </r>
  <r>
    <n v="15810723"/>
    <x v="32"/>
    <n v="607"/>
    <x v="0"/>
    <x v="0"/>
    <n v="39"/>
    <n v="10"/>
    <n v="0"/>
    <n v="3"/>
    <n v="1"/>
    <x v="1"/>
    <n v="132741.13"/>
    <x v="0"/>
    <x v="0"/>
  </r>
  <r>
    <n v="15787229"/>
    <x v="183"/>
    <n v="761"/>
    <x v="1"/>
    <x v="0"/>
    <n v="34"/>
    <n v="2"/>
    <n v="0"/>
    <n v="2"/>
    <n v="1"/>
    <x v="1"/>
    <n v="61251.25"/>
    <x v="1"/>
    <x v="1"/>
  </r>
  <r>
    <n v="15570508"/>
    <x v="595"/>
    <n v="600"/>
    <x v="0"/>
    <x v="1"/>
    <n v="49"/>
    <n v="7"/>
    <n v="90218.9"/>
    <n v="1"/>
    <n v="1"/>
    <x v="1"/>
    <n v="91347.76"/>
    <x v="1"/>
    <x v="1"/>
  </r>
  <r>
    <n v="15617065"/>
    <x v="729"/>
    <n v="650"/>
    <x v="1"/>
    <x v="1"/>
    <n v="42"/>
    <n v="4"/>
    <n v="194532.66"/>
    <n v="1"/>
    <n v="1"/>
    <x v="1"/>
    <n v="171045.31"/>
    <x v="0"/>
    <x v="0"/>
  </r>
  <r>
    <n v="15689786"/>
    <x v="2255"/>
    <n v="850"/>
    <x v="2"/>
    <x v="1"/>
    <n v="56"/>
    <n v="1"/>
    <n v="169743.83"/>
    <n v="1"/>
    <n v="0"/>
    <x v="1"/>
    <n v="155850.4"/>
    <x v="0"/>
    <x v="0"/>
  </r>
  <r>
    <n v="15648876"/>
    <x v="2360"/>
    <n v="501"/>
    <x v="0"/>
    <x v="0"/>
    <n v="34"/>
    <n v="5"/>
    <n v="0"/>
    <n v="1"/>
    <n v="1"/>
    <x v="1"/>
    <n v="27380.99"/>
    <x v="1"/>
    <x v="2"/>
  </r>
  <r>
    <n v="15802106"/>
    <x v="501"/>
    <n v="418"/>
    <x v="0"/>
    <x v="1"/>
    <n v="34"/>
    <n v="8"/>
    <n v="155973.88"/>
    <n v="1"/>
    <n v="1"/>
    <x v="1"/>
    <n v="154208.95999999999"/>
    <x v="1"/>
    <x v="0"/>
  </r>
  <r>
    <n v="15773869"/>
    <x v="808"/>
    <n v="797"/>
    <x v="1"/>
    <x v="1"/>
    <n v="59"/>
    <n v="4"/>
    <n v="129321.44"/>
    <n v="1"/>
    <n v="1"/>
    <x v="0"/>
    <n v="93624.55"/>
    <x v="1"/>
    <x v="1"/>
  </r>
  <r>
    <n v="15711635"/>
    <x v="5"/>
    <n v="788"/>
    <x v="2"/>
    <x v="0"/>
    <n v="42"/>
    <n v="6"/>
    <n v="138650.49"/>
    <n v="2"/>
    <n v="1"/>
    <x v="1"/>
    <n v="64746.07"/>
    <x v="1"/>
    <x v="1"/>
  </r>
  <r>
    <n v="15795527"/>
    <x v="119"/>
    <n v="699"/>
    <x v="1"/>
    <x v="1"/>
    <n v="43"/>
    <n v="2"/>
    <n v="136487.85999999999"/>
    <n v="2"/>
    <n v="1"/>
    <x v="1"/>
    <n v="82815.929999999993"/>
    <x v="1"/>
    <x v="1"/>
  </r>
  <r>
    <n v="15759133"/>
    <x v="1901"/>
    <n v="616"/>
    <x v="0"/>
    <x v="1"/>
    <n v="18"/>
    <n v="6"/>
    <n v="0"/>
    <n v="2"/>
    <n v="1"/>
    <x v="0"/>
    <n v="27308.58"/>
    <x v="1"/>
    <x v="2"/>
  </r>
  <r>
    <n v="15679394"/>
    <x v="741"/>
    <n v="651"/>
    <x v="0"/>
    <x v="0"/>
    <n v="41"/>
    <n v="4"/>
    <n v="38617.199999999997"/>
    <n v="1"/>
    <n v="1"/>
    <x v="0"/>
    <n v="104876.8"/>
    <x v="1"/>
    <x v="0"/>
  </r>
  <r>
    <n v="15801072"/>
    <x v="1464"/>
    <n v="654"/>
    <x v="0"/>
    <x v="0"/>
    <n v="28"/>
    <n v="7"/>
    <n v="0"/>
    <n v="2"/>
    <n v="1"/>
    <x v="1"/>
    <n v="151316.37"/>
    <x v="1"/>
    <x v="0"/>
  </r>
  <r>
    <n v="15646082"/>
    <x v="2504"/>
    <n v="676"/>
    <x v="0"/>
    <x v="0"/>
    <n v="34"/>
    <n v="8"/>
    <n v="82909.14"/>
    <n v="1"/>
    <n v="1"/>
    <x v="1"/>
    <n v="91817.38"/>
    <x v="0"/>
    <x v="1"/>
  </r>
  <r>
    <n v="15796111"/>
    <x v="216"/>
    <n v="708"/>
    <x v="2"/>
    <x v="0"/>
    <n v="54"/>
    <n v="8"/>
    <n v="145151.4"/>
    <n v="1"/>
    <n v="0"/>
    <x v="0"/>
    <n v="125311.17"/>
    <x v="0"/>
    <x v="0"/>
  </r>
  <r>
    <n v="15670646"/>
    <x v="681"/>
    <n v="499"/>
    <x v="1"/>
    <x v="0"/>
    <n v="42"/>
    <n v="0"/>
    <n v="147187.84"/>
    <n v="1"/>
    <n v="1"/>
    <x v="0"/>
    <n v="14868.94"/>
    <x v="0"/>
    <x v="2"/>
  </r>
  <r>
    <n v="15578722"/>
    <x v="100"/>
    <n v="689"/>
    <x v="0"/>
    <x v="1"/>
    <n v="39"/>
    <n v="4"/>
    <n v="0"/>
    <n v="2"/>
    <n v="1"/>
    <x v="1"/>
    <n v="196112.45"/>
    <x v="1"/>
    <x v="0"/>
  </r>
  <r>
    <n v="15815095"/>
    <x v="2505"/>
    <n v="850"/>
    <x v="1"/>
    <x v="1"/>
    <n v="54"/>
    <n v="7"/>
    <n v="108185.81"/>
    <n v="2"/>
    <n v="0"/>
    <x v="1"/>
    <n v="24093.4"/>
    <x v="0"/>
    <x v="2"/>
  </r>
  <r>
    <n v="15730360"/>
    <x v="458"/>
    <n v="502"/>
    <x v="0"/>
    <x v="1"/>
    <n v="30"/>
    <n v="4"/>
    <n v="0"/>
    <n v="2"/>
    <n v="1"/>
    <x v="0"/>
    <n v="66263.87"/>
    <x v="1"/>
    <x v="1"/>
  </r>
  <r>
    <n v="15763194"/>
    <x v="849"/>
    <n v="643"/>
    <x v="0"/>
    <x v="1"/>
    <n v="34"/>
    <n v="7"/>
    <n v="0"/>
    <n v="2"/>
    <n v="0"/>
    <x v="0"/>
    <n v="100304.13"/>
    <x v="1"/>
    <x v="0"/>
  </r>
  <r>
    <n v="15720725"/>
    <x v="2062"/>
    <n v="762"/>
    <x v="0"/>
    <x v="1"/>
    <n v="28"/>
    <n v="2"/>
    <n v="0"/>
    <n v="2"/>
    <n v="1"/>
    <x v="1"/>
    <n v="167909.52"/>
    <x v="1"/>
    <x v="0"/>
  </r>
  <r>
    <n v="15567834"/>
    <x v="2506"/>
    <n v="719"/>
    <x v="0"/>
    <x v="1"/>
    <n v="49"/>
    <n v="5"/>
    <n v="105918.1"/>
    <n v="1"/>
    <n v="1"/>
    <x v="0"/>
    <n v="16246.59"/>
    <x v="1"/>
    <x v="2"/>
  </r>
  <r>
    <n v="15720644"/>
    <x v="46"/>
    <n v="789"/>
    <x v="0"/>
    <x v="1"/>
    <n v="27"/>
    <n v="6"/>
    <n v="0"/>
    <n v="2"/>
    <n v="1"/>
    <x v="1"/>
    <n v="103603.65"/>
    <x v="1"/>
    <x v="0"/>
  </r>
  <r>
    <n v="15811742"/>
    <x v="578"/>
    <n v="553"/>
    <x v="1"/>
    <x v="1"/>
    <n v="42"/>
    <n v="7"/>
    <n v="0"/>
    <n v="2"/>
    <n v="1"/>
    <x v="1"/>
    <n v="7680.23"/>
    <x v="1"/>
    <x v="2"/>
  </r>
  <r>
    <n v="15813363"/>
    <x v="779"/>
    <n v="448"/>
    <x v="1"/>
    <x v="1"/>
    <n v="25"/>
    <n v="2"/>
    <n v="0"/>
    <n v="2"/>
    <n v="0"/>
    <x v="1"/>
    <n v="95215.73"/>
    <x v="1"/>
    <x v="1"/>
  </r>
  <r>
    <n v="15717629"/>
    <x v="852"/>
    <n v="632"/>
    <x v="2"/>
    <x v="1"/>
    <n v="42"/>
    <n v="6"/>
    <n v="59972.26"/>
    <n v="2"/>
    <n v="0"/>
    <x v="0"/>
    <n v="148172.94"/>
    <x v="1"/>
    <x v="0"/>
  </r>
  <r>
    <n v="15713160"/>
    <x v="468"/>
    <n v="669"/>
    <x v="1"/>
    <x v="1"/>
    <n v="25"/>
    <n v="7"/>
    <n v="157228.60999999999"/>
    <n v="2"/>
    <n v="1"/>
    <x v="1"/>
    <n v="124382.9"/>
    <x v="1"/>
    <x v="0"/>
  </r>
  <r>
    <n v="15568878"/>
    <x v="341"/>
    <n v="654"/>
    <x v="1"/>
    <x v="1"/>
    <n v="34"/>
    <n v="5"/>
    <n v="0"/>
    <n v="2"/>
    <n v="1"/>
    <x v="1"/>
    <n v="159311.46"/>
    <x v="1"/>
    <x v="0"/>
  </r>
  <r>
    <n v="15809800"/>
    <x v="1499"/>
    <n v="726"/>
    <x v="0"/>
    <x v="0"/>
    <n v="38"/>
    <n v="4"/>
    <n v="0"/>
    <n v="2"/>
    <n v="0"/>
    <x v="1"/>
    <n v="6787.48"/>
    <x v="1"/>
    <x v="2"/>
  </r>
  <r>
    <n v="15736420"/>
    <x v="121"/>
    <n v="596"/>
    <x v="0"/>
    <x v="1"/>
    <n v="21"/>
    <n v="4"/>
    <n v="210433.08"/>
    <n v="2"/>
    <n v="0"/>
    <x v="0"/>
    <n v="197297.77"/>
    <x v="0"/>
    <x v="0"/>
  </r>
  <r>
    <n v="15757933"/>
    <x v="811"/>
    <n v="733"/>
    <x v="2"/>
    <x v="0"/>
    <n v="30"/>
    <n v="1"/>
    <n v="102452.71"/>
    <n v="1"/>
    <n v="1"/>
    <x v="1"/>
    <n v="21556.95"/>
    <x v="1"/>
    <x v="2"/>
  </r>
  <r>
    <n v="15623072"/>
    <x v="591"/>
    <n v="529"/>
    <x v="1"/>
    <x v="0"/>
    <n v="35"/>
    <n v="5"/>
    <n v="0"/>
    <n v="2"/>
    <n v="1"/>
    <x v="1"/>
    <n v="56518"/>
    <x v="1"/>
    <x v="1"/>
  </r>
  <r>
    <n v="15683993"/>
    <x v="342"/>
    <n v="493"/>
    <x v="0"/>
    <x v="0"/>
    <n v="37"/>
    <n v="8"/>
    <n v="142987.46"/>
    <n v="2"/>
    <n v="1"/>
    <x v="1"/>
    <n v="158840.99"/>
    <x v="1"/>
    <x v="0"/>
  </r>
  <r>
    <n v="15570947"/>
    <x v="2507"/>
    <n v="615"/>
    <x v="1"/>
    <x v="0"/>
    <n v="29"/>
    <n v="7"/>
    <n v="143330.56"/>
    <n v="2"/>
    <n v="1"/>
    <x v="0"/>
    <n v="126396.01"/>
    <x v="1"/>
    <x v="0"/>
  </r>
  <r>
    <n v="15797767"/>
    <x v="309"/>
    <n v="600"/>
    <x v="0"/>
    <x v="0"/>
    <n v="49"/>
    <n v="6"/>
    <n v="0"/>
    <n v="1"/>
    <n v="0"/>
    <x v="0"/>
    <n v="148087.88"/>
    <x v="0"/>
    <x v="0"/>
  </r>
  <r>
    <n v="15731989"/>
    <x v="182"/>
    <n v="666"/>
    <x v="0"/>
    <x v="1"/>
    <n v="36"/>
    <n v="4"/>
    <n v="120165.4"/>
    <n v="2"/>
    <n v="1"/>
    <x v="1"/>
    <n v="33701.5"/>
    <x v="1"/>
    <x v="2"/>
  </r>
  <r>
    <n v="15591035"/>
    <x v="426"/>
    <n v="644"/>
    <x v="1"/>
    <x v="1"/>
    <n v="54"/>
    <n v="6"/>
    <n v="0"/>
    <n v="1"/>
    <n v="0"/>
    <x v="0"/>
    <n v="84622.37"/>
    <x v="1"/>
    <x v="1"/>
  </r>
  <r>
    <n v="15586479"/>
    <x v="48"/>
    <n v="692"/>
    <x v="0"/>
    <x v="0"/>
    <n v="36"/>
    <n v="4"/>
    <n v="0"/>
    <n v="1"/>
    <n v="1"/>
    <x v="1"/>
    <n v="185580.89"/>
    <x v="0"/>
    <x v="0"/>
  </r>
  <r>
    <n v="15605872"/>
    <x v="2508"/>
    <n v="707"/>
    <x v="0"/>
    <x v="1"/>
    <n v="73"/>
    <n v="6"/>
    <n v="66573.17"/>
    <n v="1"/>
    <n v="1"/>
    <x v="0"/>
    <n v="62768.800000000003"/>
    <x v="1"/>
    <x v="1"/>
  </r>
  <r>
    <n v="15666012"/>
    <x v="2509"/>
    <n v="603"/>
    <x v="0"/>
    <x v="1"/>
    <n v="40"/>
    <n v="4"/>
    <n v="102833.46"/>
    <n v="2"/>
    <n v="1"/>
    <x v="0"/>
    <n v="38829.11"/>
    <x v="1"/>
    <x v="2"/>
  </r>
  <r>
    <n v="15641733"/>
    <x v="1631"/>
    <n v="671"/>
    <x v="0"/>
    <x v="0"/>
    <n v="34"/>
    <n v="5"/>
    <n v="164757.56"/>
    <n v="1"/>
    <n v="1"/>
    <x v="1"/>
    <n v="110748.88"/>
    <x v="1"/>
    <x v="0"/>
  </r>
  <r>
    <n v="15593178"/>
    <x v="94"/>
    <n v="568"/>
    <x v="1"/>
    <x v="0"/>
    <n v="36"/>
    <n v="10"/>
    <n v="153610.60999999999"/>
    <n v="1"/>
    <n v="1"/>
    <x v="0"/>
    <n v="54083.8"/>
    <x v="0"/>
    <x v="1"/>
  </r>
  <r>
    <n v="15649183"/>
    <x v="220"/>
    <n v="598"/>
    <x v="1"/>
    <x v="0"/>
    <n v="35"/>
    <n v="8"/>
    <n v="0"/>
    <n v="3"/>
    <n v="0"/>
    <x v="0"/>
    <n v="88658.73"/>
    <x v="1"/>
    <x v="1"/>
  </r>
  <r>
    <n v="15736399"/>
    <x v="1217"/>
    <n v="606"/>
    <x v="1"/>
    <x v="1"/>
    <n v="42"/>
    <n v="10"/>
    <n v="0"/>
    <n v="2"/>
    <n v="1"/>
    <x v="1"/>
    <n v="177938.52"/>
    <x v="1"/>
    <x v="0"/>
  </r>
  <r>
    <n v="15751137"/>
    <x v="1336"/>
    <n v="850"/>
    <x v="2"/>
    <x v="0"/>
    <n v="36"/>
    <n v="3"/>
    <n v="169025.83"/>
    <n v="1"/>
    <n v="1"/>
    <x v="1"/>
    <n v="174235.06"/>
    <x v="1"/>
    <x v="0"/>
  </r>
  <r>
    <n v="15757188"/>
    <x v="1433"/>
    <n v="644"/>
    <x v="1"/>
    <x v="0"/>
    <n v="26"/>
    <n v="4"/>
    <n v="153455.72"/>
    <n v="2"/>
    <n v="1"/>
    <x v="0"/>
    <n v="82696.84"/>
    <x v="1"/>
    <x v="1"/>
  </r>
  <r>
    <n v="15726167"/>
    <x v="14"/>
    <n v="655"/>
    <x v="0"/>
    <x v="1"/>
    <n v="37"/>
    <n v="4"/>
    <n v="0"/>
    <n v="2"/>
    <n v="1"/>
    <x v="0"/>
    <n v="142415.97"/>
    <x v="1"/>
    <x v="0"/>
  </r>
  <r>
    <n v="15624850"/>
    <x v="222"/>
    <n v="850"/>
    <x v="0"/>
    <x v="1"/>
    <n v="30"/>
    <n v="10"/>
    <n v="153972.89000000001"/>
    <n v="2"/>
    <n v="1"/>
    <x v="1"/>
    <n v="62811.03"/>
    <x v="1"/>
    <x v="1"/>
  </r>
  <r>
    <n v="15717700"/>
    <x v="204"/>
    <n v="683"/>
    <x v="1"/>
    <x v="1"/>
    <n v="34"/>
    <n v="9"/>
    <n v="114609.55"/>
    <n v="2"/>
    <n v="0"/>
    <x v="0"/>
    <n v="25339.29"/>
    <x v="1"/>
    <x v="2"/>
  </r>
  <r>
    <n v="15716347"/>
    <x v="887"/>
    <n v="663"/>
    <x v="2"/>
    <x v="1"/>
    <n v="37"/>
    <n v="7"/>
    <n v="143625.82999999999"/>
    <n v="2"/>
    <n v="0"/>
    <x v="0"/>
    <n v="176487.05"/>
    <x v="1"/>
    <x v="0"/>
  </r>
  <r>
    <n v="15696287"/>
    <x v="2510"/>
    <n v="682"/>
    <x v="2"/>
    <x v="0"/>
    <n v="38"/>
    <n v="1"/>
    <n v="116520.28"/>
    <n v="1"/>
    <n v="1"/>
    <x v="0"/>
    <n v="49833.5"/>
    <x v="0"/>
    <x v="2"/>
  </r>
  <r>
    <n v="15638871"/>
    <x v="465"/>
    <n v="639"/>
    <x v="0"/>
    <x v="1"/>
    <n v="77"/>
    <n v="6"/>
    <n v="80926.02"/>
    <n v="2"/>
    <n v="1"/>
    <x v="0"/>
    <n v="55829.25"/>
    <x v="1"/>
    <x v="1"/>
  </r>
  <r>
    <n v="15765093"/>
    <x v="1681"/>
    <n v="704"/>
    <x v="0"/>
    <x v="1"/>
    <n v="23"/>
    <n v="6"/>
    <n v="166594.78"/>
    <n v="1"/>
    <n v="1"/>
    <x v="0"/>
    <n v="155823.20000000001"/>
    <x v="1"/>
    <x v="0"/>
  </r>
  <r>
    <n v="15592999"/>
    <x v="910"/>
    <n v="691"/>
    <x v="0"/>
    <x v="0"/>
    <n v="40"/>
    <n v="0"/>
    <n v="115465.98"/>
    <n v="1"/>
    <n v="1"/>
    <x v="0"/>
    <n v="60622.61"/>
    <x v="1"/>
    <x v="1"/>
  </r>
  <r>
    <n v="15641715"/>
    <x v="598"/>
    <n v="599"/>
    <x v="0"/>
    <x v="1"/>
    <n v="34"/>
    <n v="8"/>
    <n v="0"/>
    <n v="2"/>
    <n v="1"/>
    <x v="0"/>
    <n v="174196.68"/>
    <x v="1"/>
    <x v="0"/>
  </r>
  <r>
    <n v="15607746"/>
    <x v="429"/>
    <n v="573"/>
    <x v="0"/>
    <x v="0"/>
    <n v="36"/>
    <n v="1"/>
    <n v="0"/>
    <n v="1"/>
    <n v="1"/>
    <x v="0"/>
    <n v="56905.38"/>
    <x v="1"/>
    <x v="1"/>
  </r>
  <r>
    <n v="15625311"/>
    <x v="1520"/>
    <n v="589"/>
    <x v="2"/>
    <x v="0"/>
    <n v="41"/>
    <n v="7"/>
    <n v="92618.62"/>
    <n v="1"/>
    <n v="1"/>
    <x v="0"/>
    <n v="101178.85"/>
    <x v="1"/>
    <x v="0"/>
  </r>
  <r>
    <n v="15573077"/>
    <x v="1840"/>
    <n v="620"/>
    <x v="2"/>
    <x v="0"/>
    <n v="25"/>
    <n v="8"/>
    <n v="141825.88"/>
    <n v="1"/>
    <n v="1"/>
    <x v="0"/>
    <n v="73857.94"/>
    <x v="0"/>
    <x v="1"/>
  </r>
  <r>
    <n v="15735106"/>
    <x v="2031"/>
    <n v="647"/>
    <x v="1"/>
    <x v="1"/>
    <n v="28"/>
    <n v="6"/>
    <n v="149594.01999999999"/>
    <n v="2"/>
    <n v="1"/>
    <x v="1"/>
    <n v="102325.19"/>
    <x v="1"/>
    <x v="0"/>
  </r>
  <r>
    <n v="15672912"/>
    <x v="498"/>
    <n v="737"/>
    <x v="1"/>
    <x v="0"/>
    <n v="39"/>
    <n v="7"/>
    <n v="130051.66"/>
    <n v="2"/>
    <n v="0"/>
    <x v="1"/>
    <n v="55356.39"/>
    <x v="0"/>
    <x v="1"/>
  </r>
  <r>
    <n v="15589881"/>
    <x v="164"/>
    <n v="634"/>
    <x v="0"/>
    <x v="0"/>
    <n v="41"/>
    <n v="7"/>
    <n v="0"/>
    <n v="2"/>
    <n v="1"/>
    <x v="0"/>
    <n v="131284.93"/>
    <x v="1"/>
    <x v="0"/>
  </r>
  <r>
    <n v="15660144"/>
    <x v="277"/>
    <n v="660"/>
    <x v="0"/>
    <x v="1"/>
    <n v="38"/>
    <n v="4"/>
    <n v="0"/>
    <n v="2"/>
    <n v="0"/>
    <x v="1"/>
    <n v="88080.43"/>
    <x v="1"/>
    <x v="1"/>
  </r>
  <r>
    <n v="15664083"/>
    <x v="964"/>
    <n v="666"/>
    <x v="2"/>
    <x v="0"/>
    <n v="37"/>
    <n v="2"/>
    <n v="158468.76"/>
    <n v="1"/>
    <n v="0"/>
    <x v="0"/>
    <n v="93266.01"/>
    <x v="1"/>
    <x v="1"/>
  </r>
  <r>
    <n v="15690898"/>
    <x v="2511"/>
    <n v="696"/>
    <x v="0"/>
    <x v="1"/>
    <n v="44"/>
    <n v="8"/>
    <n v="161889.79"/>
    <n v="1"/>
    <n v="0"/>
    <x v="1"/>
    <n v="75562.47"/>
    <x v="1"/>
    <x v="1"/>
  </r>
  <r>
    <n v="15808023"/>
    <x v="2512"/>
    <n v="836"/>
    <x v="0"/>
    <x v="0"/>
    <n v="29"/>
    <n v="9"/>
    <n v="133681.78"/>
    <n v="1"/>
    <n v="1"/>
    <x v="0"/>
    <n v="153747.73000000001"/>
    <x v="1"/>
    <x v="0"/>
  </r>
  <r>
    <n v="15676909"/>
    <x v="1699"/>
    <n v="667"/>
    <x v="1"/>
    <x v="0"/>
    <n v="34"/>
    <n v="5"/>
    <n v="0"/>
    <n v="2"/>
    <n v="1"/>
    <x v="1"/>
    <n v="163830.64000000001"/>
    <x v="1"/>
    <x v="0"/>
  </r>
  <r>
    <n v="15764922"/>
    <x v="1029"/>
    <n v="596"/>
    <x v="1"/>
    <x v="1"/>
    <n v="20"/>
    <n v="3"/>
    <n v="187294.46"/>
    <n v="1"/>
    <n v="1"/>
    <x v="1"/>
    <n v="103456.47"/>
    <x v="1"/>
    <x v="0"/>
  </r>
  <r>
    <n v="15766734"/>
    <x v="1194"/>
    <n v="430"/>
    <x v="0"/>
    <x v="1"/>
    <n v="31"/>
    <n v="5"/>
    <n v="0"/>
    <n v="1"/>
    <n v="1"/>
    <x v="1"/>
    <n v="95655.16"/>
    <x v="1"/>
    <x v="1"/>
  </r>
  <r>
    <n v="15795079"/>
    <x v="1225"/>
    <n v="596"/>
    <x v="1"/>
    <x v="1"/>
    <n v="67"/>
    <n v="6"/>
    <n v="0"/>
    <n v="2"/>
    <n v="1"/>
    <x v="0"/>
    <n v="138350.74"/>
    <x v="1"/>
    <x v="0"/>
  </r>
  <r>
    <n v="15757434"/>
    <x v="203"/>
    <n v="599"/>
    <x v="0"/>
    <x v="1"/>
    <n v="28"/>
    <n v="7"/>
    <n v="119706.22"/>
    <n v="1"/>
    <n v="0"/>
    <x v="1"/>
    <n v="31190.42"/>
    <x v="1"/>
    <x v="2"/>
  </r>
  <r>
    <n v="15673747"/>
    <x v="744"/>
    <n v="519"/>
    <x v="0"/>
    <x v="0"/>
    <n v="22"/>
    <n v="8"/>
    <n v="0"/>
    <n v="1"/>
    <n v="0"/>
    <x v="0"/>
    <n v="167553.06"/>
    <x v="1"/>
    <x v="0"/>
  </r>
  <r>
    <n v="15808386"/>
    <x v="125"/>
    <n v="721"/>
    <x v="2"/>
    <x v="0"/>
    <n v="45"/>
    <n v="7"/>
    <n v="138523.20000000001"/>
    <n v="1"/>
    <n v="0"/>
    <x v="1"/>
    <n v="59604.45"/>
    <x v="0"/>
    <x v="1"/>
  </r>
  <r>
    <n v="15603565"/>
    <x v="458"/>
    <n v="603"/>
    <x v="1"/>
    <x v="0"/>
    <n v="56"/>
    <n v="5"/>
    <n v="90778.76"/>
    <n v="2"/>
    <n v="1"/>
    <x v="1"/>
    <n v="162223.67000000001"/>
    <x v="0"/>
    <x v="0"/>
  </r>
  <r>
    <n v="15744044"/>
    <x v="93"/>
    <n v="572"/>
    <x v="2"/>
    <x v="1"/>
    <n v="47"/>
    <n v="4"/>
    <n v="99353.42"/>
    <n v="1"/>
    <n v="1"/>
    <x v="1"/>
    <n v="196549.85"/>
    <x v="0"/>
    <x v="0"/>
  </r>
  <r>
    <n v="15577771"/>
    <x v="966"/>
    <n v="453"/>
    <x v="2"/>
    <x v="0"/>
    <n v="40"/>
    <n v="1"/>
    <n v="111524.49"/>
    <n v="1"/>
    <n v="1"/>
    <x v="0"/>
    <n v="120373.84"/>
    <x v="0"/>
    <x v="0"/>
  </r>
  <r>
    <n v="15769548"/>
    <x v="1569"/>
    <n v="668"/>
    <x v="0"/>
    <x v="0"/>
    <n v="37"/>
    <n v="7"/>
    <n v="128645.67"/>
    <n v="1"/>
    <n v="1"/>
    <x v="1"/>
    <n v="92149.64"/>
    <x v="1"/>
    <x v="1"/>
  </r>
  <r>
    <n v="15802071"/>
    <x v="2513"/>
    <n v="762"/>
    <x v="2"/>
    <x v="1"/>
    <n v="35"/>
    <n v="1"/>
    <n v="117458.51"/>
    <n v="1"/>
    <n v="0"/>
    <x v="0"/>
    <n v="178361.48"/>
    <x v="0"/>
    <x v="0"/>
  </r>
  <r>
    <n v="15677395"/>
    <x v="300"/>
    <n v="633"/>
    <x v="0"/>
    <x v="0"/>
    <n v="39"/>
    <n v="9"/>
    <n v="129189.15"/>
    <n v="2"/>
    <n v="0"/>
    <x v="1"/>
    <n v="170998.83"/>
    <x v="1"/>
    <x v="0"/>
  </r>
  <r>
    <n v="15632010"/>
    <x v="131"/>
    <n v="647"/>
    <x v="1"/>
    <x v="1"/>
    <n v="33"/>
    <n v="7"/>
    <n v="121260.19"/>
    <n v="2"/>
    <n v="1"/>
    <x v="1"/>
    <n v="77216.479999999996"/>
    <x v="1"/>
    <x v="1"/>
  </r>
  <r>
    <n v="15779492"/>
    <x v="194"/>
    <n v="796"/>
    <x v="1"/>
    <x v="1"/>
    <n v="56"/>
    <n v="6"/>
    <n v="94231.13"/>
    <n v="1"/>
    <n v="0"/>
    <x v="1"/>
    <n v="121164.6"/>
    <x v="0"/>
    <x v="0"/>
  </r>
  <r>
    <n v="15694677"/>
    <x v="2514"/>
    <n v="733"/>
    <x v="0"/>
    <x v="1"/>
    <n v="39"/>
    <n v="1"/>
    <n v="0"/>
    <n v="2"/>
    <n v="1"/>
    <x v="0"/>
    <n v="141841.31"/>
    <x v="1"/>
    <x v="0"/>
  </r>
  <r>
    <n v="15704315"/>
    <x v="461"/>
    <n v="556"/>
    <x v="0"/>
    <x v="1"/>
    <n v="34"/>
    <n v="8"/>
    <n v="163757.06"/>
    <n v="1"/>
    <n v="1"/>
    <x v="0"/>
    <n v="104000.06"/>
    <x v="1"/>
    <x v="0"/>
  </r>
  <r>
    <n v="15742009"/>
    <x v="299"/>
    <n v="489"/>
    <x v="1"/>
    <x v="1"/>
    <n v="58"/>
    <n v="4"/>
    <n v="0"/>
    <n v="2"/>
    <n v="1"/>
    <x v="0"/>
    <n v="191419.32"/>
    <x v="1"/>
    <x v="0"/>
  </r>
  <r>
    <n v="15766663"/>
    <x v="1127"/>
    <n v="639"/>
    <x v="0"/>
    <x v="1"/>
    <n v="22"/>
    <n v="4"/>
    <n v="0"/>
    <n v="2"/>
    <n v="1"/>
    <x v="1"/>
    <n v="28188.959999999999"/>
    <x v="1"/>
    <x v="2"/>
  </r>
  <r>
    <n v="15742297"/>
    <x v="725"/>
    <n v="715"/>
    <x v="0"/>
    <x v="1"/>
    <n v="35"/>
    <n v="2"/>
    <n v="141005.47"/>
    <n v="1"/>
    <n v="1"/>
    <x v="0"/>
    <n v="60407.93"/>
    <x v="1"/>
    <x v="1"/>
  </r>
  <r>
    <n v="15688059"/>
    <x v="13"/>
    <n v="807"/>
    <x v="2"/>
    <x v="0"/>
    <n v="42"/>
    <n v="9"/>
    <n v="105356.09"/>
    <n v="2"/>
    <n v="1"/>
    <x v="0"/>
    <n v="130489.37"/>
    <x v="1"/>
    <x v="0"/>
  </r>
  <r>
    <n v="15752344"/>
    <x v="672"/>
    <n v="714"/>
    <x v="1"/>
    <x v="1"/>
    <n v="34"/>
    <n v="5"/>
    <n v="0"/>
    <n v="2"/>
    <n v="1"/>
    <x v="1"/>
    <n v="193040.32"/>
    <x v="1"/>
    <x v="0"/>
  </r>
  <r>
    <n v="15698749"/>
    <x v="8"/>
    <n v="626"/>
    <x v="2"/>
    <x v="0"/>
    <n v="23"/>
    <n v="6"/>
    <n v="85897.95"/>
    <n v="1"/>
    <n v="1"/>
    <x v="1"/>
    <n v="109742.8"/>
    <x v="1"/>
    <x v="0"/>
  </r>
  <r>
    <n v="15631693"/>
    <x v="1"/>
    <n v="697"/>
    <x v="0"/>
    <x v="1"/>
    <n v="36"/>
    <n v="7"/>
    <n v="0"/>
    <n v="2"/>
    <n v="1"/>
    <x v="0"/>
    <n v="74760.320000000007"/>
    <x v="1"/>
    <x v="1"/>
  </r>
  <r>
    <n v="15604536"/>
    <x v="2515"/>
    <n v="850"/>
    <x v="2"/>
    <x v="0"/>
    <n v="31"/>
    <n v="4"/>
    <n v="164672.66"/>
    <n v="1"/>
    <n v="0"/>
    <x v="0"/>
    <n v="61936.1"/>
    <x v="1"/>
    <x v="1"/>
  </r>
  <r>
    <n v="15802869"/>
    <x v="622"/>
    <n v="737"/>
    <x v="2"/>
    <x v="0"/>
    <n v="45"/>
    <n v="2"/>
    <n v="99169.67"/>
    <n v="2"/>
    <n v="1"/>
    <x v="0"/>
    <n v="78650.95"/>
    <x v="1"/>
    <x v="1"/>
  </r>
  <r>
    <n v="15635598"/>
    <x v="295"/>
    <n v="812"/>
    <x v="0"/>
    <x v="1"/>
    <n v="29"/>
    <n v="6"/>
    <n v="0"/>
    <n v="2"/>
    <n v="0"/>
    <x v="1"/>
    <n v="168023.6"/>
    <x v="1"/>
    <x v="0"/>
  </r>
  <r>
    <n v="15592326"/>
    <x v="1766"/>
    <n v="583"/>
    <x v="0"/>
    <x v="1"/>
    <n v="36"/>
    <n v="8"/>
    <n v="0"/>
    <n v="2"/>
    <n v="0"/>
    <x v="0"/>
    <n v="5571.59"/>
    <x v="1"/>
    <x v="2"/>
  </r>
  <r>
    <n v="15736533"/>
    <x v="321"/>
    <n v="730"/>
    <x v="2"/>
    <x v="0"/>
    <n v="37"/>
    <n v="5"/>
    <n v="124053.03"/>
    <n v="1"/>
    <n v="1"/>
    <x v="1"/>
    <n v="118591.67"/>
    <x v="1"/>
    <x v="0"/>
  </r>
  <r>
    <n v="15647191"/>
    <x v="862"/>
    <n v="677"/>
    <x v="0"/>
    <x v="1"/>
    <n v="36"/>
    <n v="4"/>
    <n v="0"/>
    <n v="2"/>
    <n v="1"/>
    <x v="1"/>
    <n v="7824.31"/>
    <x v="1"/>
    <x v="2"/>
  </r>
  <r>
    <n v="15622507"/>
    <x v="763"/>
    <n v="748"/>
    <x v="2"/>
    <x v="0"/>
    <n v="40"/>
    <n v="3"/>
    <n v="103499.09"/>
    <n v="2"/>
    <n v="0"/>
    <x v="1"/>
    <n v="38153.19"/>
    <x v="1"/>
    <x v="2"/>
  </r>
  <r>
    <n v="15765487"/>
    <x v="637"/>
    <n v="753"/>
    <x v="2"/>
    <x v="0"/>
    <n v="38"/>
    <n v="9"/>
    <n v="151766.71"/>
    <n v="1"/>
    <n v="1"/>
    <x v="0"/>
    <n v="180829.99"/>
    <x v="1"/>
    <x v="0"/>
  </r>
  <r>
    <n v="15646521"/>
    <x v="1013"/>
    <n v="634"/>
    <x v="1"/>
    <x v="0"/>
    <n v="36"/>
    <n v="1"/>
    <n v="0"/>
    <n v="1"/>
    <n v="1"/>
    <x v="0"/>
    <n v="143960.72"/>
    <x v="1"/>
    <x v="0"/>
  </r>
  <r>
    <n v="15746258"/>
    <x v="680"/>
    <n v="622"/>
    <x v="0"/>
    <x v="1"/>
    <n v="29"/>
    <n v="7"/>
    <n v="101486.96"/>
    <n v="1"/>
    <n v="1"/>
    <x v="0"/>
    <n v="8788.35"/>
    <x v="1"/>
    <x v="2"/>
  </r>
  <r>
    <n v="15692430"/>
    <x v="329"/>
    <n v="699"/>
    <x v="2"/>
    <x v="1"/>
    <n v="36"/>
    <n v="2"/>
    <n v="123601.56"/>
    <n v="2"/>
    <n v="1"/>
    <x v="1"/>
    <n v="103557.85"/>
    <x v="1"/>
    <x v="0"/>
  </r>
  <r>
    <n v="15625501"/>
    <x v="710"/>
    <n v="570"/>
    <x v="2"/>
    <x v="1"/>
    <n v="38"/>
    <n v="1"/>
    <n v="127201.58"/>
    <n v="1"/>
    <n v="1"/>
    <x v="1"/>
    <n v="147168.28"/>
    <x v="0"/>
    <x v="0"/>
  </r>
  <r>
    <n v="15640521"/>
    <x v="2000"/>
    <n v="552"/>
    <x v="2"/>
    <x v="1"/>
    <n v="33"/>
    <n v="3"/>
    <n v="144962.74"/>
    <n v="1"/>
    <n v="1"/>
    <x v="1"/>
    <n v="58844.84"/>
    <x v="0"/>
    <x v="1"/>
  </r>
  <r>
    <n v="15790630"/>
    <x v="1169"/>
    <n v="619"/>
    <x v="0"/>
    <x v="0"/>
    <n v="48"/>
    <n v="4"/>
    <n v="0"/>
    <n v="1"/>
    <n v="0"/>
    <x v="1"/>
    <n v="18094.96"/>
    <x v="0"/>
    <x v="2"/>
  </r>
  <r>
    <n v="15664720"/>
    <x v="1037"/>
    <n v="714"/>
    <x v="1"/>
    <x v="1"/>
    <n v="33"/>
    <n v="8"/>
    <n v="122017.19"/>
    <n v="1"/>
    <n v="0"/>
    <x v="1"/>
    <n v="162515.17000000001"/>
    <x v="1"/>
    <x v="0"/>
  </r>
  <r>
    <n v="15750055"/>
    <x v="2"/>
    <n v="503"/>
    <x v="1"/>
    <x v="1"/>
    <n v="32"/>
    <n v="9"/>
    <n v="100262.88"/>
    <n v="2"/>
    <n v="1"/>
    <x v="0"/>
    <n v="157921.25"/>
    <x v="1"/>
    <x v="0"/>
  </r>
  <r>
    <n v="15644878"/>
    <x v="1"/>
    <n v="685"/>
    <x v="1"/>
    <x v="0"/>
    <n v="43"/>
    <n v="6"/>
    <n v="117302.62"/>
    <n v="1"/>
    <n v="0"/>
    <x v="1"/>
    <n v="68701.73"/>
    <x v="1"/>
    <x v="1"/>
  </r>
  <r>
    <n v="15754578"/>
    <x v="949"/>
    <n v="606"/>
    <x v="0"/>
    <x v="0"/>
    <n v="35"/>
    <n v="0"/>
    <n v="135984.15"/>
    <n v="2"/>
    <n v="1"/>
    <x v="1"/>
    <n v="186778.89"/>
    <x v="1"/>
    <x v="0"/>
  </r>
  <r>
    <n v="15705379"/>
    <x v="2516"/>
    <n v="678"/>
    <x v="0"/>
    <x v="1"/>
    <n v="38"/>
    <n v="3"/>
    <n v="0"/>
    <n v="2"/>
    <n v="1"/>
    <x v="1"/>
    <n v="66561.600000000006"/>
    <x v="1"/>
    <x v="1"/>
  </r>
  <r>
    <n v="15761047"/>
    <x v="9"/>
    <n v="724"/>
    <x v="2"/>
    <x v="1"/>
    <n v="31"/>
    <n v="2"/>
    <n v="160997.54"/>
    <n v="2"/>
    <n v="0"/>
    <x v="0"/>
    <n v="64831.360000000001"/>
    <x v="1"/>
    <x v="1"/>
  </r>
  <r>
    <n v="15671293"/>
    <x v="2517"/>
    <n v="779"/>
    <x v="2"/>
    <x v="0"/>
    <n v="37"/>
    <n v="2"/>
    <n v="128389.63"/>
    <n v="1"/>
    <n v="1"/>
    <x v="0"/>
    <n v="6589.16"/>
    <x v="0"/>
    <x v="2"/>
  </r>
  <r>
    <n v="15687527"/>
    <x v="1282"/>
    <n v="638"/>
    <x v="1"/>
    <x v="1"/>
    <n v="35"/>
    <n v="1"/>
    <n v="0"/>
    <n v="2"/>
    <n v="1"/>
    <x v="1"/>
    <n v="165370.66"/>
    <x v="1"/>
    <x v="0"/>
  </r>
  <r>
    <n v="15647898"/>
    <x v="305"/>
    <n v="610"/>
    <x v="1"/>
    <x v="0"/>
    <n v="50"/>
    <n v="5"/>
    <n v="130554.51"/>
    <n v="3"/>
    <n v="1"/>
    <x v="1"/>
    <n v="184758.17"/>
    <x v="0"/>
    <x v="0"/>
  </r>
  <r>
    <n v="15671534"/>
    <x v="960"/>
    <n v="646"/>
    <x v="2"/>
    <x v="0"/>
    <n v="57"/>
    <n v="6"/>
    <n v="90212"/>
    <n v="1"/>
    <n v="1"/>
    <x v="1"/>
    <n v="13911.27"/>
    <x v="0"/>
    <x v="2"/>
  </r>
  <r>
    <n v="15591248"/>
    <x v="1890"/>
    <n v="628"/>
    <x v="0"/>
    <x v="0"/>
    <n v="29"/>
    <n v="9"/>
    <n v="71996.289999999994"/>
    <n v="1"/>
    <n v="1"/>
    <x v="0"/>
    <n v="34857.46"/>
    <x v="1"/>
    <x v="2"/>
  </r>
  <r>
    <n v="15676156"/>
    <x v="249"/>
    <n v="528"/>
    <x v="0"/>
    <x v="0"/>
    <n v="32"/>
    <n v="4"/>
    <n v="85615.66"/>
    <n v="2"/>
    <n v="1"/>
    <x v="1"/>
    <n v="156192.43"/>
    <x v="1"/>
    <x v="0"/>
  </r>
  <r>
    <n v="15812918"/>
    <x v="14"/>
    <n v="432"/>
    <x v="0"/>
    <x v="0"/>
    <n v="27"/>
    <n v="6"/>
    <n v="62339.81"/>
    <n v="2"/>
    <n v="0"/>
    <x v="1"/>
    <n v="53874.67"/>
    <x v="1"/>
    <x v="1"/>
  </r>
  <r>
    <n v="15604130"/>
    <x v="606"/>
    <n v="622"/>
    <x v="1"/>
    <x v="0"/>
    <n v="47"/>
    <n v="6"/>
    <n v="142319.03"/>
    <n v="1"/>
    <n v="0"/>
    <x v="1"/>
    <n v="100183.05"/>
    <x v="1"/>
    <x v="0"/>
  </r>
  <r>
    <n v="15700549"/>
    <x v="2518"/>
    <n v="721"/>
    <x v="0"/>
    <x v="1"/>
    <n v="54"/>
    <n v="5"/>
    <n v="0"/>
    <n v="2"/>
    <n v="1"/>
    <x v="0"/>
    <n v="4493.12"/>
    <x v="1"/>
    <x v="2"/>
  </r>
  <r>
    <n v="15715519"/>
    <x v="2519"/>
    <n v="614"/>
    <x v="1"/>
    <x v="1"/>
    <n v="36"/>
    <n v="5"/>
    <n v="0"/>
    <n v="2"/>
    <n v="1"/>
    <x v="1"/>
    <n v="130610.78"/>
    <x v="1"/>
    <x v="0"/>
  </r>
  <r>
    <n v="15707042"/>
    <x v="21"/>
    <n v="634"/>
    <x v="0"/>
    <x v="0"/>
    <n v="24"/>
    <n v="2"/>
    <n v="87413.19"/>
    <n v="1"/>
    <n v="1"/>
    <x v="1"/>
    <n v="63340.65"/>
    <x v="1"/>
    <x v="1"/>
  </r>
  <r>
    <n v="15605276"/>
    <x v="2520"/>
    <n v="742"/>
    <x v="0"/>
    <x v="0"/>
    <n v="29"/>
    <n v="4"/>
    <n v="0"/>
    <n v="2"/>
    <n v="1"/>
    <x v="0"/>
    <n v="180066.59"/>
    <x v="1"/>
    <x v="0"/>
  </r>
  <r>
    <n v="15630592"/>
    <x v="745"/>
    <n v="516"/>
    <x v="0"/>
    <x v="0"/>
    <n v="45"/>
    <n v="4"/>
    <n v="0"/>
    <n v="1"/>
    <n v="1"/>
    <x v="1"/>
    <n v="95273.73"/>
    <x v="0"/>
    <x v="1"/>
  </r>
  <r>
    <n v="15636626"/>
    <x v="232"/>
    <n v="718"/>
    <x v="0"/>
    <x v="1"/>
    <n v="35"/>
    <n v="3"/>
    <n v="97560.16"/>
    <n v="1"/>
    <n v="1"/>
    <x v="0"/>
    <n v="53511.74"/>
    <x v="1"/>
    <x v="1"/>
  </r>
  <r>
    <n v="15740411"/>
    <x v="2521"/>
    <n v="636"/>
    <x v="2"/>
    <x v="1"/>
    <n v="30"/>
    <n v="8"/>
    <n v="141787.31"/>
    <n v="2"/>
    <n v="1"/>
    <x v="0"/>
    <n v="109685.61"/>
    <x v="1"/>
    <x v="0"/>
  </r>
  <r>
    <n v="15593834"/>
    <x v="375"/>
    <n v="691"/>
    <x v="1"/>
    <x v="1"/>
    <n v="36"/>
    <n v="7"/>
    <n v="129934.64"/>
    <n v="1"/>
    <n v="0"/>
    <x v="1"/>
    <n v="75664.56"/>
    <x v="0"/>
    <x v="1"/>
  </r>
  <r>
    <n v="15804235"/>
    <x v="119"/>
    <n v="698"/>
    <x v="0"/>
    <x v="0"/>
    <n v="37"/>
    <n v="2"/>
    <n v="166178.01999999999"/>
    <n v="2"/>
    <n v="1"/>
    <x v="0"/>
    <n v="71972.95"/>
    <x v="1"/>
    <x v="1"/>
  </r>
  <r>
    <n v="15679801"/>
    <x v="299"/>
    <n v="712"/>
    <x v="1"/>
    <x v="0"/>
    <n v="39"/>
    <n v="5"/>
    <n v="163097.54999999999"/>
    <n v="2"/>
    <n v="1"/>
    <x v="0"/>
    <n v="23702.42"/>
    <x v="1"/>
    <x v="2"/>
  </r>
  <r>
    <n v="15673907"/>
    <x v="632"/>
    <n v="659"/>
    <x v="0"/>
    <x v="1"/>
    <n v="20"/>
    <n v="8"/>
    <n v="0"/>
    <n v="2"/>
    <n v="0"/>
    <x v="1"/>
    <n v="112572.02"/>
    <x v="1"/>
    <x v="0"/>
  </r>
  <r>
    <n v="15636562"/>
    <x v="2012"/>
    <n v="573"/>
    <x v="1"/>
    <x v="1"/>
    <n v="44"/>
    <n v="8"/>
    <n v="0"/>
    <n v="2"/>
    <n v="0"/>
    <x v="1"/>
    <n v="62424.46"/>
    <x v="1"/>
    <x v="1"/>
  </r>
  <r>
    <n v="15702571"/>
    <x v="680"/>
    <n v="778"/>
    <x v="2"/>
    <x v="0"/>
    <n v="35"/>
    <n v="1"/>
    <n v="151958.19"/>
    <n v="3"/>
    <n v="1"/>
    <x v="0"/>
    <n v="131238.37"/>
    <x v="0"/>
    <x v="0"/>
  </r>
  <r>
    <n v="15627365"/>
    <x v="118"/>
    <n v="732"/>
    <x v="0"/>
    <x v="1"/>
    <n v="46"/>
    <n v="0"/>
    <n v="0"/>
    <n v="2"/>
    <n v="1"/>
    <x v="0"/>
    <n v="184350.78"/>
    <x v="1"/>
    <x v="0"/>
  </r>
  <r>
    <n v="15748499"/>
    <x v="268"/>
    <n v="550"/>
    <x v="2"/>
    <x v="1"/>
    <n v="33"/>
    <n v="4"/>
    <n v="118400.91"/>
    <n v="1"/>
    <n v="0"/>
    <x v="0"/>
    <n v="13999.64"/>
    <x v="0"/>
    <x v="2"/>
  </r>
  <r>
    <n v="15598614"/>
    <x v="862"/>
    <n v="790"/>
    <x v="1"/>
    <x v="1"/>
    <n v="20"/>
    <n v="8"/>
    <n v="0"/>
    <n v="2"/>
    <n v="1"/>
    <x v="1"/>
    <n v="168152.76"/>
    <x v="1"/>
    <x v="0"/>
  </r>
  <r>
    <n v="15668889"/>
    <x v="2522"/>
    <n v="665"/>
    <x v="2"/>
    <x v="0"/>
    <n v="43"/>
    <n v="2"/>
    <n v="116322.27"/>
    <n v="4"/>
    <n v="1"/>
    <x v="1"/>
    <n v="35640.120000000003"/>
    <x v="0"/>
    <x v="2"/>
  </r>
  <r>
    <n v="15800049"/>
    <x v="2265"/>
    <n v="728"/>
    <x v="1"/>
    <x v="0"/>
    <n v="43"/>
    <n v="5"/>
    <n v="0"/>
    <n v="1"/>
    <n v="1"/>
    <x v="0"/>
    <n v="120088.17"/>
    <x v="1"/>
    <x v="0"/>
  </r>
  <r>
    <n v="15583724"/>
    <x v="2523"/>
    <n v="645"/>
    <x v="1"/>
    <x v="0"/>
    <n v="29"/>
    <n v="4"/>
    <n v="0"/>
    <n v="2"/>
    <n v="1"/>
    <x v="0"/>
    <n v="74346.11"/>
    <x v="1"/>
    <x v="1"/>
  </r>
  <r>
    <n v="15622083"/>
    <x v="449"/>
    <n v="647"/>
    <x v="2"/>
    <x v="1"/>
    <n v="30"/>
    <n v="6"/>
    <n v="143138.91"/>
    <n v="2"/>
    <n v="1"/>
    <x v="1"/>
    <n v="2955.46"/>
    <x v="1"/>
    <x v="2"/>
  </r>
  <r>
    <n v="15645571"/>
    <x v="375"/>
    <n v="596"/>
    <x v="1"/>
    <x v="1"/>
    <n v="32"/>
    <n v="4"/>
    <n v="0"/>
    <n v="2"/>
    <n v="0"/>
    <x v="0"/>
    <n v="146504.35"/>
    <x v="1"/>
    <x v="0"/>
  </r>
  <r>
    <n v="15598266"/>
    <x v="46"/>
    <n v="610"/>
    <x v="0"/>
    <x v="1"/>
    <n v="40"/>
    <n v="9"/>
    <n v="0"/>
    <n v="1"/>
    <n v="1"/>
    <x v="0"/>
    <n v="149602.54"/>
    <x v="1"/>
    <x v="0"/>
  </r>
  <r>
    <n v="15667934"/>
    <x v="462"/>
    <n v="512"/>
    <x v="0"/>
    <x v="1"/>
    <n v="36"/>
    <n v="0"/>
    <n v="129804.17"/>
    <n v="1"/>
    <n v="1"/>
    <x v="1"/>
    <n v="53020.9"/>
    <x v="1"/>
    <x v="1"/>
  </r>
  <r>
    <n v="15569682"/>
    <x v="2393"/>
    <n v="768"/>
    <x v="2"/>
    <x v="1"/>
    <n v="37"/>
    <n v="9"/>
    <n v="108308.11"/>
    <n v="1"/>
    <n v="1"/>
    <x v="1"/>
    <n v="41788.25"/>
    <x v="0"/>
    <x v="2"/>
  </r>
  <r>
    <n v="15772941"/>
    <x v="1288"/>
    <n v="666"/>
    <x v="2"/>
    <x v="1"/>
    <n v="30"/>
    <n v="3"/>
    <n v="110153.27"/>
    <n v="1"/>
    <n v="0"/>
    <x v="0"/>
    <n v="74849.460000000006"/>
    <x v="1"/>
    <x v="1"/>
  </r>
  <r>
    <n v="15586174"/>
    <x v="2524"/>
    <n v="700"/>
    <x v="2"/>
    <x v="0"/>
    <n v="30"/>
    <n v="4"/>
    <n v="116377.48"/>
    <n v="1"/>
    <n v="1"/>
    <x v="0"/>
    <n v="134417.31"/>
    <x v="1"/>
    <x v="0"/>
  </r>
  <r>
    <n v="15803682"/>
    <x v="325"/>
    <n v="651"/>
    <x v="2"/>
    <x v="0"/>
    <n v="37"/>
    <n v="10"/>
    <n v="117791.06"/>
    <n v="2"/>
    <n v="1"/>
    <x v="0"/>
    <n v="75837.58"/>
    <x v="1"/>
    <x v="1"/>
  </r>
  <r>
    <n v="15627328"/>
    <x v="200"/>
    <n v="542"/>
    <x v="1"/>
    <x v="0"/>
    <n v="26"/>
    <n v="2"/>
    <n v="0"/>
    <n v="2"/>
    <n v="1"/>
    <x v="0"/>
    <n v="54869.54"/>
    <x v="1"/>
    <x v="1"/>
  </r>
  <r>
    <n v="15717065"/>
    <x v="277"/>
    <n v="686"/>
    <x v="0"/>
    <x v="0"/>
    <n v="35"/>
    <n v="8"/>
    <n v="105419.73"/>
    <n v="1"/>
    <n v="1"/>
    <x v="1"/>
    <n v="35356.46"/>
    <x v="1"/>
    <x v="2"/>
  </r>
  <r>
    <n v="15602456"/>
    <x v="2525"/>
    <n v="850"/>
    <x v="2"/>
    <x v="0"/>
    <n v="47"/>
    <n v="4"/>
    <n v="99219.47"/>
    <n v="2"/>
    <n v="1"/>
    <x v="0"/>
    <n v="122141.13"/>
    <x v="1"/>
    <x v="0"/>
  </r>
  <r>
    <n v="15721569"/>
    <x v="2125"/>
    <n v="658"/>
    <x v="2"/>
    <x v="0"/>
    <n v="55"/>
    <n v="8"/>
    <n v="119327.93"/>
    <n v="1"/>
    <n v="0"/>
    <x v="0"/>
    <n v="119439.66"/>
    <x v="1"/>
    <x v="0"/>
  </r>
  <r>
    <n v="15573798"/>
    <x v="2355"/>
    <n v="448"/>
    <x v="0"/>
    <x v="0"/>
    <n v="36"/>
    <n v="6"/>
    <n v="83947.12"/>
    <n v="2"/>
    <n v="1"/>
    <x v="1"/>
    <n v="81999.53"/>
    <x v="1"/>
    <x v="1"/>
  </r>
  <r>
    <n v="15638272"/>
    <x v="134"/>
    <n v="609"/>
    <x v="1"/>
    <x v="1"/>
    <n v="32"/>
    <n v="4"/>
    <n v="99883.16"/>
    <n v="1"/>
    <n v="1"/>
    <x v="0"/>
    <n v="120594.85"/>
    <x v="1"/>
    <x v="0"/>
  </r>
  <r>
    <n v="15799859"/>
    <x v="862"/>
    <n v="704"/>
    <x v="0"/>
    <x v="1"/>
    <n v="50"/>
    <n v="4"/>
    <n v="165438.26"/>
    <n v="1"/>
    <n v="1"/>
    <x v="1"/>
    <n v="120770.75"/>
    <x v="0"/>
    <x v="0"/>
  </r>
  <r>
    <n v="15599152"/>
    <x v="876"/>
    <n v="698"/>
    <x v="0"/>
    <x v="1"/>
    <n v="31"/>
    <n v="1"/>
    <n v="156111.24"/>
    <n v="1"/>
    <n v="0"/>
    <x v="1"/>
    <n v="134790.74"/>
    <x v="1"/>
    <x v="0"/>
  </r>
  <r>
    <n v="15737909"/>
    <x v="1064"/>
    <n v="759"/>
    <x v="0"/>
    <x v="1"/>
    <n v="44"/>
    <n v="2"/>
    <n v="111095.58"/>
    <n v="2"/>
    <n v="1"/>
    <x v="1"/>
    <n v="100137.7"/>
    <x v="1"/>
    <x v="0"/>
  </r>
  <r>
    <n v="15646190"/>
    <x v="1159"/>
    <n v="677"/>
    <x v="0"/>
    <x v="0"/>
    <n v="56"/>
    <n v="0"/>
    <n v="119963.45"/>
    <n v="1"/>
    <n v="0"/>
    <x v="1"/>
    <n v="158325.87"/>
    <x v="0"/>
    <x v="0"/>
  </r>
  <r>
    <n v="15711249"/>
    <x v="374"/>
    <n v="544"/>
    <x v="1"/>
    <x v="1"/>
    <n v="22"/>
    <n v="4"/>
    <n v="0"/>
    <n v="2"/>
    <n v="1"/>
    <x v="1"/>
    <n v="70007.67"/>
    <x v="1"/>
    <x v="1"/>
  </r>
  <r>
    <n v="15671987"/>
    <x v="2526"/>
    <n v="567"/>
    <x v="1"/>
    <x v="1"/>
    <n v="35"/>
    <n v="8"/>
    <n v="153137.74"/>
    <n v="1"/>
    <n v="1"/>
    <x v="1"/>
    <n v="88659.07"/>
    <x v="1"/>
    <x v="1"/>
  </r>
  <r>
    <n v="15812766"/>
    <x v="2373"/>
    <n v="490"/>
    <x v="1"/>
    <x v="1"/>
    <n v="40"/>
    <n v="6"/>
    <n v="156111.07999999999"/>
    <n v="1"/>
    <n v="0"/>
    <x v="1"/>
    <n v="190889.13"/>
    <x v="1"/>
    <x v="0"/>
  </r>
  <r>
    <n v="15778589"/>
    <x v="370"/>
    <n v="626"/>
    <x v="0"/>
    <x v="1"/>
    <n v="34"/>
    <n v="7"/>
    <n v="113014.7"/>
    <n v="2"/>
    <n v="1"/>
    <x v="0"/>
    <n v="56646.28"/>
    <x v="1"/>
    <x v="1"/>
  </r>
  <r>
    <n v="15750104"/>
    <x v="479"/>
    <n v="718"/>
    <x v="2"/>
    <x v="1"/>
    <n v="43"/>
    <n v="5"/>
    <n v="132615.73000000001"/>
    <n v="2"/>
    <n v="1"/>
    <x v="1"/>
    <n v="32999.1"/>
    <x v="1"/>
    <x v="2"/>
  </r>
  <r>
    <n v="15784526"/>
    <x v="316"/>
    <n v="616"/>
    <x v="0"/>
    <x v="1"/>
    <n v="44"/>
    <n v="5"/>
    <n v="102016.38"/>
    <n v="1"/>
    <n v="0"/>
    <x v="0"/>
    <n v="178235.37"/>
    <x v="0"/>
    <x v="0"/>
  </r>
  <r>
    <n v="15646563"/>
    <x v="680"/>
    <n v="772"/>
    <x v="0"/>
    <x v="0"/>
    <n v="35"/>
    <n v="9"/>
    <n v="0"/>
    <n v="1"/>
    <n v="0"/>
    <x v="0"/>
    <n v="25448.31"/>
    <x v="1"/>
    <x v="2"/>
  </r>
  <r>
    <n v="15744423"/>
    <x v="125"/>
    <n v="561"/>
    <x v="0"/>
    <x v="1"/>
    <n v="32"/>
    <n v="5"/>
    <n v="0"/>
    <n v="2"/>
    <n v="1"/>
    <x v="1"/>
    <n v="84871.99"/>
    <x v="1"/>
    <x v="1"/>
  </r>
  <r>
    <n v="15593694"/>
    <x v="828"/>
    <n v="814"/>
    <x v="0"/>
    <x v="1"/>
    <n v="49"/>
    <n v="8"/>
    <n v="0"/>
    <n v="2"/>
    <n v="0"/>
    <x v="1"/>
    <n v="157822.54"/>
    <x v="1"/>
    <x v="0"/>
  </r>
  <r>
    <n v="15785367"/>
    <x v="2527"/>
    <n v="651"/>
    <x v="0"/>
    <x v="0"/>
    <n v="56"/>
    <n v="4"/>
    <n v="0"/>
    <n v="1"/>
    <n v="0"/>
    <x v="1"/>
    <n v="84383.22"/>
    <x v="0"/>
    <x v="1"/>
  </r>
  <r>
    <n v="15687765"/>
    <x v="2329"/>
    <n v="538"/>
    <x v="2"/>
    <x v="0"/>
    <n v="42"/>
    <n v="4"/>
    <n v="80380.240000000005"/>
    <n v="1"/>
    <n v="1"/>
    <x v="1"/>
    <n v="119216.46"/>
    <x v="1"/>
    <x v="0"/>
  </r>
  <r>
    <n v="15789014"/>
    <x v="14"/>
    <n v="600"/>
    <x v="0"/>
    <x v="0"/>
    <n v="26"/>
    <n v="6"/>
    <n v="108909.12"/>
    <n v="1"/>
    <n v="1"/>
    <x v="1"/>
    <n v="82547.009999999995"/>
    <x v="1"/>
    <x v="1"/>
  </r>
  <r>
    <n v="15703177"/>
    <x v="510"/>
    <n v="654"/>
    <x v="0"/>
    <x v="0"/>
    <n v="35"/>
    <n v="2"/>
    <n v="90865.8"/>
    <n v="1"/>
    <n v="1"/>
    <x v="0"/>
    <n v="86764.46"/>
    <x v="1"/>
    <x v="1"/>
  </r>
  <r>
    <n v="15660263"/>
    <x v="1169"/>
    <n v="622"/>
    <x v="0"/>
    <x v="1"/>
    <n v="40"/>
    <n v="4"/>
    <n v="99799.76"/>
    <n v="2"/>
    <n v="1"/>
    <x v="1"/>
    <n v="197372.13"/>
    <x v="1"/>
    <x v="0"/>
  </r>
  <r>
    <n v="15776545"/>
    <x v="528"/>
    <n v="682"/>
    <x v="0"/>
    <x v="1"/>
    <n v="28"/>
    <n v="10"/>
    <n v="200724.96"/>
    <n v="1"/>
    <n v="0"/>
    <x v="0"/>
    <n v="82872.639999999999"/>
    <x v="0"/>
    <x v="1"/>
  </r>
  <r>
    <n v="15683276"/>
    <x v="2528"/>
    <n v="610"/>
    <x v="1"/>
    <x v="0"/>
    <n v="37"/>
    <n v="10"/>
    <n v="140363.95000000001"/>
    <n v="2"/>
    <n v="1"/>
    <x v="0"/>
    <n v="129563.86"/>
    <x v="1"/>
    <x v="0"/>
  </r>
  <r>
    <n v="15599272"/>
    <x v="2529"/>
    <n v="795"/>
    <x v="0"/>
    <x v="0"/>
    <n v="36"/>
    <n v="1"/>
    <n v="151844.64000000001"/>
    <n v="1"/>
    <n v="1"/>
    <x v="0"/>
    <n v="135388.89000000001"/>
    <x v="1"/>
    <x v="0"/>
  </r>
  <r>
    <n v="15589541"/>
    <x v="322"/>
    <n v="557"/>
    <x v="0"/>
    <x v="0"/>
    <n v="27"/>
    <n v="2"/>
    <n v="0"/>
    <n v="2"/>
    <n v="0"/>
    <x v="0"/>
    <n v="4497.55"/>
    <x v="1"/>
    <x v="2"/>
  </r>
  <r>
    <n v="15608804"/>
    <x v="1530"/>
    <n v="824"/>
    <x v="2"/>
    <x v="1"/>
    <n v="49"/>
    <n v="8"/>
    <n v="133231.48000000001"/>
    <n v="1"/>
    <n v="1"/>
    <x v="0"/>
    <n v="67885.37"/>
    <x v="1"/>
    <x v="1"/>
  </r>
  <r>
    <n v="15645820"/>
    <x v="1561"/>
    <n v="698"/>
    <x v="0"/>
    <x v="1"/>
    <n v="27"/>
    <n v="7"/>
    <n v="0"/>
    <n v="2"/>
    <n v="1"/>
    <x v="1"/>
    <n v="111471.55"/>
    <x v="1"/>
    <x v="0"/>
  </r>
  <r>
    <n v="15659031"/>
    <x v="565"/>
    <n v="630"/>
    <x v="0"/>
    <x v="0"/>
    <n v="36"/>
    <n v="8"/>
    <n v="126598.99"/>
    <n v="2"/>
    <n v="1"/>
    <x v="0"/>
    <n v="134407.93"/>
    <x v="1"/>
    <x v="0"/>
  </r>
  <r>
    <n v="15790113"/>
    <x v="709"/>
    <n v="609"/>
    <x v="2"/>
    <x v="0"/>
    <n v="71"/>
    <n v="6"/>
    <n v="113317.1"/>
    <n v="1"/>
    <n v="1"/>
    <x v="1"/>
    <n v="108258.22"/>
    <x v="0"/>
    <x v="0"/>
  </r>
  <r>
    <n v="15652289"/>
    <x v="828"/>
    <n v="694"/>
    <x v="0"/>
    <x v="1"/>
    <n v="47"/>
    <n v="4"/>
    <n v="0"/>
    <n v="2"/>
    <n v="1"/>
    <x v="1"/>
    <n v="197528.62"/>
    <x v="1"/>
    <x v="0"/>
  </r>
  <r>
    <n v="15605341"/>
    <x v="1131"/>
    <n v="681"/>
    <x v="0"/>
    <x v="0"/>
    <n v="58"/>
    <n v="8"/>
    <n v="93173.88"/>
    <n v="1"/>
    <n v="1"/>
    <x v="0"/>
    <n v="139761.25"/>
    <x v="1"/>
    <x v="0"/>
  </r>
  <r>
    <n v="15697844"/>
    <x v="1892"/>
    <n v="721"/>
    <x v="1"/>
    <x v="0"/>
    <n v="32"/>
    <n v="10"/>
    <n v="0"/>
    <n v="1"/>
    <n v="1"/>
    <x v="1"/>
    <n v="136119.96"/>
    <x v="0"/>
    <x v="0"/>
  </r>
  <r>
    <n v="15652048"/>
    <x v="790"/>
    <n v="563"/>
    <x v="2"/>
    <x v="1"/>
    <n v="44"/>
    <n v="7"/>
    <n v="105007.31"/>
    <n v="2"/>
    <n v="1"/>
    <x v="0"/>
    <n v="197812.16"/>
    <x v="1"/>
    <x v="0"/>
  </r>
  <r>
    <n v="15587038"/>
    <x v="1265"/>
    <n v="654"/>
    <x v="1"/>
    <x v="0"/>
    <n v="32"/>
    <n v="2"/>
    <n v="0"/>
    <n v="1"/>
    <n v="1"/>
    <x v="0"/>
    <n v="51972.92"/>
    <x v="0"/>
    <x v="1"/>
  </r>
  <r>
    <n v="15660528"/>
    <x v="689"/>
    <n v="659"/>
    <x v="1"/>
    <x v="1"/>
    <n v="27"/>
    <n v="4"/>
    <n v="0"/>
    <n v="2"/>
    <n v="1"/>
    <x v="1"/>
    <n v="99341.87"/>
    <x v="1"/>
    <x v="1"/>
  </r>
  <r>
    <n v="15700300"/>
    <x v="646"/>
    <n v="674"/>
    <x v="2"/>
    <x v="0"/>
    <n v="44"/>
    <n v="4"/>
    <n v="131593.85"/>
    <n v="1"/>
    <n v="0"/>
    <x v="0"/>
    <n v="171345.02"/>
    <x v="0"/>
    <x v="0"/>
  </r>
  <r>
    <n v="15642001"/>
    <x v="2530"/>
    <n v="576"/>
    <x v="2"/>
    <x v="1"/>
    <n v="44"/>
    <n v="9"/>
    <n v="119530.52"/>
    <n v="1"/>
    <n v="1"/>
    <x v="1"/>
    <n v="119056.68"/>
    <x v="0"/>
    <x v="0"/>
  </r>
  <r>
    <n v="15580366"/>
    <x v="166"/>
    <n v="566"/>
    <x v="2"/>
    <x v="1"/>
    <n v="54"/>
    <n v="4"/>
    <n v="118614.6"/>
    <n v="2"/>
    <n v="1"/>
    <x v="0"/>
    <n v="172601.62"/>
    <x v="1"/>
    <x v="0"/>
  </r>
  <r>
    <n v="15657228"/>
    <x v="522"/>
    <n v="545"/>
    <x v="2"/>
    <x v="1"/>
    <n v="37"/>
    <n v="9"/>
    <n v="95829.13"/>
    <n v="2"/>
    <n v="0"/>
    <x v="0"/>
    <n v="104936.88"/>
    <x v="1"/>
    <x v="0"/>
  </r>
  <r>
    <n v="15729377"/>
    <x v="190"/>
    <n v="798"/>
    <x v="0"/>
    <x v="1"/>
    <n v="36"/>
    <n v="1"/>
    <n v="0"/>
    <n v="2"/>
    <n v="1"/>
    <x v="0"/>
    <n v="159044.1"/>
    <x v="1"/>
    <x v="0"/>
  </r>
  <r>
    <n v="15686913"/>
    <x v="437"/>
    <n v="757"/>
    <x v="0"/>
    <x v="1"/>
    <n v="38"/>
    <n v="0"/>
    <n v="0"/>
    <n v="1"/>
    <n v="1"/>
    <x v="1"/>
    <n v="83263.06"/>
    <x v="1"/>
    <x v="1"/>
  </r>
  <r>
    <n v="15631267"/>
    <x v="438"/>
    <n v="641"/>
    <x v="0"/>
    <x v="1"/>
    <n v="50"/>
    <n v="6"/>
    <n v="153590.73000000001"/>
    <n v="2"/>
    <n v="1"/>
    <x v="0"/>
    <n v="130910.78"/>
    <x v="1"/>
    <x v="0"/>
  </r>
  <r>
    <n v="15632275"/>
    <x v="194"/>
    <n v="718"/>
    <x v="0"/>
    <x v="1"/>
    <n v="29"/>
    <n v="2"/>
    <n v="0"/>
    <n v="1"/>
    <n v="1"/>
    <x v="1"/>
    <n v="126336.72"/>
    <x v="1"/>
    <x v="0"/>
  </r>
  <r>
    <n v="15715907"/>
    <x v="2256"/>
    <n v="699"/>
    <x v="0"/>
    <x v="1"/>
    <n v="64"/>
    <n v="9"/>
    <n v="113109.52"/>
    <n v="1"/>
    <n v="1"/>
    <x v="1"/>
    <n v="27980.799999999999"/>
    <x v="0"/>
    <x v="2"/>
  </r>
  <r>
    <n v="15764841"/>
    <x v="2531"/>
    <n v="623"/>
    <x v="0"/>
    <x v="0"/>
    <n v="35"/>
    <n v="0"/>
    <n v="130557.24"/>
    <n v="1"/>
    <n v="1"/>
    <x v="0"/>
    <n v="47880.71"/>
    <x v="1"/>
    <x v="2"/>
  </r>
  <r>
    <n v="15748649"/>
    <x v="609"/>
    <n v="644"/>
    <x v="0"/>
    <x v="1"/>
    <n v="40"/>
    <n v="8"/>
    <n v="93183.19"/>
    <n v="1"/>
    <n v="1"/>
    <x v="1"/>
    <n v="73882.490000000005"/>
    <x v="1"/>
    <x v="1"/>
  </r>
  <r>
    <n v="15771409"/>
    <x v="661"/>
    <n v="586"/>
    <x v="0"/>
    <x v="1"/>
    <n v="58"/>
    <n v="7"/>
    <n v="151933.63"/>
    <n v="1"/>
    <n v="1"/>
    <x v="1"/>
    <n v="162960.04999999999"/>
    <x v="0"/>
    <x v="0"/>
  </r>
  <r>
    <n v="15779207"/>
    <x v="1556"/>
    <n v="500"/>
    <x v="2"/>
    <x v="1"/>
    <n v="30"/>
    <n v="2"/>
    <n v="125495.64"/>
    <n v="2"/>
    <n v="1"/>
    <x v="0"/>
    <n v="68807.47"/>
    <x v="1"/>
    <x v="1"/>
  </r>
  <r>
    <n v="15814116"/>
    <x v="1194"/>
    <n v="583"/>
    <x v="0"/>
    <x v="0"/>
    <n v="42"/>
    <n v="7"/>
    <n v="0"/>
    <n v="2"/>
    <n v="1"/>
    <x v="1"/>
    <n v="144039.04999999999"/>
    <x v="1"/>
    <x v="0"/>
  </r>
  <r>
    <n v="15665087"/>
    <x v="616"/>
    <n v="595"/>
    <x v="2"/>
    <x v="0"/>
    <n v="26"/>
    <n v="8"/>
    <n v="118547.72"/>
    <n v="1"/>
    <n v="1"/>
    <x v="0"/>
    <n v="151192.18"/>
    <x v="1"/>
    <x v="0"/>
  </r>
  <r>
    <n v="15611189"/>
    <x v="2532"/>
    <n v="670"/>
    <x v="1"/>
    <x v="1"/>
    <n v="43"/>
    <n v="1"/>
    <n v="97792.21"/>
    <n v="1"/>
    <n v="0"/>
    <x v="1"/>
    <n v="120225.62"/>
    <x v="1"/>
    <x v="0"/>
  </r>
  <r>
    <n v="15729718"/>
    <x v="2533"/>
    <n v="610"/>
    <x v="0"/>
    <x v="1"/>
    <n v="41"/>
    <n v="6"/>
    <n v="0"/>
    <n v="3"/>
    <n v="0"/>
    <x v="1"/>
    <n v="56118.81"/>
    <x v="0"/>
    <x v="1"/>
  </r>
  <r>
    <n v="15733602"/>
    <x v="2534"/>
    <n v="814"/>
    <x v="1"/>
    <x v="0"/>
    <n v="72"/>
    <n v="2"/>
    <n v="0"/>
    <n v="2"/>
    <n v="0"/>
    <x v="0"/>
    <n v="130853.03"/>
    <x v="1"/>
    <x v="0"/>
  </r>
  <r>
    <n v="15620103"/>
    <x v="165"/>
    <n v="660"/>
    <x v="0"/>
    <x v="0"/>
    <n v="40"/>
    <n v="8"/>
    <n v="167181.01"/>
    <n v="1"/>
    <n v="1"/>
    <x v="0"/>
    <n v="185156.94"/>
    <x v="1"/>
    <x v="0"/>
  </r>
  <r>
    <n v="15770406"/>
    <x v="36"/>
    <n v="580"/>
    <x v="2"/>
    <x v="1"/>
    <n v="35"/>
    <n v="9"/>
    <n v="121355.19"/>
    <n v="1"/>
    <n v="0"/>
    <x v="0"/>
    <n v="35671.449999999997"/>
    <x v="1"/>
    <x v="2"/>
  </r>
  <r>
    <n v="15800554"/>
    <x v="785"/>
    <n v="850"/>
    <x v="0"/>
    <x v="0"/>
    <n v="81"/>
    <n v="1"/>
    <n v="0"/>
    <n v="2"/>
    <n v="1"/>
    <x v="0"/>
    <n v="59568.24"/>
    <x v="1"/>
    <x v="1"/>
  </r>
  <r>
    <n v="15611409"/>
    <x v="161"/>
    <n v="676"/>
    <x v="1"/>
    <x v="1"/>
    <n v="35"/>
    <n v="0"/>
    <n v="0"/>
    <n v="2"/>
    <n v="0"/>
    <x v="1"/>
    <n v="139911.57999999999"/>
    <x v="1"/>
    <x v="0"/>
  </r>
  <r>
    <n v="15646535"/>
    <x v="2535"/>
    <n v="578"/>
    <x v="0"/>
    <x v="1"/>
    <n v="46"/>
    <n v="5"/>
    <n v="113226.47"/>
    <n v="1"/>
    <n v="1"/>
    <x v="1"/>
    <n v="56770.76"/>
    <x v="1"/>
    <x v="1"/>
  </r>
  <r>
    <n v="15575430"/>
    <x v="1070"/>
    <n v="579"/>
    <x v="0"/>
    <x v="0"/>
    <n v="33"/>
    <n v="1"/>
    <n v="118392.75"/>
    <n v="1"/>
    <n v="1"/>
    <x v="0"/>
    <n v="157564.75"/>
    <x v="1"/>
    <x v="0"/>
  </r>
  <r>
    <n v="15711299"/>
    <x v="1052"/>
    <n v="711"/>
    <x v="2"/>
    <x v="0"/>
    <n v="52"/>
    <n v="8"/>
    <n v="145262.54"/>
    <n v="1"/>
    <n v="0"/>
    <x v="0"/>
    <n v="131473.31"/>
    <x v="1"/>
    <x v="0"/>
  </r>
  <r>
    <n v="15642063"/>
    <x v="1293"/>
    <n v="692"/>
    <x v="0"/>
    <x v="1"/>
    <n v="40"/>
    <n v="6"/>
    <n v="163505.16"/>
    <n v="1"/>
    <n v="0"/>
    <x v="1"/>
    <n v="90424.09"/>
    <x v="1"/>
    <x v="1"/>
  </r>
  <r>
    <n v="15706602"/>
    <x v="1064"/>
    <n v="760"/>
    <x v="1"/>
    <x v="0"/>
    <n v="33"/>
    <n v="1"/>
    <n v="118114.28"/>
    <n v="2"/>
    <n v="0"/>
    <x v="0"/>
    <n v="156660.21"/>
    <x v="1"/>
    <x v="0"/>
  </r>
  <r>
    <n v="15592773"/>
    <x v="1868"/>
    <n v="630"/>
    <x v="2"/>
    <x v="0"/>
    <n v="51"/>
    <n v="0"/>
    <n v="108449.23"/>
    <n v="3"/>
    <n v="0"/>
    <x v="1"/>
    <n v="88372.69"/>
    <x v="0"/>
    <x v="1"/>
  </r>
  <r>
    <n v="15786539"/>
    <x v="1169"/>
    <n v="808"/>
    <x v="0"/>
    <x v="1"/>
    <n v="32"/>
    <n v="1"/>
    <n v="0"/>
    <n v="2"/>
    <n v="1"/>
    <x v="0"/>
    <n v="46200.71"/>
    <x v="1"/>
    <x v="2"/>
  </r>
  <r>
    <n v="15737542"/>
    <x v="1391"/>
    <n v="611"/>
    <x v="2"/>
    <x v="0"/>
    <n v="36"/>
    <n v="10"/>
    <n v="103294.56"/>
    <n v="1"/>
    <n v="1"/>
    <x v="1"/>
    <n v="160548.12"/>
    <x v="1"/>
    <x v="0"/>
  </r>
  <r>
    <n v="15590234"/>
    <x v="445"/>
    <n v="697"/>
    <x v="0"/>
    <x v="0"/>
    <n v="42"/>
    <n v="1"/>
    <n v="0"/>
    <n v="1"/>
    <n v="1"/>
    <x v="1"/>
    <n v="1262.83"/>
    <x v="0"/>
    <x v="2"/>
  </r>
  <r>
    <n v="15773776"/>
    <x v="165"/>
    <n v="655"/>
    <x v="0"/>
    <x v="0"/>
    <n v="38"/>
    <n v="6"/>
    <n v="0"/>
    <n v="1"/>
    <n v="1"/>
    <x v="0"/>
    <n v="188639.28"/>
    <x v="1"/>
    <x v="0"/>
  </r>
  <r>
    <n v="15728082"/>
    <x v="1197"/>
    <n v="601"/>
    <x v="1"/>
    <x v="1"/>
    <n v="28"/>
    <n v="6"/>
    <n v="0"/>
    <n v="2"/>
    <n v="1"/>
    <x v="1"/>
    <n v="14665.28"/>
    <x v="1"/>
    <x v="2"/>
  </r>
  <r>
    <n v="15609987"/>
    <x v="216"/>
    <n v="755"/>
    <x v="0"/>
    <x v="1"/>
    <n v="42"/>
    <n v="2"/>
    <n v="119919.12"/>
    <n v="1"/>
    <n v="1"/>
    <x v="1"/>
    <n v="156868.21"/>
    <x v="1"/>
    <x v="0"/>
  </r>
  <r>
    <n v="15735330"/>
    <x v="682"/>
    <n v="553"/>
    <x v="0"/>
    <x v="1"/>
    <n v="37"/>
    <n v="1"/>
    <n v="0"/>
    <n v="1"/>
    <n v="1"/>
    <x v="1"/>
    <n v="30461.55"/>
    <x v="1"/>
    <x v="2"/>
  </r>
  <r>
    <n v="15649430"/>
    <x v="303"/>
    <n v="723"/>
    <x v="0"/>
    <x v="1"/>
    <n v="28"/>
    <n v="4"/>
    <n v="0"/>
    <n v="2"/>
    <n v="1"/>
    <x v="0"/>
    <n v="123885.88"/>
    <x v="1"/>
    <x v="0"/>
  </r>
  <r>
    <n v="15768777"/>
    <x v="1090"/>
    <n v="507"/>
    <x v="1"/>
    <x v="0"/>
    <n v="34"/>
    <n v="4"/>
    <n v="0"/>
    <n v="2"/>
    <n v="1"/>
    <x v="0"/>
    <n v="60688.38"/>
    <x v="1"/>
    <x v="1"/>
  </r>
  <r>
    <n v="15777893"/>
    <x v="446"/>
    <n v="777"/>
    <x v="0"/>
    <x v="1"/>
    <n v="43"/>
    <n v="1"/>
    <n v="0"/>
    <n v="2"/>
    <n v="1"/>
    <x v="1"/>
    <n v="21785.91"/>
    <x v="1"/>
    <x v="2"/>
  </r>
  <r>
    <n v="15791326"/>
    <x v="1556"/>
    <n v="566"/>
    <x v="0"/>
    <x v="1"/>
    <n v="34"/>
    <n v="3"/>
    <n v="0"/>
    <n v="1"/>
    <n v="0"/>
    <x v="1"/>
    <n v="188135.69"/>
    <x v="1"/>
    <x v="0"/>
  </r>
  <r>
    <n v="15615176"/>
    <x v="2536"/>
    <n v="732"/>
    <x v="0"/>
    <x v="1"/>
    <n v="26"/>
    <n v="7"/>
    <n v="0"/>
    <n v="2"/>
    <n v="1"/>
    <x v="1"/>
    <n v="154364.66"/>
    <x v="1"/>
    <x v="0"/>
  </r>
  <r>
    <n v="15735221"/>
    <x v="2537"/>
    <n v="697"/>
    <x v="0"/>
    <x v="0"/>
    <n v="42"/>
    <n v="10"/>
    <n v="0"/>
    <n v="2"/>
    <n v="1"/>
    <x v="1"/>
    <n v="61312.15"/>
    <x v="1"/>
    <x v="1"/>
  </r>
  <r>
    <n v="15617991"/>
    <x v="11"/>
    <n v="555"/>
    <x v="0"/>
    <x v="1"/>
    <n v="29"/>
    <n v="4"/>
    <n v="128744.04"/>
    <n v="1"/>
    <n v="1"/>
    <x v="0"/>
    <n v="47454.93"/>
    <x v="1"/>
    <x v="2"/>
  </r>
  <r>
    <n v="15658504"/>
    <x v="697"/>
    <n v="584"/>
    <x v="2"/>
    <x v="0"/>
    <n v="62"/>
    <n v="9"/>
    <n v="137727.34"/>
    <n v="2"/>
    <n v="0"/>
    <x v="0"/>
    <n v="121102.9"/>
    <x v="1"/>
    <x v="0"/>
  </r>
  <r>
    <n v="15785705"/>
    <x v="1082"/>
    <n v="705"/>
    <x v="2"/>
    <x v="0"/>
    <n v="44"/>
    <n v="10"/>
    <n v="106731.58"/>
    <n v="1"/>
    <n v="1"/>
    <x v="1"/>
    <n v="137419.87"/>
    <x v="0"/>
    <x v="0"/>
  </r>
  <r>
    <n v="15801817"/>
    <x v="347"/>
    <n v="688"/>
    <x v="0"/>
    <x v="0"/>
    <n v="38"/>
    <n v="7"/>
    <n v="123544.21"/>
    <n v="1"/>
    <n v="1"/>
    <x v="0"/>
    <n v="157664.01999999999"/>
    <x v="1"/>
    <x v="0"/>
  </r>
  <r>
    <n v="15752578"/>
    <x v="818"/>
    <n v="626"/>
    <x v="0"/>
    <x v="0"/>
    <n v="37"/>
    <n v="2"/>
    <n v="133968.95999999999"/>
    <n v="2"/>
    <n v="1"/>
    <x v="1"/>
    <n v="148689.65"/>
    <x v="1"/>
    <x v="0"/>
  </r>
  <r>
    <n v="15781574"/>
    <x v="130"/>
    <n v="636"/>
    <x v="1"/>
    <x v="1"/>
    <n v="76"/>
    <n v="9"/>
    <n v="126534.6"/>
    <n v="1"/>
    <n v="1"/>
    <x v="0"/>
    <n v="39789.620000000003"/>
    <x v="1"/>
    <x v="2"/>
  </r>
  <r>
    <n v="15792107"/>
    <x v="332"/>
    <n v="719"/>
    <x v="1"/>
    <x v="0"/>
    <n v="35"/>
    <n v="8"/>
    <n v="0"/>
    <n v="1"/>
    <n v="1"/>
    <x v="0"/>
    <n v="165162.4"/>
    <x v="1"/>
    <x v="0"/>
  </r>
  <r>
    <n v="15569917"/>
    <x v="2538"/>
    <n v="706"/>
    <x v="1"/>
    <x v="1"/>
    <n v="30"/>
    <n v="6"/>
    <n v="87609.68"/>
    <n v="2"/>
    <n v="0"/>
    <x v="1"/>
    <n v="137674.54999999999"/>
    <x v="0"/>
    <x v="0"/>
  </r>
  <r>
    <n v="15721504"/>
    <x v="424"/>
    <n v="731"/>
    <x v="1"/>
    <x v="1"/>
    <n v="41"/>
    <n v="3"/>
    <n v="0"/>
    <n v="2"/>
    <n v="1"/>
    <x v="1"/>
    <n v="101371.72"/>
    <x v="1"/>
    <x v="0"/>
  </r>
  <r>
    <n v="15757306"/>
    <x v="197"/>
    <n v="738"/>
    <x v="1"/>
    <x v="1"/>
    <n v="49"/>
    <n v="3"/>
    <n v="0"/>
    <n v="3"/>
    <n v="1"/>
    <x v="0"/>
    <n v="65066.48"/>
    <x v="0"/>
    <x v="1"/>
  </r>
  <r>
    <n v="15647295"/>
    <x v="13"/>
    <n v="426"/>
    <x v="0"/>
    <x v="1"/>
    <n v="34"/>
    <n v="9"/>
    <n v="0"/>
    <n v="2"/>
    <n v="1"/>
    <x v="1"/>
    <n v="107876.91"/>
    <x v="1"/>
    <x v="0"/>
  </r>
  <r>
    <n v="15642098"/>
    <x v="630"/>
    <n v="622"/>
    <x v="1"/>
    <x v="0"/>
    <n v="36"/>
    <n v="0"/>
    <n v="108960"/>
    <n v="2"/>
    <n v="1"/>
    <x v="1"/>
    <n v="111180.3"/>
    <x v="0"/>
    <x v="0"/>
  </r>
  <r>
    <n v="15696120"/>
    <x v="74"/>
    <n v="701"/>
    <x v="1"/>
    <x v="0"/>
    <n v="30"/>
    <n v="2"/>
    <n v="0"/>
    <n v="2"/>
    <n v="1"/>
    <x v="1"/>
    <n v="115650.63"/>
    <x v="1"/>
    <x v="0"/>
  </r>
  <r>
    <n v="15675176"/>
    <x v="453"/>
    <n v="512"/>
    <x v="0"/>
    <x v="1"/>
    <n v="51"/>
    <n v="6"/>
    <n v="144953.31"/>
    <n v="1"/>
    <n v="1"/>
    <x v="0"/>
    <n v="165035.17000000001"/>
    <x v="1"/>
    <x v="0"/>
  </r>
  <r>
    <n v="15700046"/>
    <x v="289"/>
    <n v="635"/>
    <x v="0"/>
    <x v="1"/>
    <n v="41"/>
    <n v="4"/>
    <n v="103544.88"/>
    <n v="2"/>
    <n v="1"/>
    <x v="1"/>
    <n v="193746.55"/>
    <x v="1"/>
    <x v="0"/>
  </r>
  <r>
    <n v="15782089"/>
    <x v="2539"/>
    <n v="685"/>
    <x v="0"/>
    <x v="1"/>
    <n v="33"/>
    <n v="6"/>
    <n v="0"/>
    <n v="1"/>
    <n v="1"/>
    <x v="1"/>
    <n v="58458.26"/>
    <x v="1"/>
    <x v="1"/>
  </r>
  <r>
    <n v="15706394"/>
    <x v="2540"/>
    <n v="609"/>
    <x v="0"/>
    <x v="1"/>
    <n v="53"/>
    <n v="7"/>
    <n v="0"/>
    <n v="2"/>
    <n v="0"/>
    <x v="0"/>
    <n v="52332.85"/>
    <x v="1"/>
    <x v="1"/>
  </r>
  <r>
    <n v="15759387"/>
    <x v="224"/>
    <n v="598"/>
    <x v="2"/>
    <x v="1"/>
    <n v="38"/>
    <n v="1"/>
    <n v="101487.18"/>
    <n v="1"/>
    <n v="1"/>
    <x v="0"/>
    <n v="75959.100000000006"/>
    <x v="0"/>
    <x v="1"/>
  </r>
  <r>
    <n v="15623369"/>
    <x v="2541"/>
    <n v="708"/>
    <x v="0"/>
    <x v="1"/>
    <n v="52"/>
    <n v="10"/>
    <n v="105355.81"/>
    <n v="1"/>
    <n v="1"/>
    <x v="1"/>
    <n v="123.07"/>
    <x v="0"/>
    <x v="2"/>
  </r>
  <r>
    <n v="15732943"/>
    <x v="1963"/>
    <n v="574"/>
    <x v="1"/>
    <x v="1"/>
    <n v="36"/>
    <n v="4"/>
    <n v="77967.5"/>
    <n v="1"/>
    <n v="1"/>
    <x v="1"/>
    <n v="167066.95000000001"/>
    <x v="0"/>
    <x v="0"/>
  </r>
  <r>
    <n v="15750545"/>
    <x v="1637"/>
    <n v="629"/>
    <x v="0"/>
    <x v="1"/>
    <n v="44"/>
    <n v="5"/>
    <n v="0"/>
    <n v="4"/>
    <n v="0"/>
    <x v="1"/>
    <n v="117572.59"/>
    <x v="0"/>
    <x v="0"/>
  </r>
  <r>
    <n v="15809909"/>
    <x v="1013"/>
    <n v="422"/>
    <x v="1"/>
    <x v="0"/>
    <n v="54"/>
    <n v="4"/>
    <n v="0"/>
    <n v="2"/>
    <n v="1"/>
    <x v="0"/>
    <n v="7166.71"/>
    <x v="1"/>
    <x v="2"/>
  </r>
  <r>
    <n v="15642448"/>
    <x v="587"/>
    <n v="656"/>
    <x v="1"/>
    <x v="1"/>
    <n v="28"/>
    <n v="8"/>
    <n v="120047.77"/>
    <n v="1"/>
    <n v="1"/>
    <x v="0"/>
    <n v="137173.39000000001"/>
    <x v="1"/>
    <x v="0"/>
  </r>
  <r>
    <n v="15791944"/>
    <x v="635"/>
    <n v="697"/>
    <x v="0"/>
    <x v="1"/>
    <n v="32"/>
    <n v="7"/>
    <n v="175464.85"/>
    <n v="3"/>
    <n v="1"/>
    <x v="1"/>
    <n v="116442.42"/>
    <x v="0"/>
    <x v="0"/>
  </r>
  <r>
    <n v="15768342"/>
    <x v="2294"/>
    <n v="718"/>
    <x v="0"/>
    <x v="1"/>
    <n v="52"/>
    <n v="8"/>
    <n v="79475.3"/>
    <n v="3"/>
    <n v="1"/>
    <x v="0"/>
    <n v="32421.32"/>
    <x v="0"/>
    <x v="2"/>
  </r>
  <r>
    <n v="15567919"/>
    <x v="456"/>
    <n v="586"/>
    <x v="2"/>
    <x v="1"/>
    <n v="37"/>
    <n v="8"/>
    <n v="167735.69"/>
    <n v="2"/>
    <n v="0"/>
    <x v="0"/>
    <n v="104665.79"/>
    <x v="1"/>
    <x v="0"/>
  </r>
  <r>
    <n v="15674750"/>
    <x v="946"/>
    <n v="481"/>
    <x v="1"/>
    <x v="0"/>
    <n v="37"/>
    <n v="8"/>
    <n v="0"/>
    <n v="2"/>
    <n v="1"/>
    <x v="1"/>
    <n v="44215.86"/>
    <x v="1"/>
    <x v="2"/>
  </r>
  <r>
    <n v="15778345"/>
    <x v="221"/>
    <n v="749"/>
    <x v="0"/>
    <x v="0"/>
    <n v="33"/>
    <n v="1"/>
    <n v="74385.98"/>
    <n v="1"/>
    <n v="1"/>
    <x v="1"/>
    <n v="20164.47"/>
    <x v="1"/>
    <x v="2"/>
  </r>
  <r>
    <n v="15687634"/>
    <x v="798"/>
    <n v="561"/>
    <x v="2"/>
    <x v="1"/>
    <n v="49"/>
    <n v="5"/>
    <n v="94754"/>
    <n v="1"/>
    <n v="1"/>
    <x v="0"/>
    <n v="26691.31"/>
    <x v="1"/>
    <x v="2"/>
  </r>
  <r>
    <n v="15666096"/>
    <x v="2268"/>
    <n v="676"/>
    <x v="1"/>
    <x v="1"/>
    <n v="27"/>
    <n v="4"/>
    <n v="0"/>
    <n v="1"/>
    <n v="0"/>
    <x v="0"/>
    <n v="107955.67"/>
    <x v="1"/>
    <x v="0"/>
  </r>
  <r>
    <n v="15581700"/>
    <x v="449"/>
    <n v="615"/>
    <x v="2"/>
    <x v="1"/>
    <n v="43"/>
    <n v="3"/>
    <n v="86920.86"/>
    <n v="1"/>
    <n v="1"/>
    <x v="0"/>
    <n v="150048.37"/>
    <x v="1"/>
    <x v="0"/>
  </r>
  <r>
    <n v="15656417"/>
    <x v="1558"/>
    <n v="582"/>
    <x v="0"/>
    <x v="0"/>
    <n v="39"/>
    <n v="1"/>
    <n v="132077.48000000001"/>
    <n v="2"/>
    <n v="1"/>
    <x v="1"/>
    <n v="192255.15"/>
    <x v="1"/>
    <x v="0"/>
  </r>
  <r>
    <n v="15649101"/>
    <x v="1555"/>
    <n v="601"/>
    <x v="0"/>
    <x v="1"/>
    <n v="40"/>
    <n v="10"/>
    <n v="127847.86"/>
    <n v="1"/>
    <n v="0"/>
    <x v="1"/>
    <n v="173245.68"/>
    <x v="1"/>
    <x v="0"/>
  </r>
  <r>
    <n v="15781975"/>
    <x v="2542"/>
    <n v="708"/>
    <x v="0"/>
    <x v="1"/>
    <n v="34"/>
    <n v="3"/>
    <n v="0"/>
    <n v="1"/>
    <n v="0"/>
    <x v="0"/>
    <n v="121457.88"/>
    <x v="0"/>
    <x v="0"/>
  </r>
  <r>
    <n v="15700511"/>
    <x v="1261"/>
    <n v="708"/>
    <x v="2"/>
    <x v="1"/>
    <n v="42"/>
    <n v="9"/>
    <n v="176702.36"/>
    <n v="2"/>
    <n v="1"/>
    <x v="0"/>
    <n v="104804.74"/>
    <x v="1"/>
    <x v="0"/>
  </r>
  <r>
    <n v="15770255"/>
    <x v="2543"/>
    <n v="797"/>
    <x v="2"/>
    <x v="0"/>
    <n v="33"/>
    <n v="10"/>
    <n v="83555.58"/>
    <n v="1"/>
    <n v="0"/>
    <x v="1"/>
    <n v="69767.14"/>
    <x v="1"/>
    <x v="1"/>
  </r>
  <r>
    <n v="15643574"/>
    <x v="31"/>
    <n v="682"/>
    <x v="0"/>
    <x v="1"/>
    <n v="26"/>
    <n v="8"/>
    <n v="0"/>
    <n v="2"/>
    <n v="1"/>
    <x v="1"/>
    <n v="178373.43"/>
    <x v="1"/>
    <x v="0"/>
  </r>
  <r>
    <n v="15595010"/>
    <x v="259"/>
    <n v="694"/>
    <x v="1"/>
    <x v="0"/>
    <n v="39"/>
    <n v="9"/>
    <n v="0"/>
    <n v="2"/>
    <n v="0"/>
    <x v="1"/>
    <n v="99924.04"/>
    <x v="1"/>
    <x v="1"/>
  </r>
  <r>
    <n v="15580579"/>
    <x v="51"/>
    <n v="490"/>
    <x v="0"/>
    <x v="0"/>
    <n v="40"/>
    <n v="1"/>
    <n v="0"/>
    <n v="1"/>
    <n v="1"/>
    <x v="0"/>
    <n v="49594.19"/>
    <x v="0"/>
    <x v="2"/>
  </r>
  <r>
    <n v="15748532"/>
    <x v="518"/>
    <n v="828"/>
    <x v="1"/>
    <x v="1"/>
    <n v="42"/>
    <n v="10"/>
    <n v="0"/>
    <n v="1"/>
    <n v="1"/>
    <x v="0"/>
    <n v="186071.14"/>
    <x v="1"/>
    <x v="0"/>
  </r>
  <r>
    <n v="15773789"/>
    <x v="1183"/>
    <n v="594"/>
    <x v="1"/>
    <x v="0"/>
    <n v="38"/>
    <n v="7"/>
    <n v="96858.35"/>
    <n v="1"/>
    <n v="1"/>
    <x v="1"/>
    <n v="77511.45"/>
    <x v="1"/>
    <x v="1"/>
  </r>
  <r>
    <n v="15600027"/>
    <x v="1360"/>
    <n v="579"/>
    <x v="1"/>
    <x v="1"/>
    <n v="33"/>
    <n v="1"/>
    <n v="0"/>
    <n v="2"/>
    <n v="1"/>
    <x v="0"/>
    <n v="54816.57"/>
    <x v="1"/>
    <x v="1"/>
  </r>
  <r>
    <n v="15620832"/>
    <x v="1196"/>
    <n v="723"/>
    <x v="0"/>
    <x v="0"/>
    <n v="35"/>
    <n v="0"/>
    <n v="0"/>
    <n v="2"/>
    <n v="0"/>
    <x v="0"/>
    <n v="61290.99"/>
    <x v="1"/>
    <x v="1"/>
  </r>
  <r>
    <n v="15568819"/>
    <x v="777"/>
    <n v="619"/>
    <x v="2"/>
    <x v="0"/>
    <n v="42"/>
    <n v="8"/>
    <n v="132796.04"/>
    <n v="3"/>
    <n v="1"/>
    <x v="0"/>
    <n v="191821.35"/>
    <x v="0"/>
    <x v="0"/>
  </r>
  <r>
    <n v="15748691"/>
    <x v="288"/>
    <n v="794"/>
    <x v="1"/>
    <x v="0"/>
    <n v="30"/>
    <n v="1"/>
    <n v="154970.54"/>
    <n v="1"/>
    <n v="0"/>
    <x v="0"/>
    <n v="156768.45000000001"/>
    <x v="1"/>
    <x v="0"/>
  </r>
  <r>
    <n v="15583552"/>
    <x v="514"/>
    <n v="674"/>
    <x v="2"/>
    <x v="1"/>
    <n v="44"/>
    <n v="3"/>
    <n v="88902.21"/>
    <n v="1"/>
    <n v="1"/>
    <x v="1"/>
    <n v="73731.320000000007"/>
    <x v="1"/>
    <x v="1"/>
  </r>
  <r>
    <n v="15588019"/>
    <x v="826"/>
    <n v="418"/>
    <x v="0"/>
    <x v="1"/>
    <n v="28"/>
    <n v="7"/>
    <n v="98738.92"/>
    <n v="1"/>
    <n v="1"/>
    <x v="1"/>
    <n v="122190.22"/>
    <x v="1"/>
    <x v="0"/>
  </r>
  <r>
    <n v="15713250"/>
    <x v="1961"/>
    <n v="502"/>
    <x v="0"/>
    <x v="1"/>
    <n v="33"/>
    <n v="8"/>
    <n v="0"/>
    <n v="2"/>
    <n v="1"/>
    <x v="0"/>
    <n v="123509.01"/>
    <x v="1"/>
    <x v="0"/>
  </r>
  <r>
    <n v="15569595"/>
    <x v="560"/>
    <n v="678"/>
    <x v="0"/>
    <x v="0"/>
    <n v="50"/>
    <n v="6"/>
    <n v="0"/>
    <n v="1"/>
    <n v="1"/>
    <x v="1"/>
    <n v="8199.5"/>
    <x v="1"/>
    <x v="2"/>
  </r>
  <r>
    <n v="15794868"/>
    <x v="596"/>
    <n v="599"/>
    <x v="2"/>
    <x v="1"/>
    <n v="40"/>
    <n v="10"/>
    <n v="137456.28"/>
    <n v="2"/>
    <n v="1"/>
    <x v="0"/>
    <n v="14113.11"/>
    <x v="1"/>
    <x v="2"/>
  </r>
  <r>
    <n v="15576680"/>
    <x v="205"/>
    <n v="736"/>
    <x v="0"/>
    <x v="1"/>
    <n v="29"/>
    <n v="4"/>
    <n v="0"/>
    <n v="2"/>
    <n v="0"/>
    <x v="1"/>
    <n v="51705.01"/>
    <x v="1"/>
    <x v="1"/>
  </r>
  <r>
    <n v="15613699"/>
    <x v="1876"/>
    <n v="430"/>
    <x v="0"/>
    <x v="0"/>
    <n v="60"/>
    <n v="7"/>
    <n v="73937.02"/>
    <n v="1"/>
    <n v="1"/>
    <x v="1"/>
    <n v="161937.62"/>
    <x v="0"/>
    <x v="0"/>
  </r>
  <r>
    <n v="15609758"/>
    <x v="2544"/>
    <n v="537"/>
    <x v="0"/>
    <x v="0"/>
    <n v="45"/>
    <n v="7"/>
    <n v="158621.04"/>
    <n v="1"/>
    <n v="1"/>
    <x v="1"/>
    <n v="120892.96"/>
    <x v="0"/>
    <x v="0"/>
  </r>
  <r>
    <n v="15762392"/>
    <x v="2545"/>
    <n v="683"/>
    <x v="1"/>
    <x v="1"/>
    <n v="30"/>
    <n v="1"/>
    <n v="113257.2"/>
    <n v="1"/>
    <n v="1"/>
    <x v="0"/>
    <n v="65035.02"/>
    <x v="1"/>
    <x v="1"/>
  </r>
  <r>
    <n v="15693382"/>
    <x v="399"/>
    <n v="828"/>
    <x v="0"/>
    <x v="1"/>
    <n v="31"/>
    <n v="9"/>
    <n v="0"/>
    <n v="1"/>
    <n v="0"/>
    <x v="0"/>
    <n v="164257.37"/>
    <x v="1"/>
    <x v="0"/>
  </r>
  <r>
    <n v="15791769"/>
    <x v="1445"/>
    <n v="691"/>
    <x v="0"/>
    <x v="0"/>
    <n v="29"/>
    <n v="9"/>
    <n v="116536.43"/>
    <n v="1"/>
    <n v="1"/>
    <x v="1"/>
    <n v="51987.99"/>
    <x v="1"/>
    <x v="1"/>
  </r>
  <r>
    <n v="15712483"/>
    <x v="2288"/>
    <n v="608"/>
    <x v="1"/>
    <x v="0"/>
    <n v="28"/>
    <n v="4"/>
    <n v="0"/>
    <n v="2"/>
    <n v="1"/>
    <x v="1"/>
    <n v="10899.63"/>
    <x v="0"/>
    <x v="2"/>
  </r>
  <r>
    <n v="15636454"/>
    <x v="98"/>
    <n v="691"/>
    <x v="0"/>
    <x v="0"/>
    <n v="60"/>
    <n v="6"/>
    <n v="101070.69"/>
    <n v="1"/>
    <n v="1"/>
    <x v="1"/>
    <n v="177355.8"/>
    <x v="0"/>
    <x v="0"/>
  </r>
  <r>
    <n v="15710138"/>
    <x v="161"/>
    <n v="718"/>
    <x v="1"/>
    <x v="1"/>
    <n v="39"/>
    <n v="6"/>
    <n v="0"/>
    <n v="2"/>
    <n v="0"/>
    <x v="0"/>
    <n v="63889.1"/>
    <x v="1"/>
    <x v="1"/>
  </r>
  <r>
    <n v="15571571"/>
    <x v="163"/>
    <n v="680"/>
    <x v="2"/>
    <x v="0"/>
    <n v="31"/>
    <n v="3"/>
    <n v="127331.46"/>
    <n v="3"/>
    <n v="1"/>
    <x v="0"/>
    <n v="176433.6"/>
    <x v="1"/>
    <x v="0"/>
  </r>
  <r>
    <n v="15638751"/>
    <x v="1209"/>
    <n v="838"/>
    <x v="1"/>
    <x v="0"/>
    <n v="41"/>
    <n v="5"/>
    <n v="0"/>
    <n v="2"/>
    <n v="1"/>
    <x v="1"/>
    <n v="81313.509999999995"/>
    <x v="1"/>
    <x v="1"/>
  </r>
  <r>
    <n v="15598574"/>
    <x v="1253"/>
    <n v="695"/>
    <x v="1"/>
    <x v="0"/>
    <n v="31"/>
    <n v="5"/>
    <n v="0"/>
    <n v="2"/>
    <n v="0"/>
    <x v="0"/>
    <n v="13998.88"/>
    <x v="1"/>
    <x v="2"/>
  </r>
  <r>
    <n v="15796787"/>
    <x v="430"/>
    <n v="681"/>
    <x v="0"/>
    <x v="1"/>
    <n v="46"/>
    <n v="0"/>
    <n v="105969.42"/>
    <n v="1"/>
    <n v="1"/>
    <x v="1"/>
    <n v="5771.56"/>
    <x v="1"/>
    <x v="2"/>
  </r>
  <r>
    <n v="15615670"/>
    <x v="1523"/>
    <n v="762"/>
    <x v="0"/>
    <x v="1"/>
    <n v="36"/>
    <n v="5"/>
    <n v="119547.46"/>
    <n v="1"/>
    <n v="1"/>
    <x v="0"/>
    <n v="42693.65"/>
    <x v="1"/>
    <x v="2"/>
  </r>
  <r>
    <n v="15705506"/>
    <x v="785"/>
    <n v="751"/>
    <x v="1"/>
    <x v="1"/>
    <n v="38"/>
    <n v="7"/>
    <n v="0"/>
    <n v="2"/>
    <n v="0"/>
    <x v="1"/>
    <n v="90839.61"/>
    <x v="1"/>
    <x v="1"/>
  </r>
  <r>
    <n v="15599535"/>
    <x v="2540"/>
    <n v="678"/>
    <x v="1"/>
    <x v="1"/>
    <n v="28"/>
    <n v="5"/>
    <n v="138668.18"/>
    <n v="1"/>
    <n v="1"/>
    <x v="0"/>
    <n v="54144.01"/>
    <x v="1"/>
    <x v="1"/>
  </r>
  <r>
    <n v="15768449"/>
    <x v="314"/>
    <n v="634"/>
    <x v="0"/>
    <x v="0"/>
    <n v="37"/>
    <n v="7"/>
    <n v="51582.5"/>
    <n v="2"/>
    <n v="1"/>
    <x v="0"/>
    <n v="184312.88"/>
    <x v="1"/>
    <x v="0"/>
  </r>
  <r>
    <n v="15725002"/>
    <x v="216"/>
    <n v="749"/>
    <x v="0"/>
    <x v="1"/>
    <n v="37"/>
    <n v="7"/>
    <n v="0"/>
    <n v="2"/>
    <n v="1"/>
    <x v="1"/>
    <n v="20306.79"/>
    <x v="1"/>
    <x v="2"/>
  </r>
  <r>
    <n v="15611682"/>
    <x v="241"/>
    <n v="590"/>
    <x v="1"/>
    <x v="1"/>
    <n v="37"/>
    <n v="6"/>
    <n v="169902.92"/>
    <n v="1"/>
    <n v="1"/>
    <x v="0"/>
    <n v="128256.18"/>
    <x v="1"/>
    <x v="0"/>
  </r>
  <r>
    <n v="15749964"/>
    <x v="1548"/>
    <n v="610"/>
    <x v="0"/>
    <x v="0"/>
    <n v="27"/>
    <n v="4"/>
    <n v="87262.399999999994"/>
    <n v="2"/>
    <n v="1"/>
    <x v="1"/>
    <n v="182720.07"/>
    <x v="1"/>
    <x v="0"/>
  </r>
  <r>
    <n v="15678779"/>
    <x v="2546"/>
    <n v="502"/>
    <x v="0"/>
    <x v="1"/>
    <n v="33"/>
    <n v="7"/>
    <n v="0"/>
    <n v="2"/>
    <n v="0"/>
    <x v="0"/>
    <n v="4082.52"/>
    <x v="1"/>
    <x v="2"/>
  </r>
  <r>
    <n v="15752601"/>
    <x v="1893"/>
    <n v="578"/>
    <x v="0"/>
    <x v="0"/>
    <n v="40"/>
    <n v="7"/>
    <n v="0"/>
    <n v="2"/>
    <n v="0"/>
    <x v="1"/>
    <n v="102233.73"/>
    <x v="1"/>
    <x v="0"/>
  </r>
  <r>
    <n v="15758477"/>
    <x v="2547"/>
    <n v="547"/>
    <x v="0"/>
    <x v="0"/>
    <n v="32"/>
    <n v="2"/>
    <n v="0"/>
    <n v="2"/>
    <n v="1"/>
    <x v="1"/>
    <n v="132002.82999999999"/>
    <x v="1"/>
    <x v="0"/>
  </r>
  <r>
    <n v="15629133"/>
    <x v="332"/>
    <n v="579"/>
    <x v="0"/>
    <x v="0"/>
    <n v="27"/>
    <n v="9"/>
    <n v="0"/>
    <n v="2"/>
    <n v="1"/>
    <x v="1"/>
    <n v="126838.7"/>
    <x v="1"/>
    <x v="0"/>
  </r>
  <r>
    <n v="15604963"/>
    <x v="626"/>
    <n v="661"/>
    <x v="0"/>
    <x v="1"/>
    <n v="39"/>
    <n v="5"/>
    <n v="0"/>
    <n v="2"/>
    <n v="0"/>
    <x v="1"/>
    <n v="181461.46"/>
    <x v="1"/>
    <x v="0"/>
  </r>
  <r>
    <n v="15796413"/>
    <x v="1062"/>
    <n v="794"/>
    <x v="0"/>
    <x v="1"/>
    <n v="46"/>
    <n v="6"/>
    <n v="0"/>
    <n v="2"/>
    <n v="1"/>
    <x v="1"/>
    <n v="195325.74"/>
    <x v="1"/>
    <x v="0"/>
  </r>
  <r>
    <n v="15812470"/>
    <x v="1530"/>
    <n v="719"/>
    <x v="0"/>
    <x v="1"/>
    <n v="61"/>
    <n v="5"/>
    <n v="0"/>
    <n v="2"/>
    <n v="0"/>
    <x v="0"/>
    <n v="29132.43"/>
    <x v="1"/>
    <x v="2"/>
  </r>
  <r>
    <n v="15587443"/>
    <x v="2548"/>
    <n v="728"/>
    <x v="0"/>
    <x v="0"/>
    <n v="69"/>
    <n v="1"/>
    <n v="0"/>
    <n v="2"/>
    <n v="1"/>
    <x v="0"/>
    <n v="131804.85999999999"/>
    <x v="1"/>
    <x v="0"/>
  </r>
  <r>
    <n v="15689692"/>
    <x v="560"/>
    <n v="598"/>
    <x v="2"/>
    <x v="1"/>
    <n v="19"/>
    <n v="3"/>
    <n v="150348.37"/>
    <n v="1"/>
    <n v="1"/>
    <x v="0"/>
    <n v="173784.04"/>
    <x v="1"/>
    <x v="0"/>
  </r>
  <r>
    <n v="15779586"/>
    <x v="1169"/>
    <n v="822"/>
    <x v="2"/>
    <x v="0"/>
    <n v="46"/>
    <n v="3"/>
    <n v="115074.02"/>
    <n v="2"/>
    <n v="1"/>
    <x v="1"/>
    <n v="26249.86"/>
    <x v="1"/>
    <x v="2"/>
  </r>
  <r>
    <n v="15667588"/>
    <x v="1331"/>
    <n v="670"/>
    <x v="1"/>
    <x v="0"/>
    <n v="40"/>
    <n v="3"/>
    <n v="0"/>
    <n v="1"/>
    <n v="1"/>
    <x v="0"/>
    <n v="182650.15"/>
    <x v="1"/>
    <x v="0"/>
  </r>
  <r>
    <n v="15624423"/>
    <x v="905"/>
    <n v="850"/>
    <x v="0"/>
    <x v="1"/>
    <n v="28"/>
    <n v="8"/>
    <n v="99986.98"/>
    <n v="1"/>
    <n v="1"/>
    <x v="1"/>
    <n v="196582.55"/>
    <x v="1"/>
    <x v="0"/>
  </r>
  <r>
    <n v="15591107"/>
    <x v="2549"/>
    <n v="723"/>
    <x v="2"/>
    <x v="0"/>
    <n v="68"/>
    <n v="3"/>
    <n v="110357"/>
    <n v="1"/>
    <n v="0"/>
    <x v="1"/>
    <n v="141977.54"/>
    <x v="0"/>
    <x v="0"/>
  </r>
  <r>
    <n v="15748986"/>
    <x v="1848"/>
    <n v="705"/>
    <x v="2"/>
    <x v="1"/>
    <n v="42"/>
    <n v="8"/>
    <n v="166685.92000000001"/>
    <n v="2"/>
    <n v="1"/>
    <x v="0"/>
    <n v="55313.51"/>
    <x v="1"/>
    <x v="1"/>
  </r>
  <r>
    <n v="15793896"/>
    <x v="1510"/>
    <n v="677"/>
    <x v="1"/>
    <x v="1"/>
    <n v="40"/>
    <n v="7"/>
    <n v="95312.8"/>
    <n v="1"/>
    <n v="1"/>
    <x v="0"/>
    <n v="62944.75"/>
    <x v="1"/>
    <x v="1"/>
  </r>
  <r>
    <n v="15620570"/>
    <x v="1432"/>
    <n v="736"/>
    <x v="0"/>
    <x v="1"/>
    <n v="43"/>
    <n v="4"/>
    <n v="202443.47"/>
    <n v="1"/>
    <n v="1"/>
    <x v="1"/>
    <n v="72375.03"/>
    <x v="1"/>
    <x v="1"/>
  </r>
  <r>
    <n v="15727811"/>
    <x v="598"/>
    <n v="661"/>
    <x v="2"/>
    <x v="0"/>
    <n v="47"/>
    <n v="0"/>
    <n v="109493.62"/>
    <n v="1"/>
    <n v="0"/>
    <x v="1"/>
    <n v="188324.01"/>
    <x v="0"/>
    <x v="0"/>
  </r>
  <r>
    <n v="15707681"/>
    <x v="519"/>
    <n v="501"/>
    <x v="2"/>
    <x v="1"/>
    <n v="38"/>
    <n v="9"/>
    <n v="88977.39"/>
    <n v="2"/>
    <n v="0"/>
    <x v="0"/>
    <n v="133403.07"/>
    <x v="1"/>
    <x v="0"/>
  </r>
  <r>
    <n v="15702030"/>
    <x v="2550"/>
    <n v="516"/>
    <x v="0"/>
    <x v="0"/>
    <n v="29"/>
    <n v="2"/>
    <n v="104982.57"/>
    <n v="1"/>
    <n v="1"/>
    <x v="1"/>
    <n v="157378.5"/>
    <x v="1"/>
    <x v="0"/>
  </r>
  <r>
    <n v="15673238"/>
    <x v="2042"/>
    <n v="517"/>
    <x v="2"/>
    <x v="0"/>
    <n v="59"/>
    <n v="8"/>
    <n v="154110.99"/>
    <n v="2"/>
    <n v="1"/>
    <x v="1"/>
    <n v="101240.08"/>
    <x v="0"/>
    <x v="0"/>
  </r>
  <r>
    <n v="15604196"/>
    <x v="930"/>
    <n v="766"/>
    <x v="0"/>
    <x v="1"/>
    <n v="32"/>
    <n v="6"/>
    <n v="185714.28"/>
    <n v="1"/>
    <n v="1"/>
    <x v="0"/>
    <n v="102502.5"/>
    <x v="1"/>
    <x v="0"/>
  </r>
  <r>
    <n v="15769356"/>
    <x v="205"/>
    <n v="520"/>
    <x v="2"/>
    <x v="0"/>
    <n v="23"/>
    <n v="3"/>
    <n v="116022.53"/>
    <n v="2"/>
    <n v="1"/>
    <x v="0"/>
    <n v="37577.660000000003"/>
    <x v="1"/>
    <x v="2"/>
  </r>
  <r>
    <n v="15665590"/>
    <x v="681"/>
    <n v="541"/>
    <x v="0"/>
    <x v="1"/>
    <n v="46"/>
    <n v="6"/>
    <n v="0"/>
    <n v="2"/>
    <n v="1"/>
    <x v="0"/>
    <n v="83456.67"/>
    <x v="1"/>
    <x v="1"/>
  </r>
  <r>
    <n v="15572361"/>
    <x v="2551"/>
    <n v="790"/>
    <x v="2"/>
    <x v="0"/>
    <n v="34"/>
    <n v="2"/>
    <n v="164011.48000000001"/>
    <n v="1"/>
    <n v="1"/>
    <x v="1"/>
    <n v="199420.41"/>
    <x v="1"/>
    <x v="0"/>
  </r>
  <r>
    <n v="15667460"/>
    <x v="681"/>
    <n v="797"/>
    <x v="0"/>
    <x v="1"/>
    <n v="31"/>
    <n v="9"/>
    <n v="0"/>
    <n v="2"/>
    <n v="1"/>
    <x v="0"/>
    <n v="24748.89"/>
    <x v="1"/>
    <x v="2"/>
  </r>
  <r>
    <n v="15654760"/>
    <x v="764"/>
    <n v="811"/>
    <x v="0"/>
    <x v="1"/>
    <n v="40"/>
    <n v="1"/>
    <n v="101514.89"/>
    <n v="1"/>
    <n v="1"/>
    <x v="0"/>
    <n v="121765"/>
    <x v="1"/>
    <x v="0"/>
  </r>
  <r>
    <n v="15632669"/>
    <x v="2542"/>
    <n v="722"/>
    <x v="1"/>
    <x v="0"/>
    <n v="32"/>
    <n v="4"/>
    <n v="0"/>
    <n v="2"/>
    <n v="1"/>
    <x v="0"/>
    <n v="113666.48"/>
    <x v="1"/>
    <x v="0"/>
  </r>
  <r>
    <n v="15613673"/>
    <x v="288"/>
    <n v="675"/>
    <x v="0"/>
    <x v="1"/>
    <n v="28"/>
    <n v="9"/>
    <n v="0"/>
    <n v="1"/>
    <n v="1"/>
    <x v="1"/>
    <n v="134110.93"/>
    <x v="1"/>
    <x v="0"/>
  </r>
  <r>
    <n v="15698522"/>
    <x v="838"/>
    <n v="660"/>
    <x v="2"/>
    <x v="1"/>
    <n v="39"/>
    <n v="9"/>
    <n v="134599.32999999999"/>
    <n v="2"/>
    <n v="1"/>
    <x v="1"/>
    <n v="183095.87"/>
    <x v="1"/>
    <x v="0"/>
  </r>
  <r>
    <n v="15741633"/>
    <x v="120"/>
    <n v="566"/>
    <x v="1"/>
    <x v="1"/>
    <n v="32"/>
    <n v="10"/>
    <n v="147511.26"/>
    <n v="1"/>
    <n v="1"/>
    <x v="0"/>
    <n v="159891.03"/>
    <x v="1"/>
    <x v="0"/>
  </r>
  <r>
    <n v="15674583"/>
    <x v="51"/>
    <n v="768"/>
    <x v="0"/>
    <x v="1"/>
    <n v="25"/>
    <n v="0"/>
    <n v="78396.08"/>
    <n v="1"/>
    <n v="1"/>
    <x v="0"/>
    <n v="8316.19"/>
    <x v="1"/>
    <x v="2"/>
  </r>
  <r>
    <n v="15665374"/>
    <x v="2552"/>
    <n v="610"/>
    <x v="1"/>
    <x v="0"/>
    <n v="31"/>
    <n v="5"/>
    <n v="0"/>
    <n v="2"/>
    <n v="0"/>
    <x v="1"/>
    <n v="63736.36"/>
    <x v="1"/>
    <x v="1"/>
  </r>
  <r>
    <n v="15588854"/>
    <x v="115"/>
    <n v="715"/>
    <x v="0"/>
    <x v="0"/>
    <n v="31"/>
    <n v="3"/>
    <n v="110581.29"/>
    <n v="1"/>
    <n v="1"/>
    <x v="0"/>
    <n v="94715.24"/>
    <x v="1"/>
    <x v="1"/>
  </r>
  <r>
    <n v="15810716"/>
    <x v="301"/>
    <n v="750"/>
    <x v="2"/>
    <x v="1"/>
    <n v="42"/>
    <n v="8"/>
    <n v="151836.35999999999"/>
    <n v="2"/>
    <n v="1"/>
    <x v="1"/>
    <n v="68695.38"/>
    <x v="1"/>
    <x v="1"/>
  </r>
  <r>
    <n v="15776921"/>
    <x v="2544"/>
    <n v="431"/>
    <x v="2"/>
    <x v="1"/>
    <n v="45"/>
    <n v="5"/>
    <n v="83624.55"/>
    <n v="2"/>
    <n v="0"/>
    <x v="1"/>
    <n v="36899.620000000003"/>
    <x v="1"/>
    <x v="2"/>
  </r>
  <r>
    <n v="15569394"/>
    <x v="1139"/>
    <n v="704"/>
    <x v="0"/>
    <x v="1"/>
    <n v="24"/>
    <n v="2"/>
    <n v="148197.15"/>
    <n v="2"/>
    <n v="1"/>
    <x v="1"/>
    <n v="182775.08"/>
    <x v="1"/>
    <x v="0"/>
  </r>
  <r>
    <n v="15788215"/>
    <x v="170"/>
    <n v="535"/>
    <x v="1"/>
    <x v="0"/>
    <n v="30"/>
    <n v="5"/>
    <n v="122924.75"/>
    <n v="1"/>
    <n v="0"/>
    <x v="1"/>
    <n v="62390.59"/>
    <x v="0"/>
    <x v="1"/>
  </r>
  <r>
    <n v="15641007"/>
    <x v="813"/>
    <n v="614"/>
    <x v="0"/>
    <x v="0"/>
    <n v="38"/>
    <n v="4"/>
    <n v="72594"/>
    <n v="1"/>
    <n v="1"/>
    <x v="0"/>
    <n v="76042.48"/>
    <x v="1"/>
    <x v="1"/>
  </r>
  <r>
    <n v="15594651"/>
    <x v="583"/>
    <n v="748"/>
    <x v="0"/>
    <x v="1"/>
    <n v="38"/>
    <n v="4"/>
    <n v="115221.36"/>
    <n v="1"/>
    <n v="0"/>
    <x v="0"/>
    <n v="70956.75"/>
    <x v="1"/>
    <x v="1"/>
  </r>
  <r>
    <n v="15575146"/>
    <x v="776"/>
    <n v="492"/>
    <x v="2"/>
    <x v="1"/>
    <n v="51"/>
    <n v="8"/>
    <n v="117808.74"/>
    <n v="2"/>
    <n v="1"/>
    <x v="0"/>
    <n v="67311.12"/>
    <x v="1"/>
    <x v="1"/>
  </r>
  <r>
    <n v="15608916"/>
    <x v="794"/>
    <n v="573"/>
    <x v="0"/>
    <x v="1"/>
    <n v="40"/>
    <n v="7"/>
    <n v="147754.68"/>
    <n v="1"/>
    <n v="1"/>
    <x v="0"/>
    <n v="110454.46"/>
    <x v="1"/>
    <x v="0"/>
  </r>
  <r>
    <n v="15666297"/>
    <x v="2152"/>
    <n v="706"/>
    <x v="1"/>
    <x v="0"/>
    <n v="53"/>
    <n v="3"/>
    <n v="0"/>
    <n v="3"/>
    <n v="0"/>
    <x v="1"/>
    <n v="88479.02"/>
    <x v="0"/>
    <x v="1"/>
  </r>
  <r>
    <n v="15598586"/>
    <x v="2553"/>
    <n v="680"/>
    <x v="0"/>
    <x v="1"/>
    <n v="31"/>
    <n v="10"/>
    <n v="113292.17"/>
    <n v="1"/>
    <n v="1"/>
    <x v="0"/>
    <n v="122639.73"/>
    <x v="1"/>
    <x v="0"/>
  </r>
  <r>
    <n v="15665014"/>
    <x v="1904"/>
    <n v="458"/>
    <x v="1"/>
    <x v="1"/>
    <n v="36"/>
    <n v="5"/>
    <n v="0"/>
    <n v="2"/>
    <n v="1"/>
    <x v="1"/>
    <n v="79723.78"/>
    <x v="1"/>
    <x v="1"/>
  </r>
  <r>
    <n v="15701738"/>
    <x v="1331"/>
    <n v="612"/>
    <x v="2"/>
    <x v="1"/>
    <n v="44"/>
    <n v="2"/>
    <n v="115163.38"/>
    <n v="1"/>
    <n v="1"/>
    <x v="0"/>
    <n v="97677.52"/>
    <x v="0"/>
    <x v="1"/>
  </r>
  <r>
    <n v="15650591"/>
    <x v="272"/>
    <n v="809"/>
    <x v="2"/>
    <x v="1"/>
    <n v="50"/>
    <n v="10"/>
    <n v="118098.62"/>
    <n v="1"/>
    <n v="1"/>
    <x v="0"/>
    <n v="100720.02"/>
    <x v="0"/>
    <x v="0"/>
  </r>
  <r>
    <n v="15652667"/>
    <x v="2554"/>
    <n v="590"/>
    <x v="0"/>
    <x v="1"/>
    <n v="39"/>
    <n v="9"/>
    <n v="0"/>
    <n v="2"/>
    <n v="1"/>
    <x v="0"/>
    <n v="104730.52"/>
    <x v="1"/>
    <x v="0"/>
  </r>
  <r>
    <n v="15679622"/>
    <x v="149"/>
    <n v="602"/>
    <x v="0"/>
    <x v="1"/>
    <n v="35"/>
    <n v="8"/>
    <n v="0"/>
    <n v="1"/>
    <n v="1"/>
    <x v="0"/>
    <n v="22499.29"/>
    <x v="1"/>
    <x v="2"/>
  </r>
  <r>
    <n v="15730150"/>
    <x v="837"/>
    <n v="540"/>
    <x v="1"/>
    <x v="1"/>
    <n v="37"/>
    <n v="0"/>
    <n v="120825.7"/>
    <n v="1"/>
    <n v="1"/>
    <x v="1"/>
    <n v="28257.89"/>
    <x v="1"/>
    <x v="2"/>
  </r>
  <r>
    <n v="15813192"/>
    <x v="374"/>
    <n v="494"/>
    <x v="0"/>
    <x v="1"/>
    <n v="25"/>
    <n v="6"/>
    <n v="0"/>
    <n v="2"/>
    <n v="0"/>
    <x v="0"/>
    <n v="109988.09"/>
    <x v="1"/>
    <x v="0"/>
  </r>
  <r>
    <n v="15606554"/>
    <x v="508"/>
    <n v="797"/>
    <x v="0"/>
    <x v="1"/>
    <n v="29"/>
    <n v="1"/>
    <n v="0"/>
    <n v="1"/>
    <n v="0"/>
    <x v="0"/>
    <n v="149991.32"/>
    <x v="1"/>
    <x v="0"/>
  </r>
  <r>
    <n v="15611794"/>
    <x v="2198"/>
    <n v="526"/>
    <x v="2"/>
    <x v="1"/>
    <n v="61"/>
    <n v="6"/>
    <n v="133845.28"/>
    <n v="2"/>
    <n v="1"/>
    <x v="0"/>
    <n v="45180.800000000003"/>
    <x v="1"/>
    <x v="2"/>
  </r>
  <r>
    <n v="15672357"/>
    <x v="1487"/>
    <n v="631"/>
    <x v="1"/>
    <x v="1"/>
    <n v="38"/>
    <n v="7"/>
    <n v="0"/>
    <n v="2"/>
    <n v="1"/>
    <x v="1"/>
    <n v="181605.85"/>
    <x v="1"/>
    <x v="0"/>
  </r>
  <r>
    <n v="15711759"/>
    <x v="830"/>
    <n v="576"/>
    <x v="0"/>
    <x v="0"/>
    <n v="29"/>
    <n v="5"/>
    <n v="108541.04"/>
    <n v="1"/>
    <n v="1"/>
    <x v="0"/>
    <n v="126469.09"/>
    <x v="1"/>
    <x v="0"/>
  </r>
  <r>
    <n v="15615296"/>
    <x v="629"/>
    <n v="405"/>
    <x v="0"/>
    <x v="1"/>
    <n v="39"/>
    <n v="10"/>
    <n v="0"/>
    <n v="1"/>
    <n v="1"/>
    <x v="1"/>
    <n v="160810.85"/>
    <x v="0"/>
    <x v="0"/>
  </r>
  <r>
    <n v="15699294"/>
    <x v="1080"/>
    <n v="555"/>
    <x v="0"/>
    <x v="1"/>
    <n v="30"/>
    <n v="1"/>
    <n v="0"/>
    <n v="2"/>
    <n v="0"/>
    <x v="1"/>
    <n v="88146.86"/>
    <x v="1"/>
    <x v="1"/>
  </r>
  <r>
    <n v="15788634"/>
    <x v="585"/>
    <n v="750"/>
    <x v="1"/>
    <x v="0"/>
    <n v="37"/>
    <n v="2"/>
    <n v="113817.06"/>
    <n v="1"/>
    <n v="0"/>
    <x v="1"/>
    <n v="88333.74"/>
    <x v="1"/>
    <x v="1"/>
  </r>
  <r>
    <n v="15660871"/>
    <x v="465"/>
    <n v="665"/>
    <x v="0"/>
    <x v="1"/>
    <n v="28"/>
    <n v="8"/>
    <n v="137300.23000000001"/>
    <n v="1"/>
    <n v="1"/>
    <x v="1"/>
    <n v="90174.83"/>
    <x v="1"/>
    <x v="1"/>
  </r>
  <r>
    <n v="15618258"/>
    <x v="418"/>
    <n v="640"/>
    <x v="1"/>
    <x v="1"/>
    <n v="37"/>
    <n v="5"/>
    <n v="158024.38"/>
    <n v="1"/>
    <n v="1"/>
    <x v="1"/>
    <n v="81298.09"/>
    <x v="1"/>
    <x v="1"/>
  </r>
  <r>
    <n v="15722535"/>
    <x v="2555"/>
    <n v="457"/>
    <x v="0"/>
    <x v="0"/>
    <n v="33"/>
    <n v="7"/>
    <n v="127837.54"/>
    <n v="1"/>
    <n v="0"/>
    <x v="0"/>
    <n v="60013.17"/>
    <x v="1"/>
    <x v="1"/>
  </r>
  <r>
    <n v="15711977"/>
    <x v="2049"/>
    <n v="695"/>
    <x v="0"/>
    <x v="1"/>
    <n v="36"/>
    <n v="4"/>
    <n v="161533"/>
    <n v="1"/>
    <n v="1"/>
    <x v="1"/>
    <n v="100940.91"/>
    <x v="1"/>
    <x v="0"/>
  </r>
  <r>
    <n v="15690169"/>
    <x v="1360"/>
    <n v="645"/>
    <x v="0"/>
    <x v="1"/>
    <n v="31"/>
    <n v="7"/>
    <n v="161171.70000000001"/>
    <n v="2"/>
    <n v="1"/>
    <x v="1"/>
    <n v="12599.94"/>
    <x v="0"/>
    <x v="2"/>
  </r>
  <r>
    <n v="15790689"/>
    <x v="2556"/>
    <n v="647"/>
    <x v="1"/>
    <x v="1"/>
    <n v="32"/>
    <n v="9"/>
    <n v="80958.36"/>
    <n v="1"/>
    <n v="1"/>
    <x v="0"/>
    <n v="128590.73"/>
    <x v="1"/>
    <x v="0"/>
  </r>
  <r>
    <n v="15665181"/>
    <x v="364"/>
    <n v="808"/>
    <x v="1"/>
    <x v="1"/>
    <n v="25"/>
    <n v="7"/>
    <n v="0"/>
    <n v="2"/>
    <n v="0"/>
    <x v="0"/>
    <n v="23180.37"/>
    <x v="1"/>
    <x v="2"/>
  </r>
  <r>
    <n v="15633608"/>
    <x v="332"/>
    <n v="641"/>
    <x v="0"/>
    <x v="1"/>
    <n v="33"/>
    <n v="2"/>
    <n v="146193.60000000001"/>
    <n v="2"/>
    <n v="1"/>
    <x v="0"/>
    <n v="55796.83"/>
    <x v="0"/>
    <x v="1"/>
  </r>
  <r>
    <n v="15805261"/>
    <x v="277"/>
    <n v="700"/>
    <x v="1"/>
    <x v="1"/>
    <n v="29"/>
    <n v="8"/>
    <n v="0"/>
    <n v="2"/>
    <n v="0"/>
    <x v="0"/>
    <n v="152097.01999999999"/>
    <x v="1"/>
    <x v="0"/>
  </r>
  <r>
    <n v="15740356"/>
    <x v="641"/>
    <n v="660"/>
    <x v="2"/>
    <x v="1"/>
    <n v="26"/>
    <n v="4"/>
    <n v="115021.75999999999"/>
    <n v="1"/>
    <n v="0"/>
    <x v="0"/>
    <n v="162443.04999999999"/>
    <x v="1"/>
    <x v="0"/>
  </r>
  <r>
    <n v="15808223"/>
    <x v="2557"/>
    <n v="615"/>
    <x v="1"/>
    <x v="1"/>
    <n v="41"/>
    <n v="1"/>
    <n v="126773.43"/>
    <n v="1"/>
    <n v="1"/>
    <x v="0"/>
    <n v="55551.26"/>
    <x v="1"/>
    <x v="1"/>
  </r>
  <r>
    <n v="15769980"/>
    <x v="2558"/>
    <n v="705"/>
    <x v="2"/>
    <x v="0"/>
    <n v="40"/>
    <n v="3"/>
    <n v="92889.91"/>
    <n v="1"/>
    <n v="1"/>
    <x v="0"/>
    <n v="109496.69"/>
    <x v="1"/>
    <x v="0"/>
  </r>
  <r>
    <n v="15675450"/>
    <x v="2079"/>
    <n v="718"/>
    <x v="0"/>
    <x v="1"/>
    <n v="48"/>
    <n v="9"/>
    <n v="0"/>
    <n v="2"/>
    <n v="1"/>
    <x v="0"/>
    <n v="72105.63"/>
    <x v="1"/>
    <x v="1"/>
  </r>
  <r>
    <n v="15776494"/>
    <x v="1586"/>
    <n v="754"/>
    <x v="0"/>
    <x v="1"/>
    <n v="61"/>
    <n v="5"/>
    <n v="146622.35"/>
    <n v="1"/>
    <n v="1"/>
    <x v="0"/>
    <n v="41815.22"/>
    <x v="0"/>
    <x v="2"/>
  </r>
  <r>
    <n v="15592412"/>
    <x v="161"/>
    <n v="713"/>
    <x v="2"/>
    <x v="1"/>
    <n v="45"/>
    <n v="4"/>
    <n v="131038.14"/>
    <n v="1"/>
    <n v="1"/>
    <x v="1"/>
    <n v="74005.039999999994"/>
    <x v="0"/>
    <x v="1"/>
  </r>
  <r>
    <n v="15777452"/>
    <x v="2559"/>
    <n v="587"/>
    <x v="0"/>
    <x v="0"/>
    <n v="46"/>
    <n v="6"/>
    <n v="88820.29"/>
    <n v="1"/>
    <n v="0"/>
    <x v="1"/>
    <n v="70224.34"/>
    <x v="1"/>
    <x v="1"/>
  </r>
  <r>
    <n v="15692258"/>
    <x v="790"/>
    <n v="569"/>
    <x v="1"/>
    <x v="1"/>
    <n v="31"/>
    <n v="1"/>
    <n v="115406.97"/>
    <n v="1"/>
    <n v="0"/>
    <x v="1"/>
    <n v="145528.22"/>
    <x v="1"/>
    <x v="0"/>
  </r>
  <r>
    <n v="15791045"/>
    <x v="3"/>
    <n v="568"/>
    <x v="0"/>
    <x v="0"/>
    <n v="38"/>
    <n v="3"/>
    <n v="132951.92000000001"/>
    <n v="1"/>
    <n v="0"/>
    <x v="0"/>
    <n v="124486.28"/>
    <x v="1"/>
    <x v="0"/>
  </r>
  <r>
    <n v="15807889"/>
    <x v="159"/>
    <n v="634"/>
    <x v="2"/>
    <x v="1"/>
    <n v="74"/>
    <n v="5"/>
    <n v="108891.7"/>
    <n v="1"/>
    <n v="1"/>
    <x v="1"/>
    <n v="10078.02"/>
    <x v="1"/>
    <x v="2"/>
  </r>
  <r>
    <n v="15602043"/>
    <x v="49"/>
    <n v="770"/>
    <x v="2"/>
    <x v="0"/>
    <n v="46"/>
    <n v="5"/>
    <n v="141788.63"/>
    <n v="2"/>
    <n v="0"/>
    <x v="1"/>
    <n v="164967.21"/>
    <x v="1"/>
    <x v="0"/>
  </r>
  <r>
    <n v="15807335"/>
    <x v="731"/>
    <n v="676"/>
    <x v="1"/>
    <x v="0"/>
    <n v="64"/>
    <n v="4"/>
    <n v="116954.32"/>
    <n v="1"/>
    <n v="1"/>
    <x v="0"/>
    <n v="91149.48"/>
    <x v="1"/>
    <x v="1"/>
  </r>
  <r>
    <n v="15629985"/>
    <x v="2560"/>
    <n v="723"/>
    <x v="2"/>
    <x v="0"/>
    <n v="47"/>
    <n v="10"/>
    <n v="90450"/>
    <n v="2"/>
    <n v="0"/>
    <x v="1"/>
    <n v="103379.31"/>
    <x v="0"/>
    <x v="0"/>
  </r>
  <r>
    <n v="15679453"/>
    <x v="99"/>
    <n v="614"/>
    <x v="2"/>
    <x v="0"/>
    <n v="39"/>
    <n v="8"/>
    <n v="125997.22"/>
    <n v="1"/>
    <n v="1"/>
    <x v="0"/>
    <n v="128049.34"/>
    <x v="0"/>
    <x v="0"/>
  </r>
  <r>
    <n v="15637315"/>
    <x v="2561"/>
    <n v="601"/>
    <x v="1"/>
    <x v="0"/>
    <n v="41"/>
    <n v="3"/>
    <n v="0"/>
    <n v="2"/>
    <n v="1"/>
    <x v="1"/>
    <n v="54342.83"/>
    <x v="1"/>
    <x v="1"/>
  </r>
  <r>
    <n v="15691513"/>
    <x v="2562"/>
    <n v="592"/>
    <x v="0"/>
    <x v="1"/>
    <n v="60"/>
    <n v="9"/>
    <n v="0"/>
    <n v="4"/>
    <n v="1"/>
    <x v="0"/>
    <n v="13614.01"/>
    <x v="0"/>
    <x v="2"/>
  </r>
  <r>
    <n v="15622289"/>
    <x v="1150"/>
    <n v="605"/>
    <x v="1"/>
    <x v="0"/>
    <n v="36"/>
    <n v="9"/>
    <n v="0"/>
    <n v="2"/>
    <n v="0"/>
    <x v="0"/>
    <n v="35521.629999999997"/>
    <x v="1"/>
    <x v="2"/>
  </r>
  <r>
    <n v="15715184"/>
    <x v="92"/>
    <n v="752"/>
    <x v="1"/>
    <x v="0"/>
    <n v="31"/>
    <n v="4"/>
    <n v="144637.85999999999"/>
    <n v="2"/>
    <n v="1"/>
    <x v="1"/>
    <n v="40496.720000000001"/>
    <x v="1"/>
    <x v="2"/>
  </r>
  <r>
    <n v="15702801"/>
    <x v="464"/>
    <n v="677"/>
    <x v="0"/>
    <x v="0"/>
    <n v="29"/>
    <n v="3"/>
    <n v="86616.35"/>
    <n v="1"/>
    <n v="0"/>
    <x v="1"/>
    <n v="91903.9"/>
    <x v="0"/>
    <x v="1"/>
  </r>
  <r>
    <n v="15719931"/>
    <x v="606"/>
    <n v="850"/>
    <x v="0"/>
    <x v="1"/>
    <n v="31"/>
    <n v="8"/>
    <n v="0"/>
    <n v="2"/>
    <n v="1"/>
    <x v="1"/>
    <n v="178667.7"/>
    <x v="1"/>
    <x v="0"/>
  </r>
  <r>
    <n v="15806081"/>
    <x v="526"/>
    <n v="608"/>
    <x v="2"/>
    <x v="0"/>
    <n v="48"/>
    <n v="2"/>
    <n v="127924.25"/>
    <n v="2"/>
    <n v="1"/>
    <x v="1"/>
    <n v="32202.61"/>
    <x v="1"/>
    <x v="2"/>
  </r>
  <r>
    <n v="15796336"/>
    <x v="172"/>
    <n v="786"/>
    <x v="1"/>
    <x v="0"/>
    <n v="34"/>
    <n v="9"/>
    <n v="0"/>
    <n v="2"/>
    <n v="1"/>
    <x v="1"/>
    <n v="117034.32"/>
    <x v="1"/>
    <x v="0"/>
  </r>
  <r>
    <n v="15647306"/>
    <x v="427"/>
    <n v="777"/>
    <x v="0"/>
    <x v="0"/>
    <n v="29"/>
    <n v="9"/>
    <n v="131240.60999999999"/>
    <n v="1"/>
    <n v="1"/>
    <x v="0"/>
    <n v="163746.09"/>
    <x v="0"/>
    <x v="0"/>
  </r>
  <r>
    <n v="15742369"/>
    <x v="2563"/>
    <n v="667"/>
    <x v="1"/>
    <x v="1"/>
    <n v="31"/>
    <n v="5"/>
    <n v="0"/>
    <n v="2"/>
    <n v="1"/>
    <x v="0"/>
    <n v="20346.689999999999"/>
    <x v="1"/>
    <x v="2"/>
  </r>
  <r>
    <n v="15655859"/>
    <x v="621"/>
    <n v="848"/>
    <x v="1"/>
    <x v="1"/>
    <n v="35"/>
    <n v="5"/>
    <n v="120046.74"/>
    <n v="2"/>
    <n v="1"/>
    <x v="1"/>
    <n v="84710.65"/>
    <x v="1"/>
    <x v="1"/>
  </r>
  <r>
    <n v="15675650"/>
    <x v="113"/>
    <n v="486"/>
    <x v="0"/>
    <x v="0"/>
    <n v="39"/>
    <n v="8"/>
    <n v="97819.36"/>
    <n v="1"/>
    <n v="0"/>
    <x v="0"/>
    <n v="120531.31"/>
    <x v="1"/>
    <x v="0"/>
  </r>
  <r>
    <n v="15574119"/>
    <x v="478"/>
    <n v="598"/>
    <x v="1"/>
    <x v="0"/>
    <n v="64"/>
    <n v="1"/>
    <n v="62979.93"/>
    <n v="1"/>
    <n v="1"/>
    <x v="0"/>
    <n v="152273.57"/>
    <x v="1"/>
    <x v="0"/>
  </r>
  <r>
    <n v="15754168"/>
    <x v="224"/>
    <n v="506"/>
    <x v="0"/>
    <x v="0"/>
    <n v="40"/>
    <n v="3"/>
    <n v="0"/>
    <n v="1"/>
    <n v="1"/>
    <x v="0"/>
    <n v="144345.57999999999"/>
    <x v="1"/>
    <x v="0"/>
  </r>
  <r>
    <n v="15763029"/>
    <x v="244"/>
    <n v="612"/>
    <x v="2"/>
    <x v="1"/>
    <n v="46"/>
    <n v="9"/>
    <n v="161450.03"/>
    <n v="1"/>
    <n v="1"/>
    <x v="0"/>
    <n v="96961"/>
    <x v="0"/>
    <x v="1"/>
  </r>
  <r>
    <n v="15765048"/>
    <x v="1497"/>
    <n v="545"/>
    <x v="0"/>
    <x v="1"/>
    <n v="30"/>
    <n v="3"/>
    <n v="0"/>
    <n v="2"/>
    <n v="1"/>
    <x v="1"/>
    <n v="170307.43"/>
    <x v="1"/>
    <x v="0"/>
  </r>
  <r>
    <n v="15786215"/>
    <x v="420"/>
    <n v="793"/>
    <x v="0"/>
    <x v="1"/>
    <n v="56"/>
    <n v="8"/>
    <n v="119496.25"/>
    <n v="2"/>
    <n v="1"/>
    <x v="1"/>
    <n v="29880.99"/>
    <x v="1"/>
    <x v="2"/>
  </r>
  <r>
    <n v="15707559"/>
    <x v="61"/>
    <n v="682"/>
    <x v="0"/>
    <x v="0"/>
    <n v="30"/>
    <n v="9"/>
    <n v="0"/>
    <n v="2"/>
    <n v="1"/>
    <x v="0"/>
    <n v="195104.91"/>
    <x v="1"/>
    <x v="0"/>
  </r>
  <r>
    <n v="15582129"/>
    <x v="170"/>
    <n v="517"/>
    <x v="0"/>
    <x v="1"/>
    <n v="62"/>
    <n v="1"/>
    <n v="43772.66"/>
    <n v="3"/>
    <n v="1"/>
    <x v="1"/>
    <n v="187756.24"/>
    <x v="0"/>
    <x v="0"/>
  </r>
  <r>
    <n v="15687540"/>
    <x v="405"/>
    <n v="684"/>
    <x v="0"/>
    <x v="1"/>
    <n v="32"/>
    <n v="9"/>
    <n v="100249.41"/>
    <n v="2"/>
    <n v="0"/>
    <x v="0"/>
    <n v="67599.69"/>
    <x v="1"/>
    <x v="1"/>
  </r>
  <r>
    <n v="15787196"/>
    <x v="58"/>
    <n v="692"/>
    <x v="1"/>
    <x v="1"/>
    <n v="46"/>
    <n v="2"/>
    <n v="0"/>
    <n v="2"/>
    <n v="1"/>
    <x v="0"/>
    <n v="105983.09"/>
    <x v="1"/>
    <x v="0"/>
  </r>
  <r>
    <n v="15670898"/>
    <x v="352"/>
    <n v="740"/>
    <x v="0"/>
    <x v="0"/>
    <n v="60"/>
    <n v="5"/>
    <n v="108028.08"/>
    <n v="2"/>
    <n v="0"/>
    <x v="1"/>
    <n v="25980.42"/>
    <x v="0"/>
    <x v="2"/>
  </r>
  <r>
    <n v="15775433"/>
    <x v="584"/>
    <n v="666"/>
    <x v="2"/>
    <x v="1"/>
    <n v="71"/>
    <n v="1"/>
    <n v="53013.29"/>
    <n v="2"/>
    <n v="1"/>
    <x v="0"/>
    <n v="112222.64"/>
    <x v="1"/>
    <x v="0"/>
  </r>
  <r>
    <n v="15700693"/>
    <x v="1029"/>
    <n v="693"/>
    <x v="0"/>
    <x v="1"/>
    <n v="68"/>
    <n v="2"/>
    <n v="0"/>
    <n v="2"/>
    <n v="1"/>
    <x v="0"/>
    <n v="59864.959999999999"/>
    <x v="1"/>
    <x v="1"/>
  </r>
  <r>
    <n v="15677955"/>
    <x v="1818"/>
    <n v="757"/>
    <x v="2"/>
    <x v="1"/>
    <n v="33"/>
    <n v="1"/>
    <n v="122088.67"/>
    <n v="1"/>
    <n v="1"/>
    <x v="1"/>
    <n v="42581.09"/>
    <x v="1"/>
    <x v="2"/>
  </r>
  <r>
    <n v="15570086"/>
    <x v="2041"/>
    <n v="684"/>
    <x v="2"/>
    <x v="1"/>
    <n v="18"/>
    <n v="9"/>
    <n v="90544"/>
    <n v="1"/>
    <n v="0"/>
    <x v="0"/>
    <n v="4777.2299999999996"/>
    <x v="1"/>
    <x v="2"/>
  </r>
  <r>
    <n v="15794875"/>
    <x v="99"/>
    <n v="691"/>
    <x v="1"/>
    <x v="1"/>
    <n v="35"/>
    <n v="6"/>
    <n v="0"/>
    <n v="2"/>
    <n v="0"/>
    <x v="0"/>
    <n v="178038.17"/>
    <x v="1"/>
    <x v="0"/>
  </r>
  <r>
    <n v="15673591"/>
    <x v="687"/>
    <n v="842"/>
    <x v="0"/>
    <x v="1"/>
    <n v="44"/>
    <n v="3"/>
    <n v="141252.18"/>
    <n v="4"/>
    <n v="0"/>
    <x v="0"/>
    <n v="128521.16"/>
    <x v="0"/>
    <x v="0"/>
  </r>
  <r>
    <n v="15631756"/>
    <x v="924"/>
    <n v="482"/>
    <x v="0"/>
    <x v="0"/>
    <n v="35"/>
    <n v="5"/>
    <n v="147813.04999999999"/>
    <n v="2"/>
    <n v="0"/>
    <x v="1"/>
    <n v="109029.72"/>
    <x v="1"/>
    <x v="0"/>
  </r>
  <r>
    <n v="15757617"/>
    <x v="407"/>
    <n v="735"/>
    <x v="0"/>
    <x v="1"/>
    <n v="55"/>
    <n v="6"/>
    <n v="134140.68"/>
    <n v="1"/>
    <n v="1"/>
    <x v="1"/>
    <n v="2267.88"/>
    <x v="1"/>
    <x v="2"/>
  </r>
  <r>
    <n v="15612729"/>
    <x v="1637"/>
    <n v="681"/>
    <x v="0"/>
    <x v="0"/>
    <n v="63"/>
    <n v="7"/>
    <n v="0"/>
    <n v="2"/>
    <n v="1"/>
    <x v="0"/>
    <n v="55054.48"/>
    <x v="1"/>
    <x v="1"/>
  </r>
  <r>
    <n v="15637857"/>
    <x v="2564"/>
    <n v="616"/>
    <x v="0"/>
    <x v="0"/>
    <n v="31"/>
    <n v="8"/>
    <n v="0"/>
    <n v="1"/>
    <n v="0"/>
    <x v="0"/>
    <n v="76456.17"/>
    <x v="1"/>
    <x v="1"/>
  </r>
  <r>
    <n v="15681007"/>
    <x v="24"/>
    <n v="850"/>
    <x v="0"/>
    <x v="0"/>
    <n v="35"/>
    <n v="2"/>
    <n v="128548.49"/>
    <n v="4"/>
    <n v="1"/>
    <x v="1"/>
    <n v="75478.95"/>
    <x v="0"/>
    <x v="1"/>
  </r>
  <r>
    <n v="15593622"/>
    <x v="2565"/>
    <n v="635"/>
    <x v="0"/>
    <x v="1"/>
    <n v="43"/>
    <n v="10"/>
    <n v="122198.21"/>
    <n v="2"/>
    <n v="0"/>
    <x v="0"/>
    <n v="179144.54"/>
    <x v="1"/>
    <x v="0"/>
  </r>
  <r>
    <n v="15629273"/>
    <x v="468"/>
    <n v="638"/>
    <x v="2"/>
    <x v="1"/>
    <n v="42"/>
    <n v="8"/>
    <n v="145177.84"/>
    <n v="1"/>
    <n v="1"/>
    <x v="1"/>
    <n v="193471.74"/>
    <x v="0"/>
    <x v="0"/>
  </r>
  <r>
    <n v="15765846"/>
    <x v="266"/>
    <n v="820"/>
    <x v="1"/>
    <x v="0"/>
    <n v="31"/>
    <n v="2"/>
    <n v="94222.53"/>
    <n v="1"/>
    <n v="1"/>
    <x v="1"/>
    <n v="103570.8"/>
    <x v="1"/>
    <x v="0"/>
  </r>
  <r>
    <n v="15596013"/>
    <x v="1614"/>
    <n v="694"/>
    <x v="2"/>
    <x v="0"/>
    <n v="58"/>
    <n v="1"/>
    <n v="143212.22"/>
    <n v="1"/>
    <n v="0"/>
    <x v="1"/>
    <n v="102628.56"/>
    <x v="0"/>
    <x v="0"/>
  </r>
  <r>
    <n v="15722473"/>
    <x v="296"/>
    <n v="713"/>
    <x v="0"/>
    <x v="1"/>
    <n v="41"/>
    <n v="3"/>
    <n v="0"/>
    <n v="2"/>
    <n v="1"/>
    <x v="1"/>
    <n v="55772.04"/>
    <x v="1"/>
    <x v="1"/>
  </r>
  <r>
    <n v="15774936"/>
    <x v="521"/>
    <n v="543"/>
    <x v="2"/>
    <x v="1"/>
    <n v="41"/>
    <n v="6"/>
    <n v="143350.41"/>
    <n v="1"/>
    <n v="1"/>
    <x v="0"/>
    <n v="192070.16"/>
    <x v="0"/>
    <x v="0"/>
  </r>
  <r>
    <n v="15685640"/>
    <x v="2566"/>
    <n v="649"/>
    <x v="0"/>
    <x v="0"/>
    <n v="41"/>
    <n v="3"/>
    <n v="130931.83"/>
    <n v="1"/>
    <n v="1"/>
    <x v="0"/>
    <n v="144808.37"/>
    <x v="1"/>
    <x v="0"/>
  </r>
  <r>
    <n v="15566563"/>
    <x v="2194"/>
    <n v="777"/>
    <x v="0"/>
    <x v="0"/>
    <n v="30"/>
    <n v="4"/>
    <n v="137851.31"/>
    <n v="1"/>
    <n v="1"/>
    <x v="1"/>
    <n v="5008.2299999999996"/>
    <x v="0"/>
    <x v="2"/>
  </r>
  <r>
    <n v="15768746"/>
    <x v="789"/>
    <n v="561"/>
    <x v="0"/>
    <x v="1"/>
    <n v="33"/>
    <n v="6"/>
    <n v="0"/>
    <n v="2"/>
    <n v="0"/>
    <x v="1"/>
    <n v="173680.39"/>
    <x v="1"/>
    <x v="0"/>
  </r>
  <r>
    <n v="15689952"/>
    <x v="2328"/>
    <n v="724"/>
    <x v="1"/>
    <x v="1"/>
    <n v="41"/>
    <n v="5"/>
    <n v="0"/>
    <n v="1"/>
    <n v="0"/>
    <x v="0"/>
    <n v="115753.94"/>
    <x v="1"/>
    <x v="0"/>
  </r>
  <r>
    <n v="15725906"/>
    <x v="2567"/>
    <n v="665"/>
    <x v="1"/>
    <x v="0"/>
    <n v="51"/>
    <n v="8"/>
    <n v="0"/>
    <n v="1"/>
    <n v="1"/>
    <x v="0"/>
    <n v="38928.480000000003"/>
    <x v="0"/>
    <x v="2"/>
  </r>
  <r>
    <n v="15634501"/>
    <x v="152"/>
    <n v="441"/>
    <x v="0"/>
    <x v="1"/>
    <n v="60"/>
    <n v="1"/>
    <n v="140614.15"/>
    <n v="1"/>
    <n v="0"/>
    <x v="0"/>
    <n v="174381.23"/>
    <x v="1"/>
    <x v="0"/>
  </r>
  <r>
    <n v="15571940"/>
    <x v="2568"/>
    <n v="579"/>
    <x v="1"/>
    <x v="1"/>
    <n v="22"/>
    <n v="3"/>
    <n v="118680.57"/>
    <n v="1"/>
    <n v="1"/>
    <x v="0"/>
    <n v="49829.8"/>
    <x v="1"/>
    <x v="2"/>
  </r>
  <r>
    <n v="15741643"/>
    <x v="355"/>
    <n v="777"/>
    <x v="2"/>
    <x v="1"/>
    <n v="35"/>
    <n v="7"/>
    <n v="122917.69"/>
    <n v="1"/>
    <n v="1"/>
    <x v="0"/>
    <n v="76169.679999999993"/>
    <x v="1"/>
    <x v="1"/>
  </r>
  <r>
    <n v="15806822"/>
    <x v="1390"/>
    <n v="739"/>
    <x v="0"/>
    <x v="0"/>
    <n v="36"/>
    <n v="0"/>
    <n v="0"/>
    <n v="2"/>
    <n v="0"/>
    <x v="1"/>
    <n v="133465.57"/>
    <x v="1"/>
    <x v="0"/>
  </r>
  <r>
    <n v="15701166"/>
    <x v="1110"/>
    <n v="660"/>
    <x v="0"/>
    <x v="1"/>
    <n v="40"/>
    <n v="5"/>
    <n v="131754.10999999999"/>
    <n v="2"/>
    <n v="1"/>
    <x v="0"/>
    <n v="38761.61"/>
    <x v="1"/>
    <x v="2"/>
  </r>
  <r>
    <n v="15718531"/>
    <x v="444"/>
    <n v="554"/>
    <x v="0"/>
    <x v="0"/>
    <n v="35"/>
    <n v="8"/>
    <n v="0"/>
    <n v="2"/>
    <n v="1"/>
    <x v="0"/>
    <n v="176779.46"/>
    <x v="1"/>
    <x v="0"/>
  </r>
  <r>
    <n v="15628308"/>
    <x v="1073"/>
    <n v="850"/>
    <x v="0"/>
    <x v="0"/>
    <n v="24"/>
    <n v="6"/>
    <n v="0"/>
    <n v="2"/>
    <n v="1"/>
    <x v="0"/>
    <n v="13159.9"/>
    <x v="1"/>
    <x v="2"/>
  </r>
  <r>
    <n v="15585287"/>
    <x v="388"/>
    <n v="842"/>
    <x v="2"/>
    <x v="0"/>
    <n v="35"/>
    <n v="9"/>
    <n v="119948.09"/>
    <n v="1"/>
    <n v="1"/>
    <x v="1"/>
    <n v="48217.97"/>
    <x v="0"/>
    <x v="2"/>
  </r>
  <r>
    <n v="15781619"/>
    <x v="205"/>
    <n v="785"/>
    <x v="0"/>
    <x v="0"/>
    <n v="38"/>
    <n v="1"/>
    <n v="0"/>
    <n v="1"/>
    <n v="1"/>
    <x v="1"/>
    <n v="134964.85"/>
    <x v="0"/>
    <x v="0"/>
  </r>
  <r>
    <n v="15805162"/>
    <x v="322"/>
    <n v="550"/>
    <x v="0"/>
    <x v="1"/>
    <n v="25"/>
    <n v="0"/>
    <n v="0"/>
    <n v="2"/>
    <n v="1"/>
    <x v="0"/>
    <n v="184221.11"/>
    <x v="1"/>
    <x v="0"/>
  </r>
  <r>
    <n v="15588535"/>
    <x v="464"/>
    <n v="750"/>
    <x v="1"/>
    <x v="0"/>
    <n v="39"/>
    <n v="6"/>
    <n v="0"/>
    <n v="2"/>
    <n v="0"/>
    <x v="1"/>
    <n v="19264.330000000002"/>
    <x v="1"/>
    <x v="2"/>
  </r>
  <r>
    <n v="15775307"/>
    <x v="682"/>
    <n v="490"/>
    <x v="1"/>
    <x v="0"/>
    <n v="38"/>
    <n v="3"/>
    <n v="97266.1"/>
    <n v="1"/>
    <n v="1"/>
    <x v="0"/>
    <n v="92797.23"/>
    <x v="1"/>
    <x v="1"/>
  </r>
  <r>
    <n v="15777616"/>
    <x v="368"/>
    <n v="605"/>
    <x v="2"/>
    <x v="1"/>
    <n v="28"/>
    <n v="10"/>
    <n v="113690.83"/>
    <n v="1"/>
    <n v="1"/>
    <x v="1"/>
    <n v="33114.239999999998"/>
    <x v="1"/>
    <x v="2"/>
  </r>
  <r>
    <n v="15692291"/>
    <x v="1393"/>
    <n v="563"/>
    <x v="1"/>
    <x v="0"/>
    <n v="42"/>
    <n v="6"/>
    <n v="99056.22"/>
    <n v="2"/>
    <n v="1"/>
    <x v="1"/>
    <n v="154347.95000000001"/>
    <x v="0"/>
    <x v="0"/>
  </r>
  <r>
    <n v="15680843"/>
    <x v="2569"/>
    <n v="675"/>
    <x v="0"/>
    <x v="1"/>
    <n v="34"/>
    <n v="8"/>
    <n v="0"/>
    <n v="2"/>
    <n v="1"/>
    <x v="0"/>
    <n v="184842.21"/>
    <x v="1"/>
    <x v="0"/>
  </r>
  <r>
    <n v="15606232"/>
    <x v="1385"/>
    <n v="621"/>
    <x v="1"/>
    <x v="0"/>
    <n v="36"/>
    <n v="7"/>
    <n v="116338.68"/>
    <n v="1"/>
    <n v="1"/>
    <x v="0"/>
    <n v="155743.48000000001"/>
    <x v="1"/>
    <x v="0"/>
  </r>
  <r>
    <n v="15641585"/>
    <x v="250"/>
    <n v="850"/>
    <x v="0"/>
    <x v="1"/>
    <n v="40"/>
    <n v="6"/>
    <n v="97339.99"/>
    <n v="1"/>
    <n v="0"/>
    <x v="0"/>
    <n v="88815.25"/>
    <x v="1"/>
    <x v="1"/>
  </r>
  <r>
    <n v="15684358"/>
    <x v="243"/>
    <n v="711"/>
    <x v="0"/>
    <x v="1"/>
    <n v="41"/>
    <n v="3"/>
    <n v="0"/>
    <n v="2"/>
    <n v="1"/>
    <x v="0"/>
    <n v="193747.57"/>
    <x v="1"/>
    <x v="0"/>
  </r>
  <r>
    <n v="15806389"/>
    <x v="440"/>
    <n v="549"/>
    <x v="2"/>
    <x v="0"/>
    <n v="55"/>
    <n v="1"/>
    <n v="137592.31"/>
    <n v="2"/>
    <n v="0"/>
    <x v="0"/>
    <n v="116548.02"/>
    <x v="0"/>
    <x v="0"/>
  </r>
  <r>
    <n v="15641860"/>
    <x v="100"/>
    <n v="764"/>
    <x v="2"/>
    <x v="1"/>
    <n v="34"/>
    <n v="6"/>
    <n v="108760.27"/>
    <n v="2"/>
    <n v="1"/>
    <x v="1"/>
    <n v="166324.79"/>
    <x v="0"/>
    <x v="0"/>
  </r>
  <r>
    <n v="15814237"/>
    <x v="550"/>
    <n v="627"/>
    <x v="2"/>
    <x v="1"/>
    <n v="30"/>
    <n v="3"/>
    <n v="128770.88"/>
    <n v="2"/>
    <n v="1"/>
    <x v="0"/>
    <n v="40199.01"/>
    <x v="1"/>
    <x v="2"/>
  </r>
  <r>
    <n v="15808780"/>
    <x v="134"/>
    <n v="850"/>
    <x v="0"/>
    <x v="0"/>
    <n v="34"/>
    <n v="2"/>
    <n v="0"/>
    <n v="2"/>
    <n v="0"/>
    <x v="1"/>
    <n v="51919.040000000001"/>
    <x v="1"/>
    <x v="1"/>
  </r>
  <r>
    <n v="15767064"/>
    <x v="446"/>
    <n v="614"/>
    <x v="1"/>
    <x v="0"/>
    <n v="36"/>
    <n v="1"/>
    <n v="44054.84"/>
    <n v="1"/>
    <n v="1"/>
    <x v="0"/>
    <n v="73329.08"/>
    <x v="1"/>
    <x v="1"/>
  </r>
  <r>
    <n v="15751177"/>
    <x v="147"/>
    <n v="685"/>
    <x v="2"/>
    <x v="0"/>
    <n v="44"/>
    <n v="2"/>
    <n v="119657.53"/>
    <n v="1"/>
    <n v="1"/>
    <x v="1"/>
    <n v="145387.04999999999"/>
    <x v="0"/>
    <x v="0"/>
  </r>
  <r>
    <n v="15613427"/>
    <x v="2570"/>
    <n v="683"/>
    <x v="2"/>
    <x v="0"/>
    <n v="49"/>
    <n v="7"/>
    <n v="108797.63"/>
    <n v="2"/>
    <n v="0"/>
    <x v="1"/>
    <n v="140763.18"/>
    <x v="1"/>
    <x v="0"/>
  </r>
  <r>
    <n v="15647259"/>
    <x v="2110"/>
    <n v="643"/>
    <x v="1"/>
    <x v="1"/>
    <n v="35"/>
    <n v="2"/>
    <n v="0"/>
    <n v="2"/>
    <n v="0"/>
    <x v="1"/>
    <n v="67979.350000000006"/>
    <x v="1"/>
    <x v="1"/>
  </r>
  <r>
    <n v="15748660"/>
    <x v="1143"/>
    <n v="561"/>
    <x v="2"/>
    <x v="0"/>
    <n v="49"/>
    <n v="1"/>
    <n v="102025.32"/>
    <n v="1"/>
    <n v="1"/>
    <x v="1"/>
    <n v="133051.64000000001"/>
    <x v="0"/>
    <x v="0"/>
  </r>
  <r>
    <n v="15726695"/>
    <x v="170"/>
    <n v="601"/>
    <x v="1"/>
    <x v="0"/>
    <n v="20"/>
    <n v="9"/>
    <n v="122446.61"/>
    <n v="2"/>
    <n v="1"/>
    <x v="1"/>
    <n v="86791.9"/>
    <x v="1"/>
    <x v="1"/>
  </r>
  <r>
    <n v="15757473"/>
    <x v="2329"/>
    <n v="766"/>
    <x v="0"/>
    <x v="0"/>
    <n v="27"/>
    <n v="7"/>
    <n v="158786.67000000001"/>
    <n v="2"/>
    <n v="0"/>
    <x v="0"/>
    <n v="47579.25"/>
    <x v="1"/>
    <x v="2"/>
  </r>
  <r>
    <n v="15809509"/>
    <x v="1751"/>
    <n v="699"/>
    <x v="0"/>
    <x v="1"/>
    <n v="29"/>
    <n v="3"/>
    <n v="125689.29"/>
    <n v="1"/>
    <n v="1"/>
    <x v="0"/>
    <n v="151623.71"/>
    <x v="1"/>
    <x v="0"/>
  </r>
  <r>
    <n v="15715512"/>
    <x v="170"/>
    <n v="850"/>
    <x v="2"/>
    <x v="1"/>
    <n v="29"/>
    <n v="1"/>
    <n v="154640.41"/>
    <n v="1"/>
    <n v="1"/>
    <x v="0"/>
    <n v="164039.51"/>
    <x v="1"/>
    <x v="0"/>
  </r>
  <r>
    <n v="15614168"/>
    <x v="632"/>
    <n v="792"/>
    <x v="2"/>
    <x v="0"/>
    <n v="50"/>
    <n v="4"/>
    <n v="146710.76"/>
    <n v="1"/>
    <n v="1"/>
    <x v="1"/>
    <n v="16528.400000000001"/>
    <x v="0"/>
    <x v="2"/>
  </r>
  <r>
    <n v="15679818"/>
    <x v="289"/>
    <n v="636"/>
    <x v="2"/>
    <x v="1"/>
    <n v="67"/>
    <n v="7"/>
    <n v="136709.35"/>
    <n v="1"/>
    <n v="0"/>
    <x v="0"/>
    <n v="66753.100000000006"/>
    <x v="0"/>
    <x v="1"/>
  </r>
  <r>
    <n v="15609928"/>
    <x v="220"/>
    <n v="850"/>
    <x v="2"/>
    <x v="1"/>
    <n v="43"/>
    <n v="5"/>
    <n v="129305.09"/>
    <n v="2"/>
    <n v="0"/>
    <x v="0"/>
    <n v="19244.580000000002"/>
    <x v="1"/>
    <x v="2"/>
  </r>
  <r>
    <n v="15731246"/>
    <x v="2571"/>
    <n v="628"/>
    <x v="1"/>
    <x v="1"/>
    <n v="40"/>
    <n v="10"/>
    <n v="0"/>
    <n v="2"/>
    <n v="1"/>
    <x v="1"/>
    <n v="103832.58"/>
    <x v="1"/>
    <x v="0"/>
  </r>
  <r>
    <n v="15685243"/>
    <x v="776"/>
    <n v="736"/>
    <x v="0"/>
    <x v="0"/>
    <n v="63"/>
    <n v="10"/>
    <n v="0"/>
    <n v="2"/>
    <n v="0"/>
    <x v="0"/>
    <n v="502.7"/>
    <x v="1"/>
    <x v="2"/>
  </r>
  <r>
    <n v="15638730"/>
    <x v="426"/>
    <n v="711"/>
    <x v="0"/>
    <x v="0"/>
    <n v="21"/>
    <n v="0"/>
    <n v="82844.33"/>
    <n v="2"/>
    <n v="0"/>
    <x v="0"/>
    <n v="1408.68"/>
    <x v="1"/>
    <x v="2"/>
  </r>
  <r>
    <n v="15697034"/>
    <x v="1636"/>
    <n v="583"/>
    <x v="1"/>
    <x v="0"/>
    <n v="22"/>
    <n v="2"/>
    <n v="0"/>
    <n v="2"/>
    <n v="0"/>
    <x v="0"/>
    <n v="5985.36"/>
    <x v="1"/>
    <x v="2"/>
  </r>
  <r>
    <n v="15699225"/>
    <x v="63"/>
    <n v="757"/>
    <x v="0"/>
    <x v="1"/>
    <n v="46"/>
    <n v="0"/>
    <n v="0"/>
    <n v="2"/>
    <n v="1"/>
    <x v="1"/>
    <n v="37460.050000000003"/>
    <x v="1"/>
    <x v="2"/>
  </r>
  <r>
    <n v="15677387"/>
    <x v="1561"/>
    <n v="749"/>
    <x v="2"/>
    <x v="0"/>
    <n v="33"/>
    <n v="10"/>
    <n v="76692.22"/>
    <n v="1"/>
    <n v="0"/>
    <x v="0"/>
    <n v="30396.43"/>
    <x v="1"/>
    <x v="2"/>
  </r>
  <r>
    <n v="15759184"/>
    <x v="305"/>
    <n v="705"/>
    <x v="0"/>
    <x v="1"/>
    <n v="34"/>
    <n v="7"/>
    <n v="117715.84"/>
    <n v="1"/>
    <n v="1"/>
    <x v="1"/>
    <n v="2498.67"/>
    <x v="1"/>
    <x v="2"/>
  </r>
  <r>
    <n v="15595991"/>
    <x v="357"/>
    <n v="585"/>
    <x v="0"/>
    <x v="1"/>
    <n v="54"/>
    <n v="8"/>
    <n v="87105.32"/>
    <n v="1"/>
    <n v="1"/>
    <x v="0"/>
    <n v="55346.14"/>
    <x v="1"/>
    <x v="1"/>
  </r>
  <r>
    <n v="15681332"/>
    <x v="1583"/>
    <n v="437"/>
    <x v="0"/>
    <x v="0"/>
    <n v="43"/>
    <n v="6"/>
    <n v="0"/>
    <n v="1"/>
    <n v="1"/>
    <x v="1"/>
    <n v="148330.97"/>
    <x v="0"/>
    <x v="0"/>
  </r>
  <r>
    <n v="15756299"/>
    <x v="586"/>
    <n v="741"/>
    <x v="0"/>
    <x v="0"/>
    <n v="64"/>
    <n v="2"/>
    <n v="69311.16"/>
    <n v="1"/>
    <n v="1"/>
    <x v="0"/>
    <n v="59237.72"/>
    <x v="1"/>
    <x v="1"/>
  </r>
  <r>
    <n v="15750547"/>
    <x v="2572"/>
    <n v="738"/>
    <x v="0"/>
    <x v="1"/>
    <n v="26"/>
    <n v="9"/>
    <n v="0"/>
    <n v="2"/>
    <n v="1"/>
    <x v="0"/>
    <n v="48644.94"/>
    <x v="1"/>
    <x v="2"/>
  </r>
  <r>
    <n v="15566380"/>
    <x v="2573"/>
    <n v="586"/>
    <x v="1"/>
    <x v="0"/>
    <n v="33"/>
    <n v="10"/>
    <n v="66948.67"/>
    <n v="2"/>
    <n v="1"/>
    <x v="0"/>
    <n v="140759.03"/>
    <x v="1"/>
    <x v="0"/>
  </r>
  <r>
    <n v="15675963"/>
    <x v="397"/>
    <n v="627"/>
    <x v="0"/>
    <x v="0"/>
    <n v="57"/>
    <n v="9"/>
    <n v="0"/>
    <n v="2"/>
    <n v="1"/>
    <x v="0"/>
    <n v="107712.42"/>
    <x v="1"/>
    <x v="0"/>
  </r>
  <r>
    <n v="15674671"/>
    <x v="1003"/>
    <n v="551"/>
    <x v="1"/>
    <x v="1"/>
    <n v="76"/>
    <n v="2"/>
    <n v="128410.71"/>
    <n v="2"/>
    <n v="1"/>
    <x v="0"/>
    <n v="181718.73"/>
    <x v="1"/>
    <x v="0"/>
  </r>
  <r>
    <n v="15621466"/>
    <x v="1866"/>
    <n v="606"/>
    <x v="2"/>
    <x v="1"/>
    <n v="38"/>
    <n v="3"/>
    <n v="99897.53"/>
    <n v="1"/>
    <n v="0"/>
    <x v="1"/>
    <n v="37054.65"/>
    <x v="1"/>
    <x v="2"/>
  </r>
  <r>
    <n v="15607176"/>
    <x v="243"/>
    <n v="674"/>
    <x v="0"/>
    <x v="1"/>
    <n v="22"/>
    <n v="3"/>
    <n v="0"/>
    <n v="1"/>
    <n v="1"/>
    <x v="0"/>
    <n v="173940.59"/>
    <x v="1"/>
    <x v="0"/>
  </r>
  <r>
    <n v="15570299"/>
    <x v="46"/>
    <n v="584"/>
    <x v="2"/>
    <x v="0"/>
    <n v="31"/>
    <n v="6"/>
    <n v="152622.34"/>
    <n v="1"/>
    <n v="1"/>
    <x v="1"/>
    <n v="99298.8"/>
    <x v="1"/>
    <x v="1"/>
  </r>
  <r>
    <n v="15613197"/>
    <x v="1270"/>
    <n v="590"/>
    <x v="0"/>
    <x v="1"/>
    <n v="40"/>
    <n v="8"/>
    <n v="0"/>
    <n v="2"/>
    <n v="1"/>
    <x v="1"/>
    <n v="62933.03"/>
    <x v="1"/>
    <x v="1"/>
  </r>
  <r>
    <n v="15798885"/>
    <x v="404"/>
    <n v="585"/>
    <x v="0"/>
    <x v="1"/>
    <n v="56"/>
    <n v="4"/>
    <n v="138227.19"/>
    <n v="2"/>
    <n v="1"/>
    <x v="0"/>
    <n v="55287.839999999997"/>
    <x v="1"/>
    <x v="1"/>
  </r>
  <r>
    <n v="15714883"/>
    <x v="375"/>
    <n v="508"/>
    <x v="0"/>
    <x v="0"/>
    <n v="25"/>
    <n v="2"/>
    <n v="111395.53"/>
    <n v="1"/>
    <n v="0"/>
    <x v="0"/>
    <n v="48197.06"/>
    <x v="1"/>
    <x v="2"/>
  </r>
  <r>
    <n v="15604497"/>
    <x v="2574"/>
    <n v="458"/>
    <x v="2"/>
    <x v="1"/>
    <n v="44"/>
    <n v="7"/>
    <n v="84386.57"/>
    <n v="1"/>
    <n v="1"/>
    <x v="1"/>
    <n v="178642.73"/>
    <x v="1"/>
    <x v="0"/>
  </r>
  <r>
    <n v="15773949"/>
    <x v="2416"/>
    <n v="692"/>
    <x v="0"/>
    <x v="0"/>
    <n v="36"/>
    <n v="3"/>
    <n v="0"/>
    <n v="2"/>
    <n v="1"/>
    <x v="0"/>
    <n v="8282.2199999999993"/>
    <x v="1"/>
    <x v="2"/>
  </r>
  <r>
    <n v="15774164"/>
    <x v="721"/>
    <n v="502"/>
    <x v="2"/>
    <x v="1"/>
    <n v="33"/>
    <n v="5"/>
    <n v="174673.65"/>
    <n v="2"/>
    <n v="1"/>
    <x v="1"/>
    <n v="33300.559999999998"/>
    <x v="1"/>
    <x v="2"/>
  </r>
  <r>
    <n v="15774127"/>
    <x v="1036"/>
    <n v="518"/>
    <x v="0"/>
    <x v="1"/>
    <n v="46"/>
    <n v="3"/>
    <n v="0"/>
    <n v="2"/>
    <n v="1"/>
    <x v="1"/>
    <n v="76515.789999999994"/>
    <x v="1"/>
    <x v="1"/>
  </r>
  <r>
    <n v="15619016"/>
    <x v="2575"/>
    <n v="660"/>
    <x v="2"/>
    <x v="1"/>
    <n v="46"/>
    <n v="5"/>
    <n v="109019.65"/>
    <n v="2"/>
    <n v="1"/>
    <x v="0"/>
    <n v="33680.559999999998"/>
    <x v="1"/>
    <x v="2"/>
  </r>
  <r>
    <n v="15795759"/>
    <x v="616"/>
    <n v="698"/>
    <x v="2"/>
    <x v="0"/>
    <n v="52"/>
    <n v="1"/>
    <n v="107906.75"/>
    <n v="1"/>
    <n v="1"/>
    <x v="1"/>
    <n v="168886.39"/>
    <x v="0"/>
    <x v="0"/>
  </r>
  <r>
    <n v="15798844"/>
    <x v="1334"/>
    <n v="678"/>
    <x v="0"/>
    <x v="1"/>
    <n v="54"/>
    <n v="7"/>
    <n v="128914.97"/>
    <n v="1"/>
    <n v="0"/>
    <x v="1"/>
    <n v="191746.23"/>
    <x v="0"/>
    <x v="0"/>
  </r>
  <r>
    <n v="15717962"/>
    <x v="244"/>
    <n v="773"/>
    <x v="1"/>
    <x v="1"/>
    <n v="63"/>
    <n v="9"/>
    <n v="111179.83"/>
    <n v="1"/>
    <n v="1"/>
    <x v="0"/>
    <n v="93091.02"/>
    <x v="1"/>
    <x v="1"/>
  </r>
  <r>
    <n v="15691504"/>
    <x v="307"/>
    <n v="619"/>
    <x v="2"/>
    <x v="0"/>
    <n v="52"/>
    <n v="8"/>
    <n v="124099.13"/>
    <n v="1"/>
    <n v="0"/>
    <x v="1"/>
    <n v="23904.52"/>
    <x v="1"/>
    <x v="2"/>
  </r>
  <r>
    <n v="15693893"/>
    <x v="586"/>
    <n v="684"/>
    <x v="2"/>
    <x v="1"/>
    <n v="59"/>
    <n v="9"/>
    <n v="122471.09"/>
    <n v="1"/>
    <n v="0"/>
    <x v="0"/>
    <n v="15807.07"/>
    <x v="1"/>
    <x v="2"/>
  </r>
  <r>
    <n v="15672499"/>
    <x v="774"/>
    <n v="635"/>
    <x v="0"/>
    <x v="1"/>
    <n v="34"/>
    <n v="3"/>
    <n v="134692.4"/>
    <n v="2"/>
    <n v="1"/>
    <x v="0"/>
    <n v="83773.02"/>
    <x v="1"/>
    <x v="1"/>
  </r>
  <r>
    <n v="15750410"/>
    <x v="463"/>
    <n v="680"/>
    <x v="0"/>
    <x v="0"/>
    <n v="25"/>
    <n v="4"/>
    <n v="123816.5"/>
    <n v="1"/>
    <n v="1"/>
    <x v="0"/>
    <n v="90162.35"/>
    <x v="1"/>
    <x v="1"/>
  </r>
  <r>
    <n v="15568904"/>
    <x v="1449"/>
    <n v="608"/>
    <x v="2"/>
    <x v="1"/>
    <n v="34"/>
    <n v="3"/>
    <n v="106288.54"/>
    <n v="1"/>
    <n v="1"/>
    <x v="0"/>
    <n v="36639.25"/>
    <x v="1"/>
    <x v="2"/>
  </r>
  <r>
    <n v="15649033"/>
    <x v="620"/>
    <n v="603"/>
    <x v="2"/>
    <x v="0"/>
    <n v="55"/>
    <n v="7"/>
    <n v="127723.25"/>
    <n v="2"/>
    <n v="1"/>
    <x v="1"/>
    <n v="139469.10999999999"/>
    <x v="0"/>
    <x v="0"/>
  </r>
  <r>
    <n v="15780989"/>
    <x v="2576"/>
    <n v="579"/>
    <x v="1"/>
    <x v="1"/>
    <n v="43"/>
    <n v="2"/>
    <n v="145843.82"/>
    <n v="1"/>
    <n v="1"/>
    <x v="0"/>
    <n v="198402.37"/>
    <x v="0"/>
    <x v="0"/>
  </r>
  <r>
    <n v="15771059"/>
    <x v="112"/>
    <n v="756"/>
    <x v="2"/>
    <x v="0"/>
    <n v="34"/>
    <n v="2"/>
    <n v="148200.72"/>
    <n v="1"/>
    <n v="0"/>
    <x v="1"/>
    <n v="194584.48"/>
    <x v="1"/>
    <x v="0"/>
  </r>
  <r>
    <n v="15687852"/>
    <x v="2412"/>
    <n v="611"/>
    <x v="0"/>
    <x v="1"/>
    <n v="30"/>
    <n v="2"/>
    <n v="104145.65"/>
    <n v="1"/>
    <n v="0"/>
    <x v="1"/>
    <n v="159629.64000000001"/>
    <x v="1"/>
    <x v="0"/>
  </r>
  <r>
    <n v="15695280"/>
    <x v="99"/>
    <n v="532"/>
    <x v="2"/>
    <x v="1"/>
    <n v="24"/>
    <n v="8"/>
    <n v="142755.25"/>
    <n v="1"/>
    <n v="0"/>
    <x v="1"/>
    <n v="34231.480000000003"/>
    <x v="1"/>
    <x v="2"/>
  </r>
  <r>
    <n v="15592751"/>
    <x v="1226"/>
    <n v="684"/>
    <x v="2"/>
    <x v="0"/>
    <n v="63"/>
    <n v="3"/>
    <n v="81245.789999999994"/>
    <n v="1"/>
    <n v="1"/>
    <x v="1"/>
    <n v="69643.31"/>
    <x v="0"/>
    <x v="1"/>
  </r>
  <r>
    <n v="15598338"/>
    <x v="2577"/>
    <n v="647"/>
    <x v="2"/>
    <x v="0"/>
    <n v="33"/>
    <n v="3"/>
    <n v="168560.46"/>
    <n v="2"/>
    <n v="0"/>
    <x v="1"/>
    <n v="90270.16"/>
    <x v="1"/>
    <x v="1"/>
  </r>
  <r>
    <n v="15735784"/>
    <x v="1252"/>
    <n v="583"/>
    <x v="0"/>
    <x v="1"/>
    <n v="38"/>
    <n v="8"/>
    <n v="0"/>
    <n v="1"/>
    <n v="1"/>
    <x v="1"/>
    <n v="47848.56"/>
    <x v="1"/>
    <x v="2"/>
  </r>
  <r>
    <n v="15629128"/>
    <x v="554"/>
    <n v="774"/>
    <x v="2"/>
    <x v="1"/>
    <n v="42"/>
    <n v="2"/>
    <n v="132193.94"/>
    <n v="2"/>
    <n v="1"/>
    <x v="0"/>
    <n v="162865.51999999999"/>
    <x v="1"/>
    <x v="0"/>
  </r>
  <r>
    <n v="15642870"/>
    <x v="379"/>
    <n v="677"/>
    <x v="0"/>
    <x v="1"/>
    <n v="58"/>
    <n v="9"/>
    <n v="0"/>
    <n v="1"/>
    <n v="0"/>
    <x v="0"/>
    <n v="168650.4"/>
    <x v="1"/>
    <x v="0"/>
  </r>
  <r>
    <n v="15637977"/>
    <x v="1912"/>
    <n v="542"/>
    <x v="2"/>
    <x v="1"/>
    <n v="25"/>
    <n v="8"/>
    <n v="139330.1"/>
    <n v="1"/>
    <n v="0"/>
    <x v="1"/>
    <n v="54372.37"/>
    <x v="1"/>
    <x v="1"/>
  </r>
  <r>
    <n v="15600792"/>
    <x v="2578"/>
    <n v="613"/>
    <x v="1"/>
    <x v="1"/>
    <n v="29"/>
    <n v="0"/>
    <n v="0"/>
    <n v="2"/>
    <n v="0"/>
    <x v="0"/>
    <n v="133897.32"/>
    <x v="1"/>
    <x v="0"/>
  </r>
  <r>
    <n v="15576131"/>
    <x v="1181"/>
    <n v="666"/>
    <x v="0"/>
    <x v="1"/>
    <n v="40"/>
    <n v="5"/>
    <n v="0"/>
    <n v="2"/>
    <n v="1"/>
    <x v="1"/>
    <n v="147878.04999999999"/>
    <x v="1"/>
    <x v="0"/>
  </r>
  <r>
    <n v="15686588"/>
    <x v="737"/>
    <n v="777"/>
    <x v="0"/>
    <x v="0"/>
    <n v="28"/>
    <n v="2"/>
    <n v="134571.5"/>
    <n v="1"/>
    <n v="0"/>
    <x v="0"/>
    <n v="118313.38"/>
    <x v="1"/>
    <x v="0"/>
  </r>
  <r>
    <n v="15761018"/>
    <x v="195"/>
    <n v="581"/>
    <x v="2"/>
    <x v="1"/>
    <n v="50"/>
    <n v="2"/>
    <n v="143829.20000000001"/>
    <n v="2"/>
    <n v="1"/>
    <x v="1"/>
    <n v="181224.24"/>
    <x v="0"/>
    <x v="0"/>
  </r>
  <r>
    <n v="15616029"/>
    <x v="1659"/>
    <n v="705"/>
    <x v="0"/>
    <x v="1"/>
    <n v="32"/>
    <n v="7"/>
    <n v="0"/>
    <n v="2"/>
    <n v="1"/>
    <x v="1"/>
    <n v="7921.57"/>
    <x v="1"/>
    <x v="2"/>
  </r>
  <r>
    <n v="15761149"/>
    <x v="461"/>
    <n v="673"/>
    <x v="0"/>
    <x v="0"/>
    <n v="44"/>
    <n v="8"/>
    <n v="133444.97"/>
    <n v="1"/>
    <n v="0"/>
    <x v="0"/>
    <n v="5708.19"/>
    <x v="1"/>
    <x v="2"/>
  </r>
  <r>
    <n v="15802758"/>
    <x v="693"/>
    <n v="594"/>
    <x v="2"/>
    <x v="0"/>
    <n v="23"/>
    <n v="4"/>
    <n v="104753.84"/>
    <n v="2"/>
    <n v="1"/>
    <x v="1"/>
    <n v="56756.52"/>
    <x v="0"/>
    <x v="1"/>
  </r>
  <r>
    <n v="15647838"/>
    <x v="770"/>
    <n v="648"/>
    <x v="2"/>
    <x v="0"/>
    <n v="51"/>
    <n v="2"/>
    <n v="116574.84"/>
    <n v="1"/>
    <n v="1"/>
    <x v="1"/>
    <n v="4121.04"/>
    <x v="0"/>
    <x v="2"/>
  </r>
  <r>
    <n v="15735968"/>
    <x v="734"/>
    <n v="605"/>
    <x v="0"/>
    <x v="1"/>
    <n v="41"/>
    <n v="10"/>
    <n v="0"/>
    <n v="2"/>
    <n v="0"/>
    <x v="0"/>
    <n v="97213.09"/>
    <x v="1"/>
    <x v="1"/>
  </r>
  <r>
    <n v="15581286"/>
    <x v="2482"/>
    <n v="734"/>
    <x v="0"/>
    <x v="0"/>
    <n v="40"/>
    <n v="9"/>
    <n v="176914.8"/>
    <n v="1"/>
    <n v="1"/>
    <x v="0"/>
    <n v="12799.23"/>
    <x v="1"/>
    <x v="2"/>
  </r>
  <r>
    <n v="15625445"/>
    <x v="850"/>
    <n v="572"/>
    <x v="0"/>
    <x v="0"/>
    <n v="36"/>
    <n v="8"/>
    <n v="68348.179999999993"/>
    <n v="2"/>
    <n v="0"/>
    <x v="0"/>
    <n v="50400.32"/>
    <x v="1"/>
    <x v="1"/>
  </r>
  <r>
    <n v="15600173"/>
    <x v="369"/>
    <n v="595"/>
    <x v="0"/>
    <x v="0"/>
    <n v="33"/>
    <n v="9"/>
    <n v="0"/>
    <n v="2"/>
    <n v="1"/>
    <x v="0"/>
    <n v="41447.86"/>
    <x v="1"/>
    <x v="2"/>
  </r>
  <r>
    <n v="15635143"/>
    <x v="2579"/>
    <n v="749"/>
    <x v="0"/>
    <x v="1"/>
    <n v="42"/>
    <n v="2"/>
    <n v="56726.83"/>
    <n v="2"/>
    <n v="0"/>
    <x v="0"/>
    <n v="185543.35"/>
    <x v="1"/>
    <x v="0"/>
  </r>
  <r>
    <n v="15664849"/>
    <x v="2580"/>
    <n v="573"/>
    <x v="1"/>
    <x v="1"/>
    <n v="46"/>
    <n v="3"/>
    <n v="65269.23"/>
    <n v="1"/>
    <n v="0"/>
    <x v="0"/>
    <n v="189988.65"/>
    <x v="0"/>
    <x v="0"/>
  </r>
  <r>
    <n v="15762455"/>
    <x v="706"/>
    <n v="624"/>
    <x v="1"/>
    <x v="1"/>
    <n v="33"/>
    <n v="6"/>
    <n v="66220.17"/>
    <n v="1"/>
    <n v="0"/>
    <x v="0"/>
    <n v="170819.01"/>
    <x v="1"/>
    <x v="0"/>
  </r>
  <r>
    <n v="15797165"/>
    <x v="616"/>
    <n v="703"/>
    <x v="0"/>
    <x v="1"/>
    <n v="56"/>
    <n v="9"/>
    <n v="0"/>
    <n v="1"/>
    <n v="0"/>
    <x v="1"/>
    <n v="85547.33"/>
    <x v="0"/>
    <x v="1"/>
  </r>
  <r>
    <n v="15788189"/>
    <x v="233"/>
    <n v="665"/>
    <x v="0"/>
    <x v="0"/>
    <n v="41"/>
    <n v="8"/>
    <n v="96147.55"/>
    <n v="1"/>
    <n v="1"/>
    <x v="1"/>
    <n v="137037.97"/>
    <x v="1"/>
    <x v="0"/>
  </r>
  <r>
    <n v="15780492"/>
    <x v="823"/>
    <n v="648"/>
    <x v="0"/>
    <x v="1"/>
    <n v="42"/>
    <n v="4"/>
    <n v="0"/>
    <n v="2"/>
    <n v="1"/>
    <x v="1"/>
    <n v="19283.14"/>
    <x v="1"/>
    <x v="2"/>
  </r>
  <r>
    <n v="15678497"/>
    <x v="2581"/>
    <n v="850"/>
    <x v="1"/>
    <x v="1"/>
    <n v="48"/>
    <n v="2"/>
    <n v="0"/>
    <n v="1"/>
    <n v="1"/>
    <x v="1"/>
    <n v="169425.3"/>
    <x v="0"/>
    <x v="0"/>
  </r>
  <r>
    <n v="15588560"/>
    <x v="300"/>
    <n v="569"/>
    <x v="2"/>
    <x v="0"/>
    <n v="32"/>
    <n v="8"/>
    <n v="145330.43"/>
    <n v="1"/>
    <n v="1"/>
    <x v="0"/>
    <n v="132038.65"/>
    <x v="1"/>
    <x v="0"/>
  </r>
  <r>
    <n v="15606003"/>
    <x v="1595"/>
    <n v="566"/>
    <x v="0"/>
    <x v="0"/>
    <n v="21"/>
    <n v="3"/>
    <n v="0"/>
    <n v="2"/>
    <n v="1"/>
    <x v="0"/>
    <n v="3626.47"/>
    <x v="1"/>
    <x v="2"/>
  </r>
  <r>
    <n v="15611756"/>
    <x v="781"/>
    <n v="537"/>
    <x v="2"/>
    <x v="0"/>
    <n v="47"/>
    <n v="4"/>
    <n v="124192.28"/>
    <n v="2"/>
    <n v="1"/>
    <x v="0"/>
    <n v="50881.51"/>
    <x v="1"/>
    <x v="1"/>
  </r>
  <r>
    <n v="15789563"/>
    <x v="1088"/>
    <n v="706"/>
    <x v="2"/>
    <x v="0"/>
    <n v="46"/>
    <n v="7"/>
    <n v="111288.18"/>
    <n v="1"/>
    <n v="1"/>
    <x v="0"/>
    <n v="149170.25"/>
    <x v="0"/>
    <x v="0"/>
  </r>
  <r>
    <n v="15702416"/>
    <x v="2582"/>
    <n v="734"/>
    <x v="0"/>
    <x v="1"/>
    <n v="43"/>
    <n v="7"/>
    <n v="107805.67"/>
    <n v="1"/>
    <n v="0"/>
    <x v="1"/>
    <n v="182505.68"/>
    <x v="1"/>
    <x v="0"/>
  </r>
  <r>
    <n v="15766288"/>
    <x v="1943"/>
    <n v="586"/>
    <x v="2"/>
    <x v="0"/>
    <n v="36"/>
    <n v="5"/>
    <n v="103700.69"/>
    <n v="1"/>
    <n v="1"/>
    <x v="1"/>
    <n v="194072.56"/>
    <x v="0"/>
    <x v="0"/>
  </r>
  <r>
    <n v="15667633"/>
    <x v="255"/>
    <n v="612"/>
    <x v="0"/>
    <x v="0"/>
    <n v="38"/>
    <n v="1"/>
    <n v="0"/>
    <n v="2"/>
    <n v="1"/>
    <x v="0"/>
    <n v="9209.2099999999991"/>
    <x v="1"/>
    <x v="2"/>
  </r>
  <r>
    <n v="15622774"/>
    <x v="537"/>
    <n v="648"/>
    <x v="0"/>
    <x v="1"/>
    <n v="34"/>
    <n v="0"/>
    <n v="0"/>
    <n v="1"/>
    <n v="1"/>
    <x v="0"/>
    <n v="167931.81"/>
    <x v="1"/>
    <x v="0"/>
  </r>
  <r>
    <n v="15755416"/>
    <x v="1448"/>
    <n v="557"/>
    <x v="0"/>
    <x v="0"/>
    <n v="27"/>
    <n v="3"/>
    <n v="87739.08"/>
    <n v="1"/>
    <n v="1"/>
    <x v="0"/>
    <n v="123096.56"/>
    <x v="1"/>
    <x v="0"/>
  </r>
  <r>
    <n v="15769915"/>
    <x v="1557"/>
    <n v="643"/>
    <x v="1"/>
    <x v="0"/>
    <n v="20"/>
    <n v="0"/>
    <n v="133313.34"/>
    <n v="1"/>
    <n v="1"/>
    <x v="0"/>
    <n v="3965.69"/>
    <x v="1"/>
    <x v="2"/>
  </r>
  <r>
    <n v="15643908"/>
    <x v="381"/>
    <n v="433"/>
    <x v="0"/>
    <x v="0"/>
    <n v="49"/>
    <n v="10"/>
    <n v="0"/>
    <n v="1"/>
    <n v="1"/>
    <x v="0"/>
    <n v="87711.61"/>
    <x v="1"/>
    <x v="1"/>
  </r>
  <r>
    <n v="15627395"/>
    <x v="2583"/>
    <n v="643"/>
    <x v="2"/>
    <x v="1"/>
    <n v="41"/>
    <n v="7"/>
    <n v="154902.66"/>
    <n v="1"/>
    <n v="1"/>
    <x v="0"/>
    <n v="49667.28"/>
    <x v="1"/>
    <x v="2"/>
  </r>
  <r>
    <n v="15679663"/>
    <x v="254"/>
    <n v="488"/>
    <x v="0"/>
    <x v="0"/>
    <n v="36"/>
    <n v="0"/>
    <n v="0"/>
    <n v="2"/>
    <n v="1"/>
    <x v="1"/>
    <n v="136675.22"/>
    <x v="1"/>
    <x v="0"/>
  </r>
  <r>
    <n v="15651581"/>
    <x v="2473"/>
    <n v="758"/>
    <x v="2"/>
    <x v="1"/>
    <n v="68"/>
    <n v="6"/>
    <n v="112595.85"/>
    <n v="1"/>
    <n v="1"/>
    <x v="1"/>
    <n v="35865.440000000002"/>
    <x v="0"/>
    <x v="2"/>
  </r>
  <r>
    <n v="15596379"/>
    <x v="74"/>
    <n v="743"/>
    <x v="2"/>
    <x v="1"/>
    <n v="39"/>
    <n v="3"/>
    <n v="119695.75"/>
    <n v="1"/>
    <n v="0"/>
    <x v="0"/>
    <n v="26136.13"/>
    <x v="1"/>
    <x v="2"/>
  </r>
  <r>
    <n v="15746674"/>
    <x v="197"/>
    <n v="730"/>
    <x v="0"/>
    <x v="0"/>
    <n v="47"/>
    <n v="7"/>
    <n v="0"/>
    <n v="1"/>
    <n v="1"/>
    <x v="1"/>
    <n v="33373.26"/>
    <x v="0"/>
    <x v="2"/>
  </r>
  <r>
    <n v="15801256"/>
    <x v="1318"/>
    <n v="746"/>
    <x v="1"/>
    <x v="1"/>
    <n v="49"/>
    <n v="7"/>
    <n v="0"/>
    <n v="2"/>
    <n v="0"/>
    <x v="0"/>
    <n v="10096.25"/>
    <x v="1"/>
    <x v="2"/>
  </r>
  <r>
    <n v="15663808"/>
    <x v="226"/>
    <n v="666"/>
    <x v="2"/>
    <x v="0"/>
    <n v="59"/>
    <n v="8"/>
    <n v="152614.51"/>
    <n v="2"/>
    <n v="1"/>
    <x v="0"/>
    <n v="188782.3"/>
    <x v="1"/>
    <x v="0"/>
  </r>
  <r>
    <n v="15598521"/>
    <x v="130"/>
    <n v="580"/>
    <x v="2"/>
    <x v="0"/>
    <n v="33"/>
    <n v="7"/>
    <n v="131647.01"/>
    <n v="2"/>
    <n v="0"/>
    <x v="1"/>
    <n v="79775.19"/>
    <x v="1"/>
    <x v="1"/>
  </r>
  <r>
    <n v="15621457"/>
    <x v="5"/>
    <n v="850"/>
    <x v="0"/>
    <x v="1"/>
    <n v="27"/>
    <n v="6"/>
    <n v="96654.720000000001"/>
    <n v="2"/>
    <n v="0"/>
    <x v="1"/>
    <n v="152740.16"/>
    <x v="1"/>
    <x v="0"/>
  </r>
  <r>
    <n v="15764726"/>
    <x v="301"/>
    <n v="563"/>
    <x v="0"/>
    <x v="1"/>
    <n v="22"/>
    <n v="3"/>
    <n v="137583.04000000001"/>
    <n v="1"/>
    <n v="0"/>
    <x v="0"/>
    <n v="5791.85"/>
    <x v="1"/>
    <x v="2"/>
  </r>
  <r>
    <n v="15646374"/>
    <x v="2584"/>
    <n v="766"/>
    <x v="2"/>
    <x v="0"/>
    <n v="28"/>
    <n v="3"/>
    <n v="62717.84"/>
    <n v="2"/>
    <n v="1"/>
    <x v="0"/>
    <n v="13182.43"/>
    <x v="1"/>
    <x v="2"/>
  </r>
  <r>
    <n v="15716501"/>
    <x v="2388"/>
    <n v="659"/>
    <x v="0"/>
    <x v="1"/>
    <n v="32"/>
    <n v="9"/>
    <n v="95377.13"/>
    <n v="1"/>
    <n v="0"/>
    <x v="0"/>
    <n v="187551.24"/>
    <x v="1"/>
    <x v="0"/>
  </r>
  <r>
    <n v="15589948"/>
    <x v="2585"/>
    <n v="607"/>
    <x v="1"/>
    <x v="1"/>
    <n v="28"/>
    <n v="1"/>
    <n v="135936.1"/>
    <n v="2"/>
    <n v="1"/>
    <x v="0"/>
    <n v="110560.14"/>
    <x v="1"/>
    <x v="0"/>
  </r>
  <r>
    <n v="15811343"/>
    <x v="209"/>
    <n v="644"/>
    <x v="2"/>
    <x v="1"/>
    <n v="35"/>
    <n v="5"/>
    <n v="161591.10999999999"/>
    <n v="3"/>
    <n v="1"/>
    <x v="0"/>
    <n v="63795.62"/>
    <x v="1"/>
    <x v="1"/>
  </r>
  <r>
    <n v="15659677"/>
    <x v="600"/>
    <n v="746"/>
    <x v="0"/>
    <x v="1"/>
    <n v="47"/>
    <n v="8"/>
    <n v="142382.03"/>
    <n v="1"/>
    <n v="1"/>
    <x v="0"/>
    <n v="62086.62"/>
    <x v="1"/>
    <x v="1"/>
  </r>
  <r>
    <n v="15594436"/>
    <x v="568"/>
    <n v="588"/>
    <x v="1"/>
    <x v="1"/>
    <n v="33"/>
    <n v="2"/>
    <n v="0"/>
    <n v="2"/>
    <n v="1"/>
    <x v="0"/>
    <n v="12483.56"/>
    <x v="1"/>
    <x v="2"/>
  </r>
  <r>
    <n v="15748995"/>
    <x v="239"/>
    <n v="691"/>
    <x v="1"/>
    <x v="1"/>
    <n v="30"/>
    <n v="9"/>
    <n v="0"/>
    <n v="2"/>
    <n v="0"/>
    <x v="0"/>
    <n v="10963.04"/>
    <x v="1"/>
    <x v="2"/>
  </r>
  <r>
    <n v="15677062"/>
    <x v="2141"/>
    <n v="666"/>
    <x v="0"/>
    <x v="0"/>
    <n v="38"/>
    <n v="6"/>
    <n v="127043.09"/>
    <n v="1"/>
    <n v="1"/>
    <x v="0"/>
    <n v="8247"/>
    <x v="1"/>
    <x v="2"/>
  </r>
  <r>
    <n v="15697201"/>
    <x v="2586"/>
    <n v="640"/>
    <x v="1"/>
    <x v="0"/>
    <n v="46"/>
    <n v="3"/>
    <n v="0"/>
    <n v="1"/>
    <n v="1"/>
    <x v="0"/>
    <n v="156260.07999999999"/>
    <x v="1"/>
    <x v="0"/>
  </r>
  <r>
    <n v="15666453"/>
    <x v="681"/>
    <n v="611"/>
    <x v="2"/>
    <x v="0"/>
    <n v="29"/>
    <n v="4"/>
    <n v="78885.88"/>
    <n v="2"/>
    <n v="1"/>
    <x v="0"/>
    <n v="26927.69"/>
    <x v="1"/>
    <x v="2"/>
  </r>
  <r>
    <n v="15693771"/>
    <x v="708"/>
    <n v="651"/>
    <x v="1"/>
    <x v="0"/>
    <n v="45"/>
    <n v="8"/>
    <n v="95922.9"/>
    <n v="1"/>
    <n v="1"/>
    <x v="1"/>
    <n v="84782.42"/>
    <x v="0"/>
    <x v="1"/>
  </r>
  <r>
    <n v="15569867"/>
    <x v="1263"/>
    <n v="529"/>
    <x v="0"/>
    <x v="0"/>
    <n v="29"/>
    <n v="8"/>
    <n v="0"/>
    <n v="2"/>
    <n v="1"/>
    <x v="1"/>
    <n v="19842.11"/>
    <x v="1"/>
    <x v="2"/>
  </r>
  <r>
    <n v="15711602"/>
    <x v="2587"/>
    <n v="676"/>
    <x v="0"/>
    <x v="0"/>
    <n v="36"/>
    <n v="3"/>
    <n v="91711.59"/>
    <n v="1"/>
    <n v="1"/>
    <x v="0"/>
    <n v="95393.43"/>
    <x v="1"/>
    <x v="1"/>
  </r>
  <r>
    <n v="15717736"/>
    <x v="609"/>
    <n v="639"/>
    <x v="2"/>
    <x v="0"/>
    <n v="46"/>
    <n v="10"/>
    <n v="110031.09"/>
    <n v="2"/>
    <n v="1"/>
    <x v="0"/>
    <n v="133995.59"/>
    <x v="1"/>
    <x v="0"/>
  </r>
  <r>
    <n v="15750441"/>
    <x v="2588"/>
    <n v="782"/>
    <x v="0"/>
    <x v="1"/>
    <n v="36"/>
    <n v="5"/>
    <n v="81210.720000000001"/>
    <n v="2"/>
    <n v="0"/>
    <x v="0"/>
    <n v="108003.38"/>
    <x v="1"/>
    <x v="0"/>
  </r>
  <r>
    <n v="15732791"/>
    <x v="446"/>
    <n v="641"/>
    <x v="2"/>
    <x v="1"/>
    <n v="32"/>
    <n v="5"/>
    <n v="122947.92"/>
    <n v="1"/>
    <n v="1"/>
    <x v="0"/>
    <n v="99154.86"/>
    <x v="1"/>
    <x v="1"/>
  </r>
  <r>
    <n v="15775104"/>
    <x v="2589"/>
    <n v="697"/>
    <x v="0"/>
    <x v="0"/>
    <n v="38"/>
    <n v="1"/>
    <n v="182065.85"/>
    <n v="1"/>
    <n v="1"/>
    <x v="1"/>
    <n v="49503.5"/>
    <x v="1"/>
    <x v="2"/>
  </r>
  <r>
    <n v="15757607"/>
    <x v="233"/>
    <n v="623"/>
    <x v="0"/>
    <x v="1"/>
    <n v="45"/>
    <n v="0"/>
    <n v="0"/>
    <n v="1"/>
    <n v="1"/>
    <x v="1"/>
    <n v="196533.72"/>
    <x v="0"/>
    <x v="0"/>
  </r>
  <r>
    <n v="15793070"/>
    <x v="1088"/>
    <n v="494"/>
    <x v="1"/>
    <x v="0"/>
    <n v="41"/>
    <n v="2"/>
    <n v="69974.66"/>
    <n v="2"/>
    <n v="1"/>
    <x v="1"/>
    <n v="188426.13"/>
    <x v="0"/>
    <x v="0"/>
  </r>
  <r>
    <n v="15760456"/>
    <x v="746"/>
    <n v="731"/>
    <x v="0"/>
    <x v="0"/>
    <n v="38"/>
    <n v="10"/>
    <n v="123711.73"/>
    <n v="2"/>
    <n v="1"/>
    <x v="1"/>
    <n v="171340.68"/>
    <x v="0"/>
    <x v="0"/>
  </r>
  <r>
    <n v="15665385"/>
    <x v="2590"/>
    <n v="657"/>
    <x v="0"/>
    <x v="1"/>
    <n v="44"/>
    <n v="6"/>
    <n v="76495.039999999994"/>
    <n v="1"/>
    <n v="1"/>
    <x v="1"/>
    <n v="79071.89"/>
    <x v="1"/>
    <x v="1"/>
  </r>
  <r>
    <n v="15612418"/>
    <x v="623"/>
    <n v="744"/>
    <x v="0"/>
    <x v="0"/>
    <n v="38"/>
    <n v="9"/>
    <n v="0"/>
    <n v="2"/>
    <n v="0"/>
    <x v="1"/>
    <n v="20940.759999999998"/>
    <x v="1"/>
    <x v="2"/>
  </r>
  <r>
    <n v="15727138"/>
    <x v="2252"/>
    <n v="774"/>
    <x v="1"/>
    <x v="1"/>
    <n v="46"/>
    <n v="9"/>
    <n v="0"/>
    <n v="2"/>
    <n v="1"/>
    <x v="0"/>
    <n v="34774.26"/>
    <x v="1"/>
    <x v="2"/>
  </r>
  <r>
    <n v="15732061"/>
    <x v="905"/>
    <n v="850"/>
    <x v="2"/>
    <x v="0"/>
    <n v="45"/>
    <n v="1"/>
    <n v="121874.89"/>
    <n v="1"/>
    <n v="0"/>
    <x v="1"/>
    <n v="6865.41"/>
    <x v="0"/>
    <x v="2"/>
  </r>
  <r>
    <n v="15776051"/>
    <x v="537"/>
    <n v="551"/>
    <x v="0"/>
    <x v="0"/>
    <n v="45"/>
    <n v="6"/>
    <n v="0"/>
    <n v="2"/>
    <n v="1"/>
    <x v="0"/>
    <n v="51143.43"/>
    <x v="1"/>
    <x v="1"/>
  </r>
  <r>
    <n v="15616530"/>
    <x v="2591"/>
    <n v="638"/>
    <x v="0"/>
    <x v="1"/>
    <n v="36"/>
    <n v="6"/>
    <n v="188455.19"/>
    <n v="1"/>
    <n v="0"/>
    <x v="1"/>
    <n v="47031.4"/>
    <x v="0"/>
    <x v="2"/>
  </r>
  <r>
    <n v="15632344"/>
    <x v="1548"/>
    <n v="792"/>
    <x v="0"/>
    <x v="0"/>
    <n v="42"/>
    <n v="0"/>
    <n v="99045.93"/>
    <n v="2"/>
    <n v="1"/>
    <x v="1"/>
    <n v="47160.01"/>
    <x v="1"/>
    <x v="2"/>
  </r>
  <r>
    <n v="15744979"/>
    <x v="1776"/>
    <n v="666"/>
    <x v="0"/>
    <x v="0"/>
    <n v="36"/>
    <n v="8"/>
    <n v="0"/>
    <n v="1"/>
    <n v="0"/>
    <x v="0"/>
    <n v="158666.99"/>
    <x v="1"/>
    <x v="0"/>
  </r>
  <r>
    <n v="15745433"/>
    <x v="869"/>
    <n v="716"/>
    <x v="2"/>
    <x v="0"/>
    <n v="30"/>
    <n v="2"/>
    <n v="205770.78"/>
    <n v="2"/>
    <n v="0"/>
    <x v="1"/>
    <n v="65464.66"/>
    <x v="1"/>
    <x v="1"/>
  </r>
  <r>
    <n v="15683657"/>
    <x v="795"/>
    <n v="594"/>
    <x v="0"/>
    <x v="0"/>
    <n v="31"/>
    <n v="0"/>
    <n v="79340.95"/>
    <n v="1"/>
    <n v="1"/>
    <x v="1"/>
    <n v="78255.86"/>
    <x v="1"/>
    <x v="1"/>
  </r>
  <r>
    <n v="15718572"/>
    <x v="1027"/>
    <n v="600"/>
    <x v="2"/>
    <x v="1"/>
    <n v="57"/>
    <n v="9"/>
    <n v="138456.03"/>
    <n v="2"/>
    <n v="1"/>
    <x v="0"/>
    <n v="103548.25"/>
    <x v="1"/>
    <x v="0"/>
  </r>
  <r>
    <n v="15665783"/>
    <x v="598"/>
    <n v="565"/>
    <x v="0"/>
    <x v="1"/>
    <n v="49"/>
    <n v="7"/>
    <n v="0"/>
    <n v="2"/>
    <n v="1"/>
    <x v="0"/>
    <n v="89609.26"/>
    <x v="1"/>
    <x v="1"/>
  </r>
  <r>
    <n v="15652782"/>
    <x v="393"/>
    <n v="678"/>
    <x v="2"/>
    <x v="1"/>
    <n v="48"/>
    <n v="2"/>
    <n v="101099.9"/>
    <n v="2"/>
    <n v="0"/>
    <x v="0"/>
    <n v="193476.04"/>
    <x v="1"/>
    <x v="0"/>
  </r>
  <r>
    <n v="15707025"/>
    <x v="1085"/>
    <n v="648"/>
    <x v="1"/>
    <x v="0"/>
    <n v="31"/>
    <n v="5"/>
    <n v="0"/>
    <n v="2"/>
    <n v="1"/>
    <x v="0"/>
    <n v="5199.0200000000004"/>
    <x v="1"/>
    <x v="2"/>
  </r>
  <r>
    <n v="15647807"/>
    <x v="2592"/>
    <n v="642"/>
    <x v="0"/>
    <x v="1"/>
    <n v="40"/>
    <n v="8"/>
    <n v="109219.83"/>
    <n v="1"/>
    <n v="1"/>
    <x v="1"/>
    <n v="52827.51"/>
    <x v="1"/>
    <x v="1"/>
  </r>
  <r>
    <n v="15718281"/>
    <x v="399"/>
    <n v="706"/>
    <x v="2"/>
    <x v="1"/>
    <n v="67"/>
    <n v="1"/>
    <n v="123276.69"/>
    <n v="2"/>
    <n v="1"/>
    <x v="0"/>
    <n v="86507.88"/>
    <x v="0"/>
    <x v="1"/>
  </r>
  <r>
    <n v="15660571"/>
    <x v="2408"/>
    <n v="668"/>
    <x v="1"/>
    <x v="1"/>
    <n v="43"/>
    <n v="10"/>
    <n v="113034.31"/>
    <n v="1"/>
    <n v="1"/>
    <x v="0"/>
    <n v="100423.88"/>
    <x v="1"/>
    <x v="0"/>
  </r>
  <r>
    <n v="15727857"/>
    <x v="2330"/>
    <n v="635"/>
    <x v="1"/>
    <x v="1"/>
    <n v="41"/>
    <n v="1"/>
    <n v="0"/>
    <n v="2"/>
    <n v="1"/>
    <x v="1"/>
    <n v="175611.5"/>
    <x v="1"/>
    <x v="0"/>
  </r>
  <r>
    <n v="15639252"/>
    <x v="267"/>
    <n v="603"/>
    <x v="1"/>
    <x v="1"/>
    <n v="30"/>
    <n v="6"/>
    <n v="129548.5"/>
    <n v="2"/>
    <n v="1"/>
    <x v="0"/>
    <n v="19282.849999999999"/>
    <x v="1"/>
    <x v="2"/>
  </r>
  <r>
    <n v="15628144"/>
    <x v="2593"/>
    <n v="635"/>
    <x v="0"/>
    <x v="0"/>
    <n v="72"/>
    <n v="4"/>
    <n v="74812.84"/>
    <n v="1"/>
    <n v="0"/>
    <x v="0"/>
    <n v="27448.33"/>
    <x v="1"/>
    <x v="2"/>
  </r>
  <r>
    <n v="15683560"/>
    <x v="1006"/>
    <n v="642"/>
    <x v="0"/>
    <x v="0"/>
    <n v="40"/>
    <n v="7"/>
    <n v="0"/>
    <n v="2"/>
    <n v="1"/>
    <x v="1"/>
    <n v="183963.34"/>
    <x v="1"/>
    <x v="0"/>
  </r>
  <r>
    <n v="15653275"/>
    <x v="1336"/>
    <n v="785"/>
    <x v="1"/>
    <x v="0"/>
    <n v="54"/>
    <n v="1"/>
    <n v="0"/>
    <n v="2"/>
    <n v="1"/>
    <x v="1"/>
    <n v="45113.919999999998"/>
    <x v="0"/>
    <x v="2"/>
  </r>
  <r>
    <n v="15622182"/>
    <x v="1512"/>
    <n v="628"/>
    <x v="2"/>
    <x v="0"/>
    <n v="28"/>
    <n v="3"/>
    <n v="153538.13"/>
    <n v="2"/>
    <n v="1"/>
    <x v="1"/>
    <n v="110776.01"/>
    <x v="1"/>
    <x v="0"/>
  </r>
  <r>
    <n v="15613962"/>
    <x v="2594"/>
    <n v="499"/>
    <x v="0"/>
    <x v="0"/>
    <n v="38"/>
    <n v="9"/>
    <n v="0"/>
    <n v="2"/>
    <n v="0"/>
    <x v="0"/>
    <n v="183042.2"/>
    <x v="1"/>
    <x v="0"/>
  </r>
  <r>
    <n v="15618437"/>
    <x v="2558"/>
    <n v="567"/>
    <x v="1"/>
    <x v="1"/>
    <n v="34"/>
    <n v="10"/>
    <n v="0"/>
    <n v="2"/>
    <n v="0"/>
    <x v="0"/>
    <n v="161571.79"/>
    <x v="1"/>
    <x v="0"/>
  </r>
  <r>
    <n v="15783338"/>
    <x v="828"/>
    <n v="449"/>
    <x v="1"/>
    <x v="1"/>
    <n v="32"/>
    <n v="0"/>
    <n v="155619.35999999999"/>
    <n v="1"/>
    <n v="1"/>
    <x v="0"/>
    <n v="166692.03"/>
    <x v="1"/>
    <x v="0"/>
  </r>
  <r>
    <n v="15764491"/>
    <x v="906"/>
    <n v="701"/>
    <x v="1"/>
    <x v="1"/>
    <n v="35"/>
    <n v="10"/>
    <n v="159693.9"/>
    <n v="2"/>
    <n v="1"/>
    <x v="0"/>
    <n v="71173.64"/>
    <x v="1"/>
    <x v="1"/>
  </r>
  <r>
    <n v="15712960"/>
    <x v="140"/>
    <n v="613"/>
    <x v="1"/>
    <x v="1"/>
    <n v="37"/>
    <n v="3"/>
    <n v="171653.17"/>
    <n v="1"/>
    <n v="0"/>
    <x v="0"/>
    <n v="5353.12"/>
    <x v="1"/>
    <x v="2"/>
  </r>
  <r>
    <n v="15688157"/>
    <x v="397"/>
    <n v="683"/>
    <x v="2"/>
    <x v="0"/>
    <n v="39"/>
    <n v="2"/>
    <n v="47685.47"/>
    <n v="2"/>
    <n v="1"/>
    <x v="0"/>
    <n v="86019.48"/>
    <x v="1"/>
    <x v="1"/>
  </r>
  <r>
    <n v="15579287"/>
    <x v="241"/>
    <n v="581"/>
    <x v="0"/>
    <x v="1"/>
    <n v="35"/>
    <n v="4"/>
    <n v="0"/>
    <n v="2"/>
    <n v="0"/>
    <x v="0"/>
    <n v="86383.82"/>
    <x v="1"/>
    <x v="1"/>
  </r>
  <r>
    <n v="15570931"/>
    <x v="222"/>
    <n v="620"/>
    <x v="0"/>
    <x v="1"/>
    <n v="61"/>
    <n v="5"/>
    <n v="0"/>
    <n v="1"/>
    <n v="0"/>
    <x v="1"/>
    <n v="31641.52"/>
    <x v="0"/>
    <x v="2"/>
  </r>
  <r>
    <n v="15615177"/>
    <x v="1320"/>
    <n v="561"/>
    <x v="1"/>
    <x v="1"/>
    <n v="28"/>
    <n v="6"/>
    <n v="123692"/>
    <n v="1"/>
    <n v="1"/>
    <x v="0"/>
    <n v="70548.960000000006"/>
    <x v="1"/>
    <x v="1"/>
  </r>
  <r>
    <n v="15809906"/>
    <x v="4"/>
    <n v="558"/>
    <x v="2"/>
    <x v="1"/>
    <n v="26"/>
    <n v="1"/>
    <n v="148853.29"/>
    <n v="2"/>
    <n v="1"/>
    <x v="0"/>
    <n v="24411.02"/>
    <x v="1"/>
    <x v="2"/>
  </r>
  <r>
    <n v="15652169"/>
    <x v="1560"/>
    <n v="642"/>
    <x v="0"/>
    <x v="1"/>
    <n v="35"/>
    <n v="2"/>
    <n v="133161.95000000001"/>
    <n v="1"/>
    <n v="0"/>
    <x v="0"/>
    <n v="122254.86"/>
    <x v="1"/>
    <x v="0"/>
  </r>
  <r>
    <n v="15649450"/>
    <x v="542"/>
    <n v="805"/>
    <x v="2"/>
    <x v="1"/>
    <n v="24"/>
    <n v="6"/>
    <n v="143221.35"/>
    <n v="2"/>
    <n v="1"/>
    <x v="1"/>
    <n v="186035.72"/>
    <x v="1"/>
    <x v="0"/>
  </r>
  <r>
    <n v="15777179"/>
    <x v="1143"/>
    <n v="687"/>
    <x v="0"/>
    <x v="1"/>
    <n v="35"/>
    <n v="9"/>
    <n v="0"/>
    <n v="2"/>
    <n v="0"/>
    <x v="0"/>
    <n v="73133.820000000007"/>
    <x v="1"/>
    <x v="1"/>
  </r>
  <r>
    <n v="15803538"/>
    <x v="508"/>
    <n v="695"/>
    <x v="1"/>
    <x v="1"/>
    <n v="56"/>
    <n v="1"/>
    <n v="0"/>
    <n v="3"/>
    <n v="1"/>
    <x v="1"/>
    <n v="187734.49"/>
    <x v="0"/>
    <x v="0"/>
  </r>
  <r>
    <n v="15610936"/>
    <x v="2595"/>
    <n v="562"/>
    <x v="0"/>
    <x v="1"/>
    <n v="33"/>
    <n v="6"/>
    <n v="0"/>
    <n v="2"/>
    <n v="1"/>
    <x v="1"/>
    <n v="111590.35"/>
    <x v="1"/>
    <x v="0"/>
  </r>
  <r>
    <n v="15590094"/>
    <x v="1001"/>
    <n v="613"/>
    <x v="2"/>
    <x v="1"/>
    <n v="38"/>
    <n v="9"/>
    <n v="126265.88"/>
    <n v="2"/>
    <n v="0"/>
    <x v="1"/>
    <n v="15859.95"/>
    <x v="1"/>
    <x v="2"/>
  </r>
  <r>
    <n v="15572706"/>
    <x v="216"/>
    <n v="589"/>
    <x v="0"/>
    <x v="1"/>
    <n v="37"/>
    <n v="5"/>
    <n v="0"/>
    <n v="1"/>
    <n v="1"/>
    <x v="1"/>
    <n v="61324.87"/>
    <x v="1"/>
    <x v="1"/>
  </r>
  <r>
    <n v="15634564"/>
    <x v="1612"/>
    <n v="593"/>
    <x v="1"/>
    <x v="1"/>
    <n v="31"/>
    <n v="8"/>
    <n v="112713.34"/>
    <n v="1"/>
    <n v="1"/>
    <x v="0"/>
    <n v="176868.89"/>
    <x v="1"/>
    <x v="0"/>
  </r>
  <r>
    <n v="15684296"/>
    <x v="2338"/>
    <n v="714"/>
    <x v="0"/>
    <x v="1"/>
    <n v="34"/>
    <n v="5"/>
    <n v="141173.03"/>
    <n v="1"/>
    <n v="0"/>
    <x v="0"/>
    <n v="98896.06"/>
    <x v="1"/>
    <x v="1"/>
  </r>
  <r>
    <n v="15702293"/>
    <x v="807"/>
    <n v="588"/>
    <x v="1"/>
    <x v="0"/>
    <n v="35"/>
    <n v="7"/>
    <n v="0"/>
    <n v="2"/>
    <n v="1"/>
    <x v="0"/>
    <n v="108739.15"/>
    <x v="1"/>
    <x v="0"/>
  </r>
  <r>
    <n v="15642099"/>
    <x v="1818"/>
    <n v="679"/>
    <x v="1"/>
    <x v="1"/>
    <n v="39"/>
    <n v="6"/>
    <n v="0"/>
    <n v="2"/>
    <n v="1"/>
    <x v="1"/>
    <n v="12266.06"/>
    <x v="1"/>
    <x v="2"/>
  </r>
  <r>
    <n v="15773273"/>
    <x v="2596"/>
    <n v="730"/>
    <x v="1"/>
    <x v="1"/>
    <n v="38"/>
    <n v="5"/>
    <n v="118866.36"/>
    <n v="1"/>
    <n v="1"/>
    <x v="0"/>
    <n v="163317.5"/>
    <x v="1"/>
    <x v="0"/>
  </r>
  <r>
    <n v="15613337"/>
    <x v="1006"/>
    <n v="833"/>
    <x v="0"/>
    <x v="1"/>
    <n v="47"/>
    <n v="2"/>
    <n v="0"/>
    <n v="2"/>
    <n v="1"/>
    <x v="0"/>
    <n v="182247.77"/>
    <x v="1"/>
    <x v="0"/>
  </r>
  <r>
    <n v="15800482"/>
    <x v="2068"/>
    <n v="586"/>
    <x v="1"/>
    <x v="0"/>
    <n v="33"/>
    <n v="7"/>
    <n v="0"/>
    <n v="2"/>
    <n v="1"/>
    <x v="0"/>
    <n v="168261.4"/>
    <x v="1"/>
    <x v="0"/>
  </r>
  <r>
    <n v="15732644"/>
    <x v="394"/>
    <n v="567"/>
    <x v="1"/>
    <x v="0"/>
    <n v="54"/>
    <n v="5"/>
    <n v="92316.31"/>
    <n v="2"/>
    <n v="1"/>
    <x v="1"/>
    <n v="158590.66"/>
    <x v="0"/>
    <x v="0"/>
  </r>
  <r>
    <n v="15713426"/>
    <x v="829"/>
    <n v="637"/>
    <x v="2"/>
    <x v="1"/>
    <n v="30"/>
    <n v="1"/>
    <n v="122185.53"/>
    <n v="1"/>
    <n v="1"/>
    <x v="1"/>
    <n v="102566.46"/>
    <x v="0"/>
    <x v="0"/>
  </r>
  <r>
    <n v="15640789"/>
    <x v="2490"/>
    <n v="711"/>
    <x v="0"/>
    <x v="1"/>
    <n v="38"/>
    <n v="4"/>
    <n v="123345.85"/>
    <n v="1"/>
    <n v="1"/>
    <x v="1"/>
    <n v="141827.82999999999"/>
    <x v="1"/>
    <x v="0"/>
  </r>
  <r>
    <n v="15598892"/>
    <x v="2068"/>
    <n v="828"/>
    <x v="0"/>
    <x v="1"/>
    <n v="30"/>
    <n v="4"/>
    <n v="73070.179999999993"/>
    <n v="2"/>
    <n v="0"/>
    <x v="1"/>
    <n v="161671.15"/>
    <x v="1"/>
    <x v="0"/>
  </r>
  <r>
    <n v="15606436"/>
    <x v="616"/>
    <n v="500"/>
    <x v="1"/>
    <x v="1"/>
    <n v="38"/>
    <n v="7"/>
    <n v="0"/>
    <n v="2"/>
    <n v="0"/>
    <x v="1"/>
    <n v="192013.23"/>
    <x v="1"/>
    <x v="0"/>
  </r>
  <r>
    <n v="15751227"/>
    <x v="1320"/>
    <n v="807"/>
    <x v="0"/>
    <x v="1"/>
    <n v="47"/>
    <n v="1"/>
    <n v="95120.59"/>
    <n v="1"/>
    <n v="0"/>
    <x v="1"/>
    <n v="127875.1"/>
    <x v="1"/>
    <x v="0"/>
  </r>
  <r>
    <n v="15812365"/>
    <x v="334"/>
    <n v="850"/>
    <x v="0"/>
    <x v="1"/>
    <n v="40"/>
    <n v="8"/>
    <n v="102800.65"/>
    <n v="1"/>
    <n v="1"/>
    <x v="1"/>
    <n v="60811.56"/>
    <x v="1"/>
    <x v="1"/>
  </r>
  <r>
    <n v="15616088"/>
    <x v="211"/>
    <n v="782"/>
    <x v="0"/>
    <x v="0"/>
    <n v="70"/>
    <n v="7"/>
    <n v="97072.42"/>
    <n v="1"/>
    <n v="0"/>
    <x v="0"/>
    <n v="131177.22"/>
    <x v="1"/>
    <x v="0"/>
  </r>
  <r>
    <n v="15803886"/>
    <x v="1403"/>
    <n v="629"/>
    <x v="1"/>
    <x v="1"/>
    <n v="31"/>
    <n v="6"/>
    <n v="132876.54999999999"/>
    <n v="1"/>
    <n v="1"/>
    <x v="0"/>
    <n v="130862.11"/>
    <x v="1"/>
    <x v="0"/>
  </r>
  <r>
    <n v="15587311"/>
    <x v="2597"/>
    <n v="582"/>
    <x v="1"/>
    <x v="1"/>
    <n v="33"/>
    <n v="6"/>
    <n v="0"/>
    <n v="2"/>
    <n v="0"/>
    <x v="0"/>
    <n v="72970.929999999993"/>
    <x v="1"/>
    <x v="1"/>
  </r>
  <r>
    <n v="15617401"/>
    <x v="1082"/>
    <n v="468"/>
    <x v="0"/>
    <x v="1"/>
    <n v="22"/>
    <n v="2"/>
    <n v="0"/>
    <n v="2"/>
    <n v="1"/>
    <x v="1"/>
    <n v="28123.99"/>
    <x v="1"/>
    <x v="2"/>
  </r>
  <r>
    <n v="15775886"/>
    <x v="764"/>
    <n v="670"/>
    <x v="0"/>
    <x v="1"/>
    <n v="36"/>
    <n v="3"/>
    <n v="0"/>
    <n v="1"/>
    <n v="1"/>
    <x v="1"/>
    <n v="140754.19"/>
    <x v="0"/>
    <x v="0"/>
  </r>
  <r>
    <n v="15807305"/>
    <x v="550"/>
    <n v="805"/>
    <x v="0"/>
    <x v="1"/>
    <n v="39"/>
    <n v="2"/>
    <n v="0"/>
    <n v="1"/>
    <n v="0"/>
    <x v="1"/>
    <n v="166650.32"/>
    <x v="1"/>
    <x v="0"/>
  </r>
  <r>
    <n v="15761717"/>
    <x v="208"/>
    <n v="720"/>
    <x v="0"/>
    <x v="1"/>
    <n v="26"/>
    <n v="10"/>
    <n v="51962.91"/>
    <n v="2"/>
    <n v="1"/>
    <x v="1"/>
    <n v="45507.24"/>
    <x v="1"/>
    <x v="2"/>
  </r>
  <r>
    <n v="15628008"/>
    <x v="2481"/>
    <n v="781"/>
    <x v="1"/>
    <x v="0"/>
    <n v="29"/>
    <n v="6"/>
    <n v="98759.89"/>
    <n v="1"/>
    <n v="0"/>
    <x v="1"/>
    <n v="112202.64"/>
    <x v="1"/>
    <x v="0"/>
  </r>
  <r>
    <n v="15583755"/>
    <x v="1838"/>
    <n v="592"/>
    <x v="2"/>
    <x v="1"/>
    <n v="33"/>
    <n v="2"/>
    <n v="156570.85999999999"/>
    <n v="1"/>
    <n v="1"/>
    <x v="0"/>
    <n v="37140.199999999997"/>
    <x v="1"/>
    <x v="2"/>
  </r>
  <r>
    <n v="15661409"/>
    <x v="609"/>
    <n v="542"/>
    <x v="0"/>
    <x v="0"/>
    <n v="42"/>
    <n v="1"/>
    <n v="0"/>
    <n v="1"/>
    <n v="1"/>
    <x v="0"/>
    <n v="178256.58"/>
    <x v="0"/>
    <x v="0"/>
  </r>
  <r>
    <n v="15774250"/>
    <x v="1006"/>
    <n v="532"/>
    <x v="0"/>
    <x v="1"/>
    <n v="42"/>
    <n v="1"/>
    <n v="159024.71"/>
    <n v="1"/>
    <n v="1"/>
    <x v="1"/>
    <n v="100982.93"/>
    <x v="0"/>
    <x v="0"/>
  </r>
  <r>
    <n v="15681476"/>
    <x v="2598"/>
    <n v="520"/>
    <x v="0"/>
    <x v="0"/>
    <n v="39"/>
    <n v="1"/>
    <n v="73493.17"/>
    <n v="1"/>
    <n v="0"/>
    <x v="0"/>
    <n v="109626.13"/>
    <x v="0"/>
    <x v="0"/>
  </r>
  <r>
    <n v="15654870"/>
    <x v="831"/>
    <n v="759"/>
    <x v="0"/>
    <x v="0"/>
    <n v="45"/>
    <n v="8"/>
    <n v="0"/>
    <n v="2"/>
    <n v="1"/>
    <x v="0"/>
    <n v="99251.24"/>
    <x v="1"/>
    <x v="1"/>
  </r>
  <r>
    <n v="15790448"/>
    <x v="118"/>
    <n v="473"/>
    <x v="0"/>
    <x v="0"/>
    <n v="35"/>
    <n v="6"/>
    <n v="69617.36"/>
    <n v="1"/>
    <n v="1"/>
    <x v="1"/>
    <n v="143345.69"/>
    <x v="1"/>
    <x v="0"/>
  </r>
  <r>
    <n v="15785326"/>
    <x v="1382"/>
    <n v="639"/>
    <x v="1"/>
    <x v="0"/>
    <n v="35"/>
    <n v="5"/>
    <n v="136526.26"/>
    <n v="2"/>
    <n v="1"/>
    <x v="1"/>
    <n v="59653.03"/>
    <x v="1"/>
    <x v="1"/>
  </r>
  <r>
    <n v="15592854"/>
    <x v="1767"/>
    <n v="705"/>
    <x v="0"/>
    <x v="1"/>
    <n v="25"/>
    <n v="3"/>
    <n v="113736.27"/>
    <n v="1"/>
    <n v="0"/>
    <x v="0"/>
    <n v="196864.61"/>
    <x v="1"/>
    <x v="0"/>
  </r>
  <r>
    <n v="15617486"/>
    <x v="1855"/>
    <n v="530"/>
    <x v="0"/>
    <x v="1"/>
    <n v="52"/>
    <n v="1"/>
    <n v="106723.28"/>
    <n v="1"/>
    <n v="0"/>
    <x v="1"/>
    <n v="109960.4"/>
    <x v="0"/>
    <x v="0"/>
  </r>
  <r>
    <n v="15806796"/>
    <x v="2154"/>
    <n v="516"/>
    <x v="2"/>
    <x v="0"/>
    <n v="33"/>
    <n v="10"/>
    <n v="138847.9"/>
    <n v="1"/>
    <n v="1"/>
    <x v="0"/>
    <n v="127256.7"/>
    <x v="1"/>
    <x v="0"/>
  </r>
  <r>
    <n v="15644699"/>
    <x v="180"/>
    <n v="850"/>
    <x v="0"/>
    <x v="0"/>
    <n v="40"/>
    <n v="0"/>
    <n v="0"/>
    <n v="2"/>
    <n v="1"/>
    <x v="1"/>
    <n v="1099.95"/>
    <x v="1"/>
    <x v="2"/>
  </r>
  <r>
    <n v="15622305"/>
    <x v="46"/>
    <n v="746"/>
    <x v="2"/>
    <x v="0"/>
    <n v="33"/>
    <n v="2"/>
    <n v="107868.14"/>
    <n v="2"/>
    <n v="1"/>
    <x v="0"/>
    <n v="146192.4"/>
    <x v="1"/>
    <x v="0"/>
  </r>
  <r>
    <n v="15608209"/>
    <x v="2599"/>
    <n v="622"/>
    <x v="2"/>
    <x v="1"/>
    <n v="33"/>
    <n v="3"/>
    <n v="96926.12"/>
    <n v="2"/>
    <n v="1"/>
    <x v="1"/>
    <n v="48553.77"/>
    <x v="1"/>
    <x v="2"/>
  </r>
  <r>
    <n v="15626898"/>
    <x v="461"/>
    <n v="743"/>
    <x v="0"/>
    <x v="1"/>
    <n v="30"/>
    <n v="7"/>
    <n v="77599.23"/>
    <n v="1"/>
    <n v="0"/>
    <x v="1"/>
    <n v="144407.1"/>
    <x v="1"/>
    <x v="0"/>
  </r>
  <r>
    <n v="15644297"/>
    <x v="2208"/>
    <n v="732"/>
    <x v="2"/>
    <x v="1"/>
    <n v="38"/>
    <n v="5"/>
    <n v="178787.54"/>
    <n v="1"/>
    <n v="1"/>
    <x v="0"/>
    <n v="195760.53"/>
    <x v="1"/>
    <x v="0"/>
  </r>
  <r>
    <n v="15731569"/>
    <x v="486"/>
    <n v="850"/>
    <x v="0"/>
    <x v="1"/>
    <n v="81"/>
    <n v="5"/>
    <n v="0"/>
    <n v="2"/>
    <n v="1"/>
    <x v="0"/>
    <n v="44827.47"/>
    <x v="1"/>
    <x v="2"/>
  </r>
  <r>
    <n v="15582149"/>
    <x v="598"/>
    <n v="850"/>
    <x v="2"/>
    <x v="0"/>
    <n v="34"/>
    <n v="3"/>
    <n v="129668.43"/>
    <n v="2"/>
    <n v="1"/>
    <x v="0"/>
    <n v="88743.99"/>
    <x v="1"/>
    <x v="1"/>
  </r>
  <r>
    <n v="15802483"/>
    <x v="829"/>
    <n v="686"/>
    <x v="0"/>
    <x v="1"/>
    <n v="34"/>
    <n v="6"/>
    <n v="146178.13"/>
    <n v="2"/>
    <n v="1"/>
    <x v="0"/>
    <n v="88837.11"/>
    <x v="1"/>
    <x v="1"/>
  </r>
  <r>
    <n v="15686999"/>
    <x v="2600"/>
    <n v="556"/>
    <x v="0"/>
    <x v="0"/>
    <n v="40"/>
    <n v="8"/>
    <n v="0"/>
    <n v="2"/>
    <n v="1"/>
    <x v="1"/>
    <n v="62112.7"/>
    <x v="1"/>
    <x v="1"/>
  </r>
  <r>
    <n v="15772479"/>
    <x v="558"/>
    <n v="673"/>
    <x v="0"/>
    <x v="1"/>
    <n v="37"/>
    <n v="4"/>
    <n v="0"/>
    <n v="2"/>
    <n v="0"/>
    <x v="1"/>
    <n v="163563.07"/>
    <x v="1"/>
    <x v="0"/>
  </r>
  <r>
    <n v="15778884"/>
    <x v="776"/>
    <n v="809"/>
    <x v="0"/>
    <x v="0"/>
    <n v="38"/>
    <n v="2"/>
    <n v="154763.21"/>
    <n v="2"/>
    <n v="1"/>
    <x v="0"/>
    <n v="174800.31"/>
    <x v="1"/>
    <x v="0"/>
  </r>
  <r>
    <n v="15623630"/>
    <x v="2601"/>
    <n v="634"/>
    <x v="2"/>
    <x v="0"/>
    <n v="56"/>
    <n v="3"/>
    <n v="116251.24"/>
    <n v="1"/>
    <n v="0"/>
    <x v="0"/>
    <n v="42429.88"/>
    <x v="0"/>
    <x v="2"/>
  </r>
  <r>
    <n v="15774316"/>
    <x v="462"/>
    <n v="630"/>
    <x v="0"/>
    <x v="1"/>
    <n v="37"/>
    <n v="6"/>
    <n v="0"/>
    <n v="2"/>
    <n v="1"/>
    <x v="0"/>
    <n v="82647.649999999994"/>
    <x v="1"/>
    <x v="1"/>
  </r>
  <r>
    <n v="15695097"/>
    <x v="1697"/>
    <n v="564"/>
    <x v="2"/>
    <x v="0"/>
    <n v="30"/>
    <n v="0"/>
    <n v="100954.88"/>
    <n v="2"/>
    <n v="0"/>
    <x v="1"/>
    <n v="134175.15"/>
    <x v="1"/>
    <x v="0"/>
  </r>
  <r>
    <n v="15645404"/>
    <x v="1638"/>
    <n v="625"/>
    <x v="0"/>
    <x v="0"/>
    <n v="51"/>
    <n v="4"/>
    <n v="124620.01"/>
    <n v="2"/>
    <n v="1"/>
    <x v="1"/>
    <n v="92243.94"/>
    <x v="0"/>
    <x v="1"/>
  </r>
  <r>
    <n v="15750574"/>
    <x v="1234"/>
    <n v="677"/>
    <x v="1"/>
    <x v="0"/>
    <n v="34"/>
    <n v="4"/>
    <n v="0"/>
    <n v="2"/>
    <n v="1"/>
    <x v="0"/>
    <n v="6175.53"/>
    <x v="1"/>
    <x v="2"/>
  </r>
  <r>
    <n v="15636812"/>
    <x v="237"/>
    <n v="583"/>
    <x v="0"/>
    <x v="1"/>
    <n v="40"/>
    <n v="9"/>
    <n v="112701.04"/>
    <n v="1"/>
    <n v="0"/>
    <x v="1"/>
    <n v="29213.63"/>
    <x v="1"/>
    <x v="2"/>
  </r>
  <r>
    <n v="15712068"/>
    <x v="655"/>
    <n v="592"/>
    <x v="1"/>
    <x v="1"/>
    <n v="45"/>
    <n v="8"/>
    <n v="84692.5"/>
    <n v="1"/>
    <n v="0"/>
    <x v="0"/>
    <n v="67214.02"/>
    <x v="1"/>
    <x v="1"/>
  </r>
  <r>
    <n v="15652030"/>
    <x v="1353"/>
    <n v="637"/>
    <x v="2"/>
    <x v="1"/>
    <n v="49"/>
    <n v="2"/>
    <n v="108204.52"/>
    <n v="1"/>
    <n v="1"/>
    <x v="1"/>
    <n v="169037.84"/>
    <x v="0"/>
    <x v="0"/>
  </r>
  <r>
    <n v="15577398"/>
    <x v="642"/>
    <n v="850"/>
    <x v="0"/>
    <x v="1"/>
    <n v="30"/>
    <n v="6"/>
    <n v="86449.39"/>
    <n v="1"/>
    <n v="1"/>
    <x v="0"/>
    <n v="188809.23"/>
    <x v="1"/>
    <x v="0"/>
  </r>
  <r>
    <n v="15756848"/>
    <x v="2602"/>
    <n v="633"/>
    <x v="1"/>
    <x v="1"/>
    <n v="42"/>
    <n v="10"/>
    <n v="0"/>
    <n v="1"/>
    <n v="0"/>
    <x v="0"/>
    <n v="79408.17"/>
    <x v="1"/>
    <x v="1"/>
  </r>
  <r>
    <n v="15806929"/>
    <x v="208"/>
    <n v="751"/>
    <x v="2"/>
    <x v="1"/>
    <n v="36"/>
    <n v="5"/>
    <n v="73194.990000000005"/>
    <n v="1"/>
    <n v="1"/>
    <x v="0"/>
    <n v="89222.66"/>
    <x v="1"/>
    <x v="1"/>
  </r>
  <r>
    <n v="15656005"/>
    <x v="200"/>
    <n v="592"/>
    <x v="2"/>
    <x v="1"/>
    <n v="31"/>
    <n v="7"/>
    <n v="124593.23"/>
    <n v="1"/>
    <n v="1"/>
    <x v="1"/>
    <n v="86079.67"/>
    <x v="1"/>
    <x v="1"/>
  </r>
  <r>
    <n v="15722632"/>
    <x v="812"/>
    <n v="716"/>
    <x v="2"/>
    <x v="1"/>
    <n v="50"/>
    <n v="2"/>
    <n v="119655.77"/>
    <n v="1"/>
    <n v="1"/>
    <x v="0"/>
    <n v="12944.17"/>
    <x v="0"/>
    <x v="2"/>
  </r>
  <r>
    <n v="15794356"/>
    <x v="253"/>
    <n v="641"/>
    <x v="2"/>
    <x v="1"/>
    <n v="42"/>
    <n v="3"/>
    <n v="121765.37"/>
    <n v="2"/>
    <n v="1"/>
    <x v="0"/>
    <n v="166516.84"/>
    <x v="1"/>
    <x v="0"/>
  </r>
  <r>
    <n v="15659656"/>
    <x v="729"/>
    <n v="849"/>
    <x v="0"/>
    <x v="1"/>
    <n v="35"/>
    <n v="4"/>
    <n v="110837.73"/>
    <n v="1"/>
    <n v="0"/>
    <x v="1"/>
    <n v="126419.8"/>
    <x v="1"/>
    <x v="0"/>
  </r>
  <r>
    <n v="15588341"/>
    <x v="2488"/>
    <n v="647"/>
    <x v="1"/>
    <x v="1"/>
    <n v="47"/>
    <n v="10"/>
    <n v="99835.17"/>
    <n v="1"/>
    <n v="0"/>
    <x v="0"/>
    <n v="89103.05"/>
    <x v="1"/>
    <x v="1"/>
  </r>
  <r>
    <n v="15709142"/>
    <x v="525"/>
    <n v="608"/>
    <x v="2"/>
    <x v="0"/>
    <n v="30"/>
    <n v="2"/>
    <n v="91057.37"/>
    <n v="2"/>
    <n v="1"/>
    <x v="1"/>
    <n v="132973.17000000001"/>
    <x v="1"/>
    <x v="0"/>
  </r>
  <r>
    <n v="15627042"/>
    <x v="956"/>
    <n v="555"/>
    <x v="0"/>
    <x v="0"/>
    <n v="26"/>
    <n v="7"/>
    <n v="0"/>
    <n v="2"/>
    <n v="1"/>
    <x v="1"/>
    <n v="93122.41"/>
    <x v="1"/>
    <x v="1"/>
  </r>
  <r>
    <n v="15627517"/>
    <x v="137"/>
    <n v="497"/>
    <x v="1"/>
    <x v="1"/>
    <n v="27"/>
    <n v="7"/>
    <n v="149400.26999999999"/>
    <n v="1"/>
    <n v="0"/>
    <x v="1"/>
    <n v="167522.19"/>
    <x v="1"/>
    <x v="0"/>
  </r>
  <r>
    <n v="15803032"/>
    <x v="24"/>
    <n v="599"/>
    <x v="2"/>
    <x v="1"/>
    <n v="38"/>
    <n v="9"/>
    <n v="89111.63"/>
    <n v="1"/>
    <n v="0"/>
    <x v="1"/>
    <n v="157239.6"/>
    <x v="1"/>
    <x v="0"/>
  </r>
  <r>
    <n v="15665129"/>
    <x v="882"/>
    <n v="545"/>
    <x v="2"/>
    <x v="1"/>
    <n v="33"/>
    <n v="1"/>
    <n v="132527.9"/>
    <n v="2"/>
    <n v="0"/>
    <x v="0"/>
    <n v="107429.71"/>
    <x v="1"/>
    <x v="0"/>
  </r>
  <r>
    <n v="15628272"/>
    <x v="1590"/>
    <n v="774"/>
    <x v="0"/>
    <x v="0"/>
    <n v="36"/>
    <n v="9"/>
    <n v="114997.42"/>
    <n v="1"/>
    <n v="1"/>
    <x v="1"/>
    <n v="75304.09"/>
    <x v="1"/>
    <x v="1"/>
  </r>
  <r>
    <n v="15678206"/>
    <x v="706"/>
    <n v="464"/>
    <x v="0"/>
    <x v="1"/>
    <n v="46"/>
    <n v="6"/>
    <n v="161798.53"/>
    <n v="1"/>
    <n v="1"/>
    <x v="1"/>
    <n v="182944.47"/>
    <x v="1"/>
    <x v="0"/>
  </r>
  <r>
    <n v="15678427"/>
    <x v="375"/>
    <n v="696"/>
    <x v="2"/>
    <x v="0"/>
    <n v="27"/>
    <n v="2"/>
    <n v="96129.32"/>
    <n v="2"/>
    <n v="1"/>
    <x v="0"/>
    <n v="5983.7"/>
    <x v="1"/>
    <x v="2"/>
  </r>
  <r>
    <n v="15678067"/>
    <x v="249"/>
    <n v="667"/>
    <x v="1"/>
    <x v="1"/>
    <n v="45"/>
    <n v="3"/>
    <n v="0"/>
    <n v="2"/>
    <n v="0"/>
    <x v="1"/>
    <n v="163655.01"/>
    <x v="1"/>
    <x v="0"/>
  </r>
  <r>
    <n v="15793331"/>
    <x v="320"/>
    <n v="812"/>
    <x v="0"/>
    <x v="1"/>
    <n v="32"/>
    <n v="5"/>
    <n v="133050.97"/>
    <n v="2"/>
    <n v="1"/>
    <x v="1"/>
    <n v="89385.919999999998"/>
    <x v="1"/>
    <x v="1"/>
  </r>
  <r>
    <n v="15699532"/>
    <x v="47"/>
    <n v="516"/>
    <x v="0"/>
    <x v="1"/>
    <n v="51"/>
    <n v="8"/>
    <n v="120124.35"/>
    <n v="2"/>
    <n v="0"/>
    <x v="0"/>
    <n v="168773.54"/>
    <x v="1"/>
    <x v="0"/>
  </r>
  <r>
    <n v="15605827"/>
    <x v="1545"/>
    <n v="645"/>
    <x v="0"/>
    <x v="1"/>
    <n v="39"/>
    <n v="8"/>
    <n v="0"/>
    <n v="2"/>
    <n v="0"/>
    <x v="1"/>
    <n v="96864.36"/>
    <x v="1"/>
    <x v="1"/>
  </r>
  <r>
    <n v="15643635"/>
    <x v="282"/>
    <n v="664"/>
    <x v="1"/>
    <x v="1"/>
    <n v="32"/>
    <n v="5"/>
    <n v="133705.74"/>
    <n v="1"/>
    <n v="0"/>
    <x v="1"/>
    <n v="134455.84"/>
    <x v="1"/>
    <x v="0"/>
  </r>
  <r>
    <n v="15787710"/>
    <x v="921"/>
    <n v="427"/>
    <x v="1"/>
    <x v="0"/>
    <n v="39"/>
    <n v="9"/>
    <n v="0"/>
    <n v="2"/>
    <n v="1"/>
    <x v="1"/>
    <n v="28368.37"/>
    <x v="1"/>
    <x v="2"/>
  </r>
  <r>
    <n v="15614137"/>
    <x v="121"/>
    <n v="685"/>
    <x v="0"/>
    <x v="0"/>
    <n v="40"/>
    <n v="7"/>
    <n v="0"/>
    <n v="2"/>
    <n v="1"/>
    <x v="1"/>
    <n v="103898.59"/>
    <x v="1"/>
    <x v="0"/>
  </r>
  <r>
    <n v="15754494"/>
    <x v="2603"/>
    <n v="585"/>
    <x v="0"/>
    <x v="0"/>
    <n v="33"/>
    <n v="4"/>
    <n v="152805.04999999999"/>
    <n v="1"/>
    <n v="1"/>
    <x v="1"/>
    <n v="63239.65"/>
    <x v="1"/>
    <x v="1"/>
  </r>
  <r>
    <n v="15713440"/>
    <x v="1912"/>
    <n v="519"/>
    <x v="2"/>
    <x v="0"/>
    <n v="21"/>
    <n v="1"/>
    <n v="151701.45000000001"/>
    <n v="3"/>
    <n v="1"/>
    <x v="0"/>
    <n v="170138.68"/>
    <x v="0"/>
    <x v="0"/>
  </r>
  <r>
    <n v="15803479"/>
    <x v="833"/>
    <n v="708"/>
    <x v="0"/>
    <x v="0"/>
    <n v="67"/>
    <n v="1"/>
    <n v="0"/>
    <n v="2"/>
    <n v="0"/>
    <x v="0"/>
    <n v="3837.08"/>
    <x v="1"/>
    <x v="2"/>
  </r>
  <r>
    <n v="15709639"/>
    <x v="1052"/>
    <n v="717"/>
    <x v="0"/>
    <x v="0"/>
    <n v="22"/>
    <n v="5"/>
    <n v="112465.06"/>
    <n v="1"/>
    <n v="1"/>
    <x v="0"/>
    <n v="92977.75"/>
    <x v="1"/>
    <x v="1"/>
  </r>
  <r>
    <n v="15601719"/>
    <x v="1088"/>
    <n v="465"/>
    <x v="2"/>
    <x v="1"/>
    <n v="24"/>
    <n v="6"/>
    <n v="156007.09"/>
    <n v="1"/>
    <n v="1"/>
    <x v="1"/>
    <n v="191368.37"/>
    <x v="1"/>
    <x v="0"/>
  </r>
  <r>
    <n v="15772482"/>
    <x v="2105"/>
    <n v="829"/>
    <x v="2"/>
    <x v="1"/>
    <n v="28"/>
    <n v="3"/>
    <n v="132405.51999999999"/>
    <n v="3"/>
    <n v="1"/>
    <x v="1"/>
    <n v="104889.2"/>
    <x v="0"/>
    <x v="0"/>
  </r>
  <r>
    <n v="15591489"/>
    <x v="770"/>
    <n v="826"/>
    <x v="0"/>
    <x v="1"/>
    <n v="26"/>
    <n v="5"/>
    <n v="142662.68"/>
    <n v="1"/>
    <n v="0"/>
    <x v="1"/>
    <n v="60285.3"/>
    <x v="1"/>
    <x v="1"/>
  </r>
  <r>
    <n v="15629002"/>
    <x v="763"/>
    <n v="747"/>
    <x v="2"/>
    <x v="1"/>
    <n v="36"/>
    <n v="8"/>
    <n v="102603.3"/>
    <n v="2"/>
    <n v="1"/>
    <x v="0"/>
    <n v="180693.61"/>
    <x v="1"/>
    <x v="0"/>
  </r>
  <r>
    <n v="15798053"/>
    <x v="263"/>
    <n v="707"/>
    <x v="1"/>
    <x v="1"/>
    <n v="32"/>
    <n v="9"/>
    <n v="0"/>
    <n v="2"/>
    <n v="1"/>
    <x v="1"/>
    <n v="126475.79"/>
    <x v="1"/>
    <x v="0"/>
  </r>
  <r>
    <n v="15753895"/>
    <x v="2604"/>
    <n v="590"/>
    <x v="1"/>
    <x v="1"/>
    <n v="37"/>
    <n v="1"/>
    <n v="0"/>
    <n v="2"/>
    <n v="0"/>
    <x v="1"/>
    <n v="133535.99"/>
    <x v="1"/>
    <x v="0"/>
  </r>
  <r>
    <n v="15595426"/>
    <x v="138"/>
    <n v="603"/>
    <x v="1"/>
    <x v="1"/>
    <n v="57"/>
    <n v="6"/>
    <n v="105000.85"/>
    <n v="2"/>
    <n v="1"/>
    <x v="0"/>
    <n v="87412.24"/>
    <x v="0"/>
    <x v="1"/>
  </r>
  <r>
    <n v="15645815"/>
    <x v="82"/>
    <n v="615"/>
    <x v="0"/>
    <x v="1"/>
    <n v="45"/>
    <n v="5"/>
    <n v="0"/>
    <n v="2"/>
    <n v="1"/>
    <x v="0"/>
    <n v="164886.64000000001"/>
    <x v="1"/>
    <x v="0"/>
  </r>
  <r>
    <n v="15632848"/>
    <x v="809"/>
    <n v="634"/>
    <x v="0"/>
    <x v="0"/>
    <n v="36"/>
    <n v="1"/>
    <n v="69518.95"/>
    <n v="1"/>
    <n v="1"/>
    <x v="1"/>
    <n v="116238.39"/>
    <x v="1"/>
    <x v="0"/>
  </r>
  <r>
    <n v="15703068"/>
    <x v="1485"/>
    <n v="716"/>
    <x v="2"/>
    <x v="1"/>
    <n v="41"/>
    <n v="8"/>
    <n v="126145.54"/>
    <n v="2"/>
    <n v="1"/>
    <x v="0"/>
    <n v="138051.19"/>
    <x v="1"/>
    <x v="0"/>
  </r>
  <r>
    <n v="15791513"/>
    <x v="737"/>
    <n v="647"/>
    <x v="0"/>
    <x v="1"/>
    <n v="41"/>
    <n v="4"/>
    <n v="138937.35"/>
    <n v="1"/>
    <n v="1"/>
    <x v="0"/>
    <n v="101617.64"/>
    <x v="0"/>
    <x v="0"/>
  </r>
  <r>
    <n v="15587210"/>
    <x v="1710"/>
    <n v="591"/>
    <x v="2"/>
    <x v="0"/>
    <n v="44"/>
    <n v="10"/>
    <n v="113581.98"/>
    <n v="1"/>
    <n v="1"/>
    <x v="1"/>
    <n v="1985.41"/>
    <x v="1"/>
    <x v="2"/>
  </r>
  <r>
    <n v="15793803"/>
    <x v="157"/>
    <n v="574"/>
    <x v="0"/>
    <x v="1"/>
    <n v="34"/>
    <n v="1"/>
    <n v="112572.39"/>
    <n v="1"/>
    <n v="0"/>
    <x v="1"/>
    <n v="165626.6"/>
    <x v="1"/>
    <x v="0"/>
  </r>
  <r>
    <n v="15787756"/>
    <x v="1455"/>
    <n v="467"/>
    <x v="2"/>
    <x v="1"/>
    <n v="51"/>
    <n v="10"/>
    <n v="114514.71"/>
    <n v="2"/>
    <n v="1"/>
    <x v="1"/>
    <n v="177784.68"/>
    <x v="0"/>
    <x v="0"/>
  </r>
  <r>
    <n v="15723437"/>
    <x v="388"/>
    <n v="701"/>
    <x v="0"/>
    <x v="0"/>
    <n v="35"/>
    <n v="2"/>
    <n v="0"/>
    <n v="2"/>
    <n v="1"/>
    <x v="0"/>
    <n v="65765.22"/>
    <x v="1"/>
    <x v="1"/>
  </r>
  <r>
    <n v="15702715"/>
    <x v="537"/>
    <n v="747"/>
    <x v="0"/>
    <x v="0"/>
    <n v="34"/>
    <n v="10"/>
    <n v="0"/>
    <n v="2"/>
    <n v="1"/>
    <x v="0"/>
    <n v="50759.8"/>
    <x v="1"/>
    <x v="1"/>
  </r>
  <r>
    <n v="15809872"/>
    <x v="1943"/>
    <n v="650"/>
    <x v="0"/>
    <x v="1"/>
    <n v="32"/>
    <n v="2"/>
    <n v="84906.45"/>
    <n v="1"/>
    <n v="1"/>
    <x v="1"/>
    <n v="163216.48000000001"/>
    <x v="1"/>
    <x v="0"/>
  </r>
  <r>
    <n v="15644295"/>
    <x v="258"/>
    <n v="731"/>
    <x v="1"/>
    <x v="0"/>
    <n v="39"/>
    <n v="2"/>
    <n v="126816.18"/>
    <n v="1"/>
    <n v="1"/>
    <x v="0"/>
    <n v="74850.929999999993"/>
    <x v="1"/>
    <x v="1"/>
  </r>
  <r>
    <n v="15778694"/>
    <x v="2605"/>
    <n v="638"/>
    <x v="2"/>
    <x v="0"/>
    <n v="26"/>
    <n v="1"/>
    <n v="105249.76"/>
    <n v="2"/>
    <n v="1"/>
    <x v="0"/>
    <n v="23491.09"/>
    <x v="1"/>
    <x v="2"/>
  </r>
  <r>
    <n v="15759555"/>
    <x v="742"/>
    <n v="569"/>
    <x v="1"/>
    <x v="1"/>
    <n v="41"/>
    <n v="2"/>
    <n v="0"/>
    <n v="2"/>
    <n v="1"/>
    <x v="1"/>
    <n v="134272.57"/>
    <x v="1"/>
    <x v="0"/>
  </r>
  <r>
    <n v="15631406"/>
    <x v="621"/>
    <n v="459"/>
    <x v="2"/>
    <x v="1"/>
    <n v="50"/>
    <n v="5"/>
    <n v="109387.9"/>
    <n v="1"/>
    <n v="1"/>
    <x v="1"/>
    <n v="155721.15"/>
    <x v="1"/>
    <x v="0"/>
  </r>
  <r>
    <n v="15616676"/>
    <x v="1928"/>
    <n v="632"/>
    <x v="2"/>
    <x v="1"/>
    <n v="23"/>
    <n v="3"/>
    <n v="122478.51"/>
    <n v="1"/>
    <n v="1"/>
    <x v="1"/>
    <n v="147230.76999999999"/>
    <x v="0"/>
    <x v="0"/>
  </r>
  <r>
    <n v="15771154"/>
    <x v="2221"/>
    <n v="683"/>
    <x v="0"/>
    <x v="0"/>
    <n v="73"/>
    <n v="8"/>
    <n v="137732.23000000001"/>
    <n v="2"/>
    <n v="1"/>
    <x v="0"/>
    <n v="133210.44"/>
    <x v="1"/>
    <x v="0"/>
  </r>
  <r>
    <n v="15669491"/>
    <x v="2056"/>
    <n v="850"/>
    <x v="0"/>
    <x v="0"/>
    <n v="46"/>
    <n v="2"/>
    <n v="157866.76999999999"/>
    <n v="1"/>
    <n v="1"/>
    <x v="0"/>
    <n v="18986.12"/>
    <x v="1"/>
    <x v="2"/>
  </r>
  <r>
    <n v="15697691"/>
    <x v="725"/>
    <n v="512"/>
    <x v="0"/>
    <x v="0"/>
    <n v="41"/>
    <n v="6"/>
    <n v="0"/>
    <n v="1"/>
    <n v="1"/>
    <x v="0"/>
    <n v="100507.81"/>
    <x v="1"/>
    <x v="0"/>
  </r>
  <r>
    <n v="15665180"/>
    <x v="1197"/>
    <n v="616"/>
    <x v="0"/>
    <x v="0"/>
    <n v="31"/>
    <n v="3"/>
    <n v="136789.14000000001"/>
    <n v="1"/>
    <n v="1"/>
    <x v="1"/>
    <n v="59346.400000000001"/>
    <x v="0"/>
    <x v="1"/>
  </r>
  <r>
    <n v="15752588"/>
    <x v="1623"/>
    <n v="664"/>
    <x v="0"/>
    <x v="1"/>
    <n v="36"/>
    <n v="1"/>
    <n v="0"/>
    <n v="2"/>
    <n v="1"/>
    <x v="0"/>
    <n v="95372.64"/>
    <x v="1"/>
    <x v="1"/>
  </r>
  <r>
    <n v="15743051"/>
    <x v="763"/>
    <n v="694"/>
    <x v="0"/>
    <x v="1"/>
    <n v="30"/>
    <n v="10"/>
    <n v="144684.03"/>
    <n v="1"/>
    <n v="1"/>
    <x v="0"/>
    <n v="31805.49"/>
    <x v="1"/>
    <x v="2"/>
  </r>
  <r>
    <n v="15571873"/>
    <x v="682"/>
    <n v="655"/>
    <x v="0"/>
    <x v="1"/>
    <n v="24"/>
    <n v="9"/>
    <n v="107065.31"/>
    <n v="1"/>
    <n v="1"/>
    <x v="0"/>
    <n v="51959.82"/>
    <x v="1"/>
    <x v="1"/>
  </r>
  <r>
    <n v="15679743"/>
    <x v="1142"/>
    <n v="607"/>
    <x v="0"/>
    <x v="0"/>
    <n v="33"/>
    <n v="8"/>
    <n v="91301.72"/>
    <n v="1"/>
    <n v="0"/>
    <x v="0"/>
    <n v="130824.57"/>
    <x v="1"/>
    <x v="0"/>
  </r>
  <r>
    <n v="15769412"/>
    <x v="283"/>
    <n v="684"/>
    <x v="1"/>
    <x v="1"/>
    <n v="39"/>
    <n v="4"/>
    <n v="207034.96"/>
    <n v="2"/>
    <n v="0"/>
    <x v="1"/>
    <n v="157694.76"/>
    <x v="0"/>
    <x v="0"/>
  </r>
  <r>
    <n v="15775124"/>
    <x v="2606"/>
    <n v="763"/>
    <x v="1"/>
    <x v="1"/>
    <n v="37"/>
    <n v="8"/>
    <n v="0"/>
    <n v="2"/>
    <n v="1"/>
    <x v="0"/>
    <n v="933.38"/>
    <x v="1"/>
    <x v="2"/>
  </r>
  <r>
    <n v="15732113"/>
    <x v="2607"/>
    <n v="671"/>
    <x v="1"/>
    <x v="1"/>
    <n v="50"/>
    <n v="8"/>
    <n v="0"/>
    <n v="1"/>
    <n v="0"/>
    <x v="0"/>
    <n v="2560.11"/>
    <x v="1"/>
    <x v="2"/>
  </r>
  <r>
    <n v="15578141"/>
    <x v="760"/>
    <n v="592"/>
    <x v="1"/>
    <x v="1"/>
    <n v="38"/>
    <n v="3"/>
    <n v="0"/>
    <n v="1"/>
    <n v="1"/>
    <x v="0"/>
    <n v="12905.89"/>
    <x v="0"/>
    <x v="2"/>
  </r>
  <r>
    <n v="15595874"/>
    <x v="920"/>
    <n v="666"/>
    <x v="1"/>
    <x v="0"/>
    <n v="36"/>
    <n v="6"/>
    <n v="0"/>
    <n v="2"/>
    <n v="1"/>
    <x v="1"/>
    <n v="176692.87"/>
    <x v="1"/>
    <x v="0"/>
  </r>
  <r>
    <n v="15755642"/>
    <x v="1421"/>
    <n v="667"/>
    <x v="0"/>
    <x v="1"/>
    <n v="34"/>
    <n v="5"/>
    <n v="0"/>
    <n v="2"/>
    <n v="1"/>
    <x v="0"/>
    <n v="102908.63"/>
    <x v="1"/>
    <x v="0"/>
  </r>
  <r>
    <n v="15576526"/>
    <x v="561"/>
    <n v="850"/>
    <x v="1"/>
    <x v="1"/>
    <n v="36"/>
    <n v="6"/>
    <n v="0"/>
    <n v="2"/>
    <n v="0"/>
    <x v="0"/>
    <n v="41291.050000000003"/>
    <x v="1"/>
    <x v="2"/>
  </r>
  <r>
    <n v="15792489"/>
    <x v="2418"/>
    <n v="622"/>
    <x v="1"/>
    <x v="1"/>
    <n v="42"/>
    <n v="9"/>
    <n v="0"/>
    <n v="2"/>
    <n v="1"/>
    <x v="1"/>
    <n v="119127.06"/>
    <x v="1"/>
    <x v="0"/>
  </r>
  <r>
    <n v="15733705"/>
    <x v="1700"/>
    <n v="577"/>
    <x v="0"/>
    <x v="0"/>
    <n v="30"/>
    <n v="8"/>
    <n v="92472.1"/>
    <n v="2"/>
    <n v="0"/>
    <x v="0"/>
    <n v="126434.61"/>
    <x v="1"/>
    <x v="0"/>
  </r>
  <r>
    <n v="15807221"/>
    <x v="2608"/>
    <n v="555"/>
    <x v="1"/>
    <x v="1"/>
    <n v="21"/>
    <n v="1"/>
    <n v="0"/>
    <n v="2"/>
    <n v="0"/>
    <x v="1"/>
    <n v="103901.35"/>
    <x v="1"/>
    <x v="0"/>
  </r>
  <r>
    <n v="15573045"/>
    <x v="2609"/>
    <n v="547"/>
    <x v="0"/>
    <x v="1"/>
    <n v="62"/>
    <n v="10"/>
    <n v="127738.75"/>
    <n v="2"/>
    <n v="1"/>
    <x v="0"/>
    <n v="85153"/>
    <x v="1"/>
    <x v="1"/>
  </r>
  <r>
    <n v="15756824"/>
    <x v="1023"/>
    <n v="613"/>
    <x v="2"/>
    <x v="0"/>
    <n v="50"/>
    <n v="5"/>
    <n v="101242.98"/>
    <n v="2"/>
    <n v="1"/>
    <x v="1"/>
    <n v="12493.61"/>
    <x v="1"/>
    <x v="2"/>
  </r>
  <r>
    <n v="15773520"/>
    <x v="2610"/>
    <n v="672"/>
    <x v="0"/>
    <x v="0"/>
    <n v="43"/>
    <n v="4"/>
    <n v="92599.55"/>
    <n v="2"/>
    <n v="1"/>
    <x v="0"/>
    <n v="167336.78"/>
    <x v="1"/>
    <x v="0"/>
  </r>
  <r>
    <n v="15627439"/>
    <x v="506"/>
    <n v="624"/>
    <x v="1"/>
    <x v="0"/>
    <n v="36"/>
    <n v="10"/>
    <n v="0"/>
    <n v="2"/>
    <n v="0"/>
    <x v="0"/>
    <n v="186180.42"/>
    <x v="1"/>
    <x v="0"/>
  </r>
  <r>
    <n v="15701439"/>
    <x v="97"/>
    <n v="698"/>
    <x v="1"/>
    <x v="0"/>
    <n v="50"/>
    <n v="1"/>
    <n v="0"/>
    <n v="4"/>
    <n v="1"/>
    <x v="1"/>
    <n v="88566.9"/>
    <x v="0"/>
    <x v="1"/>
  </r>
  <r>
    <n v="15785352"/>
    <x v="172"/>
    <n v="606"/>
    <x v="0"/>
    <x v="1"/>
    <n v="37"/>
    <n v="6"/>
    <n v="82373.94"/>
    <n v="1"/>
    <n v="0"/>
    <x v="1"/>
    <n v="172526.9"/>
    <x v="0"/>
    <x v="0"/>
  </r>
  <r>
    <n v="15616525"/>
    <x v="1034"/>
    <n v="720"/>
    <x v="1"/>
    <x v="1"/>
    <n v="31"/>
    <n v="4"/>
    <n v="141356.47"/>
    <n v="1"/>
    <n v="0"/>
    <x v="1"/>
    <n v="137985.69"/>
    <x v="1"/>
    <x v="0"/>
  </r>
  <r>
    <n v="15717489"/>
    <x v="46"/>
    <n v="835"/>
    <x v="0"/>
    <x v="1"/>
    <n v="23"/>
    <n v="9"/>
    <n v="0"/>
    <n v="1"/>
    <n v="1"/>
    <x v="1"/>
    <n v="19793.73"/>
    <x v="0"/>
    <x v="2"/>
  </r>
  <r>
    <n v="15795737"/>
    <x v="2611"/>
    <n v="771"/>
    <x v="1"/>
    <x v="0"/>
    <n v="47"/>
    <n v="3"/>
    <n v="72664"/>
    <n v="2"/>
    <n v="1"/>
    <x v="0"/>
    <n v="107874.39"/>
    <x v="1"/>
    <x v="0"/>
  </r>
  <r>
    <n v="15693877"/>
    <x v="834"/>
    <n v="811"/>
    <x v="0"/>
    <x v="0"/>
    <n v="47"/>
    <n v="3"/>
    <n v="123365.34"/>
    <n v="2"/>
    <n v="0"/>
    <x v="1"/>
    <n v="171995.34"/>
    <x v="1"/>
    <x v="0"/>
  </r>
  <r>
    <n v="15576111"/>
    <x v="2612"/>
    <n v="734"/>
    <x v="2"/>
    <x v="1"/>
    <n v="33"/>
    <n v="5"/>
    <n v="121898.58"/>
    <n v="1"/>
    <n v="1"/>
    <x v="1"/>
    <n v="61829.89"/>
    <x v="1"/>
    <x v="1"/>
  </r>
  <r>
    <n v="15595713"/>
    <x v="1621"/>
    <n v="548"/>
    <x v="1"/>
    <x v="1"/>
    <n v="33"/>
    <n v="6"/>
    <n v="0"/>
    <n v="1"/>
    <n v="1"/>
    <x v="0"/>
    <n v="31728.35"/>
    <x v="1"/>
    <x v="2"/>
  </r>
  <r>
    <n v="15808868"/>
    <x v="1168"/>
    <n v="652"/>
    <x v="0"/>
    <x v="0"/>
    <n v="31"/>
    <n v="3"/>
    <n v="103696.97"/>
    <n v="3"/>
    <n v="0"/>
    <x v="1"/>
    <n v="155221.04999999999"/>
    <x v="0"/>
    <x v="0"/>
  </r>
  <r>
    <n v="15708193"/>
    <x v="905"/>
    <n v="707"/>
    <x v="0"/>
    <x v="1"/>
    <n v="33"/>
    <n v="2"/>
    <n v="0"/>
    <n v="2"/>
    <n v="0"/>
    <x v="1"/>
    <n v="130866.95"/>
    <x v="1"/>
    <x v="0"/>
  </r>
  <r>
    <n v="15697801"/>
    <x v="2333"/>
    <n v="605"/>
    <x v="2"/>
    <x v="0"/>
    <n v="56"/>
    <n v="1"/>
    <n v="74129.179999999993"/>
    <n v="2"/>
    <n v="1"/>
    <x v="0"/>
    <n v="62199.78"/>
    <x v="0"/>
    <x v="1"/>
  </r>
  <r>
    <n v="15770121"/>
    <x v="2613"/>
    <n v="623"/>
    <x v="0"/>
    <x v="0"/>
    <n v="34"/>
    <n v="9"/>
    <n v="0"/>
    <n v="1"/>
    <n v="1"/>
    <x v="1"/>
    <n v="24255.21"/>
    <x v="1"/>
    <x v="2"/>
  </r>
  <r>
    <n v="15800524"/>
    <x v="1635"/>
    <n v="686"/>
    <x v="2"/>
    <x v="1"/>
    <n v="29"/>
    <n v="3"/>
    <n v="185379.02"/>
    <n v="1"/>
    <n v="1"/>
    <x v="1"/>
    <n v="64679.07"/>
    <x v="1"/>
    <x v="1"/>
  </r>
  <r>
    <n v="15686236"/>
    <x v="51"/>
    <n v="525"/>
    <x v="2"/>
    <x v="0"/>
    <n v="47"/>
    <n v="1"/>
    <n v="118087.67999999999"/>
    <n v="1"/>
    <n v="1"/>
    <x v="1"/>
    <n v="88120.78"/>
    <x v="0"/>
    <x v="1"/>
  </r>
  <r>
    <n v="15659807"/>
    <x v="366"/>
    <n v="657"/>
    <x v="1"/>
    <x v="1"/>
    <n v="41"/>
    <n v="8"/>
    <n v="109402.13"/>
    <n v="1"/>
    <n v="1"/>
    <x v="0"/>
    <n v="66463.62"/>
    <x v="1"/>
    <x v="1"/>
  </r>
  <r>
    <n v="15736078"/>
    <x v="163"/>
    <n v="730"/>
    <x v="2"/>
    <x v="0"/>
    <n v="33"/>
    <n v="7"/>
    <n v="130367.87"/>
    <n v="1"/>
    <n v="1"/>
    <x v="1"/>
    <n v="15142.1"/>
    <x v="0"/>
    <x v="2"/>
  </r>
  <r>
    <n v="15620836"/>
    <x v="1208"/>
    <n v="816"/>
    <x v="2"/>
    <x v="0"/>
    <n v="34"/>
    <n v="2"/>
    <n v="108410.87"/>
    <n v="2"/>
    <n v="1"/>
    <x v="1"/>
    <n v="102908.91"/>
    <x v="1"/>
    <x v="0"/>
  </r>
  <r>
    <n v="15698184"/>
    <x v="175"/>
    <n v="484"/>
    <x v="0"/>
    <x v="0"/>
    <n v="50"/>
    <n v="2"/>
    <n v="90408.16"/>
    <n v="2"/>
    <n v="0"/>
    <x v="1"/>
    <n v="48170.57"/>
    <x v="1"/>
    <x v="2"/>
  </r>
  <r>
    <n v="15717643"/>
    <x v="2614"/>
    <n v="728"/>
    <x v="0"/>
    <x v="0"/>
    <n v="34"/>
    <n v="6"/>
    <n v="90425.15"/>
    <n v="2"/>
    <n v="1"/>
    <x v="0"/>
    <n v="11597.69"/>
    <x v="1"/>
    <x v="2"/>
  </r>
  <r>
    <n v="15776596"/>
    <x v="884"/>
    <n v="730"/>
    <x v="1"/>
    <x v="0"/>
    <n v="39"/>
    <n v="6"/>
    <n v="140094.59"/>
    <n v="1"/>
    <n v="1"/>
    <x v="1"/>
    <n v="172450.04"/>
    <x v="0"/>
    <x v="0"/>
  </r>
  <r>
    <n v="15814757"/>
    <x v="871"/>
    <n v="477"/>
    <x v="1"/>
    <x v="1"/>
    <n v="31"/>
    <n v="9"/>
    <n v="0"/>
    <n v="2"/>
    <n v="0"/>
    <x v="0"/>
    <n v="184061.17"/>
    <x v="1"/>
    <x v="0"/>
  </r>
  <r>
    <n v="15812607"/>
    <x v="1052"/>
    <n v="663"/>
    <x v="2"/>
    <x v="0"/>
    <n v="46"/>
    <n v="6"/>
    <n v="95439.4"/>
    <n v="1"/>
    <n v="1"/>
    <x v="0"/>
    <n v="21038.58"/>
    <x v="0"/>
    <x v="2"/>
  </r>
  <r>
    <n v="15663888"/>
    <x v="1983"/>
    <n v="549"/>
    <x v="2"/>
    <x v="1"/>
    <n v="34"/>
    <n v="6"/>
    <n v="204017.4"/>
    <n v="2"/>
    <n v="1"/>
    <x v="1"/>
    <n v="109538.35"/>
    <x v="1"/>
    <x v="0"/>
  </r>
  <r>
    <n v="15748882"/>
    <x v="910"/>
    <n v="714"/>
    <x v="1"/>
    <x v="1"/>
    <n v="29"/>
    <n v="9"/>
    <n v="0"/>
    <n v="2"/>
    <n v="1"/>
    <x v="1"/>
    <n v="129192.55"/>
    <x v="1"/>
    <x v="0"/>
  </r>
  <r>
    <n v="15690829"/>
    <x v="2615"/>
    <n v="430"/>
    <x v="2"/>
    <x v="1"/>
    <n v="49"/>
    <n v="3"/>
    <n v="137115.16"/>
    <n v="1"/>
    <n v="1"/>
    <x v="1"/>
    <n v="146516.85999999999"/>
    <x v="0"/>
    <x v="0"/>
  </r>
  <r>
    <n v="15695819"/>
    <x v="1582"/>
    <n v="504"/>
    <x v="2"/>
    <x v="1"/>
    <n v="43"/>
    <n v="5"/>
    <n v="134740.19"/>
    <n v="2"/>
    <n v="1"/>
    <x v="1"/>
    <n v="181430.91"/>
    <x v="1"/>
    <x v="0"/>
  </r>
  <r>
    <n v="15696834"/>
    <x v="2616"/>
    <n v="530"/>
    <x v="0"/>
    <x v="0"/>
    <n v="29"/>
    <n v="5"/>
    <n v="0"/>
    <n v="2"/>
    <n v="0"/>
    <x v="1"/>
    <n v="121451.21"/>
    <x v="1"/>
    <x v="0"/>
  </r>
  <r>
    <n v="15797710"/>
    <x v="1159"/>
    <n v="619"/>
    <x v="2"/>
    <x v="1"/>
    <n v="29"/>
    <n v="4"/>
    <n v="98955.87"/>
    <n v="1"/>
    <n v="0"/>
    <x v="0"/>
    <n v="131712.51"/>
    <x v="1"/>
    <x v="0"/>
  </r>
  <r>
    <n v="15700654"/>
    <x v="2617"/>
    <n v="617"/>
    <x v="2"/>
    <x v="1"/>
    <n v="44"/>
    <n v="9"/>
    <n v="49157.09"/>
    <n v="2"/>
    <n v="1"/>
    <x v="1"/>
    <n v="53294.17"/>
    <x v="1"/>
    <x v="1"/>
  </r>
  <r>
    <n v="15583764"/>
    <x v="2618"/>
    <n v="791"/>
    <x v="2"/>
    <x v="1"/>
    <n v="31"/>
    <n v="1"/>
    <n v="130240.33"/>
    <n v="1"/>
    <n v="0"/>
    <x v="1"/>
    <n v="96546.55"/>
    <x v="1"/>
    <x v="1"/>
  </r>
  <r>
    <n v="15688849"/>
    <x v="46"/>
    <n v="609"/>
    <x v="0"/>
    <x v="1"/>
    <n v="48"/>
    <n v="1"/>
    <n v="108019.27"/>
    <n v="3"/>
    <n v="1"/>
    <x v="0"/>
    <n v="184524.65"/>
    <x v="0"/>
    <x v="0"/>
  </r>
  <r>
    <n v="15661473"/>
    <x v="3"/>
    <n v="780"/>
    <x v="2"/>
    <x v="1"/>
    <n v="51"/>
    <n v="4"/>
    <n v="126725.25"/>
    <n v="1"/>
    <n v="1"/>
    <x v="1"/>
    <n v="195259.31"/>
    <x v="0"/>
    <x v="0"/>
  </r>
  <r>
    <n v="15601030"/>
    <x v="2619"/>
    <n v="777"/>
    <x v="2"/>
    <x v="0"/>
    <n v="34"/>
    <n v="5"/>
    <n v="96693.66"/>
    <n v="1"/>
    <n v="1"/>
    <x v="0"/>
    <n v="172618.52"/>
    <x v="1"/>
    <x v="0"/>
  </r>
  <r>
    <n v="15789557"/>
    <x v="2620"/>
    <n v="817"/>
    <x v="2"/>
    <x v="0"/>
    <n v="27"/>
    <n v="7"/>
    <n v="129810.6"/>
    <n v="1"/>
    <n v="1"/>
    <x v="0"/>
    <n v="59259.44"/>
    <x v="1"/>
    <x v="1"/>
  </r>
  <r>
    <n v="15745250"/>
    <x v="930"/>
    <n v="850"/>
    <x v="0"/>
    <x v="1"/>
    <n v="58"/>
    <n v="8"/>
    <n v="156652.13"/>
    <n v="1"/>
    <n v="0"/>
    <x v="1"/>
    <n v="25899.21"/>
    <x v="0"/>
    <x v="2"/>
  </r>
  <r>
    <n v="15590349"/>
    <x v="2621"/>
    <n v="732"/>
    <x v="0"/>
    <x v="0"/>
    <n v="36"/>
    <n v="9"/>
    <n v="0"/>
    <n v="1"/>
    <n v="0"/>
    <x v="1"/>
    <n v="3749"/>
    <x v="0"/>
    <x v="2"/>
  </r>
  <r>
    <n v="15741693"/>
    <x v="2622"/>
    <n v="693"/>
    <x v="0"/>
    <x v="1"/>
    <n v="40"/>
    <n v="4"/>
    <n v="130661.96"/>
    <n v="1"/>
    <n v="1"/>
    <x v="0"/>
    <n v="101918.96"/>
    <x v="1"/>
    <x v="0"/>
  </r>
  <r>
    <n v="15618446"/>
    <x v="596"/>
    <n v="576"/>
    <x v="0"/>
    <x v="0"/>
    <n v="50"/>
    <n v="8"/>
    <n v="0"/>
    <n v="2"/>
    <n v="1"/>
    <x v="0"/>
    <n v="57802.62"/>
    <x v="1"/>
    <x v="1"/>
  </r>
  <r>
    <n v="15766552"/>
    <x v="241"/>
    <n v="643"/>
    <x v="0"/>
    <x v="1"/>
    <n v="37"/>
    <n v="6"/>
    <n v="0"/>
    <n v="2"/>
    <n v="0"/>
    <x v="1"/>
    <n v="142454.76999999999"/>
    <x v="1"/>
    <x v="0"/>
  </r>
  <r>
    <n v="15668775"/>
    <x v="2623"/>
    <n v="757"/>
    <x v="0"/>
    <x v="1"/>
    <n v="47"/>
    <n v="3"/>
    <n v="130747.1"/>
    <n v="1"/>
    <n v="1"/>
    <x v="1"/>
    <n v="143829.54"/>
    <x v="1"/>
    <x v="0"/>
  </r>
  <r>
    <n v="15757895"/>
    <x v="46"/>
    <n v="569"/>
    <x v="2"/>
    <x v="1"/>
    <n v="30"/>
    <n v="6"/>
    <n v="106629.49"/>
    <n v="1"/>
    <n v="0"/>
    <x v="0"/>
    <n v="44114.879999999997"/>
    <x v="1"/>
    <x v="2"/>
  </r>
  <r>
    <n v="15774551"/>
    <x v="945"/>
    <n v="772"/>
    <x v="1"/>
    <x v="1"/>
    <n v="36"/>
    <n v="3"/>
    <n v="112029.83"/>
    <n v="1"/>
    <n v="1"/>
    <x v="0"/>
    <n v="186948.35"/>
    <x v="1"/>
    <x v="0"/>
  </r>
  <r>
    <n v="15684011"/>
    <x v="197"/>
    <n v="576"/>
    <x v="2"/>
    <x v="1"/>
    <n v="29"/>
    <n v="7"/>
    <n v="130575.26"/>
    <n v="1"/>
    <n v="0"/>
    <x v="0"/>
    <n v="173629.78"/>
    <x v="1"/>
    <x v="0"/>
  </r>
  <r>
    <n v="15736146"/>
    <x v="2568"/>
    <n v="608"/>
    <x v="2"/>
    <x v="1"/>
    <n v="28"/>
    <n v="4"/>
    <n v="96679.71"/>
    <n v="1"/>
    <n v="1"/>
    <x v="0"/>
    <n v="49133.45"/>
    <x v="1"/>
    <x v="2"/>
  </r>
  <r>
    <n v="15656286"/>
    <x v="870"/>
    <n v="794"/>
    <x v="0"/>
    <x v="1"/>
    <n v="33"/>
    <n v="0"/>
    <n v="0"/>
    <n v="2"/>
    <n v="0"/>
    <x v="1"/>
    <n v="178122.71"/>
    <x v="1"/>
    <x v="0"/>
  </r>
  <r>
    <n v="15774847"/>
    <x v="342"/>
    <n v="593"/>
    <x v="0"/>
    <x v="1"/>
    <n v="50"/>
    <n v="6"/>
    <n v="171740.69"/>
    <n v="1"/>
    <n v="0"/>
    <x v="1"/>
    <n v="20893.61"/>
    <x v="1"/>
    <x v="2"/>
  </r>
  <r>
    <n v="15619340"/>
    <x v="2538"/>
    <n v="597"/>
    <x v="1"/>
    <x v="1"/>
    <n v="38"/>
    <n v="1"/>
    <n v="0"/>
    <n v="2"/>
    <n v="1"/>
    <x v="1"/>
    <n v="41303.29"/>
    <x v="1"/>
    <x v="2"/>
  </r>
  <r>
    <n v="15815656"/>
    <x v="469"/>
    <n v="541"/>
    <x v="2"/>
    <x v="0"/>
    <n v="39"/>
    <n v="9"/>
    <n v="100116.67"/>
    <n v="1"/>
    <n v="1"/>
    <x v="0"/>
    <n v="199808.1"/>
    <x v="0"/>
    <x v="0"/>
  </r>
  <r>
    <n v="15623357"/>
    <x v="2"/>
    <n v="692"/>
    <x v="2"/>
    <x v="1"/>
    <n v="24"/>
    <n v="2"/>
    <n v="120596.93"/>
    <n v="1"/>
    <n v="0"/>
    <x v="0"/>
    <n v="180490.53"/>
    <x v="1"/>
    <x v="0"/>
  </r>
  <r>
    <n v="15601324"/>
    <x v="332"/>
    <n v="697"/>
    <x v="0"/>
    <x v="0"/>
    <n v="48"/>
    <n v="1"/>
    <n v="0"/>
    <n v="2"/>
    <n v="1"/>
    <x v="0"/>
    <n v="87400.53"/>
    <x v="1"/>
    <x v="1"/>
  </r>
  <r>
    <n v="15715510"/>
    <x v="389"/>
    <n v="768"/>
    <x v="0"/>
    <x v="1"/>
    <n v="29"/>
    <n v="2"/>
    <n v="95984.69"/>
    <n v="2"/>
    <n v="1"/>
    <x v="0"/>
    <n v="73686.75"/>
    <x v="1"/>
    <x v="1"/>
  </r>
  <r>
    <n v="15663770"/>
    <x v="278"/>
    <n v="802"/>
    <x v="0"/>
    <x v="1"/>
    <n v="38"/>
    <n v="1"/>
    <n v="142557.10999999999"/>
    <n v="1"/>
    <n v="1"/>
    <x v="0"/>
    <n v="172497.73"/>
    <x v="1"/>
    <x v="0"/>
  </r>
  <r>
    <n v="15779267"/>
    <x v="1018"/>
    <n v="584"/>
    <x v="0"/>
    <x v="1"/>
    <n v="47"/>
    <n v="5"/>
    <n v="0"/>
    <n v="2"/>
    <n v="1"/>
    <x v="1"/>
    <n v="89286.29"/>
    <x v="1"/>
    <x v="1"/>
  </r>
  <r>
    <n v="15597957"/>
    <x v="504"/>
    <n v="614"/>
    <x v="1"/>
    <x v="1"/>
    <n v="66"/>
    <n v="2"/>
    <n v="0"/>
    <n v="2"/>
    <n v="0"/>
    <x v="0"/>
    <n v="180082.7"/>
    <x v="1"/>
    <x v="0"/>
  </r>
  <r>
    <n v="15584620"/>
    <x v="764"/>
    <n v="850"/>
    <x v="2"/>
    <x v="0"/>
    <n v="36"/>
    <n v="6"/>
    <n v="143644.16"/>
    <n v="1"/>
    <n v="1"/>
    <x v="1"/>
    <n v="22102.25"/>
    <x v="0"/>
    <x v="2"/>
  </r>
  <r>
    <n v="15750772"/>
    <x v="560"/>
    <n v="671"/>
    <x v="0"/>
    <x v="0"/>
    <n v="38"/>
    <n v="6"/>
    <n v="132129.72"/>
    <n v="1"/>
    <n v="0"/>
    <x v="0"/>
    <n v="76068.95"/>
    <x v="1"/>
    <x v="1"/>
  </r>
  <r>
    <n v="15706557"/>
    <x v="1066"/>
    <n v="626"/>
    <x v="0"/>
    <x v="0"/>
    <n v="52"/>
    <n v="0"/>
    <n v="0"/>
    <n v="2"/>
    <n v="1"/>
    <x v="1"/>
    <n v="32159.46"/>
    <x v="0"/>
    <x v="2"/>
  </r>
  <r>
    <n v="15594391"/>
    <x v="2624"/>
    <n v="770"/>
    <x v="0"/>
    <x v="0"/>
    <n v="68"/>
    <n v="2"/>
    <n v="183555.24"/>
    <n v="1"/>
    <n v="0"/>
    <x v="1"/>
    <n v="159557.28"/>
    <x v="0"/>
    <x v="0"/>
  </r>
  <r>
    <n v="15661656"/>
    <x v="177"/>
    <n v="633"/>
    <x v="0"/>
    <x v="1"/>
    <n v="38"/>
    <n v="2"/>
    <n v="91902.56"/>
    <n v="2"/>
    <n v="1"/>
    <x v="0"/>
    <n v="107673.35"/>
    <x v="1"/>
    <x v="0"/>
  </r>
  <r>
    <n v="15631217"/>
    <x v="26"/>
    <n v="663"/>
    <x v="0"/>
    <x v="1"/>
    <n v="40"/>
    <n v="6"/>
    <n v="156218.19"/>
    <n v="1"/>
    <n v="0"/>
    <x v="0"/>
    <n v="33607.72"/>
    <x v="1"/>
    <x v="2"/>
  </r>
  <r>
    <n v="15588955"/>
    <x v="568"/>
    <n v="581"/>
    <x v="2"/>
    <x v="0"/>
    <n v="43"/>
    <n v="5"/>
    <n v="93259.57"/>
    <n v="3"/>
    <n v="1"/>
    <x v="1"/>
    <n v="141035.65"/>
    <x v="0"/>
    <x v="0"/>
  </r>
  <r>
    <n v="15758252"/>
    <x v="563"/>
    <n v="561"/>
    <x v="2"/>
    <x v="0"/>
    <n v="45"/>
    <n v="2"/>
    <n v="168085.38"/>
    <n v="2"/>
    <n v="0"/>
    <x v="0"/>
    <n v="115719.08"/>
    <x v="1"/>
    <x v="0"/>
  </r>
  <r>
    <n v="15740223"/>
    <x v="440"/>
    <n v="479"/>
    <x v="2"/>
    <x v="1"/>
    <n v="51"/>
    <n v="1"/>
    <n v="107714.74"/>
    <n v="3"/>
    <n v="1"/>
    <x v="1"/>
    <n v="86128.21"/>
    <x v="0"/>
    <x v="1"/>
  </r>
  <r>
    <n v="15805413"/>
    <x v="355"/>
    <n v="769"/>
    <x v="0"/>
    <x v="0"/>
    <n v="31"/>
    <n v="6"/>
    <n v="117852.26"/>
    <n v="2"/>
    <n v="1"/>
    <x v="1"/>
    <n v="147668.64000000001"/>
    <x v="1"/>
    <x v="0"/>
  </r>
  <r>
    <n v="15635116"/>
    <x v="2625"/>
    <n v="659"/>
    <x v="1"/>
    <x v="1"/>
    <n v="60"/>
    <n v="2"/>
    <n v="0"/>
    <n v="1"/>
    <n v="1"/>
    <x v="1"/>
    <n v="177480.45"/>
    <x v="0"/>
    <x v="0"/>
  </r>
  <r>
    <n v="15764892"/>
    <x v="2626"/>
    <n v="590"/>
    <x v="1"/>
    <x v="0"/>
    <n v="51"/>
    <n v="10"/>
    <n v="84474.62"/>
    <n v="2"/>
    <n v="1"/>
    <x v="0"/>
    <n v="190937.09"/>
    <x v="1"/>
    <x v="0"/>
  </r>
  <r>
    <n v="15795936"/>
    <x v="288"/>
    <n v="560"/>
    <x v="0"/>
    <x v="1"/>
    <n v="50"/>
    <n v="3"/>
    <n v="0"/>
    <n v="2"/>
    <n v="1"/>
    <x v="1"/>
    <n v="84531.79"/>
    <x v="1"/>
    <x v="1"/>
  </r>
  <r>
    <n v="15655232"/>
    <x v="848"/>
    <n v="437"/>
    <x v="2"/>
    <x v="1"/>
    <n v="35"/>
    <n v="6"/>
    <n v="126803.34"/>
    <n v="2"/>
    <n v="1"/>
    <x v="0"/>
    <n v="161133.4"/>
    <x v="1"/>
    <x v="0"/>
  </r>
  <r>
    <n v="15640133"/>
    <x v="346"/>
    <n v="661"/>
    <x v="0"/>
    <x v="0"/>
    <n v="34"/>
    <n v="0"/>
    <n v="0"/>
    <n v="2"/>
    <n v="1"/>
    <x v="1"/>
    <n v="185555.63"/>
    <x v="1"/>
    <x v="0"/>
  </r>
  <r>
    <n v="15751524"/>
    <x v="2488"/>
    <n v="677"/>
    <x v="2"/>
    <x v="0"/>
    <n v="36"/>
    <n v="10"/>
    <n v="68806.84"/>
    <n v="1"/>
    <n v="1"/>
    <x v="1"/>
    <n v="33075.24"/>
    <x v="1"/>
    <x v="2"/>
  </r>
  <r>
    <n v="15670552"/>
    <x v="2627"/>
    <n v="560"/>
    <x v="0"/>
    <x v="0"/>
    <n v="31"/>
    <n v="3"/>
    <n v="115141.18"/>
    <n v="1"/>
    <n v="1"/>
    <x v="1"/>
    <n v="39806.75"/>
    <x v="1"/>
    <x v="2"/>
  </r>
  <r>
    <n v="15623966"/>
    <x v="1322"/>
    <n v="578"/>
    <x v="0"/>
    <x v="0"/>
    <n v="35"/>
    <n v="2"/>
    <n v="0"/>
    <n v="2"/>
    <n v="0"/>
    <x v="0"/>
    <n v="26389.919999999998"/>
    <x v="1"/>
    <x v="2"/>
  </r>
  <r>
    <n v="15752193"/>
    <x v="2100"/>
    <n v="421"/>
    <x v="1"/>
    <x v="1"/>
    <n v="34"/>
    <n v="6"/>
    <n v="90723.36"/>
    <n v="1"/>
    <n v="1"/>
    <x v="0"/>
    <n v="12162.76"/>
    <x v="1"/>
    <x v="2"/>
  </r>
  <r>
    <n v="15607269"/>
    <x v="1232"/>
    <n v="492"/>
    <x v="2"/>
    <x v="0"/>
    <n v="49"/>
    <n v="2"/>
    <n v="151249.45000000001"/>
    <n v="2"/>
    <n v="1"/>
    <x v="0"/>
    <n v="167237.94"/>
    <x v="1"/>
    <x v="0"/>
  </r>
  <r>
    <n v="15700752"/>
    <x v="543"/>
    <n v="545"/>
    <x v="0"/>
    <x v="0"/>
    <n v="32"/>
    <n v="6"/>
    <n v="0"/>
    <n v="2"/>
    <n v="1"/>
    <x v="0"/>
    <n v="52067.37"/>
    <x v="1"/>
    <x v="1"/>
  </r>
  <r>
    <n v="15777901"/>
    <x v="2628"/>
    <n v="640"/>
    <x v="2"/>
    <x v="0"/>
    <n v="43"/>
    <n v="9"/>
    <n v="94752.49"/>
    <n v="1"/>
    <n v="1"/>
    <x v="1"/>
    <n v="184006.36"/>
    <x v="0"/>
    <x v="0"/>
  </r>
  <r>
    <n v="15639117"/>
    <x v="2629"/>
    <n v="624"/>
    <x v="1"/>
    <x v="0"/>
    <n v="34"/>
    <n v="6"/>
    <n v="0"/>
    <n v="1"/>
    <n v="1"/>
    <x v="1"/>
    <n v="582.59"/>
    <x v="0"/>
    <x v="2"/>
  </r>
  <r>
    <n v="15720203"/>
    <x v="1331"/>
    <n v="577"/>
    <x v="1"/>
    <x v="1"/>
    <n v="28"/>
    <n v="7"/>
    <n v="0"/>
    <n v="1"/>
    <n v="1"/>
    <x v="1"/>
    <n v="143274.41"/>
    <x v="1"/>
    <x v="0"/>
  </r>
  <r>
    <n v="15586236"/>
    <x v="1204"/>
    <n v="704"/>
    <x v="0"/>
    <x v="1"/>
    <n v="31"/>
    <n v="5"/>
    <n v="132084.66"/>
    <n v="3"/>
    <n v="1"/>
    <x v="0"/>
    <n v="54474.48"/>
    <x v="0"/>
    <x v="1"/>
  </r>
  <r>
    <n v="15676645"/>
    <x v="1517"/>
    <n v="523"/>
    <x v="0"/>
    <x v="1"/>
    <n v="45"/>
    <n v="5"/>
    <n v="0"/>
    <n v="2"/>
    <n v="1"/>
    <x v="0"/>
    <n v="121428.2"/>
    <x v="1"/>
    <x v="0"/>
  </r>
  <r>
    <n v="15715988"/>
    <x v="2630"/>
    <n v="793"/>
    <x v="0"/>
    <x v="1"/>
    <n v="35"/>
    <n v="2"/>
    <n v="0"/>
    <n v="2"/>
    <n v="1"/>
    <x v="0"/>
    <n v="79704.12"/>
    <x v="1"/>
    <x v="1"/>
  </r>
  <r>
    <n v="15603749"/>
    <x v="2631"/>
    <n v="564"/>
    <x v="0"/>
    <x v="0"/>
    <n v="53"/>
    <n v="2"/>
    <n v="45472.28"/>
    <n v="1"/>
    <n v="1"/>
    <x v="0"/>
    <n v="41055.71"/>
    <x v="0"/>
    <x v="2"/>
  </r>
  <r>
    <n v="15608956"/>
    <x v="764"/>
    <n v="711"/>
    <x v="0"/>
    <x v="1"/>
    <n v="33"/>
    <n v="1"/>
    <n v="0"/>
    <n v="1"/>
    <n v="0"/>
    <x v="1"/>
    <n v="41590.400000000001"/>
    <x v="1"/>
    <x v="2"/>
  </r>
  <r>
    <n v="15733872"/>
    <x v="1017"/>
    <n v="791"/>
    <x v="2"/>
    <x v="0"/>
    <n v="33"/>
    <n v="10"/>
    <n v="130229.71"/>
    <n v="2"/>
    <n v="0"/>
    <x v="1"/>
    <n v="54019.93"/>
    <x v="0"/>
    <x v="1"/>
  </r>
  <r>
    <n v="15666982"/>
    <x v="2632"/>
    <n v="629"/>
    <x v="2"/>
    <x v="0"/>
    <n v="38"/>
    <n v="9"/>
    <n v="123948.85"/>
    <n v="1"/>
    <n v="1"/>
    <x v="1"/>
    <n v="76053.070000000007"/>
    <x v="1"/>
    <x v="1"/>
  </r>
  <r>
    <n v="15602647"/>
    <x v="338"/>
    <n v="729"/>
    <x v="2"/>
    <x v="1"/>
    <n v="39"/>
    <n v="6"/>
    <n v="127415.85"/>
    <n v="1"/>
    <n v="1"/>
    <x v="0"/>
    <n v="184977.2"/>
    <x v="0"/>
    <x v="0"/>
  </r>
  <r>
    <n v="15623063"/>
    <x v="137"/>
    <n v="651"/>
    <x v="2"/>
    <x v="1"/>
    <n v="35"/>
    <n v="8"/>
    <n v="110067.71"/>
    <n v="1"/>
    <n v="1"/>
    <x v="1"/>
    <n v="127678.95"/>
    <x v="0"/>
    <x v="0"/>
  </r>
  <r>
    <n v="15682928"/>
    <x v="254"/>
    <n v="695"/>
    <x v="1"/>
    <x v="1"/>
    <n v="39"/>
    <n v="4"/>
    <n v="65521.2"/>
    <n v="1"/>
    <n v="1"/>
    <x v="0"/>
    <n v="1243.97"/>
    <x v="1"/>
    <x v="2"/>
  </r>
  <r>
    <n v="15729246"/>
    <x v="2633"/>
    <n v="847"/>
    <x v="1"/>
    <x v="1"/>
    <n v="31"/>
    <n v="5"/>
    <n v="0"/>
    <n v="2"/>
    <n v="1"/>
    <x v="0"/>
    <n v="76326.67"/>
    <x v="1"/>
    <x v="1"/>
  </r>
  <r>
    <n v="15588928"/>
    <x v="1004"/>
    <n v="704"/>
    <x v="0"/>
    <x v="1"/>
    <n v="47"/>
    <n v="5"/>
    <n v="0"/>
    <n v="2"/>
    <n v="1"/>
    <x v="0"/>
    <n v="145338.60999999999"/>
    <x v="1"/>
    <x v="0"/>
  </r>
  <r>
    <n v="15803352"/>
    <x v="14"/>
    <n v="613"/>
    <x v="2"/>
    <x v="1"/>
    <n v="33"/>
    <n v="3"/>
    <n v="155736.42000000001"/>
    <n v="2"/>
    <n v="1"/>
    <x v="0"/>
    <n v="57751.21"/>
    <x v="1"/>
    <x v="1"/>
  </r>
  <r>
    <n v="15607485"/>
    <x v="2634"/>
    <n v="692"/>
    <x v="1"/>
    <x v="0"/>
    <n v="29"/>
    <n v="4"/>
    <n v="0"/>
    <n v="2"/>
    <n v="0"/>
    <x v="1"/>
    <n v="138880.24"/>
    <x v="1"/>
    <x v="0"/>
  </r>
  <r>
    <n v="15656249"/>
    <x v="649"/>
    <n v="720"/>
    <x v="0"/>
    <x v="0"/>
    <n v="34"/>
    <n v="3"/>
    <n v="118307.57"/>
    <n v="2"/>
    <n v="1"/>
    <x v="0"/>
    <n v="136120.29"/>
    <x v="1"/>
    <x v="0"/>
  </r>
  <r>
    <n v="15761783"/>
    <x v="2635"/>
    <n v="577"/>
    <x v="0"/>
    <x v="1"/>
    <n v="41"/>
    <n v="6"/>
    <n v="0"/>
    <n v="1"/>
    <n v="1"/>
    <x v="0"/>
    <n v="167621.18"/>
    <x v="1"/>
    <x v="0"/>
  </r>
  <r>
    <n v="15716605"/>
    <x v="141"/>
    <n v="710"/>
    <x v="2"/>
    <x v="0"/>
    <n v="24"/>
    <n v="7"/>
    <n v="103099.17"/>
    <n v="2"/>
    <n v="1"/>
    <x v="1"/>
    <n v="173276.62"/>
    <x v="1"/>
    <x v="0"/>
  </r>
  <r>
    <n v="15757425"/>
    <x v="526"/>
    <n v="716"/>
    <x v="0"/>
    <x v="0"/>
    <n v="38"/>
    <n v="1"/>
    <n v="0"/>
    <n v="2"/>
    <n v="1"/>
    <x v="0"/>
    <n v="99661.46"/>
    <x v="1"/>
    <x v="1"/>
  </r>
  <r>
    <n v="15603096"/>
    <x v="1492"/>
    <n v="410"/>
    <x v="0"/>
    <x v="1"/>
    <n v="33"/>
    <n v="6"/>
    <n v="125789.69"/>
    <n v="1"/>
    <n v="0"/>
    <x v="1"/>
    <n v="66333.56"/>
    <x v="0"/>
    <x v="1"/>
  </r>
  <r>
    <n v="15588580"/>
    <x v="117"/>
    <n v="584"/>
    <x v="2"/>
    <x v="0"/>
    <n v="36"/>
    <n v="4"/>
    <n v="109646.83"/>
    <n v="1"/>
    <n v="1"/>
    <x v="0"/>
    <n v="70240.789999999994"/>
    <x v="1"/>
    <x v="1"/>
  </r>
  <r>
    <n v="15770539"/>
    <x v="2011"/>
    <n v="792"/>
    <x v="0"/>
    <x v="1"/>
    <n v="30"/>
    <n v="1"/>
    <n v="127187.86"/>
    <n v="1"/>
    <n v="1"/>
    <x v="0"/>
    <n v="113553.42"/>
    <x v="1"/>
    <x v="0"/>
  </r>
  <r>
    <n v="15572022"/>
    <x v="450"/>
    <n v="605"/>
    <x v="0"/>
    <x v="0"/>
    <n v="36"/>
    <n v="6"/>
    <n v="0"/>
    <n v="1"/>
    <n v="0"/>
    <x v="0"/>
    <n v="690.84"/>
    <x v="1"/>
    <x v="2"/>
  </r>
  <r>
    <n v="15571843"/>
    <x v="490"/>
    <n v="486"/>
    <x v="1"/>
    <x v="1"/>
    <n v="24"/>
    <n v="1"/>
    <n v="0"/>
    <n v="1"/>
    <n v="1"/>
    <x v="1"/>
    <n v="98802.76"/>
    <x v="1"/>
    <x v="1"/>
  </r>
  <r>
    <n v="15752502"/>
    <x v="2308"/>
    <n v="615"/>
    <x v="0"/>
    <x v="1"/>
    <n v="41"/>
    <n v="4"/>
    <n v="130385.82"/>
    <n v="1"/>
    <n v="0"/>
    <x v="0"/>
    <n v="130661.95"/>
    <x v="1"/>
    <x v="0"/>
  </r>
  <r>
    <n v="15609058"/>
    <x v="655"/>
    <n v="676"/>
    <x v="0"/>
    <x v="1"/>
    <n v="23"/>
    <n v="1"/>
    <n v="107787.47"/>
    <n v="1"/>
    <n v="0"/>
    <x v="0"/>
    <n v="116378.82"/>
    <x v="1"/>
    <x v="0"/>
  </r>
  <r>
    <n v="15775108"/>
    <x v="1208"/>
    <n v="571"/>
    <x v="0"/>
    <x v="1"/>
    <n v="34"/>
    <n v="1"/>
    <n v="99325.04"/>
    <n v="2"/>
    <n v="0"/>
    <x v="0"/>
    <n v="186052.15"/>
    <x v="1"/>
    <x v="0"/>
  </r>
  <r>
    <n v="15708904"/>
    <x v="1947"/>
    <n v="850"/>
    <x v="0"/>
    <x v="0"/>
    <n v="37"/>
    <n v="9"/>
    <n v="0"/>
    <n v="1"/>
    <n v="0"/>
    <x v="1"/>
    <n v="100101.06"/>
    <x v="1"/>
    <x v="0"/>
  </r>
  <r>
    <n v="15600086"/>
    <x v="2636"/>
    <n v="717"/>
    <x v="0"/>
    <x v="1"/>
    <n v="48"/>
    <n v="7"/>
    <n v="123764.95"/>
    <n v="1"/>
    <n v="1"/>
    <x v="0"/>
    <n v="169952.82"/>
    <x v="1"/>
    <x v="0"/>
  </r>
  <r>
    <n v="15814675"/>
    <x v="760"/>
    <n v="642"/>
    <x v="2"/>
    <x v="0"/>
    <n v="39"/>
    <n v="8"/>
    <n v="128264.03"/>
    <n v="1"/>
    <n v="1"/>
    <x v="1"/>
    <n v="61792.76"/>
    <x v="0"/>
    <x v="1"/>
  </r>
  <r>
    <n v="15572777"/>
    <x v="1360"/>
    <n v="780"/>
    <x v="1"/>
    <x v="1"/>
    <n v="47"/>
    <n v="7"/>
    <n v="86006.21"/>
    <n v="1"/>
    <n v="1"/>
    <x v="0"/>
    <n v="37973.129999999997"/>
    <x v="1"/>
    <x v="2"/>
  </r>
  <r>
    <n v="15585106"/>
    <x v="118"/>
    <n v="492"/>
    <x v="2"/>
    <x v="0"/>
    <n v="38"/>
    <n v="8"/>
    <n v="57068.43"/>
    <n v="2"/>
    <n v="1"/>
    <x v="1"/>
    <n v="188974.81"/>
    <x v="1"/>
    <x v="0"/>
  </r>
  <r>
    <n v="15738936"/>
    <x v="205"/>
    <n v="760"/>
    <x v="2"/>
    <x v="1"/>
    <n v="29"/>
    <n v="5"/>
    <n v="103607.24"/>
    <n v="2"/>
    <n v="0"/>
    <x v="0"/>
    <n v="86334.64"/>
    <x v="1"/>
    <x v="1"/>
  </r>
  <r>
    <n v="15750970"/>
    <x v="261"/>
    <n v="500"/>
    <x v="1"/>
    <x v="1"/>
    <n v="40"/>
    <n v="1"/>
    <n v="99004.24"/>
    <n v="1"/>
    <n v="1"/>
    <x v="0"/>
    <n v="152845.99"/>
    <x v="1"/>
    <x v="0"/>
  </r>
  <r>
    <n v="15725772"/>
    <x v="715"/>
    <n v="654"/>
    <x v="1"/>
    <x v="0"/>
    <n v="36"/>
    <n v="2"/>
    <n v="0"/>
    <n v="2"/>
    <n v="1"/>
    <x v="0"/>
    <n v="146652.10999999999"/>
    <x v="1"/>
    <x v="0"/>
  </r>
  <r>
    <n v="15692106"/>
    <x v="237"/>
    <n v="606"/>
    <x v="1"/>
    <x v="0"/>
    <n v="25"/>
    <n v="3"/>
    <n v="147386.72"/>
    <n v="3"/>
    <n v="1"/>
    <x v="1"/>
    <n v="45482.04"/>
    <x v="0"/>
    <x v="2"/>
  </r>
  <r>
    <n v="15791533"/>
    <x v="208"/>
    <n v="367"/>
    <x v="1"/>
    <x v="1"/>
    <n v="42"/>
    <n v="6"/>
    <n v="93608.28"/>
    <n v="1"/>
    <n v="1"/>
    <x v="1"/>
    <n v="168816.73"/>
    <x v="0"/>
    <x v="0"/>
  </r>
  <r>
    <n v="15715715"/>
    <x v="2338"/>
    <n v="799"/>
    <x v="1"/>
    <x v="1"/>
    <n v="38"/>
    <n v="2"/>
    <n v="0"/>
    <n v="2"/>
    <n v="1"/>
    <x v="0"/>
    <n v="59297.34"/>
    <x v="1"/>
    <x v="1"/>
  </r>
  <r>
    <n v="15785576"/>
    <x v="2637"/>
    <n v="434"/>
    <x v="2"/>
    <x v="1"/>
    <n v="71"/>
    <n v="9"/>
    <n v="119496.87"/>
    <n v="1"/>
    <n v="1"/>
    <x v="1"/>
    <n v="125848.88"/>
    <x v="1"/>
    <x v="0"/>
  </r>
  <r>
    <n v="15798834"/>
    <x v="2638"/>
    <n v="719"/>
    <x v="1"/>
    <x v="0"/>
    <n v="32"/>
    <n v="7"/>
    <n v="0"/>
    <n v="1"/>
    <n v="0"/>
    <x v="1"/>
    <n v="76264.27"/>
    <x v="1"/>
    <x v="1"/>
  </r>
  <r>
    <n v="15744127"/>
    <x v="2639"/>
    <n v="641"/>
    <x v="0"/>
    <x v="0"/>
    <n v="37"/>
    <n v="2"/>
    <n v="0"/>
    <n v="2"/>
    <n v="1"/>
    <x v="1"/>
    <n v="3939.87"/>
    <x v="1"/>
    <x v="2"/>
  </r>
  <r>
    <n v="15637427"/>
    <x v="438"/>
    <n v="461"/>
    <x v="1"/>
    <x v="0"/>
    <n v="25"/>
    <n v="6"/>
    <n v="0"/>
    <n v="2"/>
    <n v="1"/>
    <x v="0"/>
    <n v="15306.29"/>
    <x v="1"/>
    <x v="2"/>
  </r>
  <r>
    <n v="15576990"/>
    <x v="2640"/>
    <n v="790"/>
    <x v="2"/>
    <x v="0"/>
    <n v="25"/>
    <n v="5"/>
    <n v="152885.76999999999"/>
    <n v="1"/>
    <n v="1"/>
    <x v="1"/>
    <n v="58214.79"/>
    <x v="1"/>
    <x v="1"/>
  </r>
  <r>
    <n v="15615352"/>
    <x v="1471"/>
    <n v="588"/>
    <x v="0"/>
    <x v="1"/>
    <n v="31"/>
    <n v="4"/>
    <n v="99607.37"/>
    <n v="2"/>
    <n v="0"/>
    <x v="0"/>
    <n v="35877.03"/>
    <x v="1"/>
    <x v="2"/>
  </r>
  <r>
    <n v="15647333"/>
    <x v="526"/>
    <n v="621"/>
    <x v="0"/>
    <x v="1"/>
    <n v="27"/>
    <n v="4"/>
    <n v="137003.68"/>
    <n v="1"/>
    <n v="1"/>
    <x v="1"/>
    <n v="21254.06"/>
    <x v="1"/>
    <x v="2"/>
  </r>
  <r>
    <n v="15572050"/>
    <x v="2641"/>
    <n v="768"/>
    <x v="2"/>
    <x v="1"/>
    <n v="48"/>
    <n v="3"/>
    <n v="122831.58"/>
    <n v="1"/>
    <n v="1"/>
    <x v="0"/>
    <n v="24533.89"/>
    <x v="0"/>
    <x v="2"/>
  </r>
  <r>
    <n v="15581370"/>
    <x v="1774"/>
    <n v="681"/>
    <x v="1"/>
    <x v="1"/>
    <n v="38"/>
    <n v="2"/>
    <n v="99811.44"/>
    <n v="2"/>
    <n v="1"/>
    <x v="1"/>
    <n v="23531.5"/>
    <x v="1"/>
    <x v="2"/>
  </r>
  <r>
    <n v="15813503"/>
    <x v="506"/>
    <n v="606"/>
    <x v="1"/>
    <x v="1"/>
    <n v="37"/>
    <n v="8"/>
    <n v="154712.57999999999"/>
    <n v="2"/>
    <n v="1"/>
    <x v="1"/>
    <n v="89099.18"/>
    <x v="1"/>
    <x v="1"/>
  </r>
  <r>
    <n v="15769783"/>
    <x v="1530"/>
    <n v="542"/>
    <x v="1"/>
    <x v="1"/>
    <n v="37"/>
    <n v="8"/>
    <n v="0"/>
    <n v="1"/>
    <n v="1"/>
    <x v="0"/>
    <n v="807.06"/>
    <x v="1"/>
    <x v="2"/>
  </r>
  <r>
    <n v="15793135"/>
    <x v="1090"/>
    <n v="713"/>
    <x v="2"/>
    <x v="0"/>
    <n v="24"/>
    <n v="7"/>
    <n v="147687.24"/>
    <n v="1"/>
    <n v="1"/>
    <x v="0"/>
    <n v="121592.5"/>
    <x v="1"/>
    <x v="0"/>
  </r>
  <r>
    <n v="15599182"/>
    <x v="1843"/>
    <n v="597"/>
    <x v="1"/>
    <x v="0"/>
    <n v="33"/>
    <n v="2"/>
    <n v="0"/>
    <n v="2"/>
    <n v="1"/>
    <x v="0"/>
    <n v="4700.66"/>
    <x v="1"/>
    <x v="2"/>
  </r>
  <r>
    <n v="15689517"/>
    <x v="2642"/>
    <n v="635"/>
    <x v="0"/>
    <x v="1"/>
    <n v="27"/>
    <n v="3"/>
    <n v="127009.83"/>
    <n v="1"/>
    <n v="1"/>
    <x v="1"/>
    <n v="161909.95000000001"/>
    <x v="1"/>
    <x v="0"/>
  </r>
  <r>
    <n v="15641366"/>
    <x v="708"/>
    <n v="599"/>
    <x v="2"/>
    <x v="1"/>
    <n v="61"/>
    <n v="1"/>
    <n v="124737.96"/>
    <n v="1"/>
    <n v="0"/>
    <x v="0"/>
    <n v="90389.61"/>
    <x v="0"/>
    <x v="1"/>
  </r>
  <r>
    <n v="15588859"/>
    <x v="87"/>
    <n v="496"/>
    <x v="1"/>
    <x v="0"/>
    <n v="44"/>
    <n v="0"/>
    <n v="179356.28"/>
    <n v="2"/>
    <n v="1"/>
    <x v="1"/>
    <n v="2919.21"/>
    <x v="0"/>
    <x v="2"/>
  </r>
  <r>
    <n v="15732293"/>
    <x v="131"/>
    <n v="759"/>
    <x v="1"/>
    <x v="1"/>
    <n v="31"/>
    <n v="8"/>
    <n v="0"/>
    <n v="2"/>
    <n v="1"/>
    <x v="0"/>
    <n v="99086.74"/>
    <x v="1"/>
    <x v="1"/>
  </r>
  <r>
    <n v="15568032"/>
    <x v="681"/>
    <n v="757"/>
    <x v="2"/>
    <x v="1"/>
    <n v="31"/>
    <n v="1"/>
    <n v="127320.36"/>
    <n v="3"/>
    <n v="1"/>
    <x v="1"/>
    <n v="163170.32"/>
    <x v="1"/>
    <x v="0"/>
  </r>
  <r>
    <n v="15623525"/>
    <x v="2643"/>
    <n v="564"/>
    <x v="1"/>
    <x v="1"/>
    <n v="31"/>
    <n v="0"/>
    <n v="125175.58"/>
    <n v="1"/>
    <n v="1"/>
    <x v="0"/>
    <n v="72757.33"/>
    <x v="1"/>
    <x v="1"/>
  </r>
  <r>
    <n v="15606601"/>
    <x v="2644"/>
    <n v="561"/>
    <x v="0"/>
    <x v="0"/>
    <n v="22"/>
    <n v="6"/>
    <n v="186788.96"/>
    <n v="2"/>
    <n v="1"/>
    <x v="1"/>
    <n v="73286.8"/>
    <x v="1"/>
    <x v="1"/>
  </r>
  <r>
    <n v="15800811"/>
    <x v="655"/>
    <n v="702"/>
    <x v="0"/>
    <x v="1"/>
    <n v="40"/>
    <n v="3"/>
    <n v="148556.74"/>
    <n v="1"/>
    <n v="0"/>
    <x v="0"/>
    <n v="146056.29"/>
    <x v="1"/>
    <x v="0"/>
  </r>
  <r>
    <n v="15610711"/>
    <x v="389"/>
    <n v="678"/>
    <x v="2"/>
    <x v="0"/>
    <n v="40"/>
    <n v="8"/>
    <n v="128644.46"/>
    <n v="1"/>
    <n v="0"/>
    <x v="1"/>
    <n v="167673.37"/>
    <x v="1"/>
    <x v="0"/>
  </r>
  <r>
    <n v="15809654"/>
    <x v="170"/>
    <n v="707"/>
    <x v="0"/>
    <x v="0"/>
    <n v="46"/>
    <n v="7"/>
    <n v="127476.73"/>
    <n v="2"/>
    <n v="1"/>
    <x v="0"/>
    <n v="146011.54999999999"/>
    <x v="1"/>
    <x v="0"/>
  </r>
  <r>
    <n v="15576077"/>
    <x v="955"/>
    <n v="610"/>
    <x v="0"/>
    <x v="0"/>
    <n v="27"/>
    <n v="9"/>
    <n v="159561.93"/>
    <n v="1"/>
    <n v="0"/>
    <x v="0"/>
    <n v="103381.47"/>
    <x v="1"/>
    <x v="0"/>
  </r>
  <r>
    <n v="15643378"/>
    <x v="399"/>
    <n v="744"/>
    <x v="0"/>
    <x v="1"/>
    <n v="42"/>
    <n v="1"/>
    <n v="112419.92"/>
    <n v="1"/>
    <n v="1"/>
    <x v="0"/>
    <n v="83022.92"/>
    <x v="1"/>
    <x v="1"/>
  </r>
  <r>
    <n v="15566790"/>
    <x v="204"/>
    <n v="598"/>
    <x v="0"/>
    <x v="1"/>
    <n v="28"/>
    <n v="8"/>
    <n v="129991.76"/>
    <n v="2"/>
    <n v="0"/>
    <x v="0"/>
    <n v="46041.08"/>
    <x v="1"/>
    <x v="2"/>
  </r>
  <r>
    <n v="15774402"/>
    <x v="514"/>
    <n v="562"/>
    <x v="1"/>
    <x v="1"/>
    <n v="36"/>
    <n v="5"/>
    <n v="0"/>
    <n v="1"/>
    <n v="0"/>
    <x v="0"/>
    <n v="182843.24"/>
    <x v="1"/>
    <x v="0"/>
  </r>
  <r>
    <n v="15694641"/>
    <x v="680"/>
    <n v="621"/>
    <x v="1"/>
    <x v="0"/>
    <n v="59"/>
    <n v="2"/>
    <n v="0"/>
    <n v="2"/>
    <n v="1"/>
    <x v="0"/>
    <n v="171364.18"/>
    <x v="1"/>
    <x v="0"/>
  </r>
  <r>
    <n v="15605916"/>
    <x v="1271"/>
    <n v="659"/>
    <x v="0"/>
    <x v="0"/>
    <n v="50"/>
    <n v="3"/>
    <n v="0"/>
    <n v="1"/>
    <n v="1"/>
    <x v="1"/>
    <n v="183399.12"/>
    <x v="0"/>
    <x v="0"/>
  </r>
  <r>
    <n v="15812356"/>
    <x v="814"/>
    <n v="722"/>
    <x v="2"/>
    <x v="0"/>
    <n v="40"/>
    <n v="6"/>
    <n v="89175.06"/>
    <n v="2"/>
    <n v="0"/>
    <x v="0"/>
    <n v="152883.95000000001"/>
    <x v="1"/>
    <x v="0"/>
  </r>
  <r>
    <n v="15644179"/>
    <x v="255"/>
    <n v="606"/>
    <x v="0"/>
    <x v="0"/>
    <n v="39"/>
    <n v="3"/>
    <n v="0"/>
    <n v="2"/>
    <n v="1"/>
    <x v="1"/>
    <n v="50560.45"/>
    <x v="0"/>
    <x v="1"/>
  </r>
  <r>
    <n v="15771674"/>
    <x v="130"/>
    <n v="603"/>
    <x v="1"/>
    <x v="0"/>
    <n v="39"/>
    <n v="5"/>
    <n v="162390.51999999999"/>
    <n v="2"/>
    <n v="1"/>
    <x v="1"/>
    <n v="54702.66"/>
    <x v="1"/>
    <x v="1"/>
  </r>
  <r>
    <n v="15623314"/>
    <x v="1960"/>
    <n v="506"/>
    <x v="2"/>
    <x v="0"/>
    <n v="59"/>
    <n v="3"/>
    <n v="190353.08"/>
    <n v="1"/>
    <n v="1"/>
    <x v="1"/>
    <n v="78365.75"/>
    <x v="1"/>
    <x v="1"/>
  </r>
  <r>
    <n v="15613292"/>
    <x v="642"/>
    <n v="715"/>
    <x v="0"/>
    <x v="1"/>
    <n v="21"/>
    <n v="8"/>
    <n v="0"/>
    <n v="2"/>
    <n v="1"/>
    <x v="1"/>
    <n v="68666.63"/>
    <x v="1"/>
    <x v="1"/>
  </r>
  <r>
    <n v="15813871"/>
    <x v="372"/>
    <n v="690"/>
    <x v="0"/>
    <x v="1"/>
    <n v="47"/>
    <n v="2"/>
    <n v="0"/>
    <n v="2"/>
    <n v="1"/>
    <x v="1"/>
    <n v="151375.73000000001"/>
    <x v="1"/>
    <x v="0"/>
  </r>
  <r>
    <n v="15759480"/>
    <x v="9"/>
    <n v="644"/>
    <x v="0"/>
    <x v="0"/>
    <n v="40"/>
    <n v="10"/>
    <n v="139180.97"/>
    <n v="1"/>
    <n v="1"/>
    <x v="0"/>
    <n v="19959.669999999998"/>
    <x v="1"/>
    <x v="2"/>
  </r>
  <r>
    <n v="15587712"/>
    <x v="1433"/>
    <n v="589"/>
    <x v="0"/>
    <x v="1"/>
    <n v="36"/>
    <n v="8"/>
    <n v="114435.47"/>
    <n v="1"/>
    <n v="1"/>
    <x v="1"/>
    <n v="26955.72"/>
    <x v="1"/>
    <x v="2"/>
  </r>
  <r>
    <n v="15671165"/>
    <x v="2045"/>
    <n v="592"/>
    <x v="0"/>
    <x v="0"/>
    <n v="66"/>
    <n v="5"/>
    <n v="149950.19"/>
    <n v="1"/>
    <n v="1"/>
    <x v="0"/>
    <n v="76267.59"/>
    <x v="1"/>
    <x v="1"/>
  </r>
  <r>
    <n v="15620746"/>
    <x v="37"/>
    <n v="632"/>
    <x v="0"/>
    <x v="1"/>
    <n v="42"/>
    <n v="4"/>
    <n v="126115.6"/>
    <n v="1"/>
    <n v="1"/>
    <x v="1"/>
    <n v="100998.5"/>
    <x v="1"/>
    <x v="0"/>
  </r>
  <r>
    <n v="15706537"/>
    <x v="662"/>
    <n v="577"/>
    <x v="2"/>
    <x v="0"/>
    <n v="59"/>
    <n v="7"/>
    <n v="111396.97"/>
    <n v="1"/>
    <n v="0"/>
    <x v="0"/>
    <n v="191070.01"/>
    <x v="1"/>
    <x v="0"/>
  </r>
  <r>
    <n v="15589312"/>
    <x v="2645"/>
    <n v="588"/>
    <x v="0"/>
    <x v="1"/>
    <n v="30"/>
    <n v="3"/>
    <n v="115007.08"/>
    <n v="1"/>
    <n v="0"/>
    <x v="1"/>
    <n v="176858.5"/>
    <x v="1"/>
    <x v="0"/>
  </r>
  <r>
    <n v="15741180"/>
    <x v="2646"/>
    <n v="617"/>
    <x v="0"/>
    <x v="1"/>
    <n v="54"/>
    <n v="6"/>
    <n v="102141.9"/>
    <n v="1"/>
    <n v="1"/>
    <x v="0"/>
    <n v="45325.26"/>
    <x v="1"/>
    <x v="2"/>
  </r>
  <r>
    <n v="15733888"/>
    <x v="2647"/>
    <n v="668"/>
    <x v="1"/>
    <x v="0"/>
    <n v="36"/>
    <n v="3"/>
    <n v="133686.51999999999"/>
    <n v="1"/>
    <n v="1"/>
    <x v="1"/>
    <n v="190958.48"/>
    <x v="0"/>
    <x v="0"/>
  </r>
  <r>
    <n v="15798532"/>
    <x v="180"/>
    <n v="810"/>
    <x v="0"/>
    <x v="1"/>
    <n v="32"/>
    <n v="9"/>
    <n v="120879.73"/>
    <n v="2"/>
    <n v="0"/>
    <x v="0"/>
    <n v="78896.59"/>
    <x v="1"/>
    <x v="1"/>
  </r>
  <r>
    <n v="15577359"/>
    <x v="2648"/>
    <n v="767"/>
    <x v="1"/>
    <x v="1"/>
    <n v="47"/>
    <n v="5"/>
    <n v="0"/>
    <n v="1"/>
    <n v="1"/>
    <x v="1"/>
    <n v="121964.46"/>
    <x v="0"/>
    <x v="0"/>
  </r>
  <r>
    <n v="15614936"/>
    <x v="832"/>
    <n v="718"/>
    <x v="1"/>
    <x v="0"/>
    <n v="49"/>
    <n v="10"/>
    <n v="82321.88"/>
    <n v="1"/>
    <n v="0"/>
    <x v="0"/>
    <n v="11144.4"/>
    <x v="1"/>
    <x v="2"/>
  </r>
  <r>
    <n v="15747647"/>
    <x v="774"/>
    <n v="589"/>
    <x v="1"/>
    <x v="0"/>
    <n v="27"/>
    <n v="4"/>
    <n v="0"/>
    <n v="2"/>
    <n v="1"/>
    <x v="1"/>
    <n v="144181.48000000001"/>
    <x v="1"/>
    <x v="0"/>
  </r>
  <r>
    <n v="15588566"/>
    <x v="151"/>
    <n v="778"/>
    <x v="1"/>
    <x v="1"/>
    <n v="33"/>
    <n v="5"/>
    <n v="116474.28"/>
    <n v="2"/>
    <n v="1"/>
    <x v="0"/>
    <n v="32757.55"/>
    <x v="1"/>
    <x v="2"/>
  </r>
  <r>
    <n v="15570141"/>
    <x v="614"/>
    <n v="724"/>
    <x v="0"/>
    <x v="0"/>
    <n v="34"/>
    <n v="3"/>
    <n v="132352.69"/>
    <n v="1"/>
    <n v="1"/>
    <x v="1"/>
    <n v="80320.3"/>
    <x v="1"/>
    <x v="1"/>
  </r>
  <r>
    <n v="15800793"/>
    <x v="2649"/>
    <n v="477"/>
    <x v="2"/>
    <x v="0"/>
    <n v="39"/>
    <n v="4"/>
    <n v="182491.57"/>
    <n v="1"/>
    <n v="1"/>
    <x v="1"/>
    <n v="185830.72"/>
    <x v="1"/>
    <x v="0"/>
  </r>
  <r>
    <n v="15572415"/>
    <x v="579"/>
    <n v="580"/>
    <x v="0"/>
    <x v="1"/>
    <n v="34"/>
    <n v="6"/>
    <n v="0"/>
    <n v="2"/>
    <n v="1"/>
    <x v="0"/>
    <n v="160095.31"/>
    <x v="1"/>
    <x v="0"/>
  </r>
  <r>
    <n v="15635125"/>
    <x v="373"/>
    <n v="566"/>
    <x v="1"/>
    <x v="1"/>
    <n v="63"/>
    <n v="2"/>
    <n v="120787.18"/>
    <n v="2"/>
    <n v="1"/>
    <x v="0"/>
    <n v="52198.84"/>
    <x v="1"/>
    <x v="1"/>
  </r>
  <r>
    <n v="15636551"/>
    <x v="1485"/>
    <n v="711"/>
    <x v="0"/>
    <x v="0"/>
    <n v="29"/>
    <n v="3"/>
    <n v="130181.47"/>
    <n v="2"/>
    <n v="1"/>
    <x v="1"/>
    <n v="31811.439999999999"/>
    <x v="1"/>
    <x v="2"/>
  </r>
  <r>
    <n v="15600912"/>
    <x v="2160"/>
    <n v="706"/>
    <x v="2"/>
    <x v="1"/>
    <n v="32"/>
    <n v="5"/>
    <n v="88348.43"/>
    <n v="2"/>
    <n v="1"/>
    <x v="0"/>
    <n v="104181.78"/>
    <x v="1"/>
    <x v="0"/>
  </r>
  <r>
    <n v="15768476"/>
    <x v="1884"/>
    <n v="703"/>
    <x v="1"/>
    <x v="1"/>
    <n v="31"/>
    <n v="6"/>
    <n v="0"/>
    <n v="2"/>
    <n v="1"/>
    <x v="0"/>
    <n v="67667.19"/>
    <x v="1"/>
    <x v="1"/>
  </r>
  <r>
    <n v="15650266"/>
    <x v="807"/>
    <n v="679"/>
    <x v="2"/>
    <x v="1"/>
    <n v="39"/>
    <n v="2"/>
    <n v="146186.28"/>
    <n v="2"/>
    <n v="1"/>
    <x v="0"/>
    <n v="193974.47"/>
    <x v="1"/>
    <x v="0"/>
  </r>
  <r>
    <n v="15621004"/>
    <x v="2350"/>
    <n v="603"/>
    <x v="0"/>
    <x v="1"/>
    <n v="32"/>
    <n v="7"/>
    <n v="0"/>
    <n v="1"/>
    <n v="1"/>
    <x v="1"/>
    <n v="198055.94"/>
    <x v="0"/>
    <x v="0"/>
  </r>
  <r>
    <n v="15748352"/>
    <x v="57"/>
    <n v="598"/>
    <x v="1"/>
    <x v="1"/>
    <n v="34"/>
    <n v="0"/>
    <n v="104488.17"/>
    <n v="1"/>
    <n v="0"/>
    <x v="0"/>
    <n v="43249.67"/>
    <x v="1"/>
    <x v="2"/>
  </r>
  <r>
    <n v="15788920"/>
    <x v="465"/>
    <n v="836"/>
    <x v="2"/>
    <x v="0"/>
    <n v="32"/>
    <n v="4"/>
    <n v="109196.67"/>
    <n v="2"/>
    <n v="1"/>
    <x v="1"/>
    <n v="55218.02"/>
    <x v="1"/>
    <x v="1"/>
  </r>
  <r>
    <n v="15743236"/>
    <x v="122"/>
    <n v="687"/>
    <x v="0"/>
    <x v="0"/>
    <n v="61"/>
    <n v="7"/>
    <n v="80538.559999999998"/>
    <n v="1"/>
    <n v="1"/>
    <x v="1"/>
    <n v="131305.37"/>
    <x v="0"/>
    <x v="0"/>
  </r>
  <r>
    <n v="15637717"/>
    <x v="2650"/>
    <n v="704"/>
    <x v="2"/>
    <x v="1"/>
    <n v="41"/>
    <n v="4"/>
    <n v="109026.8"/>
    <n v="2"/>
    <n v="1"/>
    <x v="0"/>
    <n v="43117.1"/>
    <x v="1"/>
    <x v="2"/>
  </r>
  <r>
    <n v="15635500"/>
    <x v="306"/>
    <n v="605"/>
    <x v="2"/>
    <x v="1"/>
    <n v="75"/>
    <n v="2"/>
    <n v="61319.63"/>
    <n v="1"/>
    <n v="0"/>
    <x v="0"/>
    <n v="186655.11"/>
    <x v="1"/>
    <x v="0"/>
  </r>
  <r>
    <n v="15634792"/>
    <x v="2651"/>
    <n v="516"/>
    <x v="0"/>
    <x v="0"/>
    <n v="40"/>
    <n v="9"/>
    <n v="0"/>
    <n v="2"/>
    <n v="0"/>
    <x v="0"/>
    <n v="33266.29"/>
    <x v="1"/>
    <x v="2"/>
  </r>
  <r>
    <n v="15607560"/>
    <x v="2652"/>
    <n v="572"/>
    <x v="0"/>
    <x v="0"/>
    <n v="39"/>
    <n v="2"/>
    <n v="0"/>
    <n v="2"/>
    <n v="1"/>
    <x v="0"/>
    <n v="555.28"/>
    <x v="1"/>
    <x v="2"/>
  </r>
  <r>
    <n v="15727177"/>
    <x v="737"/>
    <n v="557"/>
    <x v="0"/>
    <x v="1"/>
    <n v="42"/>
    <n v="6"/>
    <n v="177822.03"/>
    <n v="1"/>
    <n v="1"/>
    <x v="1"/>
    <n v="150944.31"/>
    <x v="0"/>
    <x v="0"/>
  </r>
  <r>
    <n v="15774358"/>
    <x v="282"/>
    <n v="443"/>
    <x v="2"/>
    <x v="1"/>
    <n v="59"/>
    <n v="4"/>
    <n v="110939.3"/>
    <n v="1"/>
    <n v="1"/>
    <x v="1"/>
    <n v="72846.58"/>
    <x v="0"/>
    <x v="1"/>
  </r>
  <r>
    <n v="15791304"/>
    <x v="465"/>
    <n v="604"/>
    <x v="2"/>
    <x v="1"/>
    <n v="25"/>
    <n v="7"/>
    <n v="165413.43"/>
    <n v="1"/>
    <n v="1"/>
    <x v="0"/>
    <n v="35279.74"/>
    <x v="1"/>
    <x v="2"/>
  </r>
  <r>
    <n v="15603328"/>
    <x v="862"/>
    <n v="483"/>
    <x v="0"/>
    <x v="1"/>
    <n v="27"/>
    <n v="1"/>
    <n v="77805.66"/>
    <n v="1"/>
    <n v="1"/>
    <x v="0"/>
    <n v="2101.89"/>
    <x v="1"/>
    <x v="2"/>
  </r>
  <r>
    <n v="15804937"/>
    <x v="2653"/>
    <n v="702"/>
    <x v="0"/>
    <x v="1"/>
    <n v="50"/>
    <n v="3"/>
    <n v="0"/>
    <n v="2"/>
    <n v="0"/>
    <x v="1"/>
    <n v="94949.84"/>
    <x v="1"/>
    <x v="1"/>
  </r>
  <r>
    <n v="15804142"/>
    <x v="195"/>
    <n v="670"/>
    <x v="1"/>
    <x v="0"/>
    <n v="57"/>
    <n v="3"/>
    <n v="175575.95"/>
    <n v="2"/>
    <n v="1"/>
    <x v="1"/>
    <n v="99061.75"/>
    <x v="0"/>
    <x v="1"/>
  </r>
  <r>
    <n v="15608845"/>
    <x v="624"/>
    <n v="804"/>
    <x v="1"/>
    <x v="0"/>
    <n v="38"/>
    <n v="3"/>
    <n v="124197.22"/>
    <n v="1"/>
    <n v="1"/>
    <x v="1"/>
    <n v="74692.06"/>
    <x v="1"/>
    <x v="1"/>
  </r>
  <r>
    <n v="15702434"/>
    <x v="295"/>
    <n v="850"/>
    <x v="0"/>
    <x v="0"/>
    <n v="30"/>
    <n v="3"/>
    <n v="0"/>
    <n v="2"/>
    <n v="1"/>
    <x v="1"/>
    <n v="116692.8"/>
    <x v="1"/>
    <x v="0"/>
  </r>
  <r>
    <n v="15632609"/>
    <x v="2654"/>
    <n v="554"/>
    <x v="0"/>
    <x v="0"/>
    <n v="39"/>
    <n v="10"/>
    <n v="160132.75"/>
    <n v="1"/>
    <n v="1"/>
    <x v="1"/>
    <n v="32824.15"/>
    <x v="1"/>
    <x v="2"/>
  </r>
  <r>
    <n v="15603550"/>
    <x v="831"/>
    <n v="588"/>
    <x v="2"/>
    <x v="0"/>
    <n v="37"/>
    <n v="7"/>
    <n v="70258.880000000005"/>
    <n v="2"/>
    <n v="1"/>
    <x v="1"/>
    <n v="139607.60999999999"/>
    <x v="1"/>
    <x v="0"/>
  </r>
  <r>
    <n v="15755239"/>
    <x v="1669"/>
    <n v="758"/>
    <x v="2"/>
    <x v="1"/>
    <n v="32"/>
    <n v="4"/>
    <n v="162657.64000000001"/>
    <n v="2"/>
    <n v="1"/>
    <x v="0"/>
    <n v="115525.13"/>
    <x v="1"/>
    <x v="0"/>
  </r>
  <r>
    <n v="15670528"/>
    <x v="2655"/>
    <n v="787"/>
    <x v="2"/>
    <x v="1"/>
    <n v="43"/>
    <n v="0"/>
    <n v="132217.45000000001"/>
    <n v="1"/>
    <n v="1"/>
    <x v="1"/>
    <n v="20955.03"/>
    <x v="0"/>
    <x v="2"/>
  </r>
  <r>
    <n v="15732704"/>
    <x v="633"/>
    <n v="582"/>
    <x v="1"/>
    <x v="1"/>
    <n v="25"/>
    <n v="9"/>
    <n v="148042.97"/>
    <n v="2"/>
    <n v="1"/>
    <x v="1"/>
    <n v="52341.15"/>
    <x v="1"/>
    <x v="1"/>
  </r>
  <r>
    <n v="15589019"/>
    <x v="2656"/>
    <n v="633"/>
    <x v="1"/>
    <x v="0"/>
    <n v="33"/>
    <n v="4"/>
    <n v="92855.02"/>
    <n v="1"/>
    <n v="1"/>
    <x v="0"/>
    <n v="159813.18"/>
    <x v="1"/>
    <x v="0"/>
  </r>
  <r>
    <n v="15677796"/>
    <x v="2595"/>
    <n v="766"/>
    <x v="2"/>
    <x v="1"/>
    <n v="47"/>
    <n v="9"/>
    <n v="129289.98"/>
    <n v="1"/>
    <n v="1"/>
    <x v="1"/>
    <n v="169935.46"/>
    <x v="0"/>
    <x v="0"/>
  </r>
  <r>
    <n v="15760177"/>
    <x v="481"/>
    <n v="564"/>
    <x v="1"/>
    <x v="1"/>
    <n v="37"/>
    <n v="9"/>
    <n v="100252.18"/>
    <n v="1"/>
    <n v="1"/>
    <x v="0"/>
    <n v="146033.51999999999"/>
    <x v="1"/>
    <x v="0"/>
  </r>
  <r>
    <n v="15636595"/>
    <x v="2657"/>
    <n v="602"/>
    <x v="1"/>
    <x v="1"/>
    <n v="37"/>
    <n v="3"/>
    <n v="107592.89"/>
    <n v="2"/>
    <n v="0"/>
    <x v="0"/>
    <n v="153122.73000000001"/>
    <x v="1"/>
    <x v="0"/>
  </r>
  <r>
    <n v="15737275"/>
    <x v="869"/>
    <n v="649"/>
    <x v="0"/>
    <x v="1"/>
    <n v="39"/>
    <n v="3"/>
    <n v="113096.41"/>
    <n v="1"/>
    <n v="1"/>
    <x v="0"/>
    <n v="60335.24"/>
    <x v="1"/>
    <x v="1"/>
  </r>
  <r>
    <n v="15672905"/>
    <x v="2658"/>
    <n v="679"/>
    <x v="1"/>
    <x v="0"/>
    <n v="40"/>
    <n v="7"/>
    <n v="0"/>
    <n v="2"/>
    <n v="1"/>
    <x v="0"/>
    <n v="163757.29"/>
    <x v="1"/>
    <x v="0"/>
  </r>
  <r>
    <n v="15753955"/>
    <x v="1492"/>
    <n v="639"/>
    <x v="1"/>
    <x v="1"/>
    <n v="34"/>
    <n v="7"/>
    <n v="149940.04"/>
    <n v="2"/>
    <n v="0"/>
    <x v="1"/>
    <n v="156648.81"/>
    <x v="1"/>
    <x v="0"/>
  </r>
  <r>
    <n v="15708504"/>
    <x v="1206"/>
    <n v="790"/>
    <x v="2"/>
    <x v="1"/>
    <n v="50"/>
    <n v="8"/>
    <n v="121438.58"/>
    <n v="1"/>
    <n v="1"/>
    <x v="0"/>
    <n v="176471.78"/>
    <x v="0"/>
    <x v="0"/>
  </r>
  <r>
    <n v="15592451"/>
    <x v="481"/>
    <n v="565"/>
    <x v="0"/>
    <x v="1"/>
    <n v="32"/>
    <n v="9"/>
    <n v="0"/>
    <n v="2"/>
    <n v="1"/>
    <x v="1"/>
    <n v="5388.3"/>
    <x v="1"/>
    <x v="2"/>
  </r>
  <r>
    <n v="15790455"/>
    <x v="466"/>
    <n v="478"/>
    <x v="0"/>
    <x v="0"/>
    <n v="50"/>
    <n v="2"/>
    <n v="0"/>
    <n v="1"/>
    <n v="0"/>
    <x v="0"/>
    <n v="93332.64"/>
    <x v="0"/>
    <x v="1"/>
  </r>
  <r>
    <n v="15572174"/>
    <x v="568"/>
    <n v="825"/>
    <x v="0"/>
    <x v="1"/>
    <n v="29"/>
    <n v="3"/>
    <n v="148874.01"/>
    <n v="2"/>
    <n v="0"/>
    <x v="0"/>
    <n v="71192.820000000007"/>
    <x v="1"/>
    <x v="1"/>
  </r>
  <r>
    <n v="15656330"/>
    <x v="2659"/>
    <n v="528"/>
    <x v="1"/>
    <x v="0"/>
    <n v="32"/>
    <n v="0"/>
    <n v="68138.37"/>
    <n v="1"/>
    <n v="1"/>
    <x v="0"/>
    <n v="170309.19"/>
    <x v="1"/>
    <x v="0"/>
  </r>
  <r>
    <n v="15569626"/>
    <x v="197"/>
    <n v="577"/>
    <x v="1"/>
    <x v="1"/>
    <n v="35"/>
    <n v="5"/>
    <n v="110080.3"/>
    <n v="1"/>
    <n v="1"/>
    <x v="0"/>
    <n v="109794.31"/>
    <x v="1"/>
    <x v="0"/>
  </r>
  <r>
    <n v="15608726"/>
    <x v="2660"/>
    <n v="663"/>
    <x v="0"/>
    <x v="1"/>
    <n v="24"/>
    <n v="7"/>
    <n v="0"/>
    <n v="2"/>
    <n v="1"/>
    <x v="0"/>
    <n v="166310.82"/>
    <x v="1"/>
    <x v="0"/>
  </r>
  <r>
    <n v="15637366"/>
    <x v="764"/>
    <n v="505"/>
    <x v="2"/>
    <x v="0"/>
    <n v="25"/>
    <n v="5"/>
    <n v="114268.85"/>
    <n v="2"/>
    <n v="1"/>
    <x v="0"/>
    <n v="126728.27"/>
    <x v="1"/>
    <x v="0"/>
  </r>
  <r>
    <n v="15778049"/>
    <x v="1686"/>
    <n v="633"/>
    <x v="2"/>
    <x v="1"/>
    <n v="29"/>
    <n v="6"/>
    <n v="117412.35"/>
    <n v="1"/>
    <n v="0"/>
    <x v="1"/>
    <n v="30338.94"/>
    <x v="1"/>
    <x v="2"/>
  </r>
  <r>
    <n v="15727421"/>
    <x v="1284"/>
    <n v="586"/>
    <x v="0"/>
    <x v="0"/>
    <n v="38"/>
    <n v="6"/>
    <n v="0"/>
    <n v="2"/>
    <n v="1"/>
    <x v="0"/>
    <n v="37935.83"/>
    <x v="1"/>
    <x v="2"/>
  </r>
  <r>
    <n v="15688865"/>
    <x v="864"/>
    <n v="850"/>
    <x v="0"/>
    <x v="0"/>
    <n v="35"/>
    <n v="9"/>
    <n v="0"/>
    <n v="2"/>
    <n v="0"/>
    <x v="1"/>
    <n v="25329.48"/>
    <x v="1"/>
    <x v="2"/>
  </r>
  <r>
    <n v="15751032"/>
    <x v="1493"/>
    <n v="629"/>
    <x v="2"/>
    <x v="0"/>
    <n v="37"/>
    <n v="1"/>
    <n v="35549.81"/>
    <n v="2"/>
    <n v="0"/>
    <x v="1"/>
    <n v="49676.33"/>
    <x v="1"/>
    <x v="2"/>
  </r>
  <r>
    <n v="15734737"/>
    <x v="970"/>
    <n v="744"/>
    <x v="0"/>
    <x v="1"/>
    <n v="56"/>
    <n v="9"/>
    <n v="0"/>
    <n v="2"/>
    <n v="1"/>
    <x v="0"/>
    <n v="169498.61"/>
    <x v="1"/>
    <x v="0"/>
  </r>
  <r>
    <n v="15746515"/>
    <x v="906"/>
    <n v="750"/>
    <x v="0"/>
    <x v="1"/>
    <n v="36"/>
    <n v="7"/>
    <n v="136492.92000000001"/>
    <n v="3"/>
    <n v="1"/>
    <x v="0"/>
    <n v="26500.29"/>
    <x v="0"/>
    <x v="2"/>
  </r>
  <r>
    <n v="15664311"/>
    <x v="203"/>
    <n v="637"/>
    <x v="2"/>
    <x v="1"/>
    <n v="28"/>
    <n v="3"/>
    <n v="123675.69"/>
    <n v="1"/>
    <n v="1"/>
    <x v="0"/>
    <n v="166458.41"/>
    <x v="1"/>
    <x v="0"/>
  </r>
  <r>
    <n v="15708139"/>
    <x v="304"/>
    <n v="575"/>
    <x v="0"/>
    <x v="0"/>
    <n v="40"/>
    <n v="1"/>
    <n v="139532.34"/>
    <n v="1"/>
    <n v="1"/>
    <x v="1"/>
    <n v="181294.39"/>
    <x v="1"/>
    <x v="0"/>
  </r>
  <r>
    <n v="15768574"/>
    <x v="522"/>
    <n v="671"/>
    <x v="1"/>
    <x v="1"/>
    <n v="58"/>
    <n v="1"/>
    <n v="178713.98"/>
    <n v="1"/>
    <n v="1"/>
    <x v="0"/>
    <n v="21768.21"/>
    <x v="1"/>
    <x v="2"/>
  </r>
  <r>
    <n v="15738018"/>
    <x v="220"/>
    <n v="571"/>
    <x v="0"/>
    <x v="1"/>
    <n v="40"/>
    <n v="5"/>
    <n v="0"/>
    <n v="2"/>
    <n v="0"/>
    <x v="1"/>
    <n v="72849.289999999994"/>
    <x v="1"/>
    <x v="1"/>
  </r>
  <r>
    <n v="15699753"/>
    <x v="1211"/>
    <n v="590"/>
    <x v="0"/>
    <x v="1"/>
    <n v="41"/>
    <n v="1"/>
    <n v="89086.31"/>
    <n v="1"/>
    <n v="1"/>
    <x v="1"/>
    <n v="24499.97"/>
    <x v="1"/>
    <x v="2"/>
  </r>
  <r>
    <n v="15703199"/>
    <x v="1058"/>
    <n v="619"/>
    <x v="1"/>
    <x v="1"/>
    <n v="38"/>
    <n v="3"/>
    <n v="96143.47"/>
    <n v="1"/>
    <n v="0"/>
    <x v="1"/>
    <n v="98994.92"/>
    <x v="1"/>
    <x v="1"/>
  </r>
  <r>
    <n v="15627830"/>
    <x v="607"/>
    <n v="640"/>
    <x v="2"/>
    <x v="0"/>
    <n v="30"/>
    <n v="5"/>
    <n v="32197.64"/>
    <n v="1"/>
    <n v="0"/>
    <x v="0"/>
    <n v="141446.01"/>
    <x v="1"/>
    <x v="0"/>
  </r>
  <r>
    <n v="15570855"/>
    <x v="81"/>
    <n v="670"/>
    <x v="0"/>
    <x v="1"/>
    <n v="38"/>
    <n v="7"/>
    <n v="0"/>
    <n v="2"/>
    <n v="1"/>
    <x v="0"/>
    <n v="77864.41"/>
    <x v="1"/>
    <x v="1"/>
  </r>
  <r>
    <n v="15772503"/>
    <x v="404"/>
    <n v="737"/>
    <x v="0"/>
    <x v="0"/>
    <n v="33"/>
    <n v="4"/>
    <n v="0"/>
    <n v="2"/>
    <n v="1"/>
    <x v="1"/>
    <n v="115115.32"/>
    <x v="1"/>
    <x v="0"/>
  </r>
  <r>
    <n v="15584453"/>
    <x v="2661"/>
    <n v="555"/>
    <x v="1"/>
    <x v="1"/>
    <n v="32"/>
    <n v="10"/>
    <n v="0"/>
    <n v="2"/>
    <n v="0"/>
    <x v="0"/>
    <n v="168605.96"/>
    <x v="1"/>
    <x v="0"/>
  </r>
  <r>
    <n v="15710111"/>
    <x v="61"/>
    <n v="742"/>
    <x v="0"/>
    <x v="1"/>
    <n v="33"/>
    <n v="6"/>
    <n v="0"/>
    <n v="2"/>
    <n v="0"/>
    <x v="1"/>
    <n v="38550.400000000001"/>
    <x v="1"/>
    <x v="2"/>
  </r>
  <r>
    <n v="15618562"/>
    <x v="2098"/>
    <n v="618"/>
    <x v="2"/>
    <x v="0"/>
    <n v="40"/>
    <n v="0"/>
    <n v="140306.38"/>
    <n v="1"/>
    <n v="1"/>
    <x v="1"/>
    <n v="160618.60999999999"/>
    <x v="0"/>
    <x v="0"/>
  </r>
  <r>
    <n v="15706764"/>
    <x v="731"/>
    <n v="560"/>
    <x v="0"/>
    <x v="0"/>
    <n v="35"/>
    <n v="1"/>
    <n v="0"/>
    <n v="2"/>
    <n v="1"/>
    <x v="1"/>
    <n v="3701.63"/>
    <x v="1"/>
    <x v="2"/>
  </r>
  <r>
    <n v="15798737"/>
    <x v="1475"/>
    <n v="654"/>
    <x v="0"/>
    <x v="1"/>
    <n v="38"/>
    <n v="8"/>
    <n v="0"/>
    <n v="2"/>
    <n v="1"/>
    <x v="1"/>
    <n v="88659.44"/>
    <x v="1"/>
    <x v="1"/>
  </r>
  <r>
    <n v="15712608"/>
    <x v="1232"/>
    <n v="787"/>
    <x v="2"/>
    <x v="0"/>
    <n v="42"/>
    <n v="2"/>
    <n v="74483.97"/>
    <n v="2"/>
    <n v="0"/>
    <x v="0"/>
    <n v="44273.91"/>
    <x v="1"/>
    <x v="2"/>
  </r>
  <r>
    <n v="15636736"/>
    <x v="2662"/>
    <n v="611"/>
    <x v="0"/>
    <x v="0"/>
    <n v="53"/>
    <n v="7"/>
    <n v="0"/>
    <n v="2"/>
    <n v="0"/>
    <x v="0"/>
    <n v="156495.39000000001"/>
    <x v="0"/>
    <x v="0"/>
  </r>
  <r>
    <n v="15703544"/>
    <x v="99"/>
    <n v="559"/>
    <x v="1"/>
    <x v="1"/>
    <n v="34"/>
    <n v="0"/>
    <n v="0"/>
    <n v="1"/>
    <n v="1"/>
    <x v="1"/>
    <n v="182988.94"/>
    <x v="1"/>
    <x v="0"/>
  </r>
  <r>
    <n v="15815645"/>
    <x v="1614"/>
    <n v="481"/>
    <x v="0"/>
    <x v="1"/>
    <n v="37"/>
    <n v="8"/>
    <n v="152303.66"/>
    <n v="2"/>
    <n v="1"/>
    <x v="0"/>
    <n v="175082.2"/>
    <x v="1"/>
    <x v="0"/>
  </r>
  <r>
    <n v="15705739"/>
    <x v="253"/>
    <n v="753"/>
    <x v="2"/>
    <x v="1"/>
    <n v="32"/>
    <n v="5"/>
    <n v="159904.79"/>
    <n v="1"/>
    <n v="1"/>
    <x v="1"/>
    <n v="148811.14000000001"/>
    <x v="1"/>
    <x v="0"/>
  </r>
  <r>
    <n v="15709643"/>
    <x v="467"/>
    <n v="675"/>
    <x v="0"/>
    <x v="1"/>
    <n v="32"/>
    <n v="1"/>
    <n v="0"/>
    <n v="3"/>
    <n v="1"/>
    <x v="1"/>
    <n v="85901.09"/>
    <x v="1"/>
    <x v="1"/>
  </r>
  <r>
    <n v="15669805"/>
    <x v="1675"/>
    <n v="748"/>
    <x v="2"/>
    <x v="0"/>
    <n v="31"/>
    <n v="1"/>
    <n v="99557.94"/>
    <n v="1"/>
    <n v="1"/>
    <x v="1"/>
    <n v="199255.32"/>
    <x v="1"/>
    <x v="0"/>
  </r>
  <r>
    <n v="15737489"/>
    <x v="1749"/>
    <n v="610"/>
    <x v="1"/>
    <x v="0"/>
    <n v="46"/>
    <n v="5"/>
    <n v="116886.59"/>
    <n v="1"/>
    <n v="0"/>
    <x v="1"/>
    <n v="107973.44"/>
    <x v="1"/>
    <x v="0"/>
  </r>
  <r>
    <n v="15775131"/>
    <x v="6"/>
    <n v="580"/>
    <x v="1"/>
    <x v="1"/>
    <n v="32"/>
    <n v="9"/>
    <n v="142188.20000000001"/>
    <n v="2"/>
    <n v="0"/>
    <x v="0"/>
    <n v="128028.6"/>
    <x v="1"/>
    <x v="0"/>
  </r>
  <r>
    <n v="15765283"/>
    <x v="2663"/>
    <n v="624"/>
    <x v="2"/>
    <x v="0"/>
    <n v="40"/>
    <n v="3"/>
    <n v="149961.99"/>
    <n v="2"/>
    <n v="1"/>
    <x v="1"/>
    <n v="104610.86"/>
    <x v="1"/>
    <x v="0"/>
  </r>
  <r>
    <n v="15628715"/>
    <x v="2664"/>
    <n v="709"/>
    <x v="0"/>
    <x v="0"/>
    <n v="36"/>
    <n v="8"/>
    <n v="0"/>
    <n v="2"/>
    <n v="1"/>
    <x v="0"/>
    <n v="69676.55"/>
    <x v="1"/>
    <x v="1"/>
  </r>
  <r>
    <n v="15813283"/>
    <x v="442"/>
    <n v="605"/>
    <x v="0"/>
    <x v="0"/>
    <n v="34"/>
    <n v="2"/>
    <n v="0"/>
    <n v="1"/>
    <n v="0"/>
    <x v="1"/>
    <n v="35982.42"/>
    <x v="1"/>
    <x v="2"/>
  </r>
  <r>
    <n v="15745716"/>
    <x v="661"/>
    <n v="706"/>
    <x v="1"/>
    <x v="1"/>
    <n v="53"/>
    <n v="7"/>
    <n v="0"/>
    <n v="2"/>
    <n v="0"/>
    <x v="0"/>
    <n v="117939.17"/>
    <x v="1"/>
    <x v="0"/>
  </r>
  <r>
    <n v="15598485"/>
    <x v="158"/>
    <n v="567"/>
    <x v="1"/>
    <x v="1"/>
    <n v="40"/>
    <n v="8"/>
    <n v="28649.64"/>
    <n v="1"/>
    <n v="1"/>
    <x v="0"/>
    <n v="95140.62"/>
    <x v="1"/>
    <x v="1"/>
  </r>
  <r>
    <n v="15696552"/>
    <x v="2665"/>
    <n v="747"/>
    <x v="0"/>
    <x v="0"/>
    <n v="21"/>
    <n v="4"/>
    <n v="81025.600000000006"/>
    <n v="2"/>
    <n v="1"/>
    <x v="1"/>
    <n v="167682.57"/>
    <x v="1"/>
    <x v="0"/>
  </r>
  <r>
    <n v="15754569"/>
    <x v="512"/>
    <n v="664"/>
    <x v="0"/>
    <x v="1"/>
    <n v="57"/>
    <n v="1"/>
    <n v="0"/>
    <n v="2"/>
    <n v="1"/>
    <x v="0"/>
    <n v="56562.57"/>
    <x v="1"/>
    <x v="1"/>
  </r>
  <r>
    <n v="15701741"/>
    <x v="828"/>
    <n v="711"/>
    <x v="0"/>
    <x v="0"/>
    <n v="39"/>
    <n v="3"/>
    <n v="152462.79"/>
    <n v="1"/>
    <n v="1"/>
    <x v="1"/>
    <n v="90305.97"/>
    <x v="1"/>
    <x v="1"/>
  </r>
  <r>
    <n v="15572631"/>
    <x v="2666"/>
    <n v="609"/>
    <x v="0"/>
    <x v="1"/>
    <n v="25"/>
    <n v="10"/>
    <n v="0"/>
    <n v="1"/>
    <n v="0"/>
    <x v="0"/>
    <n v="109895.16"/>
    <x v="1"/>
    <x v="0"/>
  </r>
  <r>
    <n v="15636069"/>
    <x v="2667"/>
    <n v="632"/>
    <x v="1"/>
    <x v="1"/>
    <n v="28"/>
    <n v="7"/>
    <n v="155519.59"/>
    <n v="1"/>
    <n v="1"/>
    <x v="1"/>
    <n v="1843.24"/>
    <x v="1"/>
    <x v="2"/>
  </r>
  <r>
    <n v="15682467"/>
    <x v="1859"/>
    <n v="725"/>
    <x v="0"/>
    <x v="0"/>
    <n v="36"/>
    <n v="1"/>
    <n v="118851.05"/>
    <n v="1"/>
    <n v="1"/>
    <x v="0"/>
    <n v="102747.02"/>
    <x v="1"/>
    <x v="0"/>
  </r>
  <r>
    <n v="15790744"/>
    <x v="1122"/>
    <n v="850"/>
    <x v="0"/>
    <x v="0"/>
    <n v="34"/>
    <n v="9"/>
    <n v="92899.27"/>
    <n v="2"/>
    <n v="1"/>
    <x v="1"/>
    <n v="97465.89"/>
    <x v="1"/>
    <x v="1"/>
  </r>
  <r>
    <n v="15625023"/>
    <x v="792"/>
    <n v="682"/>
    <x v="0"/>
    <x v="1"/>
    <n v="40"/>
    <n v="4"/>
    <n v="0"/>
    <n v="1"/>
    <n v="0"/>
    <x v="0"/>
    <n v="105352.55"/>
    <x v="1"/>
    <x v="0"/>
  </r>
  <r>
    <n v="15731267"/>
    <x v="1150"/>
    <n v="797"/>
    <x v="0"/>
    <x v="1"/>
    <n v="37"/>
    <n v="4"/>
    <n v="75263.7"/>
    <n v="1"/>
    <n v="1"/>
    <x v="1"/>
    <n v="85801.77"/>
    <x v="1"/>
    <x v="1"/>
  </r>
  <r>
    <n v="15742879"/>
    <x v="3"/>
    <n v="668"/>
    <x v="1"/>
    <x v="1"/>
    <n v="38"/>
    <n v="1"/>
    <n v="147904.31"/>
    <n v="1"/>
    <n v="1"/>
    <x v="0"/>
    <n v="69370.05"/>
    <x v="1"/>
    <x v="1"/>
  </r>
  <r>
    <n v="15757015"/>
    <x v="1695"/>
    <n v="783"/>
    <x v="2"/>
    <x v="0"/>
    <n v="41"/>
    <n v="5"/>
    <n v="106640.5"/>
    <n v="1"/>
    <n v="1"/>
    <x v="1"/>
    <n v="176945.96"/>
    <x v="1"/>
    <x v="0"/>
  </r>
  <r>
    <n v="15770711"/>
    <x v="438"/>
    <n v="766"/>
    <x v="2"/>
    <x v="0"/>
    <n v="28"/>
    <n v="4"/>
    <n v="90696.78"/>
    <n v="1"/>
    <n v="0"/>
    <x v="0"/>
    <n v="21597.200000000001"/>
    <x v="1"/>
    <x v="2"/>
  </r>
  <r>
    <n v="15569430"/>
    <x v="2337"/>
    <n v="704"/>
    <x v="1"/>
    <x v="0"/>
    <n v="36"/>
    <n v="2"/>
    <n v="175509.8"/>
    <n v="2"/>
    <n v="1"/>
    <x v="1"/>
    <n v="152039.67000000001"/>
    <x v="1"/>
    <x v="0"/>
  </r>
  <r>
    <n v="15617304"/>
    <x v="2668"/>
    <n v="722"/>
    <x v="0"/>
    <x v="1"/>
    <n v="40"/>
    <n v="6"/>
    <n v="0"/>
    <n v="2"/>
    <n v="1"/>
    <x v="0"/>
    <n v="111893.09"/>
    <x v="1"/>
    <x v="0"/>
  </r>
  <r>
    <n v="15704466"/>
    <x v="1431"/>
    <n v="692"/>
    <x v="0"/>
    <x v="0"/>
    <n v="34"/>
    <n v="7"/>
    <n v="0"/>
    <n v="2"/>
    <n v="1"/>
    <x v="1"/>
    <n v="195074.62"/>
    <x v="1"/>
    <x v="0"/>
  </r>
  <r>
    <n v="15664681"/>
    <x v="928"/>
    <n v="584"/>
    <x v="0"/>
    <x v="0"/>
    <n v="35"/>
    <n v="2"/>
    <n v="114321.28"/>
    <n v="2"/>
    <n v="0"/>
    <x v="1"/>
    <n v="15959.01"/>
    <x v="1"/>
    <x v="2"/>
  </r>
  <r>
    <n v="15605534"/>
    <x v="381"/>
    <n v="644"/>
    <x v="2"/>
    <x v="0"/>
    <n v="51"/>
    <n v="4"/>
    <n v="95560.04"/>
    <n v="1"/>
    <n v="0"/>
    <x v="1"/>
    <n v="72628.84"/>
    <x v="0"/>
    <x v="1"/>
  </r>
  <r>
    <n v="15792473"/>
    <x v="956"/>
    <n v="598"/>
    <x v="2"/>
    <x v="0"/>
    <n v="50"/>
    <n v="5"/>
    <n v="88379.81"/>
    <n v="3"/>
    <n v="0"/>
    <x v="0"/>
    <n v="64157.24"/>
    <x v="0"/>
    <x v="1"/>
  </r>
  <r>
    <n v="15802625"/>
    <x v="811"/>
    <n v="733"/>
    <x v="2"/>
    <x v="1"/>
    <n v="48"/>
    <n v="7"/>
    <n v="85915.520000000004"/>
    <n v="1"/>
    <n v="1"/>
    <x v="0"/>
    <n v="23860.5"/>
    <x v="1"/>
    <x v="2"/>
  </r>
  <r>
    <n v="15766017"/>
    <x v="2669"/>
    <n v="615"/>
    <x v="2"/>
    <x v="1"/>
    <n v="58"/>
    <n v="3"/>
    <n v="72309.3"/>
    <n v="1"/>
    <n v="1"/>
    <x v="0"/>
    <n v="85687.09"/>
    <x v="0"/>
    <x v="1"/>
  </r>
  <r>
    <n v="15762172"/>
    <x v="301"/>
    <n v="850"/>
    <x v="0"/>
    <x v="0"/>
    <n v="39"/>
    <n v="2"/>
    <n v="0"/>
    <n v="2"/>
    <n v="1"/>
    <x v="1"/>
    <n v="179451.42"/>
    <x v="1"/>
    <x v="0"/>
  </r>
  <r>
    <n v="15728333"/>
    <x v="2670"/>
    <n v="521"/>
    <x v="0"/>
    <x v="1"/>
    <n v="43"/>
    <n v="8"/>
    <n v="0"/>
    <n v="1"/>
    <n v="1"/>
    <x v="0"/>
    <n v="93180.09"/>
    <x v="1"/>
    <x v="1"/>
  </r>
  <r>
    <n v="15792868"/>
    <x v="2671"/>
    <n v="675"/>
    <x v="0"/>
    <x v="1"/>
    <n v="69"/>
    <n v="1"/>
    <n v="0"/>
    <n v="2"/>
    <n v="1"/>
    <x v="1"/>
    <n v="157097.09"/>
    <x v="1"/>
    <x v="0"/>
  </r>
  <r>
    <n v="15605698"/>
    <x v="1268"/>
    <n v="746"/>
    <x v="0"/>
    <x v="1"/>
    <n v="58"/>
    <n v="3"/>
    <n v="0"/>
    <n v="3"/>
    <n v="1"/>
    <x v="0"/>
    <n v="80344.960000000006"/>
    <x v="0"/>
    <x v="1"/>
  </r>
  <r>
    <n v="15777060"/>
    <x v="2672"/>
    <n v="770"/>
    <x v="0"/>
    <x v="0"/>
    <n v="33"/>
    <n v="4"/>
    <n v="0"/>
    <n v="1"/>
    <n v="1"/>
    <x v="1"/>
    <n v="26080.54"/>
    <x v="0"/>
    <x v="2"/>
  </r>
  <r>
    <n v="15626243"/>
    <x v="2673"/>
    <n v="618"/>
    <x v="0"/>
    <x v="1"/>
    <n v="30"/>
    <n v="3"/>
    <n v="133844.22"/>
    <n v="1"/>
    <n v="1"/>
    <x v="0"/>
    <n v="31406.93"/>
    <x v="1"/>
    <x v="2"/>
  </r>
  <r>
    <n v="15719898"/>
    <x v="26"/>
    <n v="556"/>
    <x v="0"/>
    <x v="1"/>
    <n v="36"/>
    <n v="7"/>
    <n v="154872.07999999999"/>
    <n v="2"/>
    <n v="1"/>
    <x v="0"/>
    <n v="32044.639999999999"/>
    <x v="1"/>
    <x v="2"/>
  </r>
  <r>
    <n v="15599976"/>
    <x v="2674"/>
    <n v="749"/>
    <x v="0"/>
    <x v="0"/>
    <n v="27"/>
    <n v="9"/>
    <n v="0"/>
    <n v="2"/>
    <n v="1"/>
    <x v="1"/>
    <n v="132734.87"/>
    <x v="1"/>
    <x v="0"/>
  </r>
  <r>
    <n v="15752809"/>
    <x v="2675"/>
    <n v="702"/>
    <x v="1"/>
    <x v="1"/>
    <n v="43"/>
    <n v="6"/>
    <n v="116121.67"/>
    <n v="1"/>
    <n v="1"/>
    <x v="1"/>
    <n v="61602.42"/>
    <x v="1"/>
    <x v="1"/>
  </r>
  <r>
    <n v="15589698"/>
    <x v="445"/>
    <n v="555"/>
    <x v="2"/>
    <x v="1"/>
    <n v="42"/>
    <n v="6"/>
    <n v="107104.5"/>
    <n v="1"/>
    <n v="1"/>
    <x v="0"/>
    <n v="41304.44"/>
    <x v="0"/>
    <x v="2"/>
  </r>
  <r>
    <n v="15609977"/>
    <x v="2676"/>
    <n v="587"/>
    <x v="0"/>
    <x v="1"/>
    <n v="47"/>
    <n v="6"/>
    <n v="71026.77"/>
    <n v="1"/>
    <n v="1"/>
    <x v="1"/>
    <n v="57962.41"/>
    <x v="1"/>
    <x v="1"/>
  </r>
  <r>
    <n v="15750121"/>
    <x v="345"/>
    <n v="639"/>
    <x v="0"/>
    <x v="1"/>
    <n v="38"/>
    <n v="3"/>
    <n v="0"/>
    <n v="1"/>
    <n v="1"/>
    <x v="1"/>
    <n v="42862.82"/>
    <x v="1"/>
    <x v="2"/>
  </r>
  <r>
    <n v="15734177"/>
    <x v="2677"/>
    <n v="643"/>
    <x v="0"/>
    <x v="1"/>
    <n v="33"/>
    <n v="4"/>
    <n v="0"/>
    <n v="2"/>
    <n v="1"/>
    <x v="0"/>
    <n v="152992.04"/>
    <x v="1"/>
    <x v="0"/>
  </r>
  <r>
    <n v="15781347"/>
    <x v="47"/>
    <n v="600"/>
    <x v="0"/>
    <x v="0"/>
    <n v="41"/>
    <n v="1"/>
    <n v="0"/>
    <n v="2"/>
    <n v="1"/>
    <x v="0"/>
    <n v="91193.65"/>
    <x v="1"/>
    <x v="1"/>
  </r>
  <r>
    <n v="15592025"/>
    <x v="1913"/>
    <n v="651"/>
    <x v="0"/>
    <x v="1"/>
    <n v="53"/>
    <n v="7"/>
    <n v="0"/>
    <n v="2"/>
    <n v="1"/>
    <x v="0"/>
    <n v="130132.41"/>
    <x v="1"/>
    <x v="0"/>
  </r>
  <r>
    <n v="15670163"/>
    <x v="2678"/>
    <n v="666"/>
    <x v="0"/>
    <x v="0"/>
    <n v="27"/>
    <n v="4"/>
    <n v="0"/>
    <n v="2"/>
    <n v="0"/>
    <x v="1"/>
    <n v="88751.45"/>
    <x v="1"/>
    <x v="1"/>
  </r>
  <r>
    <n v="15765402"/>
    <x v="9"/>
    <n v="520"/>
    <x v="0"/>
    <x v="0"/>
    <n v="39"/>
    <n v="6"/>
    <n v="145644.04999999999"/>
    <n v="1"/>
    <n v="0"/>
    <x v="1"/>
    <n v="104118.93"/>
    <x v="1"/>
    <x v="0"/>
  </r>
  <r>
    <n v="15624343"/>
    <x v="528"/>
    <n v="650"/>
    <x v="1"/>
    <x v="0"/>
    <n v="50"/>
    <n v="7"/>
    <n v="129667.77"/>
    <n v="1"/>
    <n v="0"/>
    <x v="1"/>
    <n v="42028.160000000003"/>
    <x v="1"/>
    <x v="2"/>
  </r>
  <r>
    <n v="15602354"/>
    <x v="189"/>
    <n v="564"/>
    <x v="2"/>
    <x v="1"/>
    <n v="33"/>
    <n v="3"/>
    <n v="109341.87"/>
    <n v="1"/>
    <n v="1"/>
    <x v="1"/>
    <n v="75632.78"/>
    <x v="1"/>
    <x v="1"/>
  </r>
  <r>
    <n v="15579183"/>
    <x v="2679"/>
    <n v="586"/>
    <x v="0"/>
    <x v="1"/>
    <n v="64"/>
    <n v="1"/>
    <n v="0"/>
    <n v="2"/>
    <n v="1"/>
    <x v="0"/>
    <n v="53710.23"/>
    <x v="1"/>
    <x v="1"/>
  </r>
  <r>
    <n v="15584899"/>
    <x v="938"/>
    <n v="617"/>
    <x v="0"/>
    <x v="0"/>
    <n v="35"/>
    <n v="5"/>
    <n v="0"/>
    <n v="2"/>
    <n v="0"/>
    <x v="0"/>
    <n v="13066.3"/>
    <x v="1"/>
    <x v="2"/>
  </r>
  <r>
    <n v="15723658"/>
    <x v="2680"/>
    <n v="712"/>
    <x v="1"/>
    <x v="0"/>
    <n v="30"/>
    <n v="6"/>
    <n v="0"/>
    <n v="2"/>
    <n v="1"/>
    <x v="1"/>
    <n v="152417.97"/>
    <x v="1"/>
    <x v="0"/>
  </r>
  <r>
    <n v="15803965"/>
    <x v="584"/>
    <n v="654"/>
    <x v="0"/>
    <x v="1"/>
    <n v="55"/>
    <n v="3"/>
    <n v="87485.67"/>
    <n v="1"/>
    <n v="1"/>
    <x v="0"/>
    <n v="3299.01"/>
    <x v="1"/>
    <x v="2"/>
  </r>
  <r>
    <n v="15682489"/>
    <x v="2681"/>
    <n v="605"/>
    <x v="0"/>
    <x v="1"/>
    <n v="27"/>
    <n v="9"/>
    <n v="0"/>
    <n v="2"/>
    <n v="1"/>
    <x v="1"/>
    <n v="198091.81"/>
    <x v="1"/>
    <x v="0"/>
  </r>
  <r>
    <n v="15813645"/>
    <x v="763"/>
    <n v="491"/>
    <x v="0"/>
    <x v="0"/>
    <n v="36"/>
    <n v="0"/>
    <n v="53369.13"/>
    <n v="1"/>
    <n v="1"/>
    <x v="0"/>
    <n v="103934.12"/>
    <x v="1"/>
    <x v="0"/>
  </r>
  <r>
    <n v="15766787"/>
    <x v="633"/>
    <n v="707"/>
    <x v="0"/>
    <x v="0"/>
    <n v="35"/>
    <n v="9"/>
    <n v="0"/>
    <n v="2"/>
    <n v="1"/>
    <x v="0"/>
    <n v="70403.649999999994"/>
    <x v="1"/>
    <x v="1"/>
  </r>
  <r>
    <n v="15687171"/>
    <x v="2682"/>
    <n v="638"/>
    <x v="1"/>
    <x v="1"/>
    <n v="34"/>
    <n v="5"/>
    <n v="146679.76999999999"/>
    <n v="1"/>
    <n v="1"/>
    <x v="1"/>
    <n v="102179.86"/>
    <x v="1"/>
    <x v="0"/>
  </r>
  <r>
    <n v="15690744"/>
    <x v="2683"/>
    <n v="683"/>
    <x v="0"/>
    <x v="1"/>
    <n v="43"/>
    <n v="2"/>
    <n v="112499.42"/>
    <n v="2"/>
    <n v="1"/>
    <x v="1"/>
    <n v="30375.18"/>
    <x v="1"/>
    <x v="2"/>
  </r>
  <r>
    <n v="15707974"/>
    <x v="2115"/>
    <n v="815"/>
    <x v="1"/>
    <x v="0"/>
    <n v="38"/>
    <n v="2"/>
    <n v="48387"/>
    <n v="1"/>
    <n v="1"/>
    <x v="1"/>
    <n v="184796.84"/>
    <x v="1"/>
    <x v="0"/>
  </r>
  <r>
    <n v="15673084"/>
    <x v="619"/>
    <n v="645"/>
    <x v="1"/>
    <x v="1"/>
    <n v="38"/>
    <n v="1"/>
    <n v="68079.8"/>
    <n v="1"/>
    <n v="0"/>
    <x v="0"/>
    <n v="166264.89000000001"/>
    <x v="1"/>
    <x v="0"/>
  </r>
  <r>
    <n v="15814772"/>
    <x v="1659"/>
    <n v="645"/>
    <x v="2"/>
    <x v="1"/>
    <n v="49"/>
    <n v="4"/>
    <n v="160133.88"/>
    <n v="1"/>
    <n v="0"/>
    <x v="0"/>
    <n v="88391.97"/>
    <x v="1"/>
    <x v="1"/>
  </r>
  <r>
    <n v="15743709"/>
    <x v="1902"/>
    <n v="683"/>
    <x v="0"/>
    <x v="1"/>
    <n v="30"/>
    <n v="4"/>
    <n v="66190.33"/>
    <n v="1"/>
    <n v="1"/>
    <x v="0"/>
    <n v="115186.97"/>
    <x v="1"/>
    <x v="0"/>
  </r>
  <r>
    <n v="15610343"/>
    <x v="2684"/>
    <n v="705"/>
    <x v="0"/>
    <x v="0"/>
    <n v="37"/>
    <n v="10"/>
    <n v="0"/>
    <n v="2"/>
    <n v="1"/>
    <x v="0"/>
    <n v="13935.53"/>
    <x v="0"/>
    <x v="2"/>
  </r>
  <r>
    <n v="15737414"/>
    <x v="609"/>
    <n v="647"/>
    <x v="0"/>
    <x v="1"/>
    <n v="35"/>
    <n v="4"/>
    <n v="123761.68"/>
    <n v="1"/>
    <n v="1"/>
    <x v="1"/>
    <n v="83910.399999999994"/>
    <x v="1"/>
    <x v="1"/>
  </r>
  <r>
    <n v="15788480"/>
    <x v="512"/>
    <n v="786"/>
    <x v="2"/>
    <x v="0"/>
    <n v="33"/>
    <n v="0"/>
    <n v="122325.58"/>
    <n v="1"/>
    <n v="0"/>
    <x v="1"/>
    <n v="34712.339999999997"/>
    <x v="0"/>
    <x v="2"/>
  </r>
  <r>
    <n v="15568519"/>
    <x v="159"/>
    <n v="534"/>
    <x v="0"/>
    <x v="1"/>
    <n v="41"/>
    <n v="9"/>
    <n v="0"/>
    <n v="2"/>
    <n v="1"/>
    <x v="1"/>
    <n v="13871.34"/>
    <x v="1"/>
    <x v="2"/>
  </r>
  <r>
    <n v="15792453"/>
    <x v="2685"/>
    <n v="602"/>
    <x v="1"/>
    <x v="0"/>
    <n v="42"/>
    <n v="1"/>
    <n v="138912.17000000001"/>
    <n v="1"/>
    <n v="1"/>
    <x v="0"/>
    <n v="139494.75"/>
    <x v="1"/>
    <x v="0"/>
  </r>
  <r>
    <n v="15658100"/>
    <x v="122"/>
    <n v="695"/>
    <x v="0"/>
    <x v="0"/>
    <n v="42"/>
    <n v="0"/>
    <n v="0"/>
    <n v="2"/>
    <n v="0"/>
    <x v="0"/>
    <n v="140724.64000000001"/>
    <x v="1"/>
    <x v="0"/>
  </r>
  <r>
    <n v="15695197"/>
    <x v="1670"/>
    <n v="553"/>
    <x v="2"/>
    <x v="0"/>
    <n v="25"/>
    <n v="7"/>
    <n v="128524.19"/>
    <n v="2"/>
    <n v="1"/>
    <x v="1"/>
    <n v="20682.46"/>
    <x v="1"/>
    <x v="2"/>
  </r>
  <r>
    <n v="15749807"/>
    <x v="94"/>
    <n v="516"/>
    <x v="1"/>
    <x v="0"/>
    <n v="31"/>
    <n v="3"/>
    <n v="0"/>
    <n v="2"/>
    <n v="1"/>
    <x v="1"/>
    <n v="124202.26"/>
    <x v="1"/>
    <x v="0"/>
  </r>
  <r>
    <n v="15773876"/>
    <x v="345"/>
    <n v="655"/>
    <x v="0"/>
    <x v="0"/>
    <n v="34"/>
    <n v="3"/>
    <n v="0"/>
    <n v="2"/>
    <n v="1"/>
    <x v="1"/>
    <n v="159638.76999999999"/>
    <x v="1"/>
    <x v="0"/>
  </r>
  <r>
    <n v="15591698"/>
    <x v="614"/>
    <n v="849"/>
    <x v="2"/>
    <x v="0"/>
    <n v="49"/>
    <n v="9"/>
    <n v="132934.89000000001"/>
    <n v="1"/>
    <n v="1"/>
    <x v="1"/>
    <n v="171056.65"/>
    <x v="0"/>
    <x v="0"/>
  </r>
  <r>
    <n v="15712813"/>
    <x v="1705"/>
    <n v="520"/>
    <x v="2"/>
    <x v="1"/>
    <n v="43"/>
    <n v="3"/>
    <n v="150805.17000000001"/>
    <n v="3"/>
    <n v="0"/>
    <x v="0"/>
    <n v="25333.03"/>
    <x v="0"/>
    <x v="2"/>
  </r>
  <r>
    <n v="15763898"/>
    <x v="253"/>
    <n v="568"/>
    <x v="1"/>
    <x v="0"/>
    <n v="46"/>
    <n v="3"/>
    <n v="0"/>
    <n v="2"/>
    <n v="1"/>
    <x v="0"/>
    <n v="29372.62"/>
    <x v="1"/>
    <x v="2"/>
  </r>
  <r>
    <n v="15793324"/>
    <x v="352"/>
    <n v="695"/>
    <x v="1"/>
    <x v="1"/>
    <n v="32"/>
    <n v="9"/>
    <n v="0"/>
    <n v="3"/>
    <n v="0"/>
    <x v="0"/>
    <n v="38533.79"/>
    <x v="1"/>
    <x v="2"/>
  </r>
  <r>
    <n v="15757759"/>
    <x v="1963"/>
    <n v="807"/>
    <x v="1"/>
    <x v="0"/>
    <n v="28"/>
    <n v="7"/>
    <n v="165969.26"/>
    <n v="3"/>
    <n v="1"/>
    <x v="1"/>
    <n v="156122.13"/>
    <x v="0"/>
    <x v="0"/>
  </r>
  <r>
    <n v="15796230"/>
    <x v="1346"/>
    <n v="642"/>
    <x v="2"/>
    <x v="0"/>
    <n v="36"/>
    <n v="2"/>
    <n v="124495.98"/>
    <n v="3"/>
    <n v="1"/>
    <x v="0"/>
    <n v="57904.22"/>
    <x v="0"/>
    <x v="1"/>
  </r>
  <r>
    <n v="15611729"/>
    <x v="301"/>
    <n v="703"/>
    <x v="2"/>
    <x v="1"/>
    <n v="39"/>
    <n v="1"/>
    <n v="141559.5"/>
    <n v="1"/>
    <n v="1"/>
    <x v="0"/>
    <n v="31257.1"/>
    <x v="0"/>
    <x v="2"/>
  </r>
  <r>
    <n v="15709531"/>
    <x v="2504"/>
    <n v="556"/>
    <x v="0"/>
    <x v="1"/>
    <n v="38"/>
    <n v="2"/>
    <n v="114756.14"/>
    <n v="1"/>
    <n v="1"/>
    <x v="1"/>
    <n v="193214.05"/>
    <x v="1"/>
    <x v="0"/>
  </r>
  <r>
    <n v="15650751"/>
    <x v="2490"/>
    <n v="585"/>
    <x v="0"/>
    <x v="0"/>
    <n v="30"/>
    <n v="6"/>
    <n v="0"/>
    <n v="2"/>
    <n v="1"/>
    <x v="0"/>
    <n v="137757.69"/>
    <x v="1"/>
    <x v="0"/>
  </r>
  <r>
    <n v="15641413"/>
    <x v="180"/>
    <n v="587"/>
    <x v="2"/>
    <x v="0"/>
    <n v="49"/>
    <n v="7"/>
    <n v="155393.98000000001"/>
    <n v="2"/>
    <n v="1"/>
    <x v="1"/>
    <n v="13308.2"/>
    <x v="0"/>
    <x v="2"/>
  </r>
  <r>
    <n v="15753840"/>
    <x v="304"/>
    <n v="524"/>
    <x v="1"/>
    <x v="0"/>
    <n v="32"/>
    <n v="6"/>
    <n v="0"/>
    <n v="1"/>
    <n v="1"/>
    <x v="0"/>
    <n v="132861.9"/>
    <x v="0"/>
    <x v="0"/>
  </r>
  <r>
    <n v="15669994"/>
    <x v="906"/>
    <n v="556"/>
    <x v="2"/>
    <x v="0"/>
    <n v="31"/>
    <n v="1"/>
    <n v="128663.81"/>
    <n v="2"/>
    <n v="1"/>
    <x v="1"/>
    <n v="125083.29"/>
    <x v="1"/>
    <x v="0"/>
  </r>
  <r>
    <n v="15695301"/>
    <x v="975"/>
    <n v="504"/>
    <x v="1"/>
    <x v="1"/>
    <n v="44"/>
    <n v="4"/>
    <n v="113522.64"/>
    <n v="1"/>
    <n v="1"/>
    <x v="0"/>
    <n v="12405.2"/>
    <x v="1"/>
    <x v="2"/>
  </r>
  <r>
    <n v="15792004"/>
    <x v="358"/>
    <n v="731"/>
    <x v="1"/>
    <x v="0"/>
    <n v="26"/>
    <n v="3"/>
    <n v="0"/>
    <n v="2"/>
    <n v="1"/>
    <x v="1"/>
    <n v="37697.29"/>
    <x v="1"/>
    <x v="2"/>
  </r>
  <r>
    <n v="15603035"/>
    <x v="986"/>
    <n v="651"/>
    <x v="0"/>
    <x v="1"/>
    <n v="34"/>
    <n v="3"/>
    <n v="0"/>
    <n v="2"/>
    <n v="1"/>
    <x v="0"/>
    <n v="105599.65"/>
    <x v="1"/>
    <x v="0"/>
  </r>
  <r>
    <n v="15717286"/>
    <x v="388"/>
    <n v="675"/>
    <x v="1"/>
    <x v="0"/>
    <n v="40"/>
    <n v="8"/>
    <n v="79035.95"/>
    <n v="1"/>
    <n v="1"/>
    <x v="1"/>
    <n v="142783.98000000001"/>
    <x v="0"/>
    <x v="0"/>
  </r>
  <r>
    <n v="15577107"/>
    <x v="147"/>
    <n v="657"/>
    <x v="1"/>
    <x v="0"/>
    <n v="22"/>
    <n v="6"/>
    <n v="0"/>
    <n v="3"/>
    <n v="0"/>
    <x v="0"/>
    <n v="168412.07"/>
    <x v="0"/>
    <x v="0"/>
  </r>
  <r>
    <n v="15754747"/>
    <x v="2686"/>
    <n v="686"/>
    <x v="2"/>
    <x v="1"/>
    <n v="33"/>
    <n v="9"/>
    <n v="141918.09"/>
    <n v="2"/>
    <n v="0"/>
    <x v="0"/>
    <n v="184036.47"/>
    <x v="1"/>
    <x v="0"/>
  </r>
  <r>
    <n v="15705676"/>
    <x v="2687"/>
    <n v="690"/>
    <x v="0"/>
    <x v="0"/>
    <n v="35"/>
    <n v="9"/>
    <n v="107944.33"/>
    <n v="2"/>
    <n v="0"/>
    <x v="1"/>
    <n v="48478.47"/>
    <x v="1"/>
    <x v="2"/>
  </r>
  <r>
    <n v="15751912"/>
    <x v="2688"/>
    <n v="567"/>
    <x v="0"/>
    <x v="1"/>
    <n v="36"/>
    <n v="7"/>
    <n v="0"/>
    <n v="2"/>
    <n v="0"/>
    <x v="0"/>
    <n v="3896.08"/>
    <x v="1"/>
    <x v="2"/>
  </r>
  <r>
    <n v="15677336"/>
    <x v="928"/>
    <n v="557"/>
    <x v="2"/>
    <x v="1"/>
    <n v="57"/>
    <n v="1"/>
    <n v="120043.13"/>
    <n v="1"/>
    <n v="1"/>
    <x v="1"/>
    <n v="132370.75"/>
    <x v="0"/>
    <x v="0"/>
  </r>
  <r>
    <n v="15684395"/>
    <x v="1192"/>
    <n v="446"/>
    <x v="1"/>
    <x v="0"/>
    <n v="45"/>
    <n v="10"/>
    <n v="125191.69"/>
    <n v="1"/>
    <n v="1"/>
    <x v="0"/>
    <n v="128260.86"/>
    <x v="0"/>
    <x v="0"/>
  </r>
  <r>
    <n v="15659949"/>
    <x v="273"/>
    <n v="850"/>
    <x v="0"/>
    <x v="1"/>
    <n v="31"/>
    <n v="1"/>
    <n v="96399.31"/>
    <n v="2"/>
    <n v="1"/>
    <x v="1"/>
    <n v="106534.15"/>
    <x v="1"/>
    <x v="0"/>
  </r>
  <r>
    <n v="15812422"/>
    <x v="2346"/>
    <n v="637"/>
    <x v="0"/>
    <x v="1"/>
    <n v="41"/>
    <n v="2"/>
    <n v="0"/>
    <n v="2"/>
    <n v="0"/>
    <x v="0"/>
    <n v="102515.42"/>
    <x v="1"/>
    <x v="0"/>
  </r>
  <r>
    <n v="15806941"/>
    <x v="88"/>
    <n v="499"/>
    <x v="0"/>
    <x v="1"/>
    <n v="60"/>
    <n v="7"/>
    <n v="76961.600000000006"/>
    <n v="2"/>
    <n v="1"/>
    <x v="0"/>
    <n v="83643.87"/>
    <x v="1"/>
    <x v="1"/>
  </r>
  <r>
    <n v="15637690"/>
    <x v="411"/>
    <n v="622"/>
    <x v="2"/>
    <x v="0"/>
    <n v="34"/>
    <n v="7"/>
    <n v="98675.74"/>
    <n v="1"/>
    <n v="1"/>
    <x v="1"/>
    <n v="138906.85"/>
    <x v="0"/>
    <x v="0"/>
  </r>
  <r>
    <n v="15632882"/>
    <x v="70"/>
    <n v="684"/>
    <x v="2"/>
    <x v="1"/>
    <n v="37"/>
    <n v="1"/>
    <n v="126817.13"/>
    <n v="2"/>
    <n v="1"/>
    <x v="0"/>
    <n v="29995.83"/>
    <x v="0"/>
    <x v="2"/>
  </r>
  <r>
    <n v="15807107"/>
    <x v="2619"/>
    <n v="612"/>
    <x v="0"/>
    <x v="1"/>
    <n v="32"/>
    <n v="3"/>
    <n v="121394.42"/>
    <n v="1"/>
    <n v="1"/>
    <x v="1"/>
    <n v="164081.42000000001"/>
    <x v="1"/>
    <x v="0"/>
  </r>
  <r>
    <n v="15661034"/>
    <x v="1287"/>
    <n v="813"/>
    <x v="2"/>
    <x v="0"/>
    <n v="29"/>
    <n v="5"/>
    <n v="106059.4"/>
    <n v="1"/>
    <n v="0"/>
    <x v="1"/>
    <n v="187976.88"/>
    <x v="0"/>
    <x v="0"/>
  </r>
  <r>
    <n v="15811958"/>
    <x v="2689"/>
    <n v="850"/>
    <x v="2"/>
    <x v="1"/>
    <n v="44"/>
    <n v="2"/>
    <n v="112755.34"/>
    <n v="2"/>
    <n v="0"/>
    <x v="1"/>
    <n v="158171.35999999999"/>
    <x v="1"/>
    <x v="0"/>
  </r>
  <r>
    <n v="15785167"/>
    <x v="397"/>
    <n v="795"/>
    <x v="1"/>
    <x v="1"/>
    <n v="29"/>
    <n v="4"/>
    <n v="0"/>
    <n v="2"/>
    <n v="0"/>
    <x v="1"/>
    <n v="155711.64000000001"/>
    <x v="1"/>
    <x v="0"/>
  </r>
  <r>
    <n v="15646720"/>
    <x v="1818"/>
    <n v="628"/>
    <x v="1"/>
    <x v="0"/>
    <n v="55"/>
    <n v="7"/>
    <n v="0"/>
    <n v="3"/>
    <n v="1"/>
    <x v="1"/>
    <n v="85890.75"/>
    <x v="0"/>
    <x v="1"/>
  </r>
  <r>
    <n v="15658614"/>
    <x v="9"/>
    <n v="565"/>
    <x v="2"/>
    <x v="0"/>
    <n v="38"/>
    <n v="7"/>
    <n v="145400.69"/>
    <n v="2"/>
    <n v="1"/>
    <x v="0"/>
    <n v="83844.789999999994"/>
    <x v="1"/>
    <x v="1"/>
  </r>
  <r>
    <n v="15704657"/>
    <x v="2690"/>
    <n v="601"/>
    <x v="0"/>
    <x v="1"/>
    <n v="39"/>
    <n v="3"/>
    <n v="72647.64"/>
    <n v="1"/>
    <n v="1"/>
    <x v="1"/>
    <n v="41777.9"/>
    <x v="0"/>
    <x v="2"/>
  </r>
  <r>
    <n v="15567147"/>
    <x v="2691"/>
    <n v="802"/>
    <x v="1"/>
    <x v="1"/>
    <n v="40"/>
    <n v="4"/>
    <n v="0"/>
    <n v="2"/>
    <n v="1"/>
    <x v="0"/>
    <n v="81908.09"/>
    <x v="1"/>
    <x v="1"/>
  </r>
  <r>
    <n v="15701319"/>
    <x v="925"/>
    <n v="614"/>
    <x v="2"/>
    <x v="0"/>
    <n v="37"/>
    <n v="6"/>
    <n v="96340.81"/>
    <n v="2"/>
    <n v="1"/>
    <x v="0"/>
    <n v="139377.24"/>
    <x v="0"/>
    <x v="0"/>
  </r>
  <r>
    <n v="15745266"/>
    <x v="907"/>
    <n v="434"/>
    <x v="1"/>
    <x v="1"/>
    <n v="55"/>
    <n v="6"/>
    <n v="0"/>
    <n v="1"/>
    <n v="0"/>
    <x v="0"/>
    <n v="73562.05"/>
    <x v="0"/>
    <x v="1"/>
  </r>
  <r>
    <n v="15650437"/>
    <x v="609"/>
    <n v="522"/>
    <x v="2"/>
    <x v="1"/>
    <n v="32"/>
    <n v="8"/>
    <n v="124450.36"/>
    <n v="2"/>
    <n v="1"/>
    <x v="0"/>
    <n v="165786.1"/>
    <x v="1"/>
    <x v="0"/>
  </r>
  <r>
    <n v="15764314"/>
    <x v="956"/>
    <n v="550"/>
    <x v="2"/>
    <x v="1"/>
    <n v="36"/>
    <n v="2"/>
    <n v="113877.23"/>
    <n v="2"/>
    <n v="1"/>
    <x v="1"/>
    <n v="174921.91"/>
    <x v="1"/>
    <x v="0"/>
  </r>
  <r>
    <n v="15612594"/>
    <x v="1786"/>
    <n v="599"/>
    <x v="1"/>
    <x v="1"/>
    <n v="25"/>
    <n v="3"/>
    <n v="0"/>
    <n v="2"/>
    <n v="1"/>
    <x v="0"/>
    <n v="120790.02"/>
    <x v="1"/>
    <x v="0"/>
  </r>
  <r>
    <n v="15593501"/>
    <x v="94"/>
    <n v="493"/>
    <x v="0"/>
    <x v="0"/>
    <n v="36"/>
    <n v="5"/>
    <n v="148667.81"/>
    <n v="2"/>
    <n v="1"/>
    <x v="1"/>
    <n v="56092.51"/>
    <x v="1"/>
    <x v="1"/>
  </r>
  <r>
    <n v="15804150"/>
    <x v="1292"/>
    <n v="755"/>
    <x v="0"/>
    <x v="1"/>
    <n v="34"/>
    <n v="3"/>
    <n v="0"/>
    <n v="2"/>
    <n v="1"/>
    <x v="0"/>
    <n v="158816.03"/>
    <x v="1"/>
    <x v="0"/>
  </r>
  <r>
    <n v="15649297"/>
    <x v="106"/>
    <n v="605"/>
    <x v="0"/>
    <x v="0"/>
    <n v="62"/>
    <n v="4"/>
    <n v="111065.93"/>
    <n v="2"/>
    <n v="0"/>
    <x v="0"/>
    <n v="125660.99"/>
    <x v="1"/>
    <x v="0"/>
  </r>
  <r>
    <n v="15641110"/>
    <x v="2692"/>
    <n v="708"/>
    <x v="0"/>
    <x v="1"/>
    <n v="41"/>
    <n v="0"/>
    <n v="0"/>
    <n v="1"/>
    <n v="1"/>
    <x v="1"/>
    <n v="128400.62"/>
    <x v="1"/>
    <x v="0"/>
  </r>
  <r>
    <n v="15660608"/>
    <x v="2447"/>
    <n v="699"/>
    <x v="0"/>
    <x v="1"/>
    <n v="44"/>
    <n v="8"/>
    <n v="158697.60999999999"/>
    <n v="1"/>
    <n v="1"/>
    <x v="1"/>
    <n v="107181.22"/>
    <x v="1"/>
    <x v="0"/>
  </r>
  <r>
    <n v="15806570"/>
    <x v="708"/>
    <n v="763"/>
    <x v="0"/>
    <x v="0"/>
    <n v="53"/>
    <n v="4"/>
    <n v="0"/>
    <n v="1"/>
    <n v="1"/>
    <x v="1"/>
    <n v="77203.72"/>
    <x v="0"/>
    <x v="1"/>
  </r>
  <r>
    <n v="15715345"/>
    <x v="2361"/>
    <n v="743"/>
    <x v="1"/>
    <x v="1"/>
    <n v="25"/>
    <n v="6"/>
    <n v="0"/>
    <n v="2"/>
    <n v="1"/>
    <x v="1"/>
    <n v="129740.11"/>
    <x v="1"/>
    <x v="0"/>
  </r>
  <r>
    <n v="15755521"/>
    <x v="130"/>
    <n v="660"/>
    <x v="0"/>
    <x v="0"/>
    <n v="48"/>
    <n v="0"/>
    <n v="90044.32"/>
    <n v="2"/>
    <n v="0"/>
    <x v="0"/>
    <n v="187604.97"/>
    <x v="0"/>
    <x v="0"/>
  </r>
  <r>
    <n v="15579074"/>
    <x v="1042"/>
    <n v="619"/>
    <x v="2"/>
    <x v="1"/>
    <n v="38"/>
    <n v="10"/>
    <n v="84651.79"/>
    <n v="1"/>
    <n v="1"/>
    <x v="0"/>
    <n v="184754.26"/>
    <x v="1"/>
    <x v="0"/>
  </r>
  <r>
    <n v="15641158"/>
    <x v="2693"/>
    <n v="739"/>
    <x v="2"/>
    <x v="1"/>
    <n v="32"/>
    <n v="3"/>
    <n v="102128.27"/>
    <n v="1"/>
    <n v="1"/>
    <x v="1"/>
    <n v="63981.37"/>
    <x v="0"/>
    <x v="1"/>
  </r>
  <r>
    <n v="15752507"/>
    <x v="945"/>
    <n v="769"/>
    <x v="2"/>
    <x v="1"/>
    <n v="60"/>
    <n v="9"/>
    <n v="148846.39000000001"/>
    <n v="1"/>
    <n v="1"/>
    <x v="1"/>
    <n v="192831.67"/>
    <x v="0"/>
    <x v="0"/>
  </r>
  <r>
    <n v="15597983"/>
    <x v="304"/>
    <n v="692"/>
    <x v="0"/>
    <x v="1"/>
    <n v="69"/>
    <n v="10"/>
    <n v="154953.94"/>
    <n v="1"/>
    <n v="1"/>
    <x v="0"/>
    <n v="70849.47"/>
    <x v="1"/>
    <x v="1"/>
  </r>
  <r>
    <n v="15586069"/>
    <x v="2694"/>
    <n v="560"/>
    <x v="0"/>
    <x v="0"/>
    <n v="30"/>
    <n v="0"/>
    <n v="108883.29"/>
    <n v="1"/>
    <n v="1"/>
    <x v="1"/>
    <n v="27914.95"/>
    <x v="1"/>
    <x v="2"/>
  </r>
  <r>
    <n v="15655082"/>
    <x v="2695"/>
    <n v="607"/>
    <x v="0"/>
    <x v="0"/>
    <n v="48"/>
    <n v="4"/>
    <n v="112070.86"/>
    <n v="3"/>
    <n v="1"/>
    <x v="1"/>
    <n v="173568.3"/>
    <x v="0"/>
    <x v="0"/>
  </r>
  <r>
    <n v="15720155"/>
    <x v="624"/>
    <n v="630"/>
    <x v="2"/>
    <x v="1"/>
    <n v="29"/>
    <n v="6"/>
    <n v="131354.39000000001"/>
    <n v="1"/>
    <n v="0"/>
    <x v="0"/>
    <n v="9324.31"/>
    <x v="0"/>
    <x v="2"/>
  </r>
  <r>
    <n v="15582116"/>
    <x v="130"/>
    <n v="767"/>
    <x v="2"/>
    <x v="0"/>
    <n v="45"/>
    <n v="7"/>
    <n v="132746.20000000001"/>
    <n v="2"/>
    <n v="1"/>
    <x v="1"/>
    <n v="26628.880000000001"/>
    <x v="0"/>
    <x v="2"/>
  </r>
  <r>
    <n v="15749365"/>
    <x v="2696"/>
    <n v="543"/>
    <x v="0"/>
    <x v="0"/>
    <n v="34"/>
    <n v="8"/>
    <n v="0"/>
    <n v="2"/>
    <n v="0"/>
    <x v="0"/>
    <n v="145601.79999999999"/>
    <x v="1"/>
    <x v="0"/>
  </r>
  <r>
    <n v="15632069"/>
    <x v="1588"/>
    <n v="776"/>
    <x v="0"/>
    <x v="1"/>
    <n v="39"/>
    <n v="8"/>
    <n v="125211.55"/>
    <n v="2"/>
    <n v="1"/>
    <x v="1"/>
    <n v="144496.07"/>
    <x v="1"/>
    <x v="0"/>
  </r>
  <r>
    <n v="15663134"/>
    <x v="1423"/>
    <n v="535"/>
    <x v="1"/>
    <x v="1"/>
    <n v="58"/>
    <n v="1"/>
    <n v="0"/>
    <n v="2"/>
    <n v="1"/>
    <x v="0"/>
    <n v="11779.98"/>
    <x v="0"/>
    <x v="2"/>
  </r>
  <r>
    <n v="15766683"/>
    <x v="2697"/>
    <n v="549"/>
    <x v="2"/>
    <x v="1"/>
    <n v="36"/>
    <n v="6"/>
    <n v="139422.37"/>
    <n v="1"/>
    <n v="0"/>
    <x v="1"/>
    <n v="83983.39"/>
    <x v="0"/>
    <x v="1"/>
  </r>
  <r>
    <n v="15707219"/>
    <x v="2698"/>
    <n v="844"/>
    <x v="0"/>
    <x v="0"/>
    <n v="28"/>
    <n v="4"/>
    <n v="0"/>
    <n v="2"/>
    <n v="0"/>
    <x v="0"/>
    <n v="123318.37"/>
    <x v="1"/>
    <x v="0"/>
  </r>
  <r>
    <n v="15709232"/>
    <x v="471"/>
    <n v="586"/>
    <x v="2"/>
    <x v="0"/>
    <n v="47"/>
    <n v="5"/>
    <n v="157099.47"/>
    <n v="2"/>
    <n v="1"/>
    <x v="0"/>
    <n v="65481.86"/>
    <x v="1"/>
    <x v="1"/>
  </r>
  <r>
    <n v="15801351"/>
    <x v="849"/>
    <n v="583"/>
    <x v="0"/>
    <x v="1"/>
    <n v="40"/>
    <n v="3"/>
    <n v="0"/>
    <n v="2"/>
    <n v="1"/>
    <x v="1"/>
    <n v="47728"/>
    <x v="1"/>
    <x v="2"/>
  </r>
  <r>
    <n v="15578747"/>
    <x v="982"/>
    <n v="701"/>
    <x v="1"/>
    <x v="1"/>
    <n v="26"/>
    <n v="5"/>
    <n v="83600.240000000005"/>
    <n v="1"/>
    <n v="0"/>
    <x v="0"/>
    <n v="59195.05"/>
    <x v="1"/>
    <x v="1"/>
  </r>
  <r>
    <n v="15675626"/>
    <x v="1324"/>
    <n v="726"/>
    <x v="0"/>
    <x v="1"/>
    <n v="28"/>
    <n v="2"/>
    <n v="0"/>
    <n v="1"/>
    <n v="0"/>
    <x v="1"/>
    <n v="98060.51"/>
    <x v="1"/>
    <x v="1"/>
  </r>
  <r>
    <n v="15583736"/>
    <x v="201"/>
    <n v="829"/>
    <x v="2"/>
    <x v="1"/>
    <n v="36"/>
    <n v="4"/>
    <n v="81795.740000000005"/>
    <n v="2"/>
    <n v="1"/>
    <x v="1"/>
    <n v="90106.94"/>
    <x v="1"/>
    <x v="1"/>
  </r>
  <r>
    <n v="15590011"/>
    <x v="231"/>
    <n v="749"/>
    <x v="1"/>
    <x v="1"/>
    <n v="38"/>
    <n v="9"/>
    <n v="129378.32"/>
    <n v="1"/>
    <n v="1"/>
    <x v="0"/>
    <n v="13549.34"/>
    <x v="1"/>
    <x v="2"/>
  </r>
  <r>
    <n v="15609913"/>
    <x v="61"/>
    <n v="743"/>
    <x v="0"/>
    <x v="0"/>
    <n v="46"/>
    <n v="9"/>
    <n v="0"/>
    <n v="1"/>
    <n v="1"/>
    <x v="1"/>
    <n v="113436.08"/>
    <x v="1"/>
    <x v="0"/>
  </r>
  <r>
    <n v="15719479"/>
    <x v="2350"/>
    <n v="619"/>
    <x v="1"/>
    <x v="0"/>
    <n v="56"/>
    <n v="7"/>
    <n v="0"/>
    <n v="2"/>
    <n v="1"/>
    <x v="0"/>
    <n v="42442.21"/>
    <x v="1"/>
    <x v="2"/>
  </r>
  <r>
    <n v="15575147"/>
    <x v="710"/>
    <n v="699"/>
    <x v="0"/>
    <x v="1"/>
    <n v="22"/>
    <n v="9"/>
    <n v="99339"/>
    <n v="1"/>
    <n v="1"/>
    <x v="1"/>
    <n v="68297.61"/>
    <x v="0"/>
    <x v="1"/>
  </r>
  <r>
    <n v="15597309"/>
    <x v="2540"/>
    <n v="749"/>
    <x v="1"/>
    <x v="1"/>
    <n v="36"/>
    <n v="7"/>
    <n v="0"/>
    <n v="2"/>
    <n v="0"/>
    <x v="1"/>
    <n v="80134.649999999994"/>
    <x v="1"/>
    <x v="1"/>
  </r>
  <r>
    <n v="15648367"/>
    <x v="423"/>
    <n v="600"/>
    <x v="2"/>
    <x v="0"/>
    <n v="29"/>
    <n v="6"/>
    <n v="74430.100000000006"/>
    <n v="2"/>
    <n v="1"/>
    <x v="0"/>
    <n v="96051.1"/>
    <x v="1"/>
    <x v="1"/>
  </r>
  <r>
    <n v="15758031"/>
    <x v="456"/>
    <n v="760"/>
    <x v="1"/>
    <x v="1"/>
    <n v="38"/>
    <n v="3"/>
    <n v="91241.85"/>
    <n v="1"/>
    <n v="0"/>
    <x v="0"/>
    <n v="80682.350000000006"/>
    <x v="1"/>
    <x v="1"/>
  </r>
  <r>
    <n v="15751771"/>
    <x v="2326"/>
    <n v="528"/>
    <x v="2"/>
    <x v="1"/>
    <n v="32"/>
    <n v="2"/>
    <n v="99092.45"/>
    <n v="1"/>
    <n v="0"/>
    <x v="0"/>
    <n v="111149.98"/>
    <x v="1"/>
    <x v="0"/>
  </r>
  <r>
    <n v="15689288"/>
    <x v="1561"/>
    <n v="630"/>
    <x v="0"/>
    <x v="0"/>
    <n v="26"/>
    <n v="5"/>
    <n v="0"/>
    <n v="2"/>
    <n v="1"/>
    <x v="1"/>
    <n v="182612.38"/>
    <x v="1"/>
    <x v="0"/>
  </r>
  <r>
    <n v="15731026"/>
    <x v="450"/>
    <n v="683"/>
    <x v="2"/>
    <x v="0"/>
    <n v="39"/>
    <n v="2"/>
    <n v="100062.16"/>
    <n v="2"/>
    <n v="1"/>
    <x v="1"/>
    <n v="109201.43"/>
    <x v="1"/>
    <x v="0"/>
  </r>
  <r>
    <n v="15775809"/>
    <x v="1385"/>
    <n v="677"/>
    <x v="2"/>
    <x v="0"/>
    <n v="26"/>
    <n v="6"/>
    <n v="98723.67"/>
    <n v="1"/>
    <n v="0"/>
    <x v="0"/>
    <n v="151146.67000000001"/>
    <x v="1"/>
    <x v="0"/>
  </r>
  <r>
    <n v="15743076"/>
    <x v="346"/>
    <n v="669"/>
    <x v="1"/>
    <x v="1"/>
    <n v="29"/>
    <n v="9"/>
    <n v="0"/>
    <n v="1"/>
    <n v="1"/>
    <x v="0"/>
    <n v="93901.61"/>
    <x v="1"/>
    <x v="1"/>
  </r>
  <r>
    <n v="15658258"/>
    <x v="2699"/>
    <n v="693"/>
    <x v="0"/>
    <x v="1"/>
    <n v="43"/>
    <n v="6"/>
    <n v="128760.32000000001"/>
    <n v="1"/>
    <n v="1"/>
    <x v="1"/>
    <n v="36342.79"/>
    <x v="1"/>
    <x v="2"/>
  </r>
  <r>
    <n v="15756321"/>
    <x v="220"/>
    <n v="612"/>
    <x v="1"/>
    <x v="0"/>
    <n v="52"/>
    <n v="5"/>
    <n v="144772.69"/>
    <n v="1"/>
    <n v="0"/>
    <x v="1"/>
    <n v="98302.57"/>
    <x v="0"/>
    <x v="1"/>
  </r>
  <r>
    <n v="15706799"/>
    <x v="2700"/>
    <n v="719"/>
    <x v="1"/>
    <x v="1"/>
    <n v="44"/>
    <n v="4"/>
    <n v="0"/>
    <n v="1"/>
    <n v="0"/>
    <x v="1"/>
    <n v="84972.9"/>
    <x v="0"/>
    <x v="1"/>
  </r>
  <r>
    <n v="15775703"/>
    <x v="423"/>
    <n v="702"/>
    <x v="0"/>
    <x v="1"/>
    <n v="26"/>
    <n v="2"/>
    <n v="71281.289999999994"/>
    <n v="1"/>
    <n v="1"/>
    <x v="0"/>
    <n v="108747.12"/>
    <x v="0"/>
    <x v="0"/>
  </r>
  <r>
    <n v="15642636"/>
    <x v="2701"/>
    <n v="755"/>
    <x v="0"/>
    <x v="1"/>
    <n v="29"/>
    <n v="9"/>
    <n v="117035.89"/>
    <n v="1"/>
    <n v="1"/>
    <x v="0"/>
    <n v="21862.19"/>
    <x v="1"/>
    <x v="2"/>
  </r>
  <r>
    <n v="15704651"/>
    <x v="2031"/>
    <n v="514"/>
    <x v="0"/>
    <x v="1"/>
    <n v="26"/>
    <n v="1"/>
    <n v="0"/>
    <n v="2"/>
    <n v="0"/>
    <x v="1"/>
    <n v="121551.93"/>
    <x v="1"/>
    <x v="0"/>
  </r>
  <r>
    <n v="15806771"/>
    <x v="1531"/>
    <n v="753"/>
    <x v="0"/>
    <x v="0"/>
    <n v="40"/>
    <n v="0"/>
    <n v="3768.69"/>
    <n v="2"/>
    <n v="1"/>
    <x v="1"/>
    <n v="177065.24"/>
    <x v="0"/>
    <x v="0"/>
  </r>
  <r>
    <n v="15566735"/>
    <x v="466"/>
    <n v="548"/>
    <x v="2"/>
    <x v="0"/>
    <n v="36"/>
    <n v="2"/>
    <n v="108913.84"/>
    <n v="2"/>
    <n v="1"/>
    <x v="0"/>
    <n v="140460.01"/>
    <x v="1"/>
    <x v="0"/>
  </r>
  <r>
    <n v="15681671"/>
    <x v="1366"/>
    <n v="850"/>
    <x v="2"/>
    <x v="1"/>
    <n v="28"/>
    <n v="2"/>
    <n v="101100.22"/>
    <n v="2"/>
    <n v="1"/>
    <x v="0"/>
    <n v="35337.31"/>
    <x v="1"/>
    <x v="2"/>
  </r>
  <r>
    <n v="15775949"/>
    <x v="51"/>
    <n v="612"/>
    <x v="0"/>
    <x v="0"/>
    <n v="38"/>
    <n v="7"/>
    <n v="110615.47"/>
    <n v="1"/>
    <n v="1"/>
    <x v="0"/>
    <n v="193502.93"/>
    <x v="1"/>
    <x v="0"/>
  </r>
  <r>
    <n v="15586752"/>
    <x v="1227"/>
    <n v="628"/>
    <x v="2"/>
    <x v="1"/>
    <n v="33"/>
    <n v="8"/>
    <n v="152143.89000000001"/>
    <n v="1"/>
    <n v="1"/>
    <x v="0"/>
    <n v="32174.03"/>
    <x v="1"/>
    <x v="2"/>
  </r>
  <r>
    <n v="15582519"/>
    <x v="306"/>
    <n v="479"/>
    <x v="0"/>
    <x v="1"/>
    <n v="47"/>
    <n v="6"/>
    <n v="121797.09"/>
    <n v="1"/>
    <n v="0"/>
    <x v="0"/>
    <n v="5811.9"/>
    <x v="0"/>
    <x v="2"/>
  </r>
  <r>
    <n v="15658233"/>
    <x v="752"/>
    <n v="724"/>
    <x v="0"/>
    <x v="0"/>
    <n v="41"/>
    <n v="5"/>
    <n v="109798.25"/>
    <n v="1"/>
    <n v="0"/>
    <x v="0"/>
    <n v="149593.60999999999"/>
    <x v="1"/>
    <x v="0"/>
  </r>
  <r>
    <n v="15755330"/>
    <x v="425"/>
    <n v="512"/>
    <x v="2"/>
    <x v="1"/>
    <n v="41"/>
    <n v="7"/>
    <n v="122403.24"/>
    <n v="1"/>
    <n v="0"/>
    <x v="0"/>
    <n v="37439.9"/>
    <x v="0"/>
    <x v="2"/>
  </r>
  <r>
    <n v="15605072"/>
    <x v="508"/>
    <n v="638"/>
    <x v="0"/>
    <x v="0"/>
    <n v="43"/>
    <n v="3"/>
    <n v="145860.98000000001"/>
    <n v="1"/>
    <n v="1"/>
    <x v="0"/>
    <n v="142763.51"/>
    <x v="0"/>
    <x v="0"/>
  </r>
  <r>
    <n v="15617538"/>
    <x v="477"/>
    <n v="834"/>
    <x v="1"/>
    <x v="1"/>
    <n v="40"/>
    <n v="7"/>
    <n v="0"/>
    <n v="2"/>
    <n v="0"/>
    <x v="1"/>
    <n v="45038.74"/>
    <x v="1"/>
    <x v="2"/>
  </r>
  <r>
    <n v="15591428"/>
    <x v="1390"/>
    <n v="781"/>
    <x v="0"/>
    <x v="1"/>
    <n v="29"/>
    <n v="9"/>
    <n v="0"/>
    <n v="2"/>
    <n v="0"/>
    <x v="1"/>
    <n v="172097.4"/>
    <x v="1"/>
    <x v="0"/>
  </r>
  <r>
    <n v="15692142"/>
    <x v="2015"/>
    <n v="707"/>
    <x v="2"/>
    <x v="0"/>
    <n v="48"/>
    <n v="7"/>
    <n v="105086.74"/>
    <n v="1"/>
    <n v="1"/>
    <x v="0"/>
    <n v="180344.69"/>
    <x v="0"/>
    <x v="0"/>
  </r>
  <r>
    <n v="15692931"/>
    <x v="734"/>
    <n v="670"/>
    <x v="0"/>
    <x v="1"/>
    <n v="22"/>
    <n v="2"/>
    <n v="114991.45"/>
    <n v="1"/>
    <n v="1"/>
    <x v="0"/>
    <n v="37392.559999999998"/>
    <x v="1"/>
    <x v="2"/>
  </r>
  <r>
    <n v="15781127"/>
    <x v="1023"/>
    <n v="663"/>
    <x v="1"/>
    <x v="0"/>
    <n v="33"/>
    <n v="8"/>
    <n v="96769.04"/>
    <n v="1"/>
    <n v="1"/>
    <x v="0"/>
    <n v="36864.050000000003"/>
    <x v="1"/>
    <x v="2"/>
  </r>
  <r>
    <n v="15677136"/>
    <x v="1638"/>
    <n v="624"/>
    <x v="0"/>
    <x v="0"/>
    <n v="23"/>
    <n v="5"/>
    <n v="0"/>
    <n v="2"/>
    <n v="0"/>
    <x v="1"/>
    <n v="132418.59"/>
    <x v="1"/>
    <x v="0"/>
  </r>
  <r>
    <n v="15677828"/>
    <x v="2702"/>
    <n v="598"/>
    <x v="0"/>
    <x v="0"/>
    <n v="34"/>
    <n v="4"/>
    <n v="0"/>
    <n v="2"/>
    <n v="0"/>
    <x v="1"/>
    <n v="60894.26"/>
    <x v="1"/>
    <x v="1"/>
  </r>
  <r>
    <n v="15567897"/>
    <x v="254"/>
    <n v="619"/>
    <x v="2"/>
    <x v="1"/>
    <n v="23"/>
    <n v="5"/>
    <n v="132725.1"/>
    <n v="1"/>
    <n v="1"/>
    <x v="0"/>
    <n v="143913.32999999999"/>
    <x v="1"/>
    <x v="0"/>
  </r>
  <r>
    <n v="15793641"/>
    <x v="1521"/>
    <n v="792"/>
    <x v="0"/>
    <x v="0"/>
    <n v="70"/>
    <n v="3"/>
    <n v="0"/>
    <n v="2"/>
    <n v="1"/>
    <x v="0"/>
    <n v="172240.27"/>
    <x v="1"/>
    <x v="0"/>
  </r>
  <r>
    <n v="15678333"/>
    <x v="1940"/>
    <n v="683"/>
    <x v="0"/>
    <x v="0"/>
    <n v="26"/>
    <n v="7"/>
    <n v="0"/>
    <n v="2"/>
    <n v="1"/>
    <x v="1"/>
    <n v="86619.77"/>
    <x v="1"/>
    <x v="1"/>
  </r>
  <r>
    <n v="15630511"/>
    <x v="2703"/>
    <n v="691"/>
    <x v="0"/>
    <x v="0"/>
    <n v="33"/>
    <n v="6"/>
    <n v="0"/>
    <n v="2"/>
    <n v="1"/>
    <x v="1"/>
    <n v="164074.89000000001"/>
    <x v="1"/>
    <x v="0"/>
  </r>
  <r>
    <n v="15792627"/>
    <x v="910"/>
    <n v="765"/>
    <x v="1"/>
    <x v="0"/>
    <n v="33"/>
    <n v="5"/>
    <n v="84557.82"/>
    <n v="1"/>
    <n v="1"/>
    <x v="0"/>
    <n v="69039.429999999993"/>
    <x v="1"/>
    <x v="1"/>
  </r>
  <r>
    <n v="15717191"/>
    <x v="884"/>
    <n v="508"/>
    <x v="0"/>
    <x v="1"/>
    <n v="49"/>
    <n v="1"/>
    <n v="93817.41"/>
    <n v="2"/>
    <n v="1"/>
    <x v="0"/>
    <n v="132468.76"/>
    <x v="0"/>
    <x v="0"/>
  </r>
  <r>
    <n v="15625716"/>
    <x v="1142"/>
    <n v="637"/>
    <x v="0"/>
    <x v="0"/>
    <n v="33"/>
    <n v="9"/>
    <n v="113913.53"/>
    <n v="1"/>
    <n v="0"/>
    <x v="0"/>
    <n v="65316.5"/>
    <x v="1"/>
    <x v="1"/>
  </r>
  <r>
    <n v="15710053"/>
    <x v="2704"/>
    <n v="667"/>
    <x v="2"/>
    <x v="0"/>
    <n v="44"/>
    <n v="5"/>
    <n v="140406.68"/>
    <n v="2"/>
    <n v="0"/>
    <x v="0"/>
    <n v="57164.19"/>
    <x v="1"/>
    <x v="1"/>
  </r>
  <r>
    <n v="15580043"/>
    <x v="835"/>
    <n v="575"/>
    <x v="1"/>
    <x v="0"/>
    <n v="22"/>
    <n v="8"/>
    <n v="105229.34"/>
    <n v="1"/>
    <n v="1"/>
    <x v="0"/>
    <n v="34397.08"/>
    <x v="1"/>
    <x v="2"/>
  </r>
  <r>
    <n v="15601410"/>
    <x v="134"/>
    <n v="744"/>
    <x v="1"/>
    <x v="0"/>
    <n v="46"/>
    <n v="1"/>
    <n v="0"/>
    <n v="3"/>
    <n v="1"/>
    <x v="0"/>
    <n v="177431.59"/>
    <x v="0"/>
    <x v="0"/>
  </r>
  <r>
    <n v="15684669"/>
    <x v="1227"/>
    <n v="567"/>
    <x v="0"/>
    <x v="0"/>
    <n v="41"/>
    <n v="9"/>
    <n v="137891.35"/>
    <n v="1"/>
    <n v="1"/>
    <x v="1"/>
    <n v="142009.46"/>
    <x v="0"/>
    <x v="0"/>
  </r>
  <r>
    <n v="15619083"/>
    <x v="2705"/>
    <n v="502"/>
    <x v="0"/>
    <x v="0"/>
    <n v="35"/>
    <n v="6"/>
    <n v="0"/>
    <n v="2"/>
    <n v="1"/>
    <x v="0"/>
    <n v="80618.47"/>
    <x v="1"/>
    <x v="1"/>
  </r>
  <r>
    <n v="15692207"/>
    <x v="2706"/>
    <n v="609"/>
    <x v="0"/>
    <x v="0"/>
    <n v="53"/>
    <n v="6"/>
    <n v="0"/>
    <n v="2"/>
    <n v="1"/>
    <x v="0"/>
    <n v="124218.27"/>
    <x v="1"/>
    <x v="0"/>
  </r>
  <r>
    <n v="15730705"/>
    <x v="1381"/>
    <n v="715"/>
    <x v="0"/>
    <x v="1"/>
    <n v="37"/>
    <n v="9"/>
    <n v="165252.51999999999"/>
    <n v="1"/>
    <n v="1"/>
    <x v="1"/>
    <n v="85286.3"/>
    <x v="1"/>
    <x v="1"/>
  </r>
  <r>
    <n v="15749688"/>
    <x v="438"/>
    <n v="541"/>
    <x v="0"/>
    <x v="1"/>
    <n v="32"/>
    <n v="8"/>
    <n v="0"/>
    <n v="2"/>
    <n v="0"/>
    <x v="1"/>
    <n v="40889.14"/>
    <x v="1"/>
    <x v="2"/>
  </r>
  <r>
    <n v="15728542"/>
    <x v="934"/>
    <n v="850"/>
    <x v="0"/>
    <x v="0"/>
    <n v="71"/>
    <n v="4"/>
    <n v="0"/>
    <n v="2"/>
    <n v="1"/>
    <x v="0"/>
    <n v="107236.87"/>
    <x v="1"/>
    <x v="0"/>
  </r>
  <r>
    <n v="15760063"/>
    <x v="1697"/>
    <n v="595"/>
    <x v="1"/>
    <x v="1"/>
    <n v="23"/>
    <n v="7"/>
    <n v="0"/>
    <n v="2"/>
    <n v="1"/>
    <x v="0"/>
    <n v="168085.97"/>
    <x v="1"/>
    <x v="0"/>
  </r>
  <r>
    <n v="15658982"/>
    <x v="528"/>
    <n v="650"/>
    <x v="2"/>
    <x v="0"/>
    <n v="28"/>
    <n v="5"/>
    <n v="122034.4"/>
    <n v="3"/>
    <n v="0"/>
    <x v="0"/>
    <n v="146663.43"/>
    <x v="0"/>
    <x v="0"/>
  </r>
  <r>
    <n v="15758769"/>
    <x v="2707"/>
    <n v="625"/>
    <x v="0"/>
    <x v="0"/>
    <n v="44"/>
    <n v="7"/>
    <n v="0"/>
    <n v="1"/>
    <n v="1"/>
    <x v="1"/>
    <n v="4791.8"/>
    <x v="1"/>
    <x v="2"/>
  </r>
  <r>
    <n v="15778481"/>
    <x v="1708"/>
    <n v="817"/>
    <x v="0"/>
    <x v="1"/>
    <n v="59"/>
    <n v="1"/>
    <n v="118962.58"/>
    <n v="1"/>
    <n v="1"/>
    <x v="0"/>
    <n v="120819.58"/>
    <x v="1"/>
    <x v="0"/>
  </r>
  <r>
    <n v="15661162"/>
    <x v="966"/>
    <n v="526"/>
    <x v="1"/>
    <x v="1"/>
    <n v="49"/>
    <n v="2"/>
    <n v="0"/>
    <n v="1"/>
    <n v="1"/>
    <x v="1"/>
    <n v="114539.67"/>
    <x v="0"/>
    <x v="0"/>
  </r>
  <r>
    <n v="15568164"/>
    <x v="2708"/>
    <n v="850"/>
    <x v="0"/>
    <x v="0"/>
    <n v="34"/>
    <n v="4"/>
    <n v="71379.53"/>
    <n v="2"/>
    <n v="1"/>
    <x v="0"/>
    <n v="154000.99"/>
    <x v="1"/>
    <x v="0"/>
  </r>
  <r>
    <n v="15601569"/>
    <x v="794"/>
    <n v="598"/>
    <x v="0"/>
    <x v="0"/>
    <n v="40"/>
    <n v="2"/>
    <n v="171178.25"/>
    <n v="1"/>
    <n v="1"/>
    <x v="1"/>
    <n v="137980.57999999999"/>
    <x v="0"/>
    <x v="0"/>
  </r>
  <r>
    <n v="15772383"/>
    <x v="253"/>
    <n v="613"/>
    <x v="0"/>
    <x v="1"/>
    <n v="36"/>
    <n v="9"/>
    <n v="131307.10999999999"/>
    <n v="1"/>
    <n v="0"/>
    <x v="1"/>
    <n v="83343.73"/>
    <x v="1"/>
    <x v="1"/>
  </r>
  <r>
    <n v="15667456"/>
    <x v="379"/>
    <n v="709"/>
    <x v="1"/>
    <x v="1"/>
    <n v="62"/>
    <n v="3"/>
    <n v="0"/>
    <n v="2"/>
    <n v="1"/>
    <x v="0"/>
    <n v="82195.149999999994"/>
    <x v="1"/>
    <x v="1"/>
  </r>
  <r>
    <n v="15672983"/>
    <x v="2709"/>
    <n v="678"/>
    <x v="1"/>
    <x v="0"/>
    <n v="27"/>
    <n v="5"/>
    <n v="87099.85"/>
    <n v="2"/>
    <n v="1"/>
    <x v="1"/>
    <n v="149550.95000000001"/>
    <x v="1"/>
    <x v="0"/>
  </r>
  <r>
    <n v="15799534"/>
    <x v="2710"/>
    <n v="720"/>
    <x v="0"/>
    <x v="1"/>
    <n v="71"/>
    <n v="5"/>
    <n v="183135.39"/>
    <n v="2"/>
    <n v="1"/>
    <x v="0"/>
    <n v="197688.5"/>
    <x v="1"/>
    <x v="0"/>
  </r>
  <r>
    <n v="15582847"/>
    <x v="1947"/>
    <n v="662"/>
    <x v="0"/>
    <x v="1"/>
    <n v="26"/>
    <n v="0"/>
    <n v="0"/>
    <n v="2"/>
    <n v="0"/>
    <x v="0"/>
    <n v="72929.960000000006"/>
    <x v="1"/>
    <x v="1"/>
  </r>
  <r>
    <n v="15612478"/>
    <x v="1347"/>
    <n v="525"/>
    <x v="0"/>
    <x v="1"/>
    <n v="51"/>
    <n v="10"/>
    <n v="0"/>
    <n v="3"/>
    <n v="1"/>
    <x v="1"/>
    <n v="171045.35"/>
    <x v="0"/>
    <x v="0"/>
  </r>
  <r>
    <n v="15709621"/>
    <x v="655"/>
    <n v="662"/>
    <x v="0"/>
    <x v="1"/>
    <n v="31"/>
    <n v="3"/>
    <n v="0"/>
    <n v="2"/>
    <n v="0"/>
    <x v="0"/>
    <n v="27731.05"/>
    <x v="1"/>
    <x v="2"/>
  </r>
  <r>
    <n v="15802009"/>
    <x v="568"/>
    <n v="770"/>
    <x v="0"/>
    <x v="0"/>
    <n v="33"/>
    <n v="6"/>
    <n v="0"/>
    <n v="2"/>
    <n v="1"/>
    <x v="0"/>
    <n v="126131.9"/>
    <x v="1"/>
    <x v="0"/>
  </r>
  <r>
    <n v="15698816"/>
    <x v="924"/>
    <n v="721"/>
    <x v="1"/>
    <x v="0"/>
    <n v="33"/>
    <n v="4"/>
    <n v="72535.45"/>
    <n v="1"/>
    <n v="1"/>
    <x v="0"/>
    <n v="103931.49"/>
    <x v="1"/>
    <x v="0"/>
  </r>
  <r>
    <n v="15574830"/>
    <x v="2711"/>
    <n v="633"/>
    <x v="2"/>
    <x v="1"/>
    <n v="58"/>
    <n v="2"/>
    <n v="128137.42"/>
    <n v="2"/>
    <n v="1"/>
    <x v="1"/>
    <n v="147635.32999999999"/>
    <x v="0"/>
    <x v="0"/>
  </r>
  <r>
    <n v="15603082"/>
    <x v="1852"/>
    <n v="701"/>
    <x v="0"/>
    <x v="1"/>
    <n v="51"/>
    <n v="9"/>
    <n v="0"/>
    <n v="2"/>
    <n v="0"/>
    <x v="1"/>
    <n v="61961.57"/>
    <x v="1"/>
    <x v="1"/>
  </r>
  <r>
    <n v="15685947"/>
    <x v="17"/>
    <n v="556"/>
    <x v="2"/>
    <x v="1"/>
    <n v="42"/>
    <n v="0"/>
    <n v="115915.53"/>
    <n v="2"/>
    <n v="0"/>
    <x v="0"/>
    <n v="125435.47"/>
    <x v="0"/>
    <x v="0"/>
  </r>
  <r>
    <n v="15643048"/>
    <x v="2712"/>
    <n v="639"/>
    <x v="0"/>
    <x v="1"/>
    <n v="66"/>
    <n v="0"/>
    <n v="0"/>
    <n v="2"/>
    <n v="0"/>
    <x v="0"/>
    <n v="42240.54"/>
    <x v="1"/>
    <x v="2"/>
  </r>
  <r>
    <n v="15807568"/>
    <x v="680"/>
    <n v="632"/>
    <x v="0"/>
    <x v="1"/>
    <n v="50"/>
    <n v="2"/>
    <n v="0"/>
    <n v="2"/>
    <n v="0"/>
    <x v="1"/>
    <n v="57942.879999999997"/>
    <x v="1"/>
    <x v="1"/>
  </r>
  <r>
    <n v="15597591"/>
    <x v="288"/>
    <n v="456"/>
    <x v="0"/>
    <x v="1"/>
    <n v="29"/>
    <n v="5"/>
    <n v="107000.49"/>
    <n v="1"/>
    <n v="1"/>
    <x v="0"/>
    <n v="153419.62"/>
    <x v="1"/>
    <x v="0"/>
  </r>
  <r>
    <n v="15747558"/>
    <x v="903"/>
    <n v="729"/>
    <x v="1"/>
    <x v="0"/>
    <n v="38"/>
    <n v="10"/>
    <n v="0"/>
    <n v="2"/>
    <n v="1"/>
    <x v="1"/>
    <n v="189727.12"/>
    <x v="1"/>
    <x v="0"/>
  </r>
  <r>
    <n v="15756655"/>
    <x v="2713"/>
    <n v="632"/>
    <x v="0"/>
    <x v="0"/>
    <n v="34"/>
    <n v="2"/>
    <n v="0"/>
    <n v="2"/>
    <n v="0"/>
    <x v="1"/>
    <n v="165385.54999999999"/>
    <x v="1"/>
    <x v="0"/>
  </r>
  <r>
    <n v="15589949"/>
    <x v="25"/>
    <n v="433"/>
    <x v="1"/>
    <x v="1"/>
    <n v="34"/>
    <n v="9"/>
    <n v="152806.74"/>
    <n v="1"/>
    <n v="1"/>
    <x v="1"/>
    <n v="19687.990000000002"/>
    <x v="1"/>
    <x v="2"/>
  </r>
  <r>
    <n v="15601012"/>
    <x v="2714"/>
    <n v="802"/>
    <x v="0"/>
    <x v="0"/>
    <n v="60"/>
    <n v="3"/>
    <n v="92887.06"/>
    <n v="1"/>
    <n v="1"/>
    <x v="1"/>
    <n v="39473.629999999997"/>
    <x v="0"/>
    <x v="2"/>
  </r>
  <r>
    <n v="15724269"/>
    <x v="235"/>
    <n v="670"/>
    <x v="0"/>
    <x v="1"/>
    <n v="25"/>
    <n v="7"/>
    <n v="0"/>
    <n v="2"/>
    <n v="1"/>
    <x v="0"/>
    <n v="144723.38"/>
    <x v="1"/>
    <x v="0"/>
  </r>
  <r>
    <n v="15567506"/>
    <x v="234"/>
    <n v="738"/>
    <x v="2"/>
    <x v="0"/>
    <n v="40"/>
    <n v="6"/>
    <n v="114940.67"/>
    <n v="2"/>
    <n v="1"/>
    <x v="0"/>
    <n v="194895.57"/>
    <x v="0"/>
    <x v="0"/>
  </r>
  <r>
    <n v="15791877"/>
    <x v="638"/>
    <n v="706"/>
    <x v="2"/>
    <x v="1"/>
    <n v="34"/>
    <n v="0"/>
    <n v="140641.26"/>
    <n v="2"/>
    <n v="1"/>
    <x v="0"/>
    <n v="77271.91"/>
    <x v="1"/>
    <x v="1"/>
  </r>
  <r>
    <n v="15794360"/>
    <x v="19"/>
    <n v="592"/>
    <x v="2"/>
    <x v="0"/>
    <n v="70"/>
    <n v="5"/>
    <n v="71816.740000000005"/>
    <n v="2"/>
    <n v="1"/>
    <x v="1"/>
    <n v="105096.82"/>
    <x v="0"/>
    <x v="0"/>
  </r>
  <r>
    <n v="15686538"/>
    <x v="1485"/>
    <n v="522"/>
    <x v="0"/>
    <x v="0"/>
    <n v="41"/>
    <n v="7"/>
    <n v="0"/>
    <n v="2"/>
    <n v="0"/>
    <x v="0"/>
    <n v="176780.39"/>
    <x v="1"/>
    <x v="0"/>
  </r>
  <r>
    <n v="15585985"/>
    <x v="1090"/>
    <n v="746"/>
    <x v="0"/>
    <x v="1"/>
    <n v="48"/>
    <n v="5"/>
    <n v="165282.42000000001"/>
    <n v="1"/>
    <n v="1"/>
    <x v="1"/>
    <n v="153786.46"/>
    <x v="0"/>
    <x v="0"/>
  </r>
  <r>
    <n v="15699257"/>
    <x v="301"/>
    <n v="651"/>
    <x v="1"/>
    <x v="1"/>
    <n v="42"/>
    <n v="2"/>
    <n v="143145.87"/>
    <n v="2"/>
    <n v="1"/>
    <x v="1"/>
    <n v="43612.06"/>
    <x v="1"/>
    <x v="2"/>
  </r>
  <r>
    <n v="15804104"/>
    <x v="585"/>
    <n v="494"/>
    <x v="0"/>
    <x v="1"/>
    <n v="28"/>
    <n v="9"/>
    <n v="114731.76"/>
    <n v="2"/>
    <n v="0"/>
    <x v="0"/>
    <n v="79479.740000000005"/>
    <x v="1"/>
    <x v="1"/>
  </r>
  <r>
    <n v="15727619"/>
    <x v="2351"/>
    <n v="753"/>
    <x v="2"/>
    <x v="0"/>
    <n v="46"/>
    <n v="9"/>
    <n v="113909.69"/>
    <n v="3"/>
    <n v="1"/>
    <x v="1"/>
    <n v="92320.37"/>
    <x v="0"/>
    <x v="1"/>
  </r>
  <r>
    <n v="15740237"/>
    <x v="200"/>
    <n v="671"/>
    <x v="2"/>
    <x v="1"/>
    <n v="36"/>
    <n v="2"/>
    <n v="116695.27"/>
    <n v="1"/>
    <n v="0"/>
    <x v="1"/>
    <n v="193201.86"/>
    <x v="1"/>
    <x v="0"/>
  </r>
  <r>
    <n v="15801436"/>
    <x v="256"/>
    <n v="696"/>
    <x v="0"/>
    <x v="1"/>
    <n v="42"/>
    <n v="4"/>
    <n v="0"/>
    <n v="1"/>
    <n v="0"/>
    <x v="1"/>
    <n v="126353.13"/>
    <x v="0"/>
    <x v="0"/>
  </r>
  <r>
    <n v="15705735"/>
    <x v="1274"/>
    <n v="577"/>
    <x v="1"/>
    <x v="1"/>
    <n v="43"/>
    <n v="3"/>
    <n v="0"/>
    <n v="2"/>
    <n v="1"/>
    <x v="0"/>
    <n v="135008.92000000001"/>
    <x v="1"/>
    <x v="0"/>
  </r>
  <r>
    <n v="15649359"/>
    <x v="2467"/>
    <n v="587"/>
    <x v="0"/>
    <x v="1"/>
    <n v="36"/>
    <n v="1"/>
    <n v="0"/>
    <n v="2"/>
    <n v="0"/>
    <x v="0"/>
    <n v="17135.599999999999"/>
    <x v="1"/>
    <x v="2"/>
  </r>
  <r>
    <n v="15624892"/>
    <x v="1484"/>
    <n v="712"/>
    <x v="2"/>
    <x v="1"/>
    <n v="37"/>
    <n v="7"/>
    <n v="93978.96"/>
    <n v="2"/>
    <n v="1"/>
    <x v="1"/>
    <n v="60651.77"/>
    <x v="1"/>
    <x v="1"/>
  </r>
  <r>
    <n v="15784918"/>
    <x v="304"/>
    <n v="498"/>
    <x v="2"/>
    <x v="1"/>
    <n v="35"/>
    <n v="2"/>
    <n v="121968.11"/>
    <n v="2"/>
    <n v="0"/>
    <x v="0"/>
    <n v="188343.05"/>
    <x v="1"/>
    <x v="0"/>
  </r>
  <r>
    <n v="15584785"/>
    <x v="1265"/>
    <n v="660"/>
    <x v="0"/>
    <x v="1"/>
    <n v="37"/>
    <n v="2"/>
    <n v="97324.91"/>
    <n v="1"/>
    <n v="1"/>
    <x v="1"/>
    <n v="23291.83"/>
    <x v="1"/>
    <x v="2"/>
  </r>
  <r>
    <n v="15797197"/>
    <x v="426"/>
    <n v="678"/>
    <x v="1"/>
    <x v="1"/>
    <n v="29"/>
    <n v="6"/>
    <n v="0"/>
    <n v="2"/>
    <n v="1"/>
    <x v="1"/>
    <n v="64443.75"/>
    <x v="1"/>
    <x v="1"/>
  </r>
  <r>
    <n v="15574858"/>
    <x v="669"/>
    <n v="530"/>
    <x v="0"/>
    <x v="1"/>
    <n v="37"/>
    <n v="8"/>
    <n v="0"/>
    <n v="2"/>
    <n v="1"/>
    <x v="0"/>
    <n v="287.99"/>
    <x v="1"/>
    <x v="2"/>
  </r>
  <r>
    <n v="15794101"/>
    <x v="1912"/>
    <n v="559"/>
    <x v="0"/>
    <x v="0"/>
    <n v="48"/>
    <n v="2"/>
    <n v="0"/>
    <n v="2"/>
    <n v="0"/>
    <x v="0"/>
    <n v="137961.41"/>
    <x v="1"/>
    <x v="0"/>
  </r>
  <r>
    <n v="15743245"/>
    <x v="1999"/>
    <n v="624"/>
    <x v="0"/>
    <x v="1"/>
    <n v="42"/>
    <n v="3"/>
    <n v="145155.37"/>
    <n v="1"/>
    <n v="1"/>
    <x v="1"/>
    <n v="72169.95"/>
    <x v="0"/>
    <x v="1"/>
  </r>
  <r>
    <n v="15791535"/>
    <x v="2715"/>
    <n v="592"/>
    <x v="0"/>
    <x v="1"/>
    <n v="28"/>
    <n v="5"/>
    <n v="137222.76999999999"/>
    <n v="1"/>
    <n v="0"/>
    <x v="1"/>
    <n v="39608.58"/>
    <x v="1"/>
    <x v="2"/>
  </r>
  <r>
    <n v="15605215"/>
    <x v="205"/>
    <n v="767"/>
    <x v="0"/>
    <x v="1"/>
    <n v="48"/>
    <n v="9"/>
    <n v="0"/>
    <n v="2"/>
    <n v="0"/>
    <x v="0"/>
    <n v="175458.21"/>
    <x v="1"/>
    <x v="0"/>
  </r>
  <r>
    <n v="15771749"/>
    <x v="113"/>
    <n v="653"/>
    <x v="2"/>
    <x v="0"/>
    <n v="38"/>
    <n v="5"/>
    <n v="114268.22"/>
    <n v="2"/>
    <n v="1"/>
    <x v="0"/>
    <n v="89524.83"/>
    <x v="1"/>
    <x v="1"/>
  </r>
  <r>
    <n v="15616833"/>
    <x v="1090"/>
    <n v="678"/>
    <x v="1"/>
    <x v="1"/>
    <n v="27"/>
    <n v="2"/>
    <n v="0"/>
    <n v="2"/>
    <n v="1"/>
    <x v="0"/>
    <n v="13221.25"/>
    <x v="1"/>
    <x v="2"/>
  </r>
  <r>
    <n v="15750728"/>
    <x v="2291"/>
    <n v="586"/>
    <x v="1"/>
    <x v="0"/>
    <n v="42"/>
    <n v="2"/>
    <n v="0"/>
    <n v="1"/>
    <n v="1"/>
    <x v="1"/>
    <n v="102889.34"/>
    <x v="1"/>
    <x v="0"/>
  </r>
  <r>
    <n v="15769353"/>
    <x v="184"/>
    <n v="550"/>
    <x v="0"/>
    <x v="0"/>
    <n v="40"/>
    <n v="8"/>
    <n v="150490.32"/>
    <n v="1"/>
    <n v="0"/>
    <x v="1"/>
    <n v="166468.21"/>
    <x v="0"/>
    <x v="0"/>
  </r>
  <r>
    <n v="15770091"/>
    <x v="2239"/>
    <n v="643"/>
    <x v="2"/>
    <x v="1"/>
    <n v="28"/>
    <n v="9"/>
    <n v="160858.13"/>
    <n v="2"/>
    <n v="1"/>
    <x v="1"/>
    <n v="27149.27"/>
    <x v="1"/>
    <x v="2"/>
  </r>
  <r>
    <n v="15716420"/>
    <x v="955"/>
    <n v="612"/>
    <x v="1"/>
    <x v="1"/>
    <n v="39"/>
    <n v="5"/>
    <n v="170288.38"/>
    <n v="1"/>
    <n v="1"/>
    <x v="0"/>
    <n v="59601.15"/>
    <x v="1"/>
    <x v="1"/>
  </r>
  <r>
    <n v="15740602"/>
    <x v="249"/>
    <n v="674"/>
    <x v="2"/>
    <x v="0"/>
    <n v="27"/>
    <n v="4"/>
    <n v="111568.01"/>
    <n v="1"/>
    <n v="0"/>
    <x v="0"/>
    <n v="22026.18"/>
    <x v="1"/>
    <x v="2"/>
  </r>
  <r>
    <n v="15796071"/>
    <x v="2716"/>
    <n v="657"/>
    <x v="1"/>
    <x v="1"/>
    <n v="29"/>
    <n v="7"/>
    <n v="83889.03"/>
    <n v="1"/>
    <n v="1"/>
    <x v="1"/>
    <n v="153059.62"/>
    <x v="1"/>
    <x v="0"/>
  </r>
  <r>
    <n v="15811389"/>
    <x v="397"/>
    <n v="724"/>
    <x v="2"/>
    <x v="0"/>
    <n v="35"/>
    <n v="0"/>
    <n v="171982.95"/>
    <n v="2"/>
    <n v="0"/>
    <x v="0"/>
    <n v="167313.07"/>
    <x v="1"/>
    <x v="0"/>
  </r>
  <r>
    <n v="15783875"/>
    <x v="826"/>
    <n v="500"/>
    <x v="0"/>
    <x v="0"/>
    <n v="34"/>
    <n v="4"/>
    <n v="0"/>
    <n v="2"/>
    <n v="1"/>
    <x v="1"/>
    <n v="12833.96"/>
    <x v="1"/>
    <x v="2"/>
  </r>
  <r>
    <n v="15671800"/>
    <x v="157"/>
    <n v="688"/>
    <x v="0"/>
    <x v="1"/>
    <n v="20"/>
    <n v="8"/>
    <n v="137624.4"/>
    <n v="2"/>
    <n v="1"/>
    <x v="0"/>
    <n v="197582.79"/>
    <x v="1"/>
    <x v="0"/>
  </r>
  <r>
    <n v="15677288"/>
    <x v="2717"/>
    <n v="599"/>
    <x v="0"/>
    <x v="1"/>
    <n v="50"/>
    <n v="3"/>
    <n v="121159.65"/>
    <n v="1"/>
    <n v="0"/>
    <x v="1"/>
    <n v="4033.39"/>
    <x v="0"/>
    <x v="2"/>
  </r>
  <r>
    <n v="15633525"/>
    <x v="985"/>
    <n v="631"/>
    <x v="0"/>
    <x v="1"/>
    <n v="29"/>
    <n v="7"/>
    <n v="0"/>
    <n v="2"/>
    <n v="0"/>
    <x v="0"/>
    <n v="125877.22"/>
    <x v="1"/>
    <x v="0"/>
  </r>
  <r>
    <n v="15634606"/>
    <x v="2094"/>
    <n v="634"/>
    <x v="1"/>
    <x v="1"/>
    <n v="52"/>
    <n v="1"/>
    <n v="0"/>
    <n v="2"/>
    <n v="1"/>
    <x v="0"/>
    <n v="176913.42"/>
    <x v="1"/>
    <x v="0"/>
  </r>
  <r>
    <n v="15579207"/>
    <x v="550"/>
    <n v="545"/>
    <x v="0"/>
    <x v="1"/>
    <n v="37"/>
    <n v="3"/>
    <n v="91184.01"/>
    <n v="1"/>
    <n v="1"/>
    <x v="1"/>
    <n v="105476.65"/>
    <x v="1"/>
    <x v="0"/>
  </r>
  <r>
    <n v="15619892"/>
    <x v="669"/>
    <n v="644"/>
    <x v="1"/>
    <x v="1"/>
    <n v="18"/>
    <n v="8"/>
    <n v="0"/>
    <n v="2"/>
    <n v="1"/>
    <x v="1"/>
    <n v="59172.42"/>
    <x v="1"/>
    <x v="1"/>
  </r>
  <r>
    <n v="15567778"/>
    <x v="375"/>
    <n v="690"/>
    <x v="2"/>
    <x v="0"/>
    <n v="54"/>
    <n v="1"/>
    <n v="144027.79999999999"/>
    <n v="1"/>
    <n v="1"/>
    <x v="0"/>
    <n v="108731.02"/>
    <x v="0"/>
    <x v="0"/>
  </r>
  <r>
    <n v="15711750"/>
    <x v="36"/>
    <n v="711"/>
    <x v="0"/>
    <x v="0"/>
    <n v="34"/>
    <n v="6"/>
    <n v="0"/>
    <n v="2"/>
    <n v="1"/>
    <x v="0"/>
    <n v="175310.38"/>
    <x v="1"/>
    <x v="0"/>
  </r>
  <r>
    <n v="15751084"/>
    <x v="832"/>
    <n v="712"/>
    <x v="0"/>
    <x v="0"/>
    <n v="29"/>
    <n v="8"/>
    <n v="140170.60999999999"/>
    <n v="1"/>
    <n v="1"/>
    <x v="0"/>
    <n v="38170.04"/>
    <x v="1"/>
    <x v="2"/>
  </r>
  <r>
    <n v="15768945"/>
    <x v="1387"/>
    <n v="627"/>
    <x v="0"/>
    <x v="1"/>
    <n v="27"/>
    <n v="1"/>
    <n v="62092.9"/>
    <n v="1"/>
    <n v="1"/>
    <x v="0"/>
    <n v="105887.03999999999"/>
    <x v="1"/>
    <x v="0"/>
  </r>
  <r>
    <n v="15586931"/>
    <x v="60"/>
    <n v="694"/>
    <x v="1"/>
    <x v="1"/>
    <n v="39"/>
    <n v="3"/>
    <n v="0"/>
    <n v="1"/>
    <n v="1"/>
    <x v="0"/>
    <n v="95625.03"/>
    <x v="1"/>
    <x v="1"/>
  </r>
  <r>
    <n v="15636353"/>
    <x v="480"/>
    <n v="534"/>
    <x v="1"/>
    <x v="1"/>
    <n v="35"/>
    <n v="4"/>
    <n v="0"/>
    <n v="2"/>
    <n v="0"/>
    <x v="1"/>
    <n v="9541.15"/>
    <x v="1"/>
    <x v="2"/>
  </r>
  <r>
    <n v="15623858"/>
    <x v="2718"/>
    <n v="603"/>
    <x v="0"/>
    <x v="1"/>
    <n v="45"/>
    <n v="9"/>
    <n v="0"/>
    <n v="1"/>
    <n v="0"/>
    <x v="1"/>
    <n v="148516.79"/>
    <x v="1"/>
    <x v="0"/>
  </r>
  <r>
    <n v="15703354"/>
    <x v="1359"/>
    <n v="808"/>
    <x v="0"/>
    <x v="0"/>
    <n v="33"/>
    <n v="2"/>
    <n v="103516.87"/>
    <n v="1"/>
    <n v="1"/>
    <x v="1"/>
    <n v="113907.8"/>
    <x v="1"/>
    <x v="0"/>
  </r>
  <r>
    <n v="15663987"/>
    <x v="680"/>
    <n v="723"/>
    <x v="1"/>
    <x v="1"/>
    <n v="30"/>
    <n v="1"/>
    <n v="0"/>
    <n v="3"/>
    <n v="1"/>
    <x v="1"/>
    <n v="164647.72"/>
    <x v="0"/>
    <x v="0"/>
  </r>
  <r>
    <n v="15780805"/>
    <x v="438"/>
    <n v="585"/>
    <x v="0"/>
    <x v="0"/>
    <n v="35"/>
    <n v="2"/>
    <n v="0"/>
    <n v="2"/>
    <n v="1"/>
    <x v="1"/>
    <n v="98621.04"/>
    <x v="0"/>
    <x v="1"/>
  </r>
  <r>
    <n v="15768566"/>
    <x v="945"/>
    <n v="706"/>
    <x v="0"/>
    <x v="1"/>
    <n v="34"/>
    <n v="8"/>
    <n v="0"/>
    <n v="2"/>
    <n v="1"/>
    <x v="0"/>
    <n v="37479.97"/>
    <x v="1"/>
    <x v="2"/>
  </r>
  <r>
    <n v="15643229"/>
    <x v="618"/>
    <n v="671"/>
    <x v="0"/>
    <x v="0"/>
    <n v="31"/>
    <n v="6"/>
    <n v="0"/>
    <n v="2"/>
    <n v="1"/>
    <x v="0"/>
    <n v="15846.42"/>
    <x v="1"/>
    <x v="2"/>
  </r>
  <r>
    <n v="15754940"/>
    <x v="2719"/>
    <n v="597"/>
    <x v="1"/>
    <x v="1"/>
    <n v="43"/>
    <n v="2"/>
    <n v="85162.26"/>
    <n v="1"/>
    <n v="0"/>
    <x v="0"/>
    <n v="5104.08"/>
    <x v="0"/>
    <x v="2"/>
  </r>
  <r>
    <n v="15676576"/>
    <x v="795"/>
    <n v="646"/>
    <x v="0"/>
    <x v="0"/>
    <n v="43"/>
    <n v="8"/>
    <n v="143061.88"/>
    <n v="1"/>
    <n v="1"/>
    <x v="1"/>
    <n v="61937.599999999999"/>
    <x v="1"/>
    <x v="1"/>
  </r>
  <r>
    <n v="15800068"/>
    <x v="567"/>
    <n v="801"/>
    <x v="1"/>
    <x v="0"/>
    <n v="46"/>
    <n v="6"/>
    <n v="0"/>
    <n v="2"/>
    <n v="1"/>
    <x v="0"/>
    <n v="170008.74"/>
    <x v="1"/>
    <x v="0"/>
  </r>
  <r>
    <n v="15648030"/>
    <x v="2720"/>
    <n v="731"/>
    <x v="1"/>
    <x v="0"/>
    <n v="33"/>
    <n v="5"/>
    <n v="137388.01"/>
    <n v="2"/>
    <n v="1"/>
    <x v="1"/>
    <n v="165000.68"/>
    <x v="1"/>
    <x v="0"/>
  </r>
  <r>
    <n v="15668594"/>
    <x v="2721"/>
    <n v="620"/>
    <x v="2"/>
    <x v="0"/>
    <n v="25"/>
    <n v="1"/>
    <n v="137712.01"/>
    <n v="1"/>
    <n v="1"/>
    <x v="0"/>
    <n v="76197.05"/>
    <x v="1"/>
    <x v="1"/>
  </r>
  <r>
    <n v="15728709"/>
    <x v="201"/>
    <n v="484"/>
    <x v="2"/>
    <x v="1"/>
    <n v="40"/>
    <n v="7"/>
    <n v="106901.42"/>
    <n v="2"/>
    <n v="0"/>
    <x v="1"/>
    <n v="118045.98"/>
    <x v="1"/>
    <x v="0"/>
  </r>
  <r>
    <n v="15724181"/>
    <x v="486"/>
    <n v="647"/>
    <x v="1"/>
    <x v="1"/>
    <n v="47"/>
    <n v="5"/>
    <n v="105603.21"/>
    <n v="2"/>
    <n v="1"/>
    <x v="0"/>
    <n v="157360.9"/>
    <x v="1"/>
    <x v="0"/>
  </r>
  <r>
    <n v="15647546"/>
    <x v="2722"/>
    <n v="688"/>
    <x v="2"/>
    <x v="0"/>
    <n v="40"/>
    <n v="8"/>
    <n v="150679.71"/>
    <n v="2"/>
    <n v="0"/>
    <x v="0"/>
    <n v="196226.38"/>
    <x v="1"/>
    <x v="0"/>
  </r>
  <r>
    <n v="15702601"/>
    <x v="1686"/>
    <n v="680"/>
    <x v="2"/>
    <x v="1"/>
    <n v="30"/>
    <n v="4"/>
    <n v="108300.27"/>
    <n v="2"/>
    <n v="0"/>
    <x v="0"/>
    <n v="44384.57"/>
    <x v="0"/>
    <x v="2"/>
  </r>
  <r>
    <n v="15567725"/>
    <x v="447"/>
    <n v="689"/>
    <x v="0"/>
    <x v="0"/>
    <n v="46"/>
    <n v="7"/>
    <n v="52016.08"/>
    <n v="2"/>
    <n v="1"/>
    <x v="0"/>
    <n v="72993.649999999994"/>
    <x v="1"/>
    <x v="1"/>
  </r>
  <r>
    <n v="15674179"/>
    <x v="934"/>
    <n v="513"/>
    <x v="2"/>
    <x v="1"/>
    <n v="34"/>
    <n v="7"/>
    <n v="60515.13"/>
    <n v="1"/>
    <n v="0"/>
    <x v="1"/>
    <n v="124571.09"/>
    <x v="1"/>
    <x v="0"/>
  </r>
  <r>
    <n v="15686957"/>
    <x v="122"/>
    <n v="553"/>
    <x v="2"/>
    <x v="1"/>
    <n v="35"/>
    <n v="2"/>
    <n v="158584.28"/>
    <n v="2"/>
    <n v="1"/>
    <x v="1"/>
    <n v="43640.160000000003"/>
    <x v="1"/>
    <x v="2"/>
  </r>
  <r>
    <n v="15607690"/>
    <x v="734"/>
    <n v="689"/>
    <x v="2"/>
    <x v="1"/>
    <n v="47"/>
    <n v="2"/>
    <n v="118812.5"/>
    <n v="2"/>
    <n v="0"/>
    <x v="1"/>
    <n v="31121.42"/>
    <x v="1"/>
    <x v="2"/>
  </r>
  <r>
    <n v="15806546"/>
    <x v="211"/>
    <n v="517"/>
    <x v="1"/>
    <x v="1"/>
    <n v="46"/>
    <n v="4"/>
    <n v="0"/>
    <n v="1"/>
    <n v="1"/>
    <x v="1"/>
    <n v="22372.78"/>
    <x v="1"/>
    <x v="2"/>
  </r>
  <r>
    <n v="15632850"/>
    <x v="106"/>
    <n v="731"/>
    <x v="0"/>
    <x v="1"/>
    <n v="37"/>
    <n v="8"/>
    <n v="0"/>
    <n v="2"/>
    <n v="1"/>
    <x v="0"/>
    <n v="170338.35"/>
    <x v="1"/>
    <x v="0"/>
  </r>
  <r>
    <n v="15709016"/>
    <x v="2221"/>
    <n v="687"/>
    <x v="2"/>
    <x v="0"/>
    <n v="47"/>
    <n v="1"/>
    <n v="91219.29"/>
    <n v="1"/>
    <n v="0"/>
    <x v="1"/>
    <n v="158845.49"/>
    <x v="0"/>
    <x v="0"/>
  </r>
  <r>
    <n v="15638068"/>
    <x v="790"/>
    <n v="507"/>
    <x v="1"/>
    <x v="1"/>
    <n v="32"/>
    <n v="7"/>
    <n v="0"/>
    <n v="2"/>
    <n v="1"/>
    <x v="1"/>
    <n v="67926.179999999993"/>
    <x v="1"/>
    <x v="1"/>
  </r>
  <r>
    <n v="15749345"/>
    <x v="930"/>
    <n v="468"/>
    <x v="0"/>
    <x v="0"/>
    <n v="22"/>
    <n v="1"/>
    <n v="76318.64"/>
    <n v="1"/>
    <n v="1"/>
    <x v="0"/>
    <n v="194783.12"/>
    <x v="1"/>
    <x v="0"/>
  </r>
  <r>
    <n v="15791321"/>
    <x v="1840"/>
    <n v="682"/>
    <x v="1"/>
    <x v="0"/>
    <n v="58"/>
    <n v="4"/>
    <n v="0"/>
    <n v="1"/>
    <n v="1"/>
    <x v="1"/>
    <n v="176036.01"/>
    <x v="1"/>
    <x v="0"/>
  </r>
  <r>
    <n v="15699095"/>
    <x v="530"/>
    <n v="603"/>
    <x v="0"/>
    <x v="0"/>
    <n v="24"/>
    <n v="3"/>
    <n v="0"/>
    <n v="1"/>
    <n v="1"/>
    <x v="0"/>
    <n v="198826.03"/>
    <x v="0"/>
    <x v="0"/>
  </r>
  <r>
    <n v="15638329"/>
    <x v="382"/>
    <n v="522"/>
    <x v="2"/>
    <x v="1"/>
    <n v="25"/>
    <n v="1"/>
    <n v="111432.13"/>
    <n v="1"/>
    <n v="1"/>
    <x v="0"/>
    <n v="168683.57"/>
    <x v="1"/>
    <x v="0"/>
  </r>
  <r>
    <n v="15575445"/>
    <x v="1066"/>
    <n v="629"/>
    <x v="1"/>
    <x v="1"/>
    <n v="41"/>
    <n v="10"/>
    <n v="150148.51"/>
    <n v="1"/>
    <n v="0"/>
    <x v="1"/>
    <n v="6936.27"/>
    <x v="1"/>
    <x v="2"/>
  </r>
  <r>
    <n v="15752622"/>
    <x v="301"/>
    <n v="729"/>
    <x v="0"/>
    <x v="0"/>
    <n v="32"/>
    <n v="7"/>
    <n v="38550.06"/>
    <n v="1"/>
    <n v="0"/>
    <x v="0"/>
    <n v="179230.23"/>
    <x v="1"/>
    <x v="0"/>
  </r>
  <r>
    <n v="15774507"/>
    <x v="2723"/>
    <n v="574"/>
    <x v="0"/>
    <x v="0"/>
    <n v="39"/>
    <n v="5"/>
    <n v="119013.86"/>
    <n v="1"/>
    <n v="1"/>
    <x v="1"/>
    <n v="103421.91"/>
    <x v="1"/>
    <x v="0"/>
  </r>
  <r>
    <n v="15570857"/>
    <x v="575"/>
    <n v="677"/>
    <x v="2"/>
    <x v="0"/>
    <n v="39"/>
    <n v="0"/>
    <n v="111213.64"/>
    <n v="2"/>
    <n v="1"/>
    <x v="0"/>
    <n v="147578.26"/>
    <x v="1"/>
    <x v="0"/>
  </r>
  <r>
    <n v="15599386"/>
    <x v="332"/>
    <n v="627"/>
    <x v="2"/>
    <x v="1"/>
    <n v="28"/>
    <n v="5"/>
    <n v="71097.23"/>
    <n v="1"/>
    <n v="1"/>
    <x v="0"/>
    <n v="130504.49"/>
    <x v="1"/>
    <x v="0"/>
  </r>
  <r>
    <n v="15744913"/>
    <x v="1755"/>
    <n v="788"/>
    <x v="1"/>
    <x v="1"/>
    <n v="36"/>
    <n v="10"/>
    <n v="109632.85"/>
    <n v="1"/>
    <n v="1"/>
    <x v="0"/>
    <n v="16149.13"/>
    <x v="1"/>
    <x v="2"/>
  </r>
  <r>
    <n v="15647292"/>
    <x v="873"/>
    <n v="697"/>
    <x v="0"/>
    <x v="1"/>
    <n v="63"/>
    <n v="7"/>
    <n v="148368.01999999999"/>
    <n v="1"/>
    <n v="0"/>
    <x v="1"/>
    <n v="118862.08"/>
    <x v="0"/>
    <x v="0"/>
  </r>
  <r>
    <n v="15728838"/>
    <x v="1383"/>
    <n v="578"/>
    <x v="0"/>
    <x v="1"/>
    <n v="45"/>
    <n v="1"/>
    <n v="148600.91"/>
    <n v="1"/>
    <n v="1"/>
    <x v="1"/>
    <n v="143397.14000000001"/>
    <x v="0"/>
    <x v="0"/>
  </r>
  <r>
    <n v="15584704"/>
    <x v="1083"/>
    <n v="519"/>
    <x v="0"/>
    <x v="1"/>
    <n v="48"/>
    <n v="10"/>
    <n v="71083.98"/>
    <n v="1"/>
    <n v="1"/>
    <x v="1"/>
    <n v="137959"/>
    <x v="1"/>
    <x v="0"/>
  </r>
  <r>
    <n v="15749068"/>
    <x v="2724"/>
    <n v="632"/>
    <x v="0"/>
    <x v="0"/>
    <n v="40"/>
    <n v="9"/>
    <n v="139625.34"/>
    <n v="1"/>
    <n v="1"/>
    <x v="1"/>
    <n v="93702.96"/>
    <x v="0"/>
    <x v="1"/>
  </r>
  <r>
    <n v="15622985"/>
    <x v="468"/>
    <n v="679"/>
    <x v="0"/>
    <x v="0"/>
    <n v="39"/>
    <n v="4"/>
    <n v="0"/>
    <n v="1"/>
    <n v="0"/>
    <x v="1"/>
    <n v="172939.3"/>
    <x v="0"/>
    <x v="0"/>
  </r>
  <r>
    <n v="15587676"/>
    <x v="1091"/>
    <n v="699"/>
    <x v="0"/>
    <x v="1"/>
    <n v="30"/>
    <n v="9"/>
    <n v="0"/>
    <n v="1"/>
    <n v="1"/>
    <x v="0"/>
    <n v="108162.13"/>
    <x v="1"/>
    <x v="0"/>
  </r>
  <r>
    <n v="15779496"/>
    <x v="1926"/>
    <n v="615"/>
    <x v="0"/>
    <x v="1"/>
    <n v="64"/>
    <n v="0"/>
    <n v="81564.100000000006"/>
    <n v="2"/>
    <n v="0"/>
    <x v="0"/>
    <n v="35896.089999999997"/>
    <x v="1"/>
    <x v="2"/>
  </r>
  <r>
    <n v="15733460"/>
    <x v="46"/>
    <n v="622"/>
    <x v="1"/>
    <x v="1"/>
    <n v="36"/>
    <n v="9"/>
    <n v="0"/>
    <n v="2"/>
    <n v="1"/>
    <x v="0"/>
    <n v="104852.6"/>
    <x v="1"/>
    <x v="0"/>
  </r>
  <r>
    <n v="15711457"/>
    <x v="2316"/>
    <n v="755"/>
    <x v="0"/>
    <x v="0"/>
    <n v="28"/>
    <n v="7"/>
    <n v="124540.28"/>
    <n v="1"/>
    <n v="0"/>
    <x v="0"/>
    <n v="188850.89"/>
    <x v="1"/>
    <x v="0"/>
  </r>
  <r>
    <n v="15795290"/>
    <x v="607"/>
    <n v="767"/>
    <x v="0"/>
    <x v="0"/>
    <n v="42"/>
    <n v="2"/>
    <n v="133616.39000000001"/>
    <n v="1"/>
    <n v="1"/>
    <x v="1"/>
    <n v="28615.8"/>
    <x v="1"/>
    <x v="2"/>
  </r>
  <r>
    <n v="15611223"/>
    <x v="111"/>
    <n v="752"/>
    <x v="2"/>
    <x v="0"/>
    <n v="38"/>
    <n v="10"/>
    <n v="101648.5"/>
    <n v="2"/>
    <n v="1"/>
    <x v="1"/>
    <n v="172001.44"/>
    <x v="1"/>
    <x v="0"/>
  </r>
  <r>
    <n v="15794159"/>
    <x v="2725"/>
    <n v="633"/>
    <x v="0"/>
    <x v="0"/>
    <n v="26"/>
    <n v="8"/>
    <n v="124281.84"/>
    <n v="1"/>
    <n v="1"/>
    <x v="0"/>
    <n v="60116.57"/>
    <x v="1"/>
    <x v="1"/>
  </r>
  <r>
    <n v="15780677"/>
    <x v="64"/>
    <n v="717"/>
    <x v="0"/>
    <x v="0"/>
    <n v="59"/>
    <n v="4"/>
    <n v="0"/>
    <n v="2"/>
    <n v="1"/>
    <x v="0"/>
    <n v="170528.63"/>
    <x v="1"/>
    <x v="0"/>
  </r>
  <r>
    <n v="15690175"/>
    <x v="622"/>
    <n v="585"/>
    <x v="1"/>
    <x v="1"/>
    <n v="45"/>
    <n v="0"/>
    <n v="0"/>
    <n v="2"/>
    <n v="0"/>
    <x v="1"/>
    <n v="189683.7"/>
    <x v="1"/>
    <x v="0"/>
  </r>
  <r>
    <n v="15722599"/>
    <x v="1369"/>
    <n v="751"/>
    <x v="0"/>
    <x v="0"/>
    <n v="37"/>
    <n v="9"/>
    <n v="183613.66"/>
    <n v="2"/>
    <n v="0"/>
    <x v="1"/>
    <n v="49734.94"/>
    <x v="1"/>
    <x v="2"/>
  </r>
  <r>
    <n v="15569976"/>
    <x v="1411"/>
    <n v="754"/>
    <x v="2"/>
    <x v="1"/>
    <n v="65"/>
    <n v="1"/>
    <n v="136186.44"/>
    <n v="1"/>
    <n v="1"/>
    <x v="0"/>
    <n v="121529.59"/>
    <x v="0"/>
    <x v="0"/>
  </r>
  <r>
    <n v="15707011"/>
    <x v="232"/>
    <n v="495"/>
    <x v="0"/>
    <x v="1"/>
    <n v="47"/>
    <n v="10"/>
    <n v="137682.68"/>
    <n v="1"/>
    <n v="1"/>
    <x v="1"/>
    <n v="71071.47"/>
    <x v="1"/>
    <x v="1"/>
  </r>
  <r>
    <n v="15702277"/>
    <x v="216"/>
    <n v="650"/>
    <x v="0"/>
    <x v="1"/>
    <n v="34"/>
    <n v="4"/>
    <n v="106005.54"/>
    <n v="1"/>
    <n v="0"/>
    <x v="0"/>
    <n v="142995.32"/>
    <x v="1"/>
    <x v="0"/>
  </r>
  <r>
    <n v="15801915"/>
    <x v="2726"/>
    <n v="529"/>
    <x v="0"/>
    <x v="0"/>
    <n v="31"/>
    <n v="6"/>
    <n v="152310.54999999999"/>
    <n v="1"/>
    <n v="1"/>
    <x v="1"/>
    <n v="13054.25"/>
    <x v="1"/>
    <x v="2"/>
  </r>
  <r>
    <n v="15580213"/>
    <x v="204"/>
    <n v="585"/>
    <x v="0"/>
    <x v="0"/>
    <n v="43"/>
    <n v="2"/>
    <n v="0"/>
    <n v="2"/>
    <n v="1"/>
    <x v="1"/>
    <n v="89402.54"/>
    <x v="1"/>
    <x v="1"/>
  </r>
  <r>
    <n v="15637947"/>
    <x v="152"/>
    <n v="668"/>
    <x v="1"/>
    <x v="1"/>
    <n v="32"/>
    <n v="1"/>
    <n v="134446.04"/>
    <n v="1"/>
    <n v="0"/>
    <x v="0"/>
    <n v="111241.37"/>
    <x v="1"/>
    <x v="0"/>
  </r>
  <r>
    <n v="15715888"/>
    <x v="2727"/>
    <n v="591"/>
    <x v="0"/>
    <x v="0"/>
    <n v="38"/>
    <n v="2"/>
    <n v="142289.28"/>
    <n v="1"/>
    <n v="0"/>
    <x v="0"/>
    <n v="119638.85"/>
    <x v="1"/>
    <x v="0"/>
  </r>
  <r>
    <n v="15732967"/>
    <x v="851"/>
    <n v="731"/>
    <x v="0"/>
    <x v="1"/>
    <n v="19"/>
    <n v="6"/>
    <n v="0"/>
    <n v="2"/>
    <n v="1"/>
    <x v="0"/>
    <n v="151581.79"/>
    <x v="1"/>
    <x v="0"/>
  </r>
  <r>
    <n v="15737047"/>
    <x v="2728"/>
    <n v="754"/>
    <x v="0"/>
    <x v="0"/>
    <n v="45"/>
    <n v="6"/>
    <n v="0"/>
    <n v="1"/>
    <n v="1"/>
    <x v="1"/>
    <n v="73881.679999999993"/>
    <x v="0"/>
    <x v="1"/>
  </r>
  <r>
    <n v="15694039"/>
    <x v="578"/>
    <n v="650"/>
    <x v="2"/>
    <x v="0"/>
    <n v="46"/>
    <n v="9"/>
    <n v="149003.76"/>
    <n v="2"/>
    <n v="1"/>
    <x v="1"/>
    <n v="176902.83"/>
    <x v="1"/>
    <x v="0"/>
  </r>
  <r>
    <n v="15649457"/>
    <x v="426"/>
    <n v="588"/>
    <x v="2"/>
    <x v="1"/>
    <n v="41"/>
    <n v="2"/>
    <n v="131341.46"/>
    <n v="2"/>
    <n v="0"/>
    <x v="0"/>
    <n v="7034.94"/>
    <x v="1"/>
    <x v="2"/>
  </r>
  <r>
    <n v="15742809"/>
    <x v="793"/>
    <n v="712"/>
    <x v="1"/>
    <x v="0"/>
    <n v="29"/>
    <n v="7"/>
    <n v="77919.78"/>
    <n v="1"/>
    <n v="1"/>
    <x v="1"/>
    <n v="122547.58"/>
    <x v="1"/>
    <x v="0"/>
  </r>
  <r>
    <n v="15637829"/>
    <x v="88"/>
    <n v="691"/>
    <x v="0"/>
    <x v="0"/>
    <n v="34"/>
    <n v="7"/>
    <n v="0"/>
    <n v="2"/>
    <n v="0"/>
    <x v="0"/>
    <n v="161559.12"/>
    <x v="1"/>
    <x v="0"/>
  </r>
  <r>
    <n v="15633194"/>
    <x v="42"/>
    <n v="771"/>
    <x v="0"/>
    <x v="0"/>
    <n v="41"/>
    <n v="10"/>
    <n v="108309"/>
    <n v="4"/>
    <n v="1"/>
    <x v="0"/>
    <n v="137510.41"/>
    <x v="0"/>
    <x v="0"/>
  </r>
  <r>
    <n v="15611635"/>
    <x v="5"/>
    <n v="678"/>
    <x v="1"/>
    <x v="0"/>
    <n v="39"/>
    <n v="6"/>
    <n v="0"/>
    <n v="1"/>
    <n v="0"/>
    <x v="0"/>
    <n v="185366.56"/>
    <x v="1"/>
    <x v="0"/>
  </r>
  <r>
    <n v="15638774"/>
    <x v="2729"/>
    <n v="719"/>
    <x v="1"/>
    <x v="0"/>
    <n v="40"/>
    <n v="9"/>
    <n v="0"/>
    <n v="2"/>
    <n v="1"/>
    <x v="1"/>
    <n v="182224.14"/>
    <x v="1"/>
    <x v="0"/>
  </r>
  <r>
    <n v="15722037"/>
    <x v="2730"/>
    <n v="610"/>
    <x v="2"/>
    <x v="1"/>
    <n v="36"/>
    <n v="7"/>
    <n v="115462.02"/>
    <n v="1"/>
    <n v="0"/>
    <x v="0"/>
    <n v="42581.04"/>
    <x v="1"/>
    <x v="2"/>
  </r>
  <r>
    <n v="15672930"/>
    <x v="728"/>
    <n v="722"/>
    <x v="1"/>
    <x v="1"/>
    <n v="37"/>
    <n v="9"/>
    <n v="0"/>
    <n v="2"/>
    <n v="1"/>
    <x v="1"/>
    <n v="31921.95"/>
    <x v="1"/>
    <x v="2"/>
  </r>
  <r>
    <n v="15668774"/>
    <x v="1513"/>
    <n v="758"/>
    <x v="2"/>
    <x v="0"/>
    <n v="23"/>
    <n v="5"/>
    <n v="122739.1"/>
    <n v="1"/>
    <n v="1"/>
    <x v="1"/>
    <n v="102460.84"/>
    <x v="0"/>
    <x v="0"/>
  </r>
  <r>
    <n v="15780966"/>
    <x v="2731"/>
    <n v="709"/>
    <x v="0"/>
    <x v="0"/>
    <n v="32"/>
    <n v="2"/>
    <n v="0"/>
    <n v="2"/>
    <n v="0"/>
    <x v="1"/>
    <n v="109681.29"/>
    <x v="1"/>
    <x v="0"/>
  </r>
  <r>
    <n v="15659694"/>
    <x v="245"/>
    <n v="634"/>
    <x v="2"/>
    <x v="0"/>
    <n v="53"/>
    <n v="3"/>
    <n v="113781.5"/>
    <n v="2"/>
    <n v="1"/>
    <x v="0"/>
    <n v="106345.05"/>
    <x v="0"/>
    <x v="0"/>
  </r>
  <r>
    <n v="15624424"/>
    <x v="728"/>
    <n v="678"/>
    <x v="1"/>
    <x v="0"/>
    <n v="49"/>
    <n v="1"/>
    <n v="0"/>
    <n v="2"/>
    <n v="1"/>
    <x v="0"/>
    <n v="102472.9"/>
    <x v="1"/>
    <x v="0"/>
  </r>
  <r>
    <n v="15708713"/>
    <x v="1"/>
    <n v="633"/>
    <x v="0"/>
    <x v="1"/>
    <n v="35"/>
    <n v="3"/>
    <n v="0"/>
    <n v="2"/>
    <n v="1"/>
    <x v="0"/>
    <n v="36249.760000000002"/>
    <x v="1"/>
    <x v="2"/>
  </r>
  <r>
    <n v="15755405"/>
    <x v="486"/>
    <n v="710"/>
    <x v="0"/>
    <x v="1"/>
    <n v="43"/>
    <n v="9"/>
    <n v="128284.45"/>
    <n v="1"/>
    <n v="1"/>
    <x v="1"/>
    <n v="32996.89"/>
    <x v="0"/>
    <x v="2"/>
  </r>
  <r>
    <n v="15647570"/>
    <x v="364"/>
    <n v="640"/>
    <x v="2"/>
    <x v="1"/>
    <n v="45"/>
    <n v="8"/>
    <n v="120591.19"/>
    <n v="1"/>
    <n v="0"/>
    <x v="1"/>
    <n v="195123.94"/>
    <x v="1"/>
    <x v="0"/>
  </r>
  <r>
    <n v="15684348"/>
    <x v="1476"/>
    <n v="656"/>
    <x v="0"/>
    <x v="1"/>
    <n v="63"/>
    <n v="8"/>
    <n v="0"/>
    <n v="2"/>
    <n v="0"/>
    <x v="0"/>
    <n v="57014.43"/>
    <x v="1"/>
    <x v="1"/>
  </r>
  <r>
    <n v="15702541"/>
    <x v="626"/>
    <n v="551"/>
    <x v="0"/>
    <x v="0"/>
    <n v="59"/>
    <n v="2"/>
    <n v="166968.28"/>
    <n v="1"/>
    <n v="1"/>
    <x v="1"/>
    <n v="159483.76"/>
    <x v="0"/>
    <x v="0"/>
  </r>
  <r>
    <n v="15646942"/>
    <x v="1360"/>
    <n v="786"/>
    <x v="1"/>
    <x v="0"/>
    <n v="39"/>
    <n v="7"/>
    <n v="0"/>
    <n v="2"/>
    <n v="0"/>
    <x v="1"/>
    <n v="100929.59"/>
    <x v="1"/>
    <x v="0"/>
  </r>
  <r>
    <n v="15748920"/>
    <x v="2416"/>
    <n v="561"/>
    <x v="0"/>
    <x v="0"/>
    <n v="49"/>
    <n v="8"/>
    <n v="0"/>
    <n v="2"/>
    <n v="1"/>
    <x v="0"/>
    <n v="12513.07"/>
    <x v="1"/>
    <x v="2"/>
  </r>
  <r>
    <n v="15694581"/>
    <x v="2732"/>
    <n v="807"/>
    <x v="1"/>
    <x v="1"/>
    <n v="42"/>
    <n v="5"/>
    <n v="0"/>
    <n v="2"/>
    <n v="1"/>
    <x v="0"/>
    <n v="74900.899999999994"/>
    <x v="1"/>
    <x v="1"/>
  </r>
  <r>
    <n v="15643215"/>
    <x v="578"/>
    <n v="602"/>
    <x v="2"/>
    <x v="1"/>
    <n v="38"/>
    <n v="2"/>
    <n v="71667.97"/>
    <n v="2"/>
    <n v="0"/>
    <x v="1"/>
    <n v="137111.89000000001"/>
    <x v="1"/>
    <x v="0"/>
  </r>
  <r>
    <n v="15649060"/>
    <x v="760"/>
    <n v="727"/>
    <x v="2"/>
    <x v="0"/>
    <n v="31"/>
    <n v="3"/>
    <n v="82729.47"/>
    <n v="2"/>
    <n v="1"/>
    <x v="1"/>
    <n v="60212.51"/>
    <x v="1"/>
    <x v="1"/>
  </r>
  <r>
    <n v="15774258"/>
    <x v="1188"/>
    <n v="678"/>
    <x v="0"/>
    <x v="1"/>
    <n v="40"/>
    <n v="1"/>
    <n v="0"/>
    <n v="2"/>
    <n v="1"/>
    <x v="0"/>
    <n v="187343.4"/>
    <x v="1"/>
    <x v="0"/>
  </r>
  <r>
    <n v="15731553"/>
    <x v="211"/>
    <n v="730"/>
    <x v="0"/>
    <x v="1"/>
    <n v="23"/>
    <n v="8"/>
    <n v="0"/>
    <n v="2"/>
    <n v="1"/>
    <x v="1"/>
    <n v="183284.53"/>
    <x v="1"/>
    <x v="0"/>
  </r>
  <r>
    <n v="15617029"/>
    <x v="26"/>
    <n v="596"/>
    <x v="1"/>
    <x v="0"/>
    <n v="30"/>
    <n v="1"/>
    <n v="0"/>
    <n v="2"/>
    <n v="1"/>
    <x v="1"/>
    <n v="8125.39"/>
    <x v="1"/>
    <x v="2"/>
  </r>
  <r>
    <n v="15780716"/>
    <x v="1072"/>
    <n v="686"/>
    <x v="2"/>
    <x v="1"/>
    <n v="39"/>
    <n v="3"/>
    <n v="129626.19"/>
    <n v="2"/>
    <n v="1"/>
    <x v="0"/>
    <n v="103220.56"/>
    <x v="1"/>
    <x v="0"/>
  </r>
  <r>
    <n v="15577018"/>
    <x v="56"/>
    <n v="684"/>
    <x v="2"/>
    <x v="0"/>
    <n v="26"/>
    <n v="2"/>
    <n v="114035.39"/>
    <n v="1"/>
    <n v="0"/>
    <x v="1"/>
    <n v="96885.19"/>
    <x v="1"/>
    <x v="1"/>
  </r>
  <r>
    <n v="15809515"/>
    <x v="407"/>
    <n v="797"/>
    <x v="2"/>
    <x v="1"/>
    <n v="32"/>
    <n v="1"/>
    <n v="151922.94"/>
    <n v="1"/>
    <n v="1"/>
    <x v="1"/>
    <n v="8877.06"/>
    <x v="1"/>
    <x v="2"/>
  </r>
  <r>
    <n v="15789924"/>
    <x v="2264"/>
    <n v="658"/>
    <x v="0"/>
    <x v="0"/>
    <n v="39"/>
    <n v="4"/>
    <n v="0"/>
    <n v="1"/>
    <n v="1"/>
    <x v="0"/>
    <n v="147530.06"/>
    <x v="1"/>
    <x v="0"/>
  </r>
  <r>
    <n v="15725076"/>
    <x v="522"/>
    <n v="653"/>
    <x v="1"/>
    <x v="0"/>
    <n v="27"/>
    <n v="6"/>
    <n v="107751.67999999999"/>
    <n v="2"/>
    <n v="1"/>
    <x v="0"/>
    <n v="33389.42"/>
    <x v="1"/>
    <x v="2"/>
  </r>
  <r>
    <n v="15672481"/>
    <x v="1522"/>
    <n v="641"/>
    <x v="0"/>
    <x v="1"/>
    <n v="37"/>
    <n v="6"/>
    <n v="0"/>
    <n v="2"/>
    <n v="1"/>
    <x v="1"/>
    <n v="45309.24"/>
    <x v="1"/>
    <x v="2"/>
  </r>
  <r>
    <n v="15574115"/>
    <x v="591"/>
    <n v="656"/>
    <x v="1"/>
    <x v="0"/>
    <n v="41"/>
    <n v="6"/>
    <n v="101179.23"/>
    <n v="2"/>
    <n v="1"/>
    <x v="0"/>
    <n v="35230.61"/>
    <x v="1"/>
    <x v="2"/>
  </r>
  <r>
    <n v="15661830"/>
    <x v="29"/>
    <n v="750"/>
    <x v="1"/>
    <x v="0"/>
    <n v="36"/>
    <n v="6"/>
    <n v="0"/>
    <n v="2"/>
    <n v="1"/>
    <x v="0"/>
    <n v="59816.41"/>
    <x v="1"/>
    <x v="1"/>
  </r>
  <r>
    <n v="15665879"/>
    <x v="286"/>
    <n v="768"/>
    <x v="0"/>
    <x v="0"/>
    <n v="40"/>
    <n v="8"/>
    <n v="0"/>
    <n v="2"/>
    <n v="0"/>
    <x v="0"/>
    <n v="69080.460000000006"/>
    <x v="1"/>
    <x v="1"/>
  </r>
  <r>
    <n v="15673820"/>
    <x v="2098"/>
    <n v="568"/>
    <x v="0"/>
    <x v="1"/>
    <n v="33"/>
    <n v="7"/>
    <n v="0"/>
    <n v="2"/>
    <n v="1"/>
    <x v="1"/>
    <n v="143450.60999999999"/>
    <x v="1"/>
    <x v="0"/>
  </r>
  <r>
    <n v="15747772"/>
    <x v="338"/>
    <n v="706"/>
    <x v="2"/>
    <x v="1"/>
    <n v="36"/>
    <n v="9"/>
    <n v="58571.18"/>
    <n v="2"/>
    <n v="1"/>
    <x v="1"/>
    <n v="40774.01"/>
    <x v="1"/>
    <x v="2"/>
  </r>
  <r>
    <n v="15666197"/>
    <x v="3"/>
    <n v="430"/>
    <x v="2"/>
    <x v="0"/>
    <n v="38"/>
    <n v="8"/>
    <n v="153058.64000000001"/>
    <n v="1"/>
    <n v="1"/>
    <x v="1"/>
    <n v="99377.27"/>
    <x v="1"/>
    <x v="1"/>
  </r>
  <r>
    <n v="15773639"/>
    <x v="2733"/>
    <n v="745"/>
    <x v="2"/>
    <x v="1"/>
    <n v="35"/>
    <n v="4"/>
    <n v="98270.34"/>
    <n v="1"/>
    <n v="1"/>
    <x v="1"/>
    <n v="133617.43"/>
    <x v="1"/>
    <x v="0"/>
  </r>
  <r>
    <n v="15581893"/>
    <x v="189"/>
    <n v="747"/>
    <x v="0"/>
    <x v="1"/>
    <n v="43"/>
    <n v="1"/>
    <n v="130788.71"/>
    <n v="1"/>
    <n v="0"/>
    <x v="0"/>
    <n v="101495"/>
    <x v="0"/>
    <x v="0"/>
  </r>
  <r>
    <n v="15672447"/>
    <x v="1139"/>
    <n v="657"/>
    <x v="2"/>
    <x v="1"/>
    <n v="40"/>
    <n v="7"/>
    <n v="99165.84"/>
    <n v="1"/>
    <n v="0"/>
    <x v="0"/>
    <n v="119333.95"/>
    <x v="0"/>
    <x v="0"/>
  </r>
  <r>
    <n v="15777830"/>
    <x v="1962"/>
    <n v="639"/>
    <x v="0"/>
    <x v="0"/>
    <n v="42"/>
    <n v="4"/>
    <n v="0"/>
    <n v="2"/>
    <n v="0"/>
    <x v="1"/>
    <n v="167682.37"/>
    <x v="1"/>
    <x v="0"/>
  </r>
  <r>
    <n v="15713890"/>
    <x v="25"/>
    <n v="704"/>
    <x v="0"/>
    <x v="1"/>
    <n v="44"/>
    <n v="3"/>
    <n v="0"/>
    <n v="2"/>
    <n v="0"/>
    <x v="0"/>
    <n v="152884.85"/>
    <x v="1"/>
    <x v="0"/>
  </r>
  <r>
    <n v="15577598"/>
    <x v="355"/>
    <n v="651"/>
    <x v="1"/>
    <x v="1"/>
    <n v="23"/>
    <n v="4"/>
    <n v="115636.05"/>
    <n v="2"/>
    <n v="1"/>
    <x v="1"/>
    <n v="70400.86"/>
    <x v="1"/>
    <x v="1"/>
  </r>
  <r>
    <n v="15786042"/>
    <x v="2734"/>
    <n v="706"/>
    <x v="2"/>
    <x v="0"/>
    <n v="44"/>
    <n v="2"/>
    <n v="185932.18"/>
    <n v="2"/>
    <n v="1"/>
    <x v="1"/>
    <n v="65413.41"/>
    <x v="1"/>
    <x v="1"/>
  </r>
  <r>
    <n v="15753462"/>
    <x v="2735"/>
    <n v="632"/>
    <x v="2"/>
    <x v="1"/>
    <n v="30"/>
    <n v="2"/>
    <n v="72549"/>
    <n v="2"/>
    <n v="0"/>
    <x v="0"/>
    <n v="182728.8"/>
    <x v="1"/>
    <x v="0"/>
  </r>
  <r>
    <n v="15759690"/>
    <x v="216"/>
    <n v="751"/>
    <x v="0"/>
    <x v="1"/>
    <n v="42"/>
    <n v="4"/>
    <n v="0"/>
    <n v="2"/>
    <n v="1"/>
    <x v="0"/>
    <n v="81442.600000000006"/>
    <x v="1"/>
    <x v="1"/>
  </r>
  <r>
    <n v="15801414"/>
    <x v="2736"/>
    <n v="767"/>
    <x v="0"/>
    <x v="0"/>
    <n v="35"/>
    <n v="2"/>
    <n v="0"/>
    <n v="2"/>
    <n v="0"/>
    <x v="1"/>
    <n v="144251.38"/>
    <x v="1"/>
    <x v="0"/>
  </r>
  <r>
    <n v="15656141"/>
    <x v="464"/>
    <n v="741"/>
    <x v="0"/>
    <x v="1"/>
    <n v="39"/>
    <n v="5"/>
    <n v="0"/>
    <n v="1"/>
    <n v="0"/>
    <x v="0"/>
    <n v="40207.06"/>
    <x v="1"/>
    <x v="2"/>
  </r>
  <r>
    <n v="15608701"/>
    <x v="2125"/>
    <n v="651"/>
    <x v="2"/>
    <x v="1"/>
    <n v="29"/>
    <n v="3"/>
    <n v="121890.06"/>
    <n v="1"/>
    <n v="1"/>
    <x v="1"/>
    <n v="54530.51"/>
    <x v="0"/>
    <x v="1"/>
  </r>
  <r>
    <n v="15582892"/>
    <x v="14"/>
    <n v="601"/>
    <x v="0"/>
    <x v="1"/>
    <n v="46"/>
    <n v="2"/>
    <n v="99786.07"/>
    <n v="1"/>
    <n v="1"/>
    <x v="0"/>
    <n v="32683.88"/>
    <x v="0"/>
    <x v="2"/>
  </r>
  <r>
    <n v="15632967"/>
    <x v="513"/>
    <n v="520"/>
    <x v="0"/>
    <x v="1"/>
    <n v="34"/>
    <n v="3"/>
    <n v="0"/>
    <n v="2"/>
    <n v="1"/>
    <x v="0"/>
    <n v="104703.96"/>
    <x v="1"/>
    <x v="0"/>
  </r>
  <r>
    <n v="15587573"/>
    <x v="1194"/>
    <n v="626"/>
    <x v="2"/>
    <x v="1"/>
    <n v="27"/>
    <n v="4"/>
    <n v="115084.53"/>
    <n v="2"/>
    <n v="0"/>
    <x v="0"/>
    <n v="26907.43"/>
    <x v="1"/>
    <x v="2"/>
  </r>
  <r>
    <n v="15654891"/>
    <x v="8"/>
    <n v="811"/>
    <x v="0"/>
    <x v="1"/>
    <n v="30"/>
    <n v="6"/>
    <n v="0"/>
    <n v="2"/>
    <n v="1"/>
    <x v="0"/>
    <n v="180591.32"/>
    <x v="1"/>
    <x v="0"/>
  </r>
  <r>
    <n v="15611365"/>
    <x v="97"/>
    <n v="730"/>
    <x v="0"/>
    <x v="0"/>
    <n v="32"/>
    <n v="9"/>
    <n v="127661.69"/>
    <n v="1"/>
    <n v="0"/>
    <x v="1"/>
    <n v="60905.51"/>
    <x v="1"/>
    <x v="1"/>
  </r>
  <r>
    <n v="15749103"/>
    <x v="189"/>
    <n v="604"/>
    <x v="2"/>
    <x v="0"/>
    <n v="47"/>
    <n v="4"/>
    <n v="118907.6"/>
    <n v="1"/>
    <n v="0"/>
    <x v="0"/>
    <n v="47777.15"/>
    <x v="0"/>
    <x v="2"/>
  </r>
  <r>
    <n v="15810203"/>
    <x v="1500"/>
    <n v="499"/>
    <x v="2"/>
    <x v="0"/>
    <n v="44"/>
    <n v="6"/>
    <n v="77627.33"/>
    <n v="2"/>
    <n v="1"/>
    <x v="1"/>
    <n v="108222.68"/>
    <x v="1"/>
    <x v="0"/>
  </r>
  <r>
    <n v="15813660"/>
    <x v="2737"/>
    <n v="754"/>
    <x v="1"/>
    <x v="1"/>
    <n v="40"/>
    <n v="2"/>
    <n v="160625.17000000001"/>
    <n v="1"/>
    <n v="0"/>
    <x v="0"/>
    <n v="3554.63"/>
    <x v="1"/>
    <x v="2"/>
  </r>
  <r>
    <n v="15605673"/>
    <x v="521"/>
    <n v="716"/>
    <x v="1"/>
    <x v="0"/>
    <n v="29"/>
    <n v="8"/>
    <n v="0"/>
    <n v="2"/>
    <n v="0"/>
    <x v="1"/>
    <n v="78616.92"/>
    <x v="1"/>
    <x v="1"/>
  </r>
  <r>
    <n v="15669282"/>
    <x v="385"/>
    <n v="636"/>
    <x v="0"/>
    <x v="0"/>
    <n v="20"/>
    <n v="10"/>
    <n v="124266.86"/>
    <n v="1"/>
    <n v="0"/>
    <x v="1"/>
    <n v="100566.81"/>
    <x v="1"/>
    <x v="0"/>
  </r>
  <r>
    <n v="15792726"/>
    <x v="682"/>
    <n v="470"/>
    <x v="0"/>
    <x v="0"/>
    <n v="25"/>
    <n v="8"/>
    <n v="127974.06"/>
    <n v="2"/>
    <n v="1"/>
    <x v="0"/>
    <n v="183259.35"/>
    <x v="1"/>
    <x v="0"/>
  </r>
  <r>
    <n v="15593241"/>
    <x v="1670"/>
    <n v="444"/>
    <x v="0"/>
    <x v="1"/>
    <n v="43"/>
    <n v="3"/>
    <n v="0"/>
    <n v="2"/>
    <n v="1"/>
    <x v="0"/>
    <n v="159131.21"/>
    <x v="1"/>
    <x v="0"/>
  </r>
  <r>
    <n v="15683053"/>
    <x v="2738"/>
    <n v="809"/>
    <x v="1"/>
    <x v="0"/>
    <n v="48"/>
    <n v="2"/>
    <n v="0"/>
    <n v="1"/>
    <n v="1"/>
    <x v="1"/>
    <n v="160976.85"/>
    <x v="0"/>
    <x v="0"/>
  </r>
  <r>
    <n v="15632736"/>
    <x v="521"/>
    <n v="850"/>
    <x v="2"/>
    <x v="0"/>
    <n v="30"/>
    <n v="3"/>
    <n v="104911.35"/>
    <n v="2"/>
    <n v="1"/>
    <x v="0"/>
    <n v="42933.26"/>
    <x v="1"/>
    <x v="2"/>
  </r>
  <r>
    <n v="15731865"/>
    <x v="1339"/>
    <n v="637"/>
    <x v="0"/>
    <x v="1"/>
    <n v="27"/>
    <n v="1"/>
    <n v="0"/>
    <n v="2"/>
    <n v="1"/>
    <x v="1"/>
    <n v="91291.199999999997"/>
    <x v="1"/>
    <x v="1"/>
  </r>
  <r>
    <n v="15760450"/>
    <x v="1305"/>
    <n v="512"/>
    <x v="0"/>
    <x v="1"/>
    <n v="43"/>
    <n v="1"/>
    <n v="0"/>
    <n v="2"/>
    <n v="1"/>
    <x v="0"/>
    <n v="52471.360000000001"/>
    <x v="1"/>
    <x v="1"/>
  </r>
  <r>
    <n v="15787204"/>
    <x v="2141"/>
    <n v="774"/>
    <x v="1"/>
    <x v="0"/>
    <n v="43"/>
    <n v="1"/>
    <n v="110646.54"/>
    <n v="1"/>
    <n v="0"/>
    <x v="1"/>
    <n v="108804.28"/>
    <x v="1"/>
    <x v="0"/>
  </r>
  <r>
    <n v="15650454"/>
    <x v="2739"/>
    <n v="641"/>
    <x v="0"/>
    <x v="1"/>
    <n v="57"/>
    <n v="5"/>
    <n v="0"/>
    <n v="2"/>
    <n v="1"/>
    <x v="0"/>
    <n v="122449.18"/>
    <x v="1"/>
    <x v="0"/>
  </r>
  <r>
    <n v="15573730"/>
    <x v="790"/>
    <n v="586"/>
    <x v="2"/>
    <x v="1"/>
    <n v="42"/>
    <n v="6"/>
    <n v="126704.49"/>
    <n v="2"/>
    <n v="1"/>
    <x v="1"/>
    <n v="41682.300000000003"/>
    <x v="1"/>
    <x v="2"/>
  </r>
  <r>
    <n v="15705050"/>
    <x v="2184"/>
    <n v="611"/>
    <x v="0"/>
    <x v="1"/>
    <n v="30"/>
    <n v="9"/>
    <n v="0"/>
    <n v="2"/>
    <n v="1"/>
    <x v="0"/>
    <n v="148887.69"/>
    <x v="1"/>
    <x v="0"/>
  </r>
  <r>
    <n v="15791342"/>
    <x v="220"/>
    <n v="660"/>
    <x v="1"/>
    <x v="1"/>
    <n v="31"/>
    <n v="1"/>
    <n v="84560.04"/>
    <n v="1"/>
    <n v="1"/>
    <x v="0"/>
    <n v="137784.25"/>
    <x v="1"/>
    <x v="0"/>
  </r>
  <r>
    <n v="15684316"/>
    <x v="1431"/>
    <n v="532"/>
    <x v="0"/>
    <x v="1"/>
    <n v="43"/>
    <n v="9"/>
    <n v="0"/>
    <n v="2"/>
    <n v="0"/>
    <x v="1"/>
    <n v="190573.91"/>
    <x v="0"/>
    <x v="0"/>
  </r>
  <r>
    <n v="15700540"/>
    <x v="1290"/>
    <n v="557"/>
    <x v="2"/>
    <x v="0"/>
    <n v="38"/>
    <n v="2"/>
    <n v="129893.56"/>
    <n v="1"/>
    <n v="0"/>
    <x v="1"/>
    <n v="102076.03"/>
    <x v="1"/>
    <x v="0"/>
  </r>
  <r>
    <n v="15770631"/>
    <x v="322"/>
    <n v="730"/>
    <x v="1"/>
    <x v="1"/>
    <n v="25"/>
    <n v="5"/>
    <n v="167385.81"/>
    <n v="1"/>
    <n v="1"/>
    <x v="0"/>
    <n v="56307.51"/>
    <x v="1"/>
    <x v="1"/>
  </r>
  <r>
    <n v="15790594"/>
    <x v="671"/>
    <n v="535"/>
    <x v="0"/>
    <x v="0"/>
    <n v="27"/>
    <n v="6"/>
    <n v="0"/>
    <n v="2"/>
    <n v="0"/>
    <x v="0"/>
    <n v="49775.58"/>
    <x v="1"/>
    <x v="2"/>
  </r>
  <r>
    <n v="15604020"/>
    <x v="2740"/>
    <n v="773"/>
    <x v="2"/>
    <x v="0"/>
    <n v="36"/>
    <n v="4"/>
    <n v="105858.71"/>
    <n v="1"/>
    <n v="0"/>
    <x v="0"/>
    <n v="4395.45"/>
    <x v="1"/>
    <x v="2"/>
  </r>
  <r>
    <n v="15637599"/>
    <x v="851"/>
    <n v="510"/>
    <x v="2"/>
    <x v="0"/>
    <n v="44"/>
    <n v="4"/>
    <n v="123070.89"/>
    <n v="1"/>
    <n v="1"/>
    <x v="1"/>
    <n v="28461.29"/>
    <x v="0"/>
    <x v="2"/>
  </r>
  <r>
    <n v="15736578"/>
    <x v="763"/>
    <n v="539"/>
    <x v="0"/>
    <x v="1"/>
    <n v="39"/>
    <n v="1"/>
    <n v="0"/>
    <n v="1"/>
    <n v="1"/>
    <x v="0"/>
    <n v="28184.7"/>
    <x v="1"/>
    <x v="2"/>
  </r>
  <r>
    <n v="15666332"/>
    <x v="514"/>
    <n v="690"/>
    <x v="1"/>
    <x v="0"/>
    <n v="48"/>
    <n v="2"/>
    <n v="0"/>
    <n v="2"/>
    <n v="1"/>
    <x v="0"/>
    <n v="3149.1"/>
    <x v="1"/>
    <x v="2"/>
  </r>
  <r>
    <n v="15727291"/>
    <x v="471"/>
    <n v="821"/>
    <x v="0"/>
    <x v="0"/>
    <n v="40"/>
    <n v="1"/>
    <n v="0"/>
    <n v="2"/>
    <n v="1"/>
    <x v="1"/>
    <n v="194273.12"/>
    <x v="1"/>
    <x v="0"/>
  </r>
  <r>
    <n v="15785920"/>
    <x v="332"/>
    <n v="687"/>
    <x v="2"/>
    <x v="1"/>
    <n v="35"/>
    <n v="1"/>
    <n v="125141.24"/>
    <n v="2"/>
    <n v="1"/>
    <x v="0"/>
    <n v="148537.07"/>
    <x v="1"/>
    <x v="0"/>
  </r>
  <r>
    <n v="15658987"/>
    <x v="2741"/>
    <n v="557"/>
    <x v="0"/>
    <x v="0"/>
    <n v="46"/>
    <n v="4"/>
    <n v="96173.17"/>
    <n v="2"/>
    <n v="1"/>
    <x v="0"/>
    <n v="116378.31"/>
    <x v="1"/>
    <x v="0"/>
  </r>
  <r>
    <n v="15687719"/>
    <x v="672"/>
    <n v="532"/>
    <x v="1"/>
    <x v="0"/>
    <n v="37"/>
    <n v="5"/>
    <n v="0"/>
    <n v="2"/>
    <n v="0"/>
    <x v="0"/>
    <n v="6761.84"/>
    <x v="1"/>
    <x v="2"/>
  </r>
  <r>
    <n v="15799641"/>
    <x v="970"/>
    <n v="540"/>
    <x v="1"/>
    <x v="1"/>
    <n v="39"/>
    <n v="2"/>
    <n v="0"/>
    <n v="2"/>
    <n v="1"/>
    <x v="1"/>
    <n v="81995.92"/>
    <x v="1"/>
    <x v="1"/>
  </r>
  <r>
    <n v="15758702"/>
    <x v="36"/>
    <n v="705"/>
    <x v="0"/>
    <x v="0"/>
    <n v="55"/>
    <n v="8"/>
    <n v="0"/>
    <n v="2"/>
    <n v="1"/>
    <x v="0"/>
    <n v="14392.68"/>
    <x v="1"/>
    <x v="2"/>
  </r>
  <r>
    <n v="15689526"/>
    <x v="201"/>
    <n v="542"/>
    <x v="2"/>
    <x v="0"/>
    <n v="35"/>
    <n v="9"/>
    <n v="127543.11"/>
    <n v="2"/>
    <n v="1"/>
    <x v="1"/>
    <n v="468.94"/>
    <x v="0"/>
    <x v="2"/>
  </r>
  <r>
    <n v="15586848"/>
    <x v="237"/>
    <n v="706"/>
    <x v="0"/>
    <x v="1"/>
    <n v="38"/>
    <n v="1"/>
    <n v="0"/>
    <n v="2"/>
    <n v="1"/>
    <x v="1"/>
    <n v="122379.54"/>
    <x v="1"/>
    <x v="0"/>
  </r>
  <r>
    <n v="15707637"/>
    <x v="1759"/>
    <n v="765"/>
    <x v="0"/>
    <x v="0"/>
    <n v="56"/>
    <n v="1"/>
    <n v="0"/>
    <n v="1"/>
    <n v="1"/>
    <x v="1"/>
    <n v="13228.93"/>
    <x v="0"/>
    <x v="2"/>
  </r>
  <r>
    <n v="15719426"/>
    <x v="91"/>
    <n v="529"/>
    <x v="0"/>
    <x v="1"/>
    <n v="67"/>
    <n v="8"/>
    <n v="103101.56"/>
    <n v="2"/>
    <n v="1"/>
    <x v="0"/>
    <n v="154002.01999999999"/>
    <x v="0"/>
    <x v="0"/>
  </r>
  <r>
    <n v="15639265"/>
    <x v="2742"/>
    <n v="714"/>
    <x v="0"/>
    <x v="1"/>
    <n v="54"/>
    <n v="7"/>
    <n v="126113.28"/>
    <n v="1"/>
    <n v="1"/>
    <x v="1"/>
    <n v="112777.38"/>
    <x v="1"/>
    <x v="0"/>
  </r>
  <r>
    <n v="15576124"/>
    <x v="2012"/>
    <n v="582"/>
    <x v="0"/>
    <x v="1"/>
    <n v="41"/>
    <n v="1"/>
    <n v="40488.76"/>
    <n v="1"/>
    <n v="1"/>
    <x v="1"/>
    <n v="128528.83"/>
    <x v="1"/>
    <x v="0"/>
  </r>
  <r>
    <n v="15757829"/>
    <x v="2743"/>
    <n v="609"/>
    <x v="2"/>
    <x v="0"/>
    <n v="40"/>
    <n v="10"/>
    <n v="137389.76999999999"/>
    <n v="2"/>
    <n v="1"/>
    <x v="1"/>
    <n v="170122.22"/>
    <x v="1"/>
    <x v="0"/>
  </r>
  <r>
    <n v="15633227"/>
    <x v="2185"/>
    <n v="518"/>
    <x v="0"/>
    <x v="0"/>
    <n v="28"/>
    <n v="9"/>
    <n v="85146.36"/>
    <n v="1"/>
    <n v="0"/>
    <x v="1"/>
    <n v="2803.89"/>
    <x v="1"/>
    <x v="2"/>
  </r>
  <r>
    <n v="15753092"/>
    <x v="8"/>
    <n v="791"/>
    <x v="2"/>
    <x v="1"/>
    <n v="35"/>
    <n v="5"/>
    <n v="129828.58"/>
    <n v="1"/>
    <n v="1"/>
    <x v="0"/>
    <n v="181918.26"/>
    <x v="0"/>
    <x v="0"/>
  </r>
  <r>
    <n v="15782939"/>
    <x v="1688"/>
    <n v="747"/>
    <x v="0"/>
    <x v="1"/>
    <n v="42"/>
    <n v="4"/>
    <n v="80214.36"/>
    <n v="1"/>
    <n v="1"/>
    <x v="1"/>
    <n v="115241.96"/>
    <x v="0"/>
    <x v="0"/>
  </r>
  <r>
    <n v="15746338"/>
    <x v="1015"/>
    <n v="565"/>
    <x v="0"/>
    <x v="0"/>
    <n v="40"/>
    <n v="2"/>
    <n v="0"/>
    <n v="2"/>
    <n v="1"/>
    <x v="0"/>
    <n v="129956.13"/>
    <x v="1"/>
    <x v="0"/>
  </r>
  <r>
    <n v="15590676"/>
    <x v="2059"/>
    <n v="735"/>
    <x v="0"/>
    <x v="1"/>
    <n v="34"/>
    <n v="1"/>
    <n v="141796.43"/>
    <n v="1"/>
    <n v="1"/>
    <x v="1"/>
    <n v="45858.49"/>
    <x v="1"/>
    <x v="2"/>
  </r>
  <r>
    <n v="15599329"/>
    <x v="2744"/>
    <n v="697"/>
    <x v="0"/>
    <x v="0"/>
    <n v="49"/>
    <n v="7"/>
    <n v="195238.29"/>
    <n v="4"/>
    <n v="0"/>
    <x v="0"/>
    <n v="131083.56"/>
    <x v="0"/>
    <x v="0"/>
  </r>
  <r>
    <n v="15783097"/>
    <x v="35"/>
    <n v="813"/>
    <x v="2"/>
    <x v="1"/>
    <n v="27"/>
    <n v="6"/>
    <n v="111348.15"/>
    <n v="1"/>
    <n v="1"/>
    <x v="1"/>
    <n v="46422.46"/>
    <x v="1"/>
    <x v="2"/>
  </r>
  <r>
    <n v="15597885"/>
    <x v="301"/>
    <n v="772"/>
    <x v="0"/>
    <x v="1"/>
    <n v="43"/>
    <n v="6"/>
    <n v="0"/>
    <n v="2"/>
    <n v="1"/>
    <x v="0"/>
    <n v="57675.88"/>
    <x v="1"/>
    <x v="1"/>
  </r>
  <r>
    <n v="15597467"/>
    <x v="113"/>
    <n v="606"/>
    <x v="0"/>
    <x v="0"/>
    <n v="71"/>
    <n v="8"/>
    <n v="0"/>
    <n v="2"/>
    <n v="1"/>
    <x v="0"/>
    <n v="169741.96"/>
    <x v="1"/>
    <x v="0"/>
  </r>
  <r>
    <n v="15724764"/>
    <x v="2745"/>
    <n v="667"/>
    <x v="2"/>
    <x v="0"/>
    <n v="42"/>
    <n v="10"/>
    <n v="64404.26"/>
    <n v="2"/>
    <n v="0"/>
    <x v="1"/>
    <n v="26022.37"/>
    <x v="1"/>
    <x v="2"/>
  </r>
  <r>
    <n v="15778418"/>
    <x v="404"/>
    <n v="637"/>
    <x v="2"/>
    <x v="1"/>
    <n v="40"/>
    <n v="9"/>
    <n v="154309.67000000001"/>
    <n v="1"/>
    <n v="1"/>
    <x v="0"/>
    <n v="125334.16"/>
    <x v="0"/>
    <x v="0"/>
  </r>
  <r>
    <n v="15684769"/>
    <x v="2746"/>
    <n v="542"/>
    <x v="0"/>
    <x v="1"/>
    <n v="67"/>
    <n v="10"/>
    <n v="129431.36"/>
    <n v="1"/>
    <n v="0"/>
    <x v="0"/>
    <n v="21343.74"/>
    <x v="1"/>
    <x v="2"/>
  </r>
  <r>
    <n v="15756167"/>
    <x v="2231"/>
    <n v="762"/>
    <x v="1"/>
    <x v="0"/>
    <n v="43"/>
    <n v="5"/>
    <n v="134204.67000000001"/>
    <n v="1"/>
    <n v="1"/>
    <x v="0"/>
    <n v="139971.01"/>
    <x v="1"/>
    <x v="0"/>
  </r>
  <r>
    <n v="15632439"/>
    <x v="158"/>
    <n v="698"/>
    <x v="0"/>
    <x v="0"/>
    <n v="39"/>
    <n v="4"/>
    <n v="0"/>
    <n v="2"/>
    <n v="0"/>
    <x v="0"/>
    <n v="47455.82"/>
    <x v="1"/>
    <x v="2"/>
  </r>
  <r>
    <n v="15755138"/>
    <x v="13"/>
    <n v="850"/>
    <x v="0"/>
    <x v="0"/>
    <n v="32"/>
    <n v="8"/>
    <n v="0"/>
    <n v="2"/>
    <n v="1"/>
    <x v="0"/>
    <n v="55593.8"/>
    <x v="1"/>
    <x v="1"/>
  </r>
  <r>
    <n v="15659092"/>
    <x v="446"/>
    <n v="621"/>
    <x v="0"/>
    <x v="0"/>
    <n v="50"/>
    <n v="5"/>
    <n v="0"/>
    <n v="2"/>
    <n v="1"/>
    <x v="1"/>
    <n v="191756.54"/>
    <x v="0"/>
    <x v="0"/>
  </r>
  <r>
    <n v="15742116"/>
    <x v="1883"/>
    <n v="671"/>
    <x v="2"/>
    <x v="0"/>
    <n v="48"/>
    <n v="9"/>
    <n v="116711.06"/>
    <n v="2"/>
    <n v="0"/>
    <x v="1"/>
    <n v="76373.38"/>
    <x v="1"/>
    <x v="1"/>
  </r>
  <r>
    <n v="15801994"/>
    <x v="49"/>
    <n v="775"/>
    <x v="0"/>
    <x v="1"/>
    <n v="31"/>
    <n v="9"/>
    <n v="0"/>
    <n v="2"/>
    <n v="1"/>
    <x v="1"/>
    <n v="169278.51"/>
    <x v="1"/>
    <x v="0"/>
  </r>
  <r>
    <n v="15647572"/>
    <x v="906"/>
    <n v="504"/>
    <x v="1"/>
    <x v="1"/>
    <n v="34"/>
    <n v="0"/>
    <n v="54980.81"/>
    <n v="1"/>
    <n v="1"/>
    <x v="0"/>
    <n v="136909.88"/>
    <x v="1"/>
    <x v="0"/>
  </r>
  <r>
    <n v="15644551"/>
    <x v="2747"/>
    <n v="751"/>
    <x v="1"/>
    <x v="0"/>
    <n v="37"/>
    <n v="3"/>
    <n v="99773.85"/>
    <n v="2"/>
    <n v="1"/>
    <x v="1"/>
    <n v="54865.919999999998"/>
    <x v="1"/>
    <x v="1"/>
  </r>
  <r>
    <n v="15709135"/>
    <x v="63"/>
    <n v="691"/>
    <x v="2"/>
    <x v="1"/>
    <n v="30"/>
    <n v="7"/>
    <n v="101231.77"/>
    <n v="2"/>
    <n v="0"/>
    <x v="1"/>
    <n v="156529.44"/>
    <x v="1"/>
    <x v="0"/>
  </r>
  <r>
    <n v="15684469"/>
    <x v="357"/>
    <n v="841"/>
    <x v="2"/>
    <x v="1"/>
    <n v="32"/>
    <n v="2"/>
    <n v="117070.21"/>
    <n v="1"/>
    <n v="1"/>
    <x v="1"/>
    <n v="113482.2"/>
    <x v="1"/>
    <x v="0"/>
  </r>
  <r>
    <n v="15627637"/>
    <x v="2003"/>
    <n v="709"/>
    <x v="2"/>
    <x v="1"/>
    <n v="23"/>
    <n v="8"/>
    <n v="73314.039999999994"/>
    <n v="2"/>
    <n v="1"/>
    <x v="1"/>
    <n v="63446.47"/>
    <x v="1"/>
    <x v="1"/>
  </r>
  <r>
    <n v="15667093"/>
    <x v="2"/>
    <n v="673"/>
    <x v="0"/>
    <x v="1"/>
    <n v="37"/>
    <n v="2"/>
    <n v="0"/>
    <n v="1"/>
    <n v="1"/>
    <x v="0"/>
    <n v="13624.02"/>
    <x v="1"/>
    <x v="2"/>
  </r>
  <r>
    <n v="15690589"/>
    <x v="1059"/>
    <n v="541"/>
    <x v="0"/>
    <x v="1"/>
    <n v="37"/>
    <n v="9"/>
    <n v="212314.03"/>
    <n v="1"/>
    <n v="0"/>
    <x v="0"/>
    <n v="148814.54"/>
    <x v="1"/>
    <x v="0"/>
  </r>
  <r>
    <n v="15595350"/>
    <x v="2748"/>
    <n v="661"/>
    <x v="0"/>
    <x v="0"/>
    <n v="31"/>
    <n v="3"/>
    <n v="136067.82"/>
    <n v="2"/>
    <n v="1"/>
    <x v="1"/>
    <n v="65567.91"/>
    <x v="1"/>
    <x v="1"/>
  </r>
  <r>
    <n v="15777586"/>
    <x v="493"/>
    <n v="784"/>
    <x v="1"/>
    <x v="0"/>
    <n v="42"/>
    <n v="2"/>
    <n v="109052.04"/>
    <n v="2"/>
    <n v="1"/>
    <x v="1"/>
    <n v="6409.55"/>
    <x v="1"/>
    <x v="2"/>
  </r>
  <r>
    <n v="15804064"/>
    <x v="852"/>
    <n v="742"/>
    <x v="0"/>
    <x v="0"/>
    <n v="35"/>
    <n v="2"/>
    <n v="79126.17"/>
    <n v="1"/>
    <n v="1"/>
    <x v="0"/>
    <n v="126997.53"/>
    <x v="1"/>
    <x v="0"/>
  </r>
  <r>
    <n v="15717770"/>
    <x v="516"/>
    <n v="850"/>
    <x v="1"/>
    <x v="0"/>
    <n v="55"/>
    <n v="7"/>
    <n v="0"/>
    <n v="1"/>
    <n v="0"/>
    <x v="1"/>
    <n v="171762.87"/>
    <x v="0"/>
    <x v="0"/>
  </r>
  <r>
    <n v="15754443"/>
    <x v="2749"/>
    <n v="443"/>
    <x v="0"/>
    <x v="0"/>
    <n v="35"/>
    <n v="9"/>
    <n v="108308"/>
    <n v="1"/>
    <n v="1"/>
    <x v="1"/>
    <n v="129031.19"/>
    <x v="0"/>
    <x v="0"/>
  </r>
  <r>
    <n v="15776939"/>
    <x v="2750"/>
    <n v="778"/>
    <x v="2"/>
    <x v="0"/>
    <n v="48"/>
    <n v="3"/>
    <n v="102290.56"/>
    <n v="2"/>
    <n v="1"/>
    <x v="1"/>
    <n v="182691.31"/>
    <x v="1"/>
    <x v="0"/>
  </r>
  <r>
    <n v="15713517"/>
    <x v="553"/>
    <n v="529"/>
    <x v="0"/>
    <x v="1"/>
    <n v="39"/>
    <n v="6"/>
    <n v="102025.08"/>
    <n v="2"/>
    <n v="1"/>
    <x v="1"/>
    <n v="12351.01"/>
    <x v="1"/>
    <x v="2"/>
  </r>
  <r>
    <n v="15683522"/>
    <x v="117"/>
    <n v="678"/>
    <x v="2"/>
    <x v="0"/>
    <n v="37"/>
    <n v="2"/>
    <n v="113383.07"/>
    <n v="1"/>
    <n v="1"/>
    <x v="0"/>
    <n v="135123.96"/>
    <x v="1"/>
    <x v="0"/>
  </r>
  <r>
    <n v="15673995"/>
    <x v="1029"/>
    <n v="516"/>
    <x v="1"/>
    <x v="0"/>
    <n v="65"/>
    <n v="9"/>
    <n v="102541.1"/>
    <n v="1"/>
    <n v="1"/>
    <x v="1"/>
    <n v="181490.42"/>
    <x v="1"/>
    <x v="0"/>
  </r>
  <r>
    <n v="15771054"/>
    <x v="223"/>
    <n v="469"/>
    <x v="1"/>
    <x v="1"/>
    <n v="35"/>
    <n v="5"/>
    <n v="0"/>
    <n v="2"/>
    <n v="1"/>
    <x v="1"/>
    <n v="186490.37"/>
    <x v="1"/>
    <x v="0"/>
  </r>
  <r>
    <n v="15578788"/>
    <x v="1330"/>
    <n v="786"/>
    <x v="1"/>
    <x v="1"/>
    <n v="40"/>
    <n v="6"/>
    <n v="0"/>
    <n v="2"/>
    <n v="0"/>
    <x v="1"/>
    <n v="41248.800000000003"/>
    <x v="1"/>
    <x v="2"/>
  </r>
  <r>
    <n v="15737408"/>
    <x v="293"/>
    <n v="703"/>
    <x v="0"/>
    <x v="0"/>
    <n v="41"/>
    <n v="6"/>
    <n v="109941.51"/>
    <n v="1"/>
    <n v="1"/>
    <x v="1"/>
    <n v="116267.28"/>
    <x v="1"/>
    <x v="0"/>
  </r>
  <r>
    <n v="15750837"/>
    <x v="2751"/>
    <n v="579"/>
    <x v="2"/>
    <x v="1"/>
    <n v="41"/>
    <n v="0"/>
    <n v="141749.68"/>
    <n v="1"/>
    <n v="0"/>
    <x v="0"/>
    <n v="9201.5300000000007"/>
    <x v="1"/>
    <x v="2"/>
  </r>
  <r>
    <n v="15576022"/>
    <x v="366"/>
    <n v="565"/>
    <x v="0"/>
    <x v="1"/>
    <n v="38"/>
    <n v="5"/>
    <n v="0"/>
    <n v="2"/>
    <n v="0"/>
    <x v="0"/>
    <n v="80630.320000000007"/>
    <x v="1"/>
    <x v="1"/>
  </r>
  <r>
    <n v="15635502"/>
    <x v="244"/>
    <n v="443"/>
    <x v="0"/>
    <x v="1"/>
    <n v="44"/>
    <n v="2"/>
    <n v="0"/>
    <n v="1"/>
    <n v="1"/>
    <x v="1"/>
    <n v="159165.70000000001"/>
    <x v="1"/>
    <x v="0"/>
  </r>
  <r>
    <n v="15627298"/>
    <x v="1092"/>
    <n v="589"/>
    <x v="0"/>
    <x v="1"/>
    <n v="37"/>
    <n v="7"/>
    <n v="85146.48"/>
    <n v="2"/>
    <n v="1"/>
    <x v="1"/>
    <n v="86490.09"/>
    <x v="0"/>
    <x v="1"/>
  </r>
  <r>
    <n v="15811415"/>
    <x v="2752"/>
    <n v="691"/>
    <x v="0"/>
    <x v="0"/>
    <n v="44"/>
    <n v="6"/>
    <n v="134066.1"/>
    <n v="2"/>
    <n v="1"/>
    <x v="0"/>
    <n v="197572.41"/>
    <x v="1"/>
    <x v="0"/>
  </r>
  <r>
    <n v="15645059"/>
    <x v="2753"/>
    <n v="711"/>
    <x v="0"/>
    <x v="0"/>
    <n v="28"/>
    <n v="8"/>
    <n v="0"/>
    <n v="2"/>
    <n v="0"/>
    <x v="1"/>
    <n v="105159.89"/>
    <x v="1"/>
    <x v="0"/>
  </r>
  <r>
    <n v="15689671"/>
    <x v="2754"/>
    <n v="775"/>
    <x v="1"/>
    <x v="1"/>
    <n v="27"/>
    <n v="4"/>
    <n v="0"/>
    <n v="1"/>
    <n v="1"/>
    <x v="0"/>
    <n v="40807.26"/>
    <x v="1"/>
    <x v="2"/>
  </r>
  <r>
    <n v="15718667"/>
    <x v="58"/>
    <n v="621"/>
    <x v="0"/>
    <x v="1"/>
    <n v="35"/>
    <n v="7"/>
    <n v="87619.29"/>
    <n v="1"/>
    <n v="1"/>
    <x v="1"/>
    <n v="143.34"/>
    <x v="1"/>
    <x v="2"/>
  </r>
  <r>
    <n v="15803202"/>
    <x v="1274"/>
    <n v="350"/>
    <x v="0"/>
    <x v="1"/>
    <n v="51"/>
    <n v="10"/>
    <n v="0"/>
    <n v="1"/>
    <n v="1"/>
    <x v="0"/>
    <n v="125823.79"/>
    <x v="0"/>
    <x v="0"/>
  </r>
  <r>
    <n v="15593683"/>
    <x v="2163"/>
    <n v="668"/>
    <x v="1"/>
    <x v="0"/>
    <n v="30"/>
    <n v="8"/>
    <n v="0"/>
    <n v="2"/>
    <n v="1"/>
    <x v="1"/>
    <n v="138465.70000000001"/>
    <x v="1"/>
    <x v="0"/>
  </r>
  <r>
    <n v="15703394"/>
    <x v="2309"/>
    <n v="633"/>
    <x v="1"/>
    <x v="1"/>
    <n v="27"/>
    <n v="3"/>
    <n v="0"/>
    <n v="2"/>
    <n v="1"/>
    <x v="1"/>
    <n v="44008.91"/>
    <x v="1"/>
    <x v="2"/>
  </r>
  <r>
    <n v="15570289"/>
    <x v="722"/>
    <n v="697"/>
    <x v="2"/>
    <x v="1"/>
    <n v="43"/>
    <n v="8"/>
    <n v="103409.16"/>
    <n v="1"/>
    <n v="1"/>
    <x v="1"/>
    <n v="66893.279999999999"/>
    <x v="0"/>
    <x v="1"/>
  </r>
  <r>
    <n v="15567437"/>
    <x v="2755"/>
    <n v="734"/>
    <x v="2"/>
    <x v="0"/>
    <n v="30"/>
    <n v="7"/>
    <n v="123040.38"/>
    <n v="1"/>
    <n v="1"/>
    <x v="0"/>
    <n v="76503.06"/>
    <x v="1"/>
    <x v="1"/>
  </r>
  <r>
    <n v="15711687"/>
    <x v="2756"/>
    <n v="434"/>
    <x v="0"/>
    <x v="1"/>
    <n v="41"/>
    <n v="4"/>
    <n v="108128.52"/>
    <n v="1"/>
    <n v="0"/>
    <x v="0"/>
    <n v="56784.11"/>
    <x v="1"/>
    <x v="1"/>
  </r>
  <r>
    <n v="15656592"/>
    <x v="563"/>
    <n v="646"/>
    <x v="2"/>
    <x v="1"/>
    <n v="48"/>
    <n v="8"/>
    <n v="169023.33"/>
    <n v="2"/>
    <n v="1"/>
    <x v="0"/>
    <n v="175657.55"/>
    <x v="1"/>
    <x v="0"/>
  </r>
  <r>
    <n v="15634373"/>
    <x v="203"/>
    <n v="764"/>
    <x v="0"/>
    <x v="1"/>
    <n v="30"/>
    <n v="5"/>
    <n v="0"/>
    <n v="2"/>
    <n v="0"/>
    <x v="0"/>
    <n v="105155.66"/>
    <x v="1"/>
    <x v="0"/>
  </r>
  <r>
    <n v="15769125"/>
    <x v="728"/>
    <n v="727"/>
    <x v="1"/>
    <x v="0"/>
    <n v="41"/>
    <n v="10"/>
    <n v="0"/>
    <n v="2"/>
    <n v="0"/>
    <x v="0"/>
    <n v="47468.56"/>
    <x v="1"/>
    <x v="2"/>
  </r>
  <r>
    <n v="15711386"/>
    <x v="644"/>
    <n v="724"/>
    <x v="0"/>
    <x v="0"/>
    <n v="29"/>
    <n v="6"/>
    <n v="0"/>
    <n v="2"/>
    <n v="0"/>
    <x v="0"/>
    <n v="64729.51"/>
    <x v="1"/>
    <x v="1"/>
  </r>
  <r>
    <n v="15714241"/>
    <x v="2757"/>
    <n v="749"/>
    <x v="1"/>
    <x v="1"/>
    <n v="42"/>
    <n v="9"/>
    <n v="222267.63"/>
    <n v="1"/>
    <n v="0"/>
    <x v="1"/>
    <n v="101108.85"/>
    <x v="0"/>
    <x v="0"/>
  </r>
  <r>
    <n v="15642530"/>
    <x v="1681"/>
    <n v="706"/>
    <x v="2"/>
    <x v="0"/>
    <n v="47"/>
    <n v="10"/>
    <n v="144090.42000000001"/>
    <n v="1"/>
    <n v="1"/>
    <x v="1"/>
    <n v="140938.95000000001"/>
    <x v="0"/>
    <x v="0"/>
  </r>
  <r>
    <n v="15713599"/>
    <x v="1194"/>
    <n v="728"/>
    <x v="0"/>
    <x v="1"/>
    <n v="30"/>
    <n v="10"/>
    <n v="114835.43"/>
    <n v="1"/>
    <n v="0"/>
    <x v="0"/>
    <n v="37662.49"/>
    <x v="1"/>
    <x v="2"/>
  </r>
  <r>
    <n v="15744770"/>
    <x v="1112"/>
    <n v="636"/>
    <x v="0"/>
    <x v="1"/>
    <n v="44"/>
    <n v="2"/>
    <n v="0"/>
    <n v="2"/>
    <n v="0"/>
    <x v="1"/>
    <n v="86414.41"/>
    <x v="1"/>
    <x v="1"/>
  </r>
  <r>
    <n v="15780498"/>
    <x v="1915"/>
    <n v="634"/>
    <x v="0"/>
    <x v="1"/>
    <n v="34"/>
    <n v="3"/>
    <n v="145030.92000000001"/>
    <n v="1"/>
    <n v="1"/>
    <x v="0"/>
    <n v="41820.65"/>
    <x v="1"/>
    <x v="2"/>
  </r>
  <r>
    <n v="15624397"/>
    <x v="681"/>
    <n v="627"/>
    <x v="0"/>
    <x v="1"/>
    <n v="43"/>
    <n v="8"/>
    <n v="71240.3"/>
    <n v="1"/>
    <n v="0"/>
    <x v="0"/>
    <n v="127734.16"/>
    <x v="1"/>
    <x v="0"/>
  </r>
  <r>
    <n v="15615219"/>
    <x v="1276"/>
    <n v="518"/>
    <x v="0"/>
    <x v="1"/>
    <n v="59"/>
    <n v="5"/>
    <n v="138772.15"/>
    <n v="1"/>
    <n v="0"/>
    <x v="0"/>
    <n v="123872"/>
    <x v="1"/>
    <x v="0"/>
  </r>
  <r>
    <n v="15570908"/>
    <x v="2504"/>
    <n v="687"/>
    <x v="1"/>
    <x v="0"/>
    <n v="29"/>
    <n v="7"/>
    <n v="93617.07"/>
    <n v="1"/>
    <n v="0"/>
    <x v="0"/>
    <n v="113050.92"/>
    <x v="1"/>
    <x v="0"/>
  </r>
  <r>
    <n v="15762855"/>
    <x v="1"/>
    <n v="622"/>
    <x v="1"/>
    <x v="0"/>
    <n v="23"/>
    <n v="8"/>
    <n v="0"/>
    <n v="2"/>
    <n v="1"/>
    <x v="0"/>
    <n v="131389.39000000001"/>
    <x v="1"/>
    <x v="0"/>
  </r>
  <r>
    <n v="15661827"/>
    <x v="304"/>
    <n v="693"/>
    <x v="1"/>
    <x v="0"/>
    <n v="45"/>
    <n v="4"/>
    <n v="0"/>
    <n v="2"/>
    <n v="1"/>
    <x v="0"/>
    <n v="26589.56"/>
    <x v="1"/>
    <x v="2"/>
  </r>
  <r>
    <n v="15746035"/>
    <x v="512"/>
    <n v="450"/>
    <x v="1"/>
    <x v="1"/>
    <n v="25"/>
    <n v="9"/>
    <n v="74237.2"/>
    <n v="2"/>
    <n v="0"/>
    <x v="0"/>
    <n v="195463.35"/>
    <x v="1"/>
    <x v="0"/>
  </r>
  <r>
    <n v="15691906"/>
    <x v="649"/>
    <n v="664"/>
    <x v="2"/>
    <x v="0"/>
    <n v="49"/>
    <n v="5"/>
    <n v="127421.78"/>
    <n v="2"/>
    <n v="1"/>
    <x v="1"/>
    <n v="108876.75"/>
    <x v="0"/>
    <x v="0"/>
  </r>
  <r>
    <n v="15793424"/>
    <x v="195"/>
    <n v="663"/>
    <x v="1"/>
    <x v="0"/>
    <n v="28"/>
    <n v="8"/>
    <n v="61274.7"/>
    <n v="2"/>
    <n v="1"/>
    <x v="1"/>
    <n v="136054.45000000001"/>
    <x v="1"/>
    <x v="0"/>
  </r>
  <r>
    <n v="15577905"/>
    <x v="65"/>
    <n v="660"/>
    <x v="0"/>
    <x v="1"/>
    <n v="34"/>
    <n v="8"/>
    <n v="106486.66"/>
    <n v="2"/>
    <n v="0"/>
    <x v="0"/>
    <n v="182262.66"/>
    <x v="1"/>
    <x v="0"/>
  </r>
  <r>
    <n v="15667216"/>
    <x v="364"/>
    <n v="579"/>
    <x v="0"/>
    <x v="0"/>
    <n v="29"/>
    <n v="10"/>
    <n v="73194.52"/>
    <n v="2"/>
    <n v="1"/>
    <x v="0"/>
    <n v="129209.09"/>
    <x v="1"/>
    <x v="0"/>
  </r>
  <r>
    <n v="15673971"/>
    <x v="411"/>
    <n v="655"/>
    <x v="2"/>
    <x v="0"/>
    <n v="44"/>
    <n v="6"/>
    <n v="146498.76"/>
    <n v="1"/>
    <n v="1"/>
    <x v="1"/>
    <n v="64853.51"/>
    <x v="0"/>
    <x v="1"/>
  </r>
  <r>
    <n v="15701238"/>
    <x v="131"/>
    <n v="683"/>
    <x v="0"/>
    <x v="1"/>
    <n v="47"/>
    <n v="1"/>
    <n v="0"/>
    <n v="2"/>
    <n v="1"/>
    <x v="1"/>
    <n v="148989.15"/>
    <x v="1"/>
    <x v="0"/>
  </r>
  <r>
    <n v="15644849"/>
    <x v="686"/>
    <n v="655"/>
    <x v="0"/>
    <x v="0"/>
    <n v="32"/>
    <n v="2"/>
    <n v="0"/>
    <n v="1"/>
    <n v="1"/>
    <x v="0"/>
    <n v="71047.509999999995"/>
    <x v="1"/>
    <x v="1"/>
  </r>
  <r>
    <n v="15635531"/>
    <x v="1247"/>
    <n v="575"/>
    <x v="1"/>
    <x v="0"/>
    <n v="30"/>
    <n v="8"/>
    <n v="0"/>
    <n v="2"/>
    <n v="1"/>
    <x v="1"/>
    <n v="185341.63"/>
    <x v="1"/>
    <x v="0"/>
  </r>
  <r>
    <n v="15632263"/>
    <x v="512"/>
    <n v="574"/>
    <x v="1"/>
    <x v="1"/>
    <n v="30"/>
    <n v="5"/>
    <n v="120355"/>
    <n v="1"/>
    <n v="1"/>
    <x v="1"/>
    <n v="137793.35"/>
    <x v="1"/>
    <x v="0"/>
  </r>
  <r>
    <n v="15720110"/>
    <x v="687"/>
    <n v="795"/>
    <x v="0"/>
    <x v="1"/>
    <n v="32"/>
    <n v="2"/>
    <n v="117265.21"/>
    <n v="1"/>
    <n v="1"/>
    <x v="0"/>
    <n v="198317.23"/>
    <x v="1"/>
    <x v="0"/>
  </r>
  <r>
    <n v="15619045"/>
    <x v="925"/>
    <n v="776"/>
    <x v="0"/>
    <x v="0"/>
    <n v="43"/>
    <n v="4"/>
    <n v="0"/>
    <n v="2"/>
    <n v="0"/>
    <x v="0"/>
    <n v="162137.5"/>
    <x v="1"/>
    <x v="0"/>
  </r>
  <r>
    <n v="15697510"/>
    <x v="134"/>
    <n v="707"/>
    <x v="1"/>
    <x v="0"/>
    <n v="52"/>
    <n v="7"/>
    <n v="0"/>
    <n v="1"/>
    <n v="1"/>
    <x v="1"/>
    <n v="109688.82"/>
    <x v="0"/>
    <x v="0"/>
  </r>
  <r>
    <n v="15784923"/>
    <x v="1859"/>
    <n v="705"/>
    <x v="2"/>
    <x v="0"/>
    <n v="37"/>
    <n v="3"/>
    <n v="109974.22"/>
    <n v="1"/>
    <n v="1"/>
    <x v="0"/>
    <n v="36320.870000000003"/>
    <x v="0"/>
    <x v="2"/>
  </r>
  <r>
    <n v="15567383"/>
    <x v="2758"/>
    <n v="678"/>
    <x v="2"/>
    <x v="0"/>
    <n v="44"/>
    <n v="2"/>
    <n v="98009.13"/>
    <n v="2"/>
    <n v="0"/>
    <x v="0"/>
    <n v="31384.86"/>
    <x v="1"/>
    <x v="2"/>
  </r>
  <r>
    <n v="15732621"/>
    <x v="46"/>
    <n v="663"/>
    <x v="0"/>
    <x v="1"/>
    <n v="34"/>
    <n v="10"/>
    <n v="0"/>
    <n v="1"/>
    <n v="1"/>
    <x v="0"/>
    <n v="114083.73"/>
    <x v="1"/>
    <x v="0"/>
  </r>
  <r>
    <n v="15757981"/>
    <x v="498"/>
    <n v="748"/>
    <x v="0"/>
    <x v="1"/>
    <n v="66"/>
    <n v="8"/>
    <n v="0"/>
    <n v="1"/>
    <n v="1"/>
    <x v="0"/>
    <n v="163331.65"/>
    <x v="1"/>
    <x v="0"/>
  </r>
  <r>
    <n v="15727819"/>
    <x v="271"/>
    <n v="677"/>
    <x v="1"/>
    <x v="0"/>
    <n v="34"/>
    <n v="10"/>
    <n v="171671.9"/>
    <n v="1"/>
    <n v="1"/>
    <x v="0"/>
    <n v="50777.77"/>
    <x v="1"/>
    <x v="1"/>
  </r>
  <r>
    <n v="15738088"/>
    <x v="850"/>
    <n v="634"/>
    <x v="1"/>
    <x v="1"/>
    <n v="63"/>
    <n v="10"/>
    <n v="0"/>
    <n v="2"/>
    <n v="1"/>
    <x v="1"/>
    <n v="30772.86"/>
    <x v="0"/>
    <x v="2"/>
  </r>
  <r>
    <n v="15765173"/>
    <x v="468"/>
    <n v="350"/>
    <x v="0"/>
    <x v="0"/>
    <n v="60"/>
    <n v="3"/>
    <n v="0"/>
    <n v="1"/>
    <n v="0"/>
    <x v="1"/>
    <n v="113796.15"/>
    <x v="0"/>
    <x v="0"/>
  </r>
  <r>
    <n v="15665159"/>
    <x v="822"/>
    <n v="727"/>
    <x v="0"/>
    <x v="1"/>
    <n v="61"/>
    <n v="0"/>
    <n v="128213.96"/>
    <n v="2"/>
    <n v="1"/>
    <x v="0"/>
    <n v="188729.08"/>
    <x v="0"/>
    <x v="0"/>
  </r>
  <r>
    <n v="15618203"/>
    <x v="134"/>
    <n v="773"/>
    <x v="2"/>
    <x v="1"/>
    <n v="51"/>
    <n v="8"/>
    <n v="116197.65"/>
    <n v="2"/>
    <n v="1"/>
    <x v="0"/>
    <n v="86701.4"/>
    <x v="1"/>
    <x v="1"/>
  </r>
  <r>
    <n v="15791452"/>
    <x v="2759"/>
    <n v="675"/>
    <x v="0"/>
    <x v="1"/>
    <n v="39"/>
    <n v="1"/>
    <n v="0"/>
    <n v="2"/>
    <n v="1"/>
    <x v="1"/>
    <n v="153129.22"/>
    <x v="1"/>
    <x v="0"/>
  </r>
  <r>
    <n v="15638159"/>
    <x v="840"/>
    <n v="649"/>
    <x v="1"/>
    <x v="0"/>
    <n v="36"/>
    <n v="6"/>
    <n v="86607.39"/>
    <n v="1"/>
    <n v="0"/>
    <x v="1"/>
    <n v="19825.09"/>
    <x v="1"/>
    <x v="2"/>
  </r>
  <r>
    <n v="15585466"/>
    <x v="280"/>
    <n v="552"/>
    <x v="0"/>
    <x v="1"/>
    <n v="29"/>
    <n v="10"/>
    <n v="0"/>
    <n v="2"/>
    <n v="1"/>
    <x v="1"/>
    <n v="12186.83"/>
    <x v="1"/>
    <x v="2"/>
  </r>
  <r>
    <n v="15677310"/>
    <x v="1311"/>
    <n v="761"/>
    <x v="2"/>
    <x v="1"/>
    <n v="62"/>
    <n v="5"/>
    <n v="98854.34"/>
    <n v="1"/>
    <n v="0"/>
    <x v="1"/>
    <n v="86920.97"/>
    <x v="0"/>
    <x v="1"/>
  </r>
  <r>
    <n v="15646262"/>
    <x v="379"/>
    <n v="622"/>
    <x v="0"/>
    <x v="1"/>
    <n v="31"/>
    <n v="7"/>
    <n v="0"/>
    <n v="1"/>
    <n v="1"/>
    <x v="1"/>
    <n v="35408.769999999997"/>
    <x v="1"/>
    <x v="2"/>
  </r>
  <r>
    <n v="15656901"/>
    <x v="596"/>
    <n v="615"/>
    <x v="0"/>
    <x v="1"/>
    <n v="59"/>
    <n v="8"/>
    <n v="0"/>
    <n v="2"/>
    <n v="1"/>
    <x v="0"/>
    <n v="165576.54999999999"/>
    <x v="1"/>
    <x v="0"/>
  </r>
  <r>
    <n v="15621093"/>
    <x v="461"/>
    <n v="681"/>
    <x v="2"/>
    <x v="1"/>
    <n v="31"/>
    <n v="4"/>
    <n v="97338.19"/>
    <n v="2"/>
    <n v="0"/>
    <x v="1"/>
    <n v="48226.76"/>
    <x v="1"/>
    <x v="2"/>
  </r>
  <r>
    <n v="15592123"/>
    <x v="49"/>
    <n v="768"/>
    <x v="0"/>
    <x v="1"/>
    <n v="30"/>
    <n v="6"/>
    <n v="0"/>
    <n v="2"/>
    <n v="1"/>
    <x v="0"/>
    <n v="199454.37"/>
    <x v="1"/>
    <x v="0"/>
  </r>
  <r>
    <n v="15589200"/>
    <x v="2713"/>
    <n v="617"/>
    <x v="1"/>
    <x v="1"/>
    <n v="34"/>
    <n v="9"/>
    <n v="0"/>
    <n v="2"/>
    <n v="1"/>
    <x v="1"/>
    <n v="118749.58"/>
    <x v="1"/>
    <x v="0"/>
  </r>
  <r>
    <n v="15602934"/>
    <x v="1622"/>
    <n v="452"/>
    <x v="0"/>
    <x v="0"/>
    <n v="33"/>
    <n v="6"/>
    <n v="131698.57"/>
    <n v="2"/>
    <n v="1"/>
    <x v="1"/>
    <n v="151623.91"/>
    <x v="1"/>
    <x v="0"/>
  </r>
  <r>
    <n v="15812720"/>
    <x v="2760"/>
    <n v="807"/>
    <x v="2"/>
    <x v="1"/>
    <n v="37"/>
    <n v="10"/>
    <n v="130110.45"/>
    <n v="2"/>
    <n v="0"/>
    <x v="0"/>
    <n v="172097.95"/>
    <x v="1"/>
    <x v="0"/>
  </r>
  <r>
    <n v="15695383"/>
    <x v="887"/>
    <n v="567"/>
    <x v="1"/>
    <x v="1"/>
    <n v="44"/>
    <n v="9"/>
    <n v="0"/>
    <n v="2"/>
    <n v="1"/>
    <x v="1"/>
    <n v="87677.15"/>
    <x v="1"/>
    <x v="1"/>
  </r>
  <r>
    <n v="15723064"/>
    <x v="2761"/>
    <n v="603"/>
    <x v="1"/>
    <x v="1"/>
    <n v="24"/>
    <n v="1"/>
    <n v="165149.13"/>
    <n v="2"/>
    <n v="1"/>
    <x v="1"/>
    <n v="21858.28"/>
    <x v="1"/>
    <x v="2"/>
  </r>
  <r>
    <n v="15761606"/>
    <x v="1109"/>
    <n v="617"/>
    <x v="1"/>
    <x v="0"/>
    <n v="37"/>
    <n v="9"/>
    <n v="101707.8"/>
    <n v="1"/>
    <n v="1"/>
    <x v="1"/>
    <n v="123866.28"/>
    <x v="1"/>
    <x v="0"/>
  </r>
  <r>
    <n v="15650322"/>
    <x v="2265"/>
    <n v="701"/>
    <x v="0"/>
    <x v="0"/>
    <n v="34"/>
    <n v="3"/>
    <n v="105588.66"/>
    <n v="1"/>
    <n v="0"/>
    <x v="0"/>
    <n v="74694.41"/>
    <x v="1"/>
    <x v="1"/>
  </r>
  <r>
    <n v="15669782"/>
    <x v="5"/>
    <n v="820"/>
    <x v="2"/>
    <x v="1"/>
    <n v="39"/>
    <n v="9"/>
    <n v="111336.89"/>
    <n v="1"/>
    <n v="1"/>
    <x v="1"/>
    <n v="16770.310000000001"/>
    <x v="0"/>
    <x v="2"/>
  </r>
  <r>
    <n v="15751628"/>
    <x v="1007"/>
    <n v="438"/>
    <x v="0"/>
    <x v="1"/>
    <n v="60"/>
    <n v="7"/>
    <n v="78391.17"/>
    <n v="1"/>
    <n v="0"/>
    <x v="0"/>
    <n v="49424.6"/>
    <x v="1"/>
    <x v="2"/>
  </r>
  <r>
    <n v="15809057"/>
    <x v="438"/>
    <n v="600"/>
    <x v="1"/>
    <x v="0"/>
    <n v="27"/>
    <n v="6"/>
    <n v="0"/>
    <n v="2"/>
    <n v="1"/>
    <x v="0"/>
    <n v="172031.22"/>
    <x v="1"/>
    <x v="0"/>
  </r>
  <r>
    <n v="15617052"/>
    <x v="36"/>
    <n v="782"/>
    <x v="0"/>
    <x v="1"/>
    <n v="34"/>
    <n v="9"/>
    <n v="0"/>
    <n v="1"/>
    <n v="1"/>
    <x v="1"/>
    <n v="183021.06"/>
    <x v="0"/>
    <x v="0"/>
  </r>
  <r>
    <n v="15590810"/>
    <x v="485"/>
    <n v="638"/>
    <x v="2"/>
    <x v="0"/>
    <n v="41"/>
    <n v="9"/>
    <n v="144326.09"/>
    <n v="1"/>
    <n v="1"/>
    <x v="1"/>
    <n v="73979.850000000006"/>
    <x v="0"/>
    <x v="1"/>
  </r>
  <r>
    <n v="15801293"/>
    <x v="634"/>
    <n v="850"/>
    <x v="2"/>
    <x v="1"/>
    <n v="27"/>
    <n v="1"/>
    <n v="101278.25"/>
    <n v="2"/>
    <n v="1"/>
    <x v="0"/>
    <n v="26265.18"/>
    <x v="1"/>
    <x v="2"/>
  </r>
  <r>
    <n v="15770968"/>
    <x v="2762"/>
    <n v="741"/>
    <x v="2"/>
    <x v="0"/>
    <n v="19"/>
    <n v="8"/>
    <n v="108711.57"/>
    <n v="2"/>
    <n v="1"/>
    <x v="1"/>
    <n v="24857.25"/>
    <x v="1"/>
    <x v="2"/>
  </r>
  <r>
    <n v="15572356"/>
    <x v="176"/>
    <n v="689"/>
    <x v="1"/>
    <x v="1"/>
    <n v="73"/>
    <n v="1"/>
    <n v="108555.07"/>
    <n v="1"/>
    <n v="0"/>
    <x v="0"/>
    <n v="167969.15"/>
    <x v="1"/>
    <x v="0"/>
  </r>
  <r>
    <n v="15603247"/>
    <x v="2763"/>
    <n v="743"/>
    <x v="2"/>
    <x v="0"/>
    <n v="35"/>
    <n v="1"/>
    <n v="146781.24"/>
    <n v="1"/>
    <n v="1"/>
    <x v="1"/>
    <n v="189307.7"/>
    <x v="1"/>
    <x v="0"/>
  </r>
  <r>
    <n v="15619116"/>
    <x v="74"/>
    <n v="493"/>
    <x v="0"/>
    <x v="0"/>
    <n v="36"/>
    <n v="2"/>
    <n v="0"/>
    <n v="2"/>
    <n v="0"/>
    <x v="0"/>
    <n v="99770.3"/>
    <x v="1"/>
    <x v="1"/>
  </r>
  <r>
    <n v="15691792"/>
    <x v="26"/>
    <n v="416"/>
    <x v="1"/>
    <x v="1"/>
    <n v="35"/>
    <n v="8"/>
    <n v="0"/>
    <n v="1"/>
    <n v="0"/>
    <x v="1"/>
    <n v="119712.78"/>
    <x v="1"/>
    <x v="0"/>
  </r>
  <r>
    <n v="15783276"/>
    <x v="425"/>
    <n v="725"/>
    <x v="0"/>
    <x v="0"/>
    <n v="25"/>
    <n v="9"/>
    <n v="0"/>
    <n v="2"/>
    <n v="1"/>
    <x v="0"/>
    <n v="168607.74"/>
    <x v="1"/>
    <x v="0"/>
  </r>
  <r>
    <n v="15766137"/>
    <x v="399"/>
    <n v="497"/>
    <x v="0"/>
    <x v="1"/>
    <n v="34"/>
    <n v="2"/>
    <n v="0"/>
    <n v="2"/>
    <n v="1"/>
    <x v="0"/>
    <n v="83087.13"/>
    <x v="1"/>
    <x v="1"/>
  </r>
  <r>
    <n v="15574554"/>
    <x v="2020"/>
    <n v="537"/>
    <x v="2"/>
    <x v="1"/>
    <n v="66"/>
    <n v="8"/>
    <n v="103291.25"/>
    <n v="2"/>
    <n v="1"/>
    <x v="0"/>
    <n v="130664.79"/>
    <x v="1"/>
    <x v="0"/>
  </r>
  <r>
    <n v="15578671"/>
    <x v="1167"/>
    <n v="706"/>
    <x v="1"/>
    <x v="0"/>
    <n v="29"/>
    <n v="1"/>
    <n v="209490.21"/>
    <n v="1"/>
    <n v="1"/>
    <x v="0"/>
    <n v="133267.69"/>
    <x v="0"/>
    <x v="0"/>
  </r>
  <r>
    <n v="15716608"/>
    <x v="560"/>
    <n v="651"/>
    <x v="1"/>
    <x v="1"/>
    <n v="38"/>
    <n v="2"/>
    <n v="0"/>
    <n v="3"/>
    <n v="1"/>
    <x v="1"/>
    <n v="67029.820000000007"/>
    <x v="0"/>
    <x v="1"/>
  </r>
  <r>
    <n v="15690670"/>
    <x v="630"/>
    <n v="720"/>
    <x v="0"/>
    <x v="1"/>
    <n v="33"/>
    <n v="2"/>
    <n v="0"/>
    <n v="2"/>
    <n v="0"/>
    <x v="0"/>
    <n v="141031.07999999999"/>
    <x v="1"/>
    <x v="0"/>
  </r>
  <r>
    <n v="15630466"/>
    <x v="25"/>
    <n v="797"/>
    <x v="0"/>
    <x v="1"/>
    <n v="45"/>
    <n v="8"/>
    <n v="0"/>
    <n v="1"/>
    <n v="0"/>
    <x v="1"/>
    <n v="125110.02"/>
    <x v="1"/>
    <x v="0"/>
  </r>
  <r>
    <n v="15630349"/>
    <x v="2277"/>
    <n v="543"/>
    <x v="1"/>
    <x v="1"/>
    <n v="23"/>
    <n v="5"/>
    <n v="0"/>
    <n v="2"/>
    <n v="1"/>
    <x v="1"/>
    <n v="117832.39"/>
    <x v="1"/>
    <x v="0"/>
  </r>
  <r>
    <n v="15803801"/>
    <x v="776"/>
    <n v="454"/>
    <x v="0"/>
    <x v="1"/>
    <n v="34"/>
    <n v="4"/>
    <n v="0"/>
    <n v="2"/>
    <n v="1"/>
    <x v="1"/>
    <n v="198817.72"/>
    <x v="1"/>
    <x v="0"/>
  </r>
  <r>
    <n v="15647890"/>
    <x v="764"/>
    <n v="691"/>
    <x v="0"/>
    <x v="1"/>
    <n v="37"/>
    <n v="9"/>
    <n v="149405.18"/>
    <n v="1"/>
    <n v="1"/>
    <x v="0"/>
    <n v="146411.6"/>
    <x v="1"/>
    <x v="0"/>
  </r>
  <r>
    <n v="15606115"/>
    <x v="614"/>
    <n v="510"/>
    <x v="0"/>
    <x v="0"/>
    <n v="52"/>
    <n v="6"/>
    <n v="191665.21"/>
    <n v="1"/>
    <n v="1"/>
    <x v="0"/>
    <n v="131312.56"/>
    <x v="0"/>
    <x v="0"/>
  </r>
  <r>
    <n v="15714642"/>
    <x v="160"/>
    <n v="792"/>
    <x v="1"/>
    <x v="0"/>
    <n v="40"/>
    <n v="7"/>
    <n v="0"/>
    <n v="1"/>
    <n v="1"/>
    <x v="1"/>
    <n v="141652.20000000001"/>
    <x v="1"/>
    <x v="0"/>
  </r>
  <r>
    <n v="15741181"/>
    <x v="2495"/>
    <n v="721"/>
    <x v="0"/>
    <x v="1"/>
    <n v="41"/>
    <n v="6"/>
    <n v="135071.12"/>
    <n v="1"/>
    <n v="1"/>
    <x v="0"/>
    <n v="64477.25"/>
    <x v="1"/>
    <x v="1"/>
  </r>
  <r>
    <n v="15773973"/>
    <x v="1"/>
    <n v="765"/>
    <x v="0"/>
    <x v="1"/>
    <n v="41"/>
    <n v="2"/>
    <n v="0"/>
    <n v="2"/>
    <n v="0"/>
    <x v="0"/>
    <n v="191215.61"/>
    <x v="1"/>
    <x v="0"/>
  </r>
  <r>
    <n v="15758546"/>
    <x v="1242"/>
    <n v="850"/>
    <x v="1"/>
    <x v="1"/>
    <n v="39"/>
    <n v="8"/>
    <n v="0"/>
    <n v="2"/>
    <n v="1"/>
    <x v="0"/>
    <n v="37090.44"/>
    <x v="1"/>
    <x v="2"/>
  </r>
  <r>
    <n v="15598940"/>
    <x v="547"/>
    <n v="681"/>
    <x v="2"/>
    <x v="1"/>
    <n v="38"/>
    <n v="6"/>
    <n v="181804.34"/>
    <n v="2"/>
    <n v="1"/>
    <x v="0"/>
    <n v="57517.71"/>
    <x v="1"/>
    <x v="1"/>
  </r>
  <r>
    <n v="15669783"/>
    <x v="930"/>
    <n v="586"/>
    <x v="0"/>
    <x v="0"/>
    <n v="60"/>
    <n v="3"/>
    <n v="47020.65"/>
    <n v="2"/>
    <n v="0"/>
    <x v="0"/>
    <n v="63241.21"/>
    <x v="0"/>
    <x v="1"/>
  </r>
  <r>
    <n v="15624993"/>
    <x v="355"/>
    <n v="753"/>
    <x v="0"/>
    <x v="0"/>
    <n v="36"/>
    <n v="7"/>
    <n v="128518.98"/>
    <n v="1"/>
    <n v="1"/>
    <x v="0"/>
    <n v="44567.83"/>
    <x v="0"/>
    <x v="2"/>
  </r>
  <r>
    <n v="15760568"/>
    <x v="408"/>
    <n v="593"/>
    <x v="2"/>
    <x v="0"/>
    <n v="38"/>
    <n v="5"/>
    <n v="142658.04"/>
    <n v="2"/>
    <n v="0"/>
    <x v="0"/>
    <n v="135337.10999999999"/>
    <x v="1"/>
    <x v="0"/>
  </r>
  <r>
    <n v="15699047"/>
    <x v="374"/>
    <n v="674"/>
    <x v="0"/>
    <x v="0"/>
    <n v="21"/>
    <n v="9"/>
    <n v="120150.39"/>
    <n v="2"/>
    <n v="1"/>
    <x v="0"/>
    <n v="33964.03"/>
    <x v="1"/>
    <x v="2"/>
  </r>
  <r>
    <n v="15616168"/>
    <x v="957"/>
    <n v="610"/>
    <x v="0"/>
    <x v="0"/>
    <n v="35"/>
    <n v="7"/>
    <n v="81905.95"/>
    <n v="1"/>
    <n v="1"/>
    <x v="0"/>
    <n v="61623.19"/>
    <x v="1"/>
    <x v="1"/>
  </r>
  <r>
    <n v="15773146"/>
    <x v="2764"/>
    <n v="652"/>
    <x v="0"/>
    <x v="1"/>
    <n v="26"/>
    <n v="3"/>
    <n v="137998.20000000001"/>
    <n v="2"/>
    <n v="0"/>
    <x v="0"/>
    <n v="168989.77"/>
    <x v="1"/>
    <x v="0"/>
  </r>
  <r>
    <n v="15770375"/>
    <x v="97"/>
    <n v="850"/>
    <x v="2"/>
    <x v="0"/>
    <n v="26"/>
    <n v="8"/>
    <n v="123126.29"/>
    <n v="1"/>
    <n v="1"/>
    <x v="1"/>
    <n v="74425.41"/>
    <x v="1"/>
    <x v="1"/>
  </r>
  <r>
    <n v="15589725"/>
    <x v="2191"/>
    <n v="740"/>
    <x v="0"/>
    <x v="0"/>
    <n v="51"/>
    <n v="4"/>
    <n v="0"/>
    <n v="2"/>
    <n v="1"/>
    <x v="0"/>
    <n v="178929.84"/>
    <x v="1"/>
    <x v="0"/>
  </r>
  <r>
    <n v="15710034"/>
    <x v="173"/>
    <n v="637"/>
    <x v="2"/>
    <x v="1"/>
    <n v="43"/>
    <n v="1"/>
    <n v="135645.29"/>
    <n v="2"/>
    <n v="0"/>
    <x v="0"/>
    <n v="101382.86"/>
    <x v="0"/>
    <x v="0"/>
  </r>
  <r>
    <n v="15800806"/>
    <x v="346"/>
    <n v="685"/>
    <x v="1"/>
    <x v="1"/>
    <n v="31"/>
    <n v="7"/>
    <n v="122449.31"/>
    <n v="2"/>
    <n v="1"/>
    <x v="0"/>
    <n v="180769.55"/>
    <x v="1"/>
    <x v="0"/>
  </r>
  <r>
    <n v="15570485"/>
    <x v="2075"/>
    <n v="558"/>
    <x v="1"/>
    <x v="1"/>
    <n v="40"/>
    <n v="4"/>
    <n v="161766.87"/>
    <n v="1"/>
    <n v="0"/>
    <x v="1"/>
    <n v="92378.54"/>
    <x v="1"/>
    <x v="1"/>
  </r>
  <r>
    <n v="15575391"/>
    <x v="2765"/>
    <n v="677"/>
    <x v="0"/>
    <x v="0"/>
    <n v="37"/>
    <n v="3"/>
    <n v="0"/>
    <n v="2"/>
    <n v="1"/>
    <x v="0"/>
    <n v="38252.25"/>
    <x v="1"/>
    <x v="2"/>
  </r>
  <r>
    <n v="15790750"/>
    <x v="737"/>
    <n v="592"/>
    <x v="2"/>
    <x v="1"/>
    <n v="36"/>
    <n v="10"/>
    <n v="123187.51"/>
    <n v="1"/>
    <n v="0"/>
    <x v="0"/>
    <n v="146111.35"/>
    <x v="1"/>
    <x v="0"/>
  </r>
  <r>
    <n v="15714832"/>
    <x v="1766"/>
    <n v="652"/>
    <x v="2"/>
    <x v="1"/>
    <n v="36"/>
    <n v="9"/>
    <n v="150956.71"/>
    <n v="1"/>
    <n v="0"/>
    <x v="1"/>
    <n v="72350.17"/>
    <x v="1"/>
    <x v="1"/>
  </r>
  <r>
    <n v="15619953"/>
    <x v="270"/>
    <n v="662"/>
    <x v="1"/>
    <x v="0"/>
    <n v="42"/>
    <n v="6"/>
    <n v="105021.28"/>
    <n v="1"/>
    <n v="1"/>
    <x v="1"/>
    <n v="48242.38"/>
    <x v="1"/>
    <x v="2"/>
  </r>
  <r>
    <n v="15673929"/>
    <x v="13"/>
    <n v="543"/>
    <x v="0"/>
    <x v="1"/>
    <n v="64"/>
    <n v="4"/>
    <n v="0"/>
    <n v="2"/>
    <n v="1"/>
    <x v="0"/>
    <n v="148305.82"/>
    <x v="1"/>
    <x v="0"/>
  </r>
  <r>
    <n v="15578835"/>
    <x v="396"/>
    <n v="675"/>
    <x v="1"/>
    <x v="0"/>
    <n v="50"/>
    <n v="1"/>
    <n v="133204.91"/>
    <n v="1"/>
    <n v="0"/>
    <x v="0"/>
    <n v="8270.06"/>
    <x v="1"/>
    <x v="2"/>
  </r>
  <r>
    <n v="15752388"/>
    <x v="278"/>
    <n v="643"/>
    <x v="1"/>
    <x v="0"/>
    <n v="35"/>
    <n v="6"/>
    <n v="0"/>
    <n v="2"/>
    <n v="1"/>
    <x v="0"/>
    <n v="41549.64"/>
    <x v="1"/>
    <x v="2"/>
  </r>
  <r>
    <n v="15797081"/>
    <x v="2391"/>
    <n v="611"/>
    <x v="2"/>
    <x v="0"/>
    <n v="49"/>
    <n v="9"/>
    <n v="115488.52"/>
    <n v="2"/>
    <n v="1"/>
    <x v="0"/>
    <n v="138656.81"/>
    <x v="0"/>
    <x v="0"/>
  </r>
  <r>
    <n v="15570194"/>
    <x v="336"/>
    <n v="412"/>
    <x v="0"/>
    <x v="1"/>
    <n v="29"/>
    <n v="5"/>
    <n v="0"/>
    <n v="2"/>
    <n v="0"/>
    <x v="1"/>
    <n v="12510.53"/>
    <x v="1"/>
    <x v="2"/>
  </r>
  <r>
    <n v="15580149"/>
    <x v="1776"/>
    <n v="638"/>
    <x v="1"/>
    <x v="1"/>
    <n v="41"/>
    <n v="7"/>
    <n v="0"/>
    <n v="2"/>
    <n v="1"/>
    <x v="1"/>
    <n v="43889.41"/>
    <x v="1"/>
    <x v="2"/>
  </r>
  <r>
    <n v="15777708"/>
    <x v="230"/>
    <n v="824"/>
    <x v="1"/>
    <x v="0"/>
    <n v="38"/>
    <n v="3"/>
    <n v="0"/>
    <n v="2"/>
    <n v="1"/>
    <x v="1"/>
    <n v="192800.25"/>
    <x v="1"/>
    <x v="0"/>
  </r>
  <r>
    <n v="15769955"/>
    <x v="188"/>
    <n v="683"/>
    <x v="0"/>
    <x v="0"/>
    <n v="40"/>
    <n v="1"/>
    <n v="0"/>
    <n v="2"/>
    <n v="0"/>
    <x v="1"/>
    <n v="75762"/>
    <x v="1"/>
    <x v="1"/>
  </r>
  <r>
    <n v="15810444"/>
    <x v="1359"/>
    <n v="562"/>
    <x v="2"/>
    <x v="0"/>
    <n v="39"/>
    <n v="6"/>
    <n v="130565.02"/>
    <n v="1"/>
    <n v="1"/>
    <x v="1"/>
    <n v="9854.7199999999993"/>
    <x v="0"/>
    <x v="2"/>
  </r>
  <r>
    <n v="15645593"/>
    <x v="51"/>
    <n v="599"/>
    <x v="0"/>
    <x v="0"/>
    <n v="41"/>
    <n v="2"/>
    <n v="91328.71"/>
    <n v="1"/>
    <n v="1"/>
    <x v="1"/>
    <n v="115724.78"/>
    <x v="1"/>
    <x v="0"/>
  </r>
  <r>
    <n v="15765345"/>
    <x v="159"/>
    <n v="753"/>
    <x v="0"/>
    <x v="1"/>
    <n v="35"/>
    <n v="4"/>
    <n v="0"/>
    <n v="2"/>
    <n v="1"/>
    <x v="0"/>
    <n v="106303.4"/>
    <x v="1"/>
    <x v="0"/>
  </r>
  <r>
    <n v="15760873"/>
    <x v="35"/>
    <n v="594"/>
    <x v="0"/>
    <x v="1"/>
    <n v="50"/>
    <n v="7"/>
    <n v="81310.34"/>
    <n v="1"/>
    <n v="1"/>
    <x v="0"/>
    <n v="183868.01"/>
    <x v="1"/>
    <x v="0"/>
  </r>
  <r>
    <n v="15794178"/>
    <x v="2766"/>
    <n v="657"/>
    <x v="0"/>
    <x v="1"/>
    <n v="34"/>
    <n v="3"/>
    <n v="107136.6"/>
    <n v="1"/>
    <n v="1"/>
    <x v="1"/>
    <n v="153895.46"/>
    <x v="1"/>
    <x v="0"/>
  </r>
  <r>
    <n v="15589361"/>
    <x v="2058"/>
    <n v="716"/>
    <x v="1"/>
    <x v="1"/>
    <n v="34"/>
    <n v="9"/>
    <n v="0"/>
    <n v="1"/>
    <n v="1"/>
    <x v="0"/>
    <n v="66695.710000000006"/>
    <x v="1"/>
    <x v="1"/>
  </r>
  <r>
    <n v="15662483"/>
    <x v="111"/>
    <n v="850"/>
    <x v="0"/>
    <x v="1"/>
    <n v="43"/>
    <n v="7"/>
    <n v="0"/>
    <n v="2"/>
    <n v="1"/>
    <x v="0"/>
    <n v="173851.11"/>
    <x v="1"/>
    <x v="0"/>
  </r>
  <r>
    <n v="15809736"/>
    <x v="2767"/>
    <n v="664"/>
    <x v="0"/>
    <x v="1"/>
    <n v="46"/>
    <n v="2"/>
    <n v="0"/>
    <n v="1"/>
    <n v="1"/>
    <x v="0"/>
    <n v="177423.02"/>
    <x v="0"/>
    <x v="0"/>
  </r>
  <r>
    <n v="15731148"/>
    <x v="1898"/>
    <n v="558"/>
    <x v="0"/>
    <x v="1"/>
    <n v="33"/>
    <n v="0"/>
    <n v="108477.49"/>
    <n v="1"/>
    <n v="1"/>
    <x v="0"/>
    <n v="109096.71"/>
    <x v="0"/>
    <x v="0"/>
  </r>
  <r>
    <n v="15774328"/>
    <x v="3"/>
    <n v="606"/>
    <x v="2"/>
    <x v="1"/>
    <n v="40"/>
    <n v="1"/>
    <n v="144757.97"/>
    <n v="2"/>
    <n v="1"/>
    <x v="0"/>
    <n v="166656.18"/>
    <x v="1"/>
    <x v="0"/>
  </r>
  <r>
    <n v="15646969"/>
    <x v="1284"/>
    <n v="776"/>
    <x v="1"/>
    <x v="1"/>
    <n v="33"/>
    <n v="2"/>
    <n v="0"/>
    <n v="2"/>
    <n v="1"/>
    <x v="0"/>
    <n v="176921"/>
    <x v="1"/>
    <x v="0"/>
  </r>
  <r>
    <n v="15718769"/>
    <x v="485"/>
    <n v="557"/>
    <x v="1"/>
    <x v="1"/>
    <n v="36"/>
    <n v="1"/>
    <n v="113110.26"/>
    <n v="1"/>
    <n v="1"/>
    <x v="1"/>
    <n v="98413.1"/>
    <x v="1"/>
    <x v="1"/>
  </r>
  <r>
    <n v="15610226"/>
    <x v="1200"/>
    <n v="614"/>
    <x v="0"/>
    <x v="0"/>
    <n v="27"/>
    <n v="9"/>
    <n v="106414.57"/>
    <n v="2"/>
    <n v="0"/>
    <x v="1"/>
    <n v="77500.81"/>
    <x v="1"/>
    <x v="1"/>
  </r>
  <r>
    <n v="15616270"/>
    <x v="1475"/>
    <n v="620"/>
    <x v="1"/>
    <x v="1"/>
    <n v="42"/>
    <n v="4"/>
    <n v="106920.91"/>
    <n v="1"/>
    <n v="0"/>
    <x v="0"/>
    <n v="119747.08"/>
    <x v="1"/>
    <x v="0"/>
  </r>
  <r>
    <n v="15790717"/>
    <x v="857"/>
    <n v="695"/>
    <x v="1"/>
    <x v="1"/>
    <n v="35"/>
    <n v="7"/>
    <n v="0"/>
    <n v="2"/>
    <n v="1"/>
    <x v="1"/>
    <n v="160387.98000000001"/>
    <x v="1"/>
    <x v="0"/>
  </r>
  <r>
    <n v="15635703"/>
    <x v="5"/>
    <n v="729"/>
    <x v="2"/>
    <x v="0"/>
    <n v="39"/>
    <n v="1"/>
    <n v="131513.26"/>
    <n v="1"/>
    <n v="1"/>
    <x v="0"/>
    <n v="193715"/>
    <x v="1"/>
    <x v="0"/>
  </r>
  <r>
    <n v="15616365"/>
    <x v="405"/>
    <n v="571"/>
    <x v="0"/>
    <x v="0"/>
    <n v="53"/>
    <n v="2"/>
    <n v="0"/>
    <n v="2"/>
    <n v="1"/>
    <x v="1"/>
    <n v="28045.77"/>
    <x v="1"/>
    <x v="2"/>
  </r>
  <r>
    <n v="15630244"/>
    <x v="5"/>
    <n v="457"/>
    <x v="0"/>
    <x v="1"/>
    <n v="40"/>
    <n v="10"/>
    <n v="134320.23000000001"/>
    <n v="2"/>
    <n v="1"/>
    <x v="1"/>
    <n v="150757.35"/>
    <x v="1"/>
    <x v="0"/>
  </r>
  <r>
    <n v="15734714"/>
    <x v="1122"/>
    <n v="559"/>
    <x v="0"/>
    <x v="0"/>
    <n v="29"/>
    <n v="3"/>
    <n v="79715.360000000001"/>
    <n v="1"/>
    <n v="1"/>
    <x v="1"/>
    <n v="82252.28"/>
    <x v="1"/>
    <x v="1"/>
  </r>
  <r>
    <n v="15721433"/>
    <x v="2768"/>
    <n v="664"/>
    <x v="0"/>
    <x v="0"/>
    <n v="38"/>
    <n v="4"/>
    <n v="74306.19"/>
    <n v="2"/>
    <n v="1"/>
    <x v="1"/>
    <n v="154395.56"/>
    <x v="1"/>
    <x v="0"/>
  </r>
  <r>
    <n v="15590201"/>
    <x v="93"/>
    <n v="500"/>
    <x v="1"/>
    <x v="0"/>
    <n v="50"/>
    <n v="5"/>
    <n v="0"/>
    <n v="4"/>
    <n v="1"/>
    <x v="0"/>
    <n v="83866.350000000006"/>
    <x v="0"/>
    <x v="1"/>
  </r>
  <r>
    <n v="15590828"/>
    <x v="1936"/>
    <n v="782"/>
    <x v="2"/>
    <x v="1"/>
    <n v="42"/>
    <n v="7"/>
    <n v="126428.38"/>
    <n v="1"/>
    <n v="1"/>
    <x v="1"/>
    <n v="39830.1"/>
    <x v="1"/>
    <x v="2"/>
  </r>
  <r>
    <n v="15752097"/>
    <x v="254"/>
    <n v="708"/>
    <x v="1"/>
    <x v="1"/>
    <n v="38"/>
    <n v="8"/>
    <n v="99640.89"/>
    <n v="1"/>
    <n v="1"/>
    <x v="1"/>
    <n v="12429.22"/>
    <x v="1"/>
    <x v="2"/>
  </r>
  <r>
    <n v="15800031"/>
    <x v="2769"/>
    <n v="681"/>
    <x v="0"/>
    <x v="1"/>
    <n v="43"/>
    <n v="3"/>
    <n v="66338.679999999993"/>
    <n v="1"/>
    <n v="1"/>
    <x v="0"/>
    <n v="18772.5"/>
    <x v="0"/>
    <x v="2"/>
  </r>
  <r>
    <n v="15630857"/>
    <x v="115"/>
    <n v="674"/>
    <x v="1"/>
    <x v="0"/>
    <n v="39"/>
    <n v="6"/>
    <n v="0"/>
    <n v="2"/>
    <n v="1"/>
    <x v="0"/>
    <n v="9574.83"/>
    <x v="1"/>
    <x v="2"/>
  </r>
  <r>
    <n v="15689953"/>
    <x v="253"/>
    <n v="697"/>
    <x v="1"/>
    <x v="1"/>
    <n v="43"/>
    <n v="10"/>
    <n v="128226.37"/>
    <n v="1"/>
    <n v="0"/>
    <x v="1"/>
    <n v="188486.94"/>
    <x v="1"/>
    <x v="0"/>
  </r>
  <r>
    <n v="15759733"/>
    <x v="505"/>
    <n v="774"/>
    <x v="0"/>
    <x v="0"/>
    <n v="26"/>
    <n v="5"/>
    <n v="0"/>
    <n v="2"/>
    <n v="1"/>
    <x v="0"/>
    <n v="64716.08"/>
    <x v="1"/>
    <x v="1"/>
  </r>
  <r>
    <n v="15810826"/>
    <x v="1459"/>
    <n v="624"/>
    <x v="0"/>
    <x v="1"/>
    <n v="36"/>
    <n v="6"/>
    <n v="0"/>
    <n v="2"/>
    <n v="0"/>
    <x v="1"/>
    <n v="84749.96"/>
    <x v="1"/>
    <x v="1"/>
  </r>
  <r>
    <n v="15668009"/>
    <x v="2770"/>
    <n v="747"/>
    <x v="1"/>
    <x v="1"/>
    <n v="37"/>
    <n v="1"/>
    <n v="0"/>
    <n v="2"/>
    <n v="0"/>
    <x v="0"/>
    <n v="180551.76"/>
    <x v="1"/>
    <x v="0"/>
  </r>
  <r>
    <n v="15743456"/>
    <x v="2771"/>
    <n v="715"/>
    <x v="0"/>
    <x v="0"/>
    <n v="32"/>
    <n v="10"/>
    <n v="0"/>
    <n v="2"/>
    <n v="1"/>
    <x v="1"/>
    <n v="60907.49"/>
    <x v="1"/>
    <x v="1"/>
  </r>
  <r>
    <n v="15725762"/>
    <x v="1319"/>
    <n v="808"/>
    <x v="0"/>
    <x v="1"/>
    <n v="24"/>
    <n v="4"/>
    <n v="122168.65"/>
    <n v="1"/>
    <n v="1"/>
    <x v="1"/>
    <n v="174107.04"/>
    <x v="1"/>
    <x v="0"/>
  </r>
  <r>
    <n v="15761713"/>
    <x v="606"/>
    <n v="678"/>
    <x v="0"/>
    <x v="0"/>
    <n v="43"/>
    <n v="7"/>
    <n v="178074.33"/>
    <n v="1"/>
    <n v="0"/>
    <x v="1"/>
    <n v="110405.9"/>
    <x v="1"/>
    <x v="0"/>
  </r>
  <r>
    <n v="15769246"/>
    <x v="1208"/>
    <n v="813"/>
    <x v="2"/>
    <x v="1"/>
    <n v="59"/>
    <n v="2"/>
    <n v="135078.41"/>
    <n v="1"/>
    <n v="1"/>
    <x v="1"/>
    <n v="187636.06"/>
    <x v="0"/>
    <x v="0"/>
  </r>
  <r>
    <n v="15781129"/>
    <x v="2772"/>
    <n v="687"/>
    <x v="1"/>
    <x v="1"/>
    <n v="38"/>
    <n v="8"/>
    <n v="69434.399999999994"/>
    <n v="2"/>
    <n v="1"/>
    <x v="0"/>
    <n v="66580.13"/>
    <x v="0"/>
    <x v="1"/>
  </r>
  <r>
    <n v="15599124"/>
    <x v="197"/>
    <n v="832"/>
    <x v="0"/>
    <x v="0"/>
    <n v="29"/>
    <n v="5"/>
    <n v="0"/>
    <n v="2"/>
    <n v="1"/>
    <x v="1"/>
    <n v="178779.51999999999"/>
    <x v="1"/>
    <x v="0"/>
  </r>
  <r>
    <n v="15639004"/>
    <x v="186"/>
    <n v="668"/>
    <x v="0"/>
    <x v="1"/>
    <n v="72"/>
    <n v="2"/>
    <n v="0"/>
    <n v="2"/>
    <n v="1"/>
    <x v="0"/>
    <n v="70783.61"/>
    <x v="1"/>
    <x v="1"/>
  </r>
  <r>
    <n v="15810995"/>
    <x v="680"/>
    <n v="526"/>
    <x v="2"/>
    <x v="1"/>
    <n v="34"/>
    <n v="3"/>
    <n v="122726.56"/>
    <n v="1"/>
    <n v="1"/>
    <x v="0"/>
    <n v="46772.36"/>
    <x v="1"/>
    <x v="2"/>
  </r>
  <r>
    <n v="15653773"/>
    <x v="591"/>
    <n v="457"/>
    <x v="0"/>
    <x v="0"/>
    <n v="38"/>
    <n v="7"/>
    <n v="164496.99"/>
    <n v="1"/>
    <n v="1"/>
    <x v="0"/>
    <n v="163327.26999999999"/>
    <x v="1"/>
    <x v="0"/>
  </r>
  <r>
    <n v="15708357"/>
    <x v="781"/>
    <n v="649"/>
    <x v="1"/>
    <x v="0"/>
    <n v="38"/>
    <n v="8"/>
    <n v="0"/>
    <n v="1"/>
    <n v="1"/>
    <x v="1"/>
    <n v="103760.53"/>
    <x v="1"/>
    <x v="0"/>
  </r>
  <r>
    <n v="15733597"/>
    <x v="708"/>
    <n v="669"/>
    <x v="0"/>
    <x v="0"/>
    <n v="41"/>
    <n v="0"/>
    <n v="150219.41"/>
    <n v="2"/>
    <n v="0"/>
    <x v="1"/>
    <n v="107839.03"/>
    <x v="1"/>
    <x v="0"/>
  </r>
  <r>
    <n v="15789560"/>
    <x v="61"/>
    <n v="668"/>
    <x v="0"/>
    <x v="1"/>
    <n v="42"/>
    <n v="8"/>
    <n v="187534.79"/>
    <n v="1"/>
    <n v="1"/>
    <x v="0"/>
    <n v="32900.410000000003"/>
    <x v="0"/>
    <x v="2"/>
  </r>
  <r>
    <n v="15699524"/>
    <x v="531"/>
    <n v="466"/>
    <x v="0"/>
    <x v="0"/>
    <n v="30"/>
    <n v="3"/>
    <n v="0"/>
    <n v="1"/>
    <n v="1"/>
    <x v="1"/>
    <n v="193984.6"/>
    <x v="1"/>
    <x v="0"/>
  </r>
  <r>
    <n v="15626475"/>
    <x v="2773"/>
    <n v="685"/>
    <x v="0"/>
    <x v="1"/>
    <n v="30"/>
    <n v="2"/>
    <n v="0"/>
    <n v="2"/>
    <n v="1"/>
    <x v="0"/>
    <n v="140889.32"/>
    <x v="1"/>
    <x v="0"/>
  </r>
  <r>
    <n v="15810839"/>
    <x v="926"/>
    <n v="610"/>
    <x v="0"/>
    <x v="1"/>
    <n v="34"/>
    <n v="0"/>
    <n v="103108.17"/>
    <n v="1"/>
    <n v="0"/>
    <x v="1"/>
    <n v="125646.82"/>
    <x v="1"/>
    <x v="0"/>
  </r>
  <r>
    <n v="15684318"/>
    <x v="505"/>
    <n v="582"/>
    <x v="2"/>
    <x v="0"/>
    <n v="50"/>
    <n v="6"/>
    <n v="96486.57"/>
    <n v="2"/>
    <n v="1"/>
    <x v="0"/>
    <n v="20344.02"/>
    <x v="1"/>
    <x v="2"/>
  </r>
  <r>
    <n v="15768120"/>
    <x v="304"/>
    <n v="702"/>
    <x v="2"/>
    <x v="1"/>
    <n v="36"/>
    <n v="9"/>
    <n v="90560.48"/>
    <n v="2"/>
    <n v="1"/>
    <x v="1"/>
    <n v="174268.87"/>
    <x v="1"/>
    <x v="0"/>
  </r>
  <r>
    <n v="15712807"/>
    <x v="282"/>
    <n v="556"/>
    <x v="1"/>
    <x v="1"/>
    <n v="46"/>
    <n v="3"/>
    <n v="131764.96"/>
    <n v="1"/>
    <n v="1"/>
    <x v="0"/>
    <n v="108500.66"/>
    <x v="0"/>
    <x v="0"/>
  </r>
  <r>
    <n v="15696371"/>
    <x v="838"/>
    <n v="812"/>
    <x v="1"/>
    <x v="0"/>
    <n v="24"/>
    <n v="1"/>
    <n v="92476.88"/>
    <n v="1"/>
    <n v="0"/>
    <x v="1"/>
    <n v="83247.14"/>
    <x v="1"/>
    <x v="1"/>
  </r>
  <r>
    <n v="15675794"/>
    <x v="734"/>
    <n v="645"/>
    <x v="2"/>
    <x v="1"/>
    <n v="47"/>
    <n v="9"/>
    <n v="152076.93"/>
    <n v="1"/>
    <n v="1"/>
    <x v="1"/>
    <n v="121840.2"/>
    <x v="0"/>
    <x v="0"/>
  </r>
  <r>
    <n v="15774277"/>
    <x v="273"/>
    <n v="809"/>
    <x v="0"/>
    <x v="1"/>
    <n v="43"/>
    <n v="2"/>
    <n v="0"/>
    <n v="2"/>
    <n v="1"/>
    <x v="0"/>
    <n v="132908.07"/>
    <x v="1"/>
    <x v="0"/>
  </r>
  <r>
    <n v="15603764"/>
    <x v="172"/>
    <n v="560"/>
    <x v="0"/>
    <x v="1"/>
    <n v="49"/>
    <n v="4"/>
    <n v="0"/>
    <n v="1"/>
    <n v="1"/>
    <x v="0"/>
    <n v="100075.1"/>
    <x v="0"/>
    <x v="0"/>
  </r>
  <r>
    <n v="15618647"/>
    <x v="198"/>
    <n v="744"/>
    <x v="0"/>
    <x v="1"/>
    <n v="29"/>
    <n v="1"/>
    <n v="43504.42"/>
    <n v="1"/>
    <n v="1"/>
    <x v="0"/>
    <n v="119327.75"/>
    <x v="1"/>
    <x v="0"/>
  </r>
  <r>
    <n v="15614643"/>
    <x v="2774"/>
    <n v="731"/>
    <x v="1"/>
    <x v="0"/>
    <n v="39"/>
    <n v="2"/>
    <n v="0"/>
    <n v="2"/>
    <n v="1"/>
    <x v="1"/>
    <n v="136737.13"/>
    <x v="1"/>
    <x v="0"/>
  </r>
  <r>
    <n v="15707696"/>
    <x v="438"/>
    <n v="471"/>
    <x v="1"/>
    <x v="0"/>
    <n v="28"/>
    <n v="5"/>
    <n v="0"/>
    <n v="2"/>
    <n v="1"/>
    <x v="0"/>
    <n v="22356.97"/>
    <x v="1"/>
    <x v="2"/>
  </r>
  <r>
    <n v="15749583"/>
    <x v="491"/>
    <n v="686"/>
    <x v="2"/>
    <x v="0"/>
    <n v="38"/>
    <n v="2"/>
    <n v="93569.86"/>
    <n v="3"/>
    <n v="0"/>
    <x v="1"/>
    <n v="10137.34"/>
    <x v="0"/>
    <x v="2"/>
  </r>
  <r>
    <n v="15815125"/>
    <x v="2775"/>
    <n v="668"/>
    <x v="1"/>
    <x v="1"/>
    <n v="45"/>
    <n v="4"/>
    <n v="102486.21"/>
    <n v="2"/>
    <n v="1"/>
    <x v="0"/>
    <n v="158379.25"/>
    <x v="1"/>
    <x v="0"/>
  </r>
  <r>
    <n v="15779620"/>
    <x v="725"/>
    <n v="575"/>
    <x v="0"/>
    <x v="1"/>
    <n v="36"/>
    <n v="1"/>
    <n v="0"/>
    <n v="1"/>
    <n v="0"/>
    <x v="0"/>
    <n v="94570.559999999998"/>
    <x v="1"/>
    <x v="1"/>
  </r>
  <r>
    <n v="15768233"/>
    <x v="766"/>
    <n v="435"/>
    <x v="2"/>
    <x v="1"/>
    <n v="37"/>
    <n v="8"/>
    <n v="114346.3"/>
    <n v="1"/>
    <n v="0"/>
    <x v="0"/>
    <n v="980.93"/>
    <x v="0"/>
    <x v="2"/>
  </r>
  <r>
    <n v="15637788"/>
    <x v="1828"/>
    <n v="743"/>
    <x v="0"/>
    <x v="1"/>
    <n v="23"/>
    <n v="3"/>
    <n v="110203.77"/>
    <n v="1"/>
    <n v="1"/>
    <x v="1"/>
    <n v="95583.45"/>
    <x v="1"/>
    <x v="1"/>
  </r>
  <r>
    <n v="15777046"/>
    <x v="1517"/>
    <n v="580"/>
    <x v="0"/>
    <x v="0"/>
    <n v="39"/>
    <n v="9"/>
    <n v="128362.59"/>
    <n v="1"/>
    <n v="1"/>
    <x v="1"/>
    <n v="86044.98"/>
    <x v="1"/>
    <x v="1"/>
  </r>
  <r>
    <n v="15788723"/>
    <x v="204"/>
    <n v="599"/>
    <x v="2"/>
    <x v="0"/>
    <n v="49"/>
    <n v="10"/>
    <n v="143888.22"/>
    <n v="2"/>
    <n v="1"/>
    <x v="0"/>
    <n v="166236.38"/>
    <x v="0"/>
    <x v="0"/>
  </r>
  <r>
    <n v="15790489"/>
    <x v="1208"/>
    <n v="534"/>
    <x v="1"/>
    <x v="1"/>
    <n v="34"/>
    <n v="5"/>
    <n v="170600.78"/>
    <n v="1"/>
    <n v="0"/>
    <x v="0"/>
    <n v="5240.53"/>
    <x v="1"/>
    <x v="2"/>
  </r>
  <r>
    <n v="15739476"/>
    <x v="809"/>
    <n v="680"/>
    <x v="0"/>
    <x v="0"/>
    <n v="32"/>
    <n v="5"/>
    <n v="0"/>
    <n v="1"/>
    <n v="1"/>
    <x v="0"/>
    <n v="150684.23000000001"/>
    <x v="1"/>
    <x v="0"/>
  </r>
  <r>
    <n v="15612670"/>
    <x v="1673"/>
    <n v="631"/>
    <x v="1"/>
    <x v="0"/>
    <n v="46"/>
    <n v="10"/>
    <n v="0"/>
    <n v="2"/>
    <n v="1"/>
    <x v="0"/>
    <n v="129508.96"/>
    <x v="1"/>
    <x v="0"/>
  </r>
  <r>
    <n v="15631222"/>
    <x v="209"/>
    <n v="485"/>
    <x v="0"/>
    <x v="0"/>
    <n v="39"/>
    <n v="2"/>
    <n v="75339.64"/>
    <n v="1"/>
    <n v="1"/>
    <x v="0"/>
    <n v="70665.16"/>
    <x v="1"/>
    <x v="1"/>
  </r>
  <r>
    <n v="15658972"/>
    <x v="2601"/>
    <n v="699"/>
    <x v="0"/>
    <x v="0"/>
    <n v="40"/>
    <n v="8"/>
    <n v="122038.34"/>
    <n v="1"/>
    <n v="1"/>
    <x v="1"/>
    <n v="102085.35"/>
    <x v="1"/>
    <x v="0"/>
  </r>
  <r>
    <n v="15724691"/>
    <x v="286"/>
    <n v="712"/>
    <x v="0"/>
    <x v="1"/>
    <n v="34"/>
    <n v="1"/>
    <n v="0"/>
    <n v="2"/>
    <n v="1"/>
    <x v="0"/>
    <n v="195052.12"/>
    <x v="1"/>
    <x v="0"/>
  </r>
  <r>
    <n v="15740442"/>
    <x v="673"/>
    <n v="603"/>
    <x v="0"/>
    <x v="1"/>
    <n v="51"/>
    <n v="8"/>
    <n v="186825.57"/>
    <n v="1"/>
    <n v="1"/>
    <x v="1"/>
    <n v="93739.71"/>
    <x v="0"/>
    <x v="1"/>
  </r>
  <r>
    <n v="15760427"/>
    <x v="39"/>
    <n v="850"/>
    <x v="0"/>
    <x v="1"/>
    <n v="40"/>
    <n v="6"/>
    <n v="124788.18"/>
    <n v="1"/>
    <n v="1"/>
    <x v="1"/>
    <n v="65612.12"/>
    <x v="1"/>
    <x v="1"/>
  </r>
  <r>
    <n v="15677939"/>
    <x v="642"/>
    <n v="584"/>
    <x v="0"/>
    <x v="0"/>
    <n v="41"/>
    <n v="3"/>
    <n v="0"/>
    <n v="2"/>
    <n v="1"/>
    <x v="0"/>
    <n v="160095.48000000001"/>
    <x v="1"/>
    <x v="0"/>
  </r>
  <r>
    <n v="15611599"/>
    <x v="1060"/>
    <n v="604"/>
    <x v="0"/>
    <x v="0"/>
    <n v="71"/>
    <n v="2"/>
    <n v="0"/>
    <n v="2"/>
    <n v="1"/>
    <x v="0"/>
    <n v="49506.82"/>
    <x v="1"/>
    <x v="2"/>
  </r>
  <r>
    <n v="15633474"/>
    <x v="335"/>
    <n v="586"/>
    <x v="0"/>
    <x v="1"/>
    <n v="51"/>
    <n v="2"/>
    <n v="138553.57"/>
    <n v="1"/>
    <n v="1"/>
    <x v="0"/>
    <n v="92406.22"/>
    <x v="1"/>
    <x v="1"/>
  </r>
  <r>
    <n v="15671973"/>
    <x v="374"/>
    <n v="467"/>
    <x v="1"/>
    <x v="1"/>
    <n v="39"/>
    <n v="5"/>
    <n v="0"/>
    <n v="2"/>
    <n v="1"/>
    <x v="0"/>
    <n v="7415.96"/>
    <x v="1"/>
    <x v="2"/>
  </r>
  <r>
    <n v="15790019"/>
    <x v="2543"/>
    <n v="520"/>
    <x v="0"/>
    <x v="1"/>
    <n v="35"/>
    <n v="9"/>
    <n v="105387.89"/>
    <n v="1"/>
    <n v="1"/>
    <x v="0"/>
    <n v="25059.06"/>
    <x v="1"/>
    <x v="2"/>
  </r>
  <r>
    <n v="15737735"/>
    <x v="222"/>
    <n v="683"/>
    <x v="1"/>
    <x v="1"/>
    <n v="40"/>
    <n v="4"/>
    <n v="95053.1"/>
    <n v="1"/>
    <n v="1"/>
    <x v="0"/>
    <n v="116816.54"/>
    <x v="0"/>
    <x v="0"/>
  </r>
  <r>
    <n v="15661745"/>
    <x v="1215"/>
    <n v="557"/>
    <x v="0"/>
    <x v="1"/>
    <n v="36"/>
    <n v="3"/>
    <n v="0"/>
    <n v="1"/>
    <n v="0"/>
    <x v="0"/>
    <n v="144078.01999999999"/>
    <x v="1"/>
    <x v="0"/>
  </r>
  <r>
    <n v="15797065"/>
    <x v="2213"/>
    <n v="613"/>
    <x v="1"/>
    <x v="0"/>
    <n v="32"/>
    <n v="0"/>
    <n v="0"/>
    <n v="2"/>
    <n v="0"/>
    <x v="0"/>
    <n v="126675.62"/>
    <x v="1"/>
    <x v="0"/>
  </r>
  <r>
    <n v="15710671"/>
    <x v="286"/>
    <n v="786"/>
    <x v="0"/>
    <x v="1"/>
    <n v="34"/>
    <n v="3"/>
    <n v="137361.96"/>
    <n v="1"/>
    <n v="0"/>
    <x v="1"/>
    <n v="183682.09"/>
    <x v="1"/>
    <x v="0"/>
  </r>
  <r>
    <n v="15656522"/>
    <x v="322"/>
    <n v="593"/>
    <x v="1"/>
    <x v="1"/>
    <n v="32"/>
    <n v="10"/>
    <n v="158537.42000000001"/>
    <n v="1"/>
    <n v="1"/>
    <x v="1"/>
    <n v="166850.57"/>
    <x v="1"/>
    <x v="0"/>
  </r>
  <r>
    <n v="15705085"/>
    <x v="2776"/>
    <n v="670"/>
    <x v="1"/>
    <x v="0"/>
    <n v="29"/>
    <n v="9"/>
    <n v="0"/>
    <n v="2"/>
    <n v="1"/>
    <x v="1"/>
    <n v="27359.19"/>
    <x v="1"/>
    <x v="2"/>
  </r>
  <r>
    <n v="15744873"/>
    <x v="680"/>
    <n v="657"/>
    <x v="2"/>
    <x v="0"/>
    <n v="48"/>
    <n v="5"/>
    <n v="143595.87"/>
    <n v="1"/>
    <n v="0"/>
    <x v="1"/>
    <n v="101314.65"/>
    <x v="0"/>
    <x v="0"/>
  </r>
  <r>
    <n v="15781914"/>
    <x v="313"/>
    <n v="718"/>
    <x v="2"/>
    <x v="1"/>
    <n v="32"/>
    <n v="9"/>
    <n v="169947.41"/>
    <n v="2"/>
    <n v="1"/>
    <x v="0"/>
    <n v="27979.16"/>
    <x v="1"/>
    <x v="2"/>
  </r>
  <r>
    <n v="15637354"/>
    <x v="1282"/>
    <n v="623"/>
    <x v="0"/>
    <x v="0"/>
    <n v="24"/>
    <n v="7"/>
    <n v="148167.82999999999"/>
    <n v="2"/>
    <n v="1"/>
    <x v="0"/>
    <n v="109470.34"/>
    <x v="1"/>
    <x v="0"/>
  </r>
  <r>
    <n v="15717307"/>
    <x v="77"/>
    <n v="496"/>
    <x v="0"/>
    <x v="1"/>
    <n v="31"/>
    <n v="5"/>
    <n v="0"/>
    <n v="2"/>
    <n v="1"/>
    <x v="1"/>
    <n v="93713.13"/>
    <x v="1"/>
    <x v="1"/>
  </r>
  <r>
    <n v="15746695"/>
    <x v="2777"/>
    <n v="429"/>
    <x v="0"/>
    <x v="0"/>
    <n v="39"/>
    <n v="6"/>
    <n v="48023.83"/>
    <n v="1"/>
    <n v="1"/>
    <x v="1"/>
    <n v="74870.990000000005"/>
    <x v="1"/>
    <x v="1"/>
  </r>
  <r>
    <n v="15804962"/>
    <x v="1225"/>
    <n v="606"/>
    <x v="0"/>
    <x v="1"/>
    <n v="36"/>
    <n v="1"/>
    <n v="155655.46"/>
    <n v="1"/>
    <n v="1"/>
    <x v="0"/>
    <n v="192387.51"/>
    <x v="0"/>
    <x v="0"/>
  </r>
  <r>
    <n v="15665378"/>
    <x v="609"/>
    <n v="499"/>
    <x v="0"/>
    <x v="0"/>
    <n v="46"/>
    <n v="6"/>
    <n v="0"/>
    <n v="2"/>
    <n v="1"/>
    <x v="1"/>
    <n v="73457.55"/>
    <x v="1"/>
    <x v="1"/>
  </r>
  <r>
    <n v="15757865"/>
    <x v="1424"/>
    <n v="642"/>
    <x v="0"/>
    <x v="1"/>
    <n v="62"/>
    <n v="7"/>
    <n v="0"/>
    <n v="2"/>
    <n v="1"/>
    <x v="0"/>
    <n v="61120.75"/>
    <x v="1"/>
    <x v="1"/>
  </r>
  <r>
    <n v="15578787"/>
    <x v="1503"/>
    <n v="641"/>
    <x v="0"/>
    <x v="0"/>
    <n v="52"/>
    <n v="4"/>
    <n v="0"/>
    <n v="1"/>
    <n v="1"/>
    <x v="1"/>
    <n v="90964.54"/>
    <x v="0"/>
    <x v="1"/>
  </r>
  <r>
    <n v="15794323"/>
    <x v="1560"/>
    <n v="673"/>
    <x v="0"/>
    <x v="1"/>
    <n v="32"/>
    <n v="8"/>
    <n v="121240.76"/>
    <n v="1"/>
    <n v="1"/>
    <x v="1"/>
    <n v="116969.73"/>
    <x v="1"/>
    <x v="0"/>
  </r>
  <r>
    <n v="15697546"/>
    <x v="204"/>
    <n v="570"/>
    <x v="0"/>
    <x v="0"/>
    <n v="36"/>
    <n v="3"/>
    <n v="0"/>
    <n v="2"/>
    <n v="1"/>
    <x v="1"/>
    <n v="92118.75"/>
    <x v="1"/>
    <x v="1"/>
  </r>
  <r>
    <n v="15629519"/>
    <x v="24"/>
    <n v="472"/>
    <x v="0"/>
    <x v="0"/>
    <n v="37"/>
    <n v="1"/>
    <n v="0"/>
    <n v="2"/>
    <n v="1"/>
    <x v="0"/>
    <n v="48357.9"/>
    <x v="1"/>
    <x v="2"/>
  </r>
  <r>
    <n v="15624703"/>
    <x v="1045"/>
    <n v="550"/>
    <x v="2"/>
    <x v="1"/>
    <n v="35"/>
    <n v="9"/>
    <n v="129847.75"/>
    <n v="2"/>
    <n v="1"/>
    <x v="1"/>
    <n v="197325.4"/>
    <x v="1"/>
    <x v="0"/>
  </r>
  <r>
    <n v="15570002"/>
    <x v="2778"/>
    <n v="625"/>
    <x v="2"/>
    <x v="0"/>
    <n v="55"/>
    <n v="8"/>
    <n v="118772.71"/>
    <n v="4"/>
    <n v="0"/>
    <x v="1"/>
    <n v="135853.62"/>
    <x v="0"/>
    <x v="0"/>
  </r>
  <r>
    <n v="15808566"/>
    <x v="372"/>
    <n v="516"/>
    <x v="0"/>
    <x v="1"/>
    <n v="46"/>
    <n v="2"/>
    <n v="0"/>
    <n v="2"/>
    <n v="1"/>
    <x v="0"/>
    <n v="169122.54"/>
    <x v="1"/>
    <x v="0"/>
  </r>
  <r>
    <n v="15805463"/>
    <x v="2392"/>
    <n v="682"/>
    <x v="2"/>
    <x v="1"/>
    <n v="32"/>
    <n v="2"/>
    <n v="105163.88"/>
    <n v="2"/>
    <n v="1"/>
    <x v="0"/>
    <n v="164170.46"/>
    <x v="1"/>
    <x v="0"/>
  </r>
  <r>
    <n v="15709136"/>
    <x v="1659"/>
    <n v="620"/>
    <x v="0"/>
    <x v="1"/>
    <n v="28"/>
    <n v="8"/>
    <n v="0"/>
    <n v="2"/>
    <n v="1"/>
    <x v="0"/>
    <n v="199909.32"/>
    <x v="1"/>
    <x v="0"/>
  </r>
  <r>
    <n v="15801605"/>
    <x v="1150"/>
    <n v="626"/>
    <x v="0"/>
    <x v="0"/>
    <n v="39"/>
    <n v="0"/>
    <n v="0"/>
    <n v="2"/>
    <n v="1"/>
    <x v="0"/>
    <n v="83295.09"/>
    <x v="1"/>
    <x v="1"/>
  </r>
  <r>
    <n v="15567855"/>
    <x v="141"/>
    <n v="623"/>
    <x v="0"/>
    <x v="0"/>
    <n v="29"/>
    <n v="1"/>
    <n v="0"/>
    <n v="2"/>
    <n v="0"/>
    <x v="1"/>
    <n v="39382.06"/>
    <x v="1"/>
    <x v="2"/>
  </r>
  <r>
    <n v="15675141"/>
    <x v="626"/>
    <n v="569"/>
    <x v="0"/>
    <x v="0"/>
    <n v="35"/>
    <n v="4"/>
    <n v="93934.63"/>
    <n v="1"/>
    <n v="1"/>
    <x v="1"/>
    <n v="184748.23"/>
    <x v="1"/>
    <x v="0"/>
  </r>
  <r>
    <n v="15665759"/>
    <x v="305"/>
    <n v="724"/>
    <x v="0"/>
    <x v="0"/>
    <n v="69"/>
    <n v="5"/>
    <n v="117866.92"/>
    <n v="1"/>
    <n v="1"/>
    <x v="0"/>
    <n v="62280.91"/>
    <x v="1"/>
    <x v="1"/>
  </r>
  <r>
    <n v="15761487"/>
    <x v="818"/>
    <n v="678"/>
    <x v="0"/>
    <x v="0"/>
    <n v="55"/>
    <n v="5"/>
    <n v="0"/>
    <n v="1"/>
    <n v="0"/>
    <x v="0"/>
    <n v="196794.11"/>
    <x v="0"/>
    <x v="0"/>
  </r>
  <r>
    <n v="15700394"/>
    <x v="72"/>
    <n v="713"/>
    <x v="1"/>
    <x v="0"/>
    <n v="26"/>
    <n v="4"/>
    <n v="122857.46"/>
    <n v="2"/>
    <n v="1"/>
    <x v="1"/>
    <n v="144682.17000000001"/>
    <x v="0"/>
    <x v="0"/>
  </r>
  <r>
    <n v="15631162"/>
    <x v="616"/>
    <n v="631"/>
    <x v="0"/>
    <x v="1"/>
    <n v="32"/>
    <n v="10"/>
    <n v="0"/>
    <n v="2"/>
    <n v="0"/>
    <x v="0"/>
    <n v="196342.66"/>
    <x v="1"/>
    <x v="0"/>
  </r>
  <r>
    <n v="15630641"/>
    <x v="267"/>
    <n v="846"/>
    <x v="0"/>
    <x v="0"/>
    <n v="37"/>
    <n v="6"/>
    <n v="127103.97"/>
    <n v="1"/>
    <n v="1"/>
    <x v="0"/>
    <n v="41516.44"/>
    <x v="1"/>
    <x v="2"/>
  </r>
  <r>
    <n v="15585066"/>
    <x v="2447"/>
    <n v="660"/>
    <x v="0"/>
    <x v="0"/>
    <n v="43"/>
    <n v="1"/>
    <n v="0"/>
    <n v="1"/>
    <n v="0"/>
    <x v="0"/>
    <n v="112026.1"/>
    <x v="0"/>
    <x v="0"/>
  </r>
  <r>
    <n v="15722991"/>
    <x v="661"/>
    <n v="567"/>
    <x v="0"/>
    <x v="1"/>
    <n v="54"/>
    <n v="9"/>
    <n v="96402.96"/>
    <n v="1"/>
    <n v="0"/>
    <x v="1"/>
    <n v="52035.29"/>
    <x v="0"/>
    <x v="1"/>
  </r>
  <r>
    <n v="15737404"/>
    <x v="2779"/>
    <n v="731"/>
    <x v="0"/>
    <x v="1"/>
    <n v="31"/>
    <n v="1"/>
    <n v="132512.26"/>
    <n v="1"/>
    <n v="1"/>
    <x v="0"/>
    <n v="185466.85"/>
    <x v="1"/>
    <x v="0"/>
  </r>
  <r>
    <n v="15722409"/>
    <x v="90"/>
    <n v="693"/>
    <x v="1"/>
    <x v="1"/>
    <n v="47"/>
    <n v="8"/>
    <n v="107604.66"/>
    <n v="1"/>
    <n v="1"/>
    <x v="0"/>
    <n v="80149.27"/>
    <x v="1"/>
    <x v="1"/>
  </r>
  <r>
    <n v="15806420"/>
    <x v="2752"/>
    <n v="772"/>
    <x v="0"/>
    <x v="1"/>
    <n v="34"/>
    <n v="9"/>
    <n v="0"/>
    <n v="2"/>
    <n v="1"/>
    <x v="1"/>
    <n v="170980.86"/>
    <x v="1"/>
    <x v="0"/>
  </r>
  <r>
    <n v="15658148"/>
    <x v="1431"/>
    <n v="657"/>
    <x v="0"/>
    <x v="1"/>
    <n v="38"/>
    <n v="7"/>
    <n v="0"/>
    <n v="2"/>
    <n v="1"/>
    <x v="1"/>
    <n v="185827.74"/>
    <x v="1"/>
    <x v="0"/>
  </r>
  <r>
    <n v="15810660"/>
    <x v="249"/>
    <n v="774"/>
    <x v="2"/>
    <x v="1"/>
    <n v="34"/>
    <n v="4"/>
    <n v="120875.23"/>
    <n v="2"/>
    <n v="0"/>
    <x v="0"/>
    <n v="113407.26"/>
    <x v="1"/>
    <x v="0"/>
  </r>
  <r>
    <n v="15709780"/>
    <x v="1419"/>
    <n v="667"/>
    <x v="0"/>
    <x v="0"/>
    <n v="37"/>
    <n v="9"/>
    <n v="71786.899999999994"/>
    <n v="2"/>
    <n v="1"/>
    <x v="0"/>
    <n v="67734.789999999994"/>
    <x v="1"/>
    <x v="1"/>
  </r>
  <r>
    <n v="15727350"/>
    <x v="346"/>
    <n v="516"/>
    <x v="0"/>
    <x v="0"/>
    <n v="37"/>
    <n v="8"/>
    <n v="113143.12"/>
    <n v="1"/>
    <n v="0"/>
    <x v="1"/>
    <n v="3363.36"/>
    <x v="1"/>
    <x v="2"/>
  </r>
  <r>
    <n v="15752312"/>
    <x v="531"/>
    <n v="551"/>
    <x v="1"/>
    <x v="1"/>
    <n v="49"/>
    <n v="1"/>
    <n v="150777.72"/>
    <n v="2"/>
    <n v="1"/>
    <x v="0"/>
    <n v="135757.26999999999"/>
    <x v="1"/>
    <x v="0"/>
  </r>
  <r>
    <n v="15616745"/>
    <x v="372"/>
    <n v="542"/>
    <x v="1"/>
    <x v="1"/>
    <n v="35"/>
    <n v="2"/>
    <n v="174894.53"/>
    <n v="1"/>
    <n v="1"/>
    <x v="0"/>
    <n v="22314.55"/>
    <x v="1"/>
    <x v="2"/>
  </r>
  <r>
    <n v="15572294"/>
    <x v="955"/>
    <n v="623"/>
    <x v="0"/>
    <x v="1"/>
    <n v="28"/>
    <n v="7"/>
    <n v="0"/>
    <n v="1"/>
    <n v="0"/>
    <x v="1"/>
    <n v="129526.57"/>
    <x v="1"/>
    <x v="0"/>
  </r>
  <r>
    <n v="15674110"/>
    <x v="440"/>
    <n v="701"/>
    <x v="0"/>
    <x v="0"/>
    <n v="43"/>
    <n v="2"/>
    <n v="160416.56"/>
    <n v="1"/>
    <n v="0"/>
    <x v="0"/>
    <n v="37266.43"/>
    <x v="1"/>
    <x v="2"/>
  </r>
  <r>
    <n v="15662501"/>
    <x v="1471"/>
    <n v="583"/>
    <x v="0"/>
    <x v="1"/>
    <n v="48"/>
    <n v="3"/>
    <n v="91246.53"/>
    <n v="1"/>
    <n v="1"/>
    <x v="1"/>
    <n v="60017.46"/>
    <x v="0"/>
    <x v="1"/>
  </r>
  <r>
    <n v="15649239"/>
    <x v="895"/>
    <n v="731"/>
    <x v="1"/>
    <x v="1"/>
    <n v="46"/>
    <n v="10"/>
    <n v="0"/>
    <n v="2"/>
    <n v="1"/>
    <x v="1"/>
    <n v="153015.42000000001"/>
    <x v="1"/>
    <x v="0"/>
  </r>
  <r>
    <n v="15700424"/>
    <x v="40"/>
    <n v="461"/>
    <x v="0"/>
    <x v="0"/>
    <n v="35"/>
    <n v="5"/>
    <n v="0"/>
    <n v="1"/>
    <n v="1"/>
    <x v="0"/>
    <n v="54209.02"/>
    <x v="1"/>
    <x v="1"/>
  </r>
  <r>
    <n v="15636388"/>
    <x v="2780"/>
    <n v="702"/>
    <x v="2"/>
    <x v="0"/>
    <n v="23"/>
    <n v="7"/>
    <n v="98775.23"/>
    <n v="1"/>
    <n v="1"/>
    <x v="1"/>
    <n v="114603.96"/>
    <x v="1"/>
    <x v="0"/>
  </r>
  <r>
    <n v="15713975"/>
    <x v="773"/>
    <n v="565"/>
    <x v="2"/>
    <x v="0"/>
    <n v="47"/>
    <n v="10"/>
    <n v="139756.12"/>
    <n v="1"/>
    <n v="1"/>
    <x v="1"/>
    <n v="165849.49"/>
    <x v="0"/>
    <x v="0"/>
  </r>
  <r>
    <n v="15592925"/>
    <x v="1023"/>
    <n v="711"/>
    <x v="1"/>
    <x v="1"/>
    <n v="42"/>
    <n v="3"/>
    <n v="177626.77"/>
    <n v="3"/>
    <n v="0"/>
    <x v="0"/>
    <n v="16392.72"/>
    <x v="0"/>
    <x v="2"/>
  </r>
  <r>
    <n v="15581626"/>
    <x v="832"/>
    <n v="664"/>
    <x v="0"/>
    <x v="1"/>
    <n v="54"/>
    <n v="8"/>
    <n v="0"/>
    <n v="1"/>
    <n v="1"/>
    <x v="0"/>
    <n v="162719.69"/>
    <x v="0"/>
    <x v="0"/>
  </r>
  <r>
    <n v="15641319"/>
    <x v="2210"/>
    <n v="518"/>
    <x v="1"/>
    <x v="1"/>
    <n v="50"/>
    <n v="4"/>
    <n v="0"/>
    <n v="1"/>
    <n v="0"/>
    <x v="1"/>
    <n v="107112.25"/>
    <x v="0"/>
    <x v="0"/>
  </r>
  <r>
    <n v="15723481"/>
    <x v="680"/>
    <n v="728"/>
    <x v="1"/>
    <x v="1"/>
    <n v="42"/>
    <n v="8"/>
    <n v="0"/>
    <n v="2"/>
    <n v="0"/>
    <x v="0"/>
    <n v="41823.22"/>
    <x v="1"/>
    <x v="2"/>
  </r>
  <r>
    <n v="15787825"/>
    <x v="1226"/>
    <n v="585"/>
    <x v="2"/>
    <x v="1"/>
    <n v="37"/>
    <n v="6"/>
    <n v="152496.82"/>
    <n v="1"/>
    <n v="1"/>
    <x v="0"/>
    <n v="99907.29"/>
    <x v="1"/>
    <x v="1"/>
  </r>
  <r>
    <n v="15710726"/>
    <x v="231"/>
    <n v="573"/>
    <x v="0"/>
    <x v="1"/>
    <n v="52"/>
    <n v="8"/>
    <n v="0"/>
    <n v="2"/>
    <n v="0"/>
    <x v="0"/>
    <n v="178229.04"/>
    <x v="1"/>
    <x v="0"/>
  </r>
  <r>
    <n v="15627195"/>
    <x v="2781"/>
    <n v="568"/>
    <x v="2"/>
    <x v="1"/>
    <n v="26"/>
    <n v="1"/>
    <n v="112930.28"/>
    <n v="2"/>
    <n v="1"/>
    <x v="1"/>
    <n v="22095.73"/>
    <x v="1"/>
    <x v="2"/>
  </r>
  <r>
    <n v="15657957"/>
    <x v="231"/>
    <n v="602"/>
    <x v="2"/>
    <x v="0"/>
    <n v="26"/>
    <n v="8"/>
    <n v="113674.2"/>
    <n v="1"/>
    <n v="1"/>
    <x v="1"/>
    <n v="197861.16"/>
    <x v="0"/>
    <x v="0"/>
  </r>
  <r>
    <n v="15676117"/>
    <x v="2782"/>
    <n v="603"/>
    <x v="0"/>
    <x v="1"/>
    <n v="44"/>
    <n v="9"/>
    <n v="0"/>
    <n v="1"/>
    <n v="1"/>
    <x v="1"/>
    <n v="138328.24"/>
    <x v="1"/>
    <x v="0"/>
  </r>
  <r>
    <n v="15607874"/>
    <x v="2783"/>
    <n v="687"/>
    <x v="0"/>
    <x v="1"/>
    <n v="38"/>
    <n v="0"/>
    <n v="144450.57999999999"/>
    <n v="1"/>
    <n v="0"/>
    <x v="0"/>
    <n v="137276.82999999999"/>
    <x v="1"/>
    <x v="0"/>
  </r>
  <r>
    <n v="15796993"/>
    <x v="2784"/>
    <n v="741"/>
    <x v="0"/>
    <x v="1"/>
    <n v="52"/>
    <n v="1"/>
    <n v="171236.3"/>
    <n v="2"/>
    <n v="0"/>
    <x v="1"/>
    <n v="21834.400000000001"/>
    <x v="0"/>
    <x v="2"/>
  </r>
  <r>
    <n v="15649858"/>
    <x v="930"/>
    <n v="469"/>
    <x v="1"/>
    <x v="1"/>
    <n v="37"/>
    <n v="9"/>
    <n v="96776.49"/>
    <n v="1"/>
    <n v="1"/>
    <x v="0"/>
    <n v="119890.86"/>
    <x v="1"/>
    <x v="0"/>
  </r>
  <r>
    <n v="15811032"/>
    <x v="2785"/>
    <n v="477"/>
    <x v="2"/>
    <x v="0"/>
    <n v="58"/>
    <n v="8"/>
    <n v="145984.92000000001"/>
    <n v="1"/>
    <n v="1"/>
    <x v="0"/>
    <n v="24564.7"/>
    <x v="1"/>
    <x v="2"/>
  </r>
  <r>
    <n v="15679963"/>
    <x v="462"/>
    <n v="737"/>
    <x v="2"/>
    <x v="1"/>
    <n v="43"/>
    <n v="8"/>
    <n v="96353.8"/>
    <n v="1"/>
    <n v="0"/>
    <x v="1"/>
    <n v="10209.799999999999"/>
    <x v="1"/>
    <x v="2"/>
  </r>
  <r>
    <n v="15579131"/>
    <x v="314"/>
    <n v="835"/>
    <x v="0"/>
    <x v="1"/>
    <n v="25"/>
    <n v="7"/>
    <n v="0"/>
    <n v="2"/>
    <n v="1"/>
    <x v="0"/>
    <n v="83449.649999999994"/>
    <x v="1"/>
    <x v="1"/>
  </r>
  <r>
    <n v="15572428"/>
    <x v="2786"/>
    <n v="717"/>
    <x v="2"/>
    <x v="0"/>
    <n v="33"/>
    <n v="0"/>
    <n v="115777.23"/>
    <n v="1"/>
    <n v="1"/>
    <x v="0"/>
    <n v="81508.100000000006"/>
    <x v="1"/>
    <x v="1"/>
  </r>
  <r>
    <n v="15622461"/>
    <x v="2495"/>
    <n v="562"/>
    <x v="0"/>
    <x v="0"/>
    <n v="51"/>
    <n v="7"/>
    <n v="122822"/>
    <n v="2"/>
    <n v="0"/>
    <x v="1"/>
    <n v="32626.21"/>
    <x v="1"/>
    <x v="2"/>
  </r>
  <r>
    <n v="15636105"/>
    <x v="364"/>
    <n v="758"/>
    <x v="1"/>
    <x v="1"/>
    <n v="61"/>
    <n v="2"/>
    <n v="0"/>
    <n v="2"/>
    <n v="1"/>
    <x v="0"/>
    <n v="43982.41"/>
    <x v="1"/>
    <x v="2"/>
  </r>
  <r>
    <n v="15583849"/>
    <x v="287"/>
    <n v="408"/>
    <x v="0"/>
    <x v="1"/>
    <n v="40"/>
    <n v="3"/>
    <n v="0"/>
    <n v="2"/>
    <n v="0"/>
    <x v="1"/>
    <n v="124874.23"/>
    <x v="1"/>
    <x v="0"/>
  </r>
  <r>
    <n v="15718780"/>
    <x v="630"/>
    <n v="650"/>
    <x v="1"/>
    <x v="0"/>
    <n v="32"/>
    <n v="4"/>
    <n v="79450.09"/>
    <n v="1"/>
    <n v="1"/>
    <x v="0"/>
    <n v="118324.75"/>
    <x v="1"/>
    <x v="0"/>
  </r>
  <r>
    <n v="15739271"/>
    <x v="1336"/>
    <n v="582"/>
    <x v="2"/>
    <x v="1"/>
    <n v="33"/>
    <n v="2"/>
    <n v="122394"/>
    <n v="1"/>
    <n v="1"/>
    <x v="0"/>
    <n v="22113.93"/>
    <x v="1"/>
    <x v="2"/>
  </r>
  <r>
    <n v="15697129"/>
    <x v="964"/>
    <n v="706"/>
    <x v="1"/>
    <x v="0"/>
    <n v="43"/>
    <n v="1"/>
    <n v="0"/>
    <n v="2"/>
    <n v="1"/>
    <x v="1"/>
    <n v="31962.77"/>
    <x v="1"/>
    <x v="2"/>
  </r>
  <r>
    <n v="15763415"/>
    <x v="467"/>
    <n v="567"/>
    <x v="2"/>
    <x v="1"/>
    <n v="41"/>
    <n v="0"/>
    <n v="134378.89000000001"/>
    <n v="1"/>
    <n v="1"/>
    <x v="0"/>
    <n v="105746.94"/>
    <x v="1"/>
    <x v="0"/>
  </r>
  <r>
    <n v="15796617"/>
    <x v="661"/>
    <n v="720"/>
    <x v="0"/>
    <x v="1"/>
    <n v="29"/>
    <n v="2"/>
    <n v="0"/>
    <n v="2"/>
    <n v="1"/>
    <x v="1"/>
    <n v="39925.519999999997"/>
    <x v="1"/>
    <x v="2"/>
  </r>
  <r>
    <n v="15626628"/>
    <x v="1175"/>
    <n v="631"/>
    <x v="1"/>
    <x v="0"/>
    <n v="31"/>
    <n v="2"/>
    <n v="88161.85"/>
    <n v="2"/>
    <n v="1"/>
    <x v="1"/>
    <n v="127630.88"/>
    <x v="1"/>
    <x v="0"/>
  </r>
  <r>
    <n v="15765857"/>
    <x v="1142"/>
    <n v="623"/>
    <x v="1"/>
    <x v="1"/>
    <n v="41"/>
    <n v="2"/>
    <n v="142412.13"/>
    <n v="1"/>
    <n v="1"/>
    <x v="1"/>
    <n v="28778.98"/>
    <x v="1"/>
    <x v="2"/>
  </r>
  <r>
    <n v="15742511"/>
    <x v="286"/>
    <n v="514"/>
    <x v="0"/>
    <x v="1"/>
    <n v="35"/>
    <n v="3"/>
    <n v="121030.9"/>
    <n v="1"/>
    <n v="1"/>
    <x v="1"/>
    <n v="10008.68"/>
    <x v="1"/>
    <x v="2"/>
  </r>
  <r>
    <n v="15786433"/>
    <x v="928"/>
    <n v="650"/>
    <x v="2"/>
    <x v="0"/>
    <n v="35"/>
    <n v="3"/>
    <n v="165982.43"/>
    <n v="2"/>
    <n v="1"/>
    <x v="0"/>
    <n v="24482.16"/>
    <x v="1"/>
    <x v="2"/>
  </r>
  <r>
    <n v="15685805"/>
    <x v="189"/>
    <n v="673"/>
    <x v="1"/>
    <x v="0"/>
    <n v="35"/>
    <n v="6"/>
    <n v="0"/>
    <n v="2"/>
    <n v="1"/>
    <x v="1"/>
    <n v="98618.79"/>
    <x v="1"/>
    <x v="1"/>
  </r>
  <r>
    <n v="15627971"/>
    <x v="1681"/>
    <n v="504"/>
    <x v="0"/>
    <x v="0"/>
    <n v="32"/>
    <n v="8"/>
    <n v="206663.75"/>
    <n v="1"/>
    <n v="0"/>
    <x v="1"/>
    <n v="16281.94"/>
    <x v="1"/>
    <x v="2"/>
  </r>
  <r>
    <n v="15783025"/>
    <x v="633"/>
    <n v="723"/>
    <x v="2"/>
    <x v="1"/>
    <n v="37"/>
    <n v="3"/>
    <n v="94661.53"/>
    <n v="2"/>
    <n v="1"/>
    <x v="1"/>
    <n v="121239.65"/>
    <x v="1"/>
    <x v="0"/>
  </r>
  <r>
    <n v="15726289"/>
    <x v="2787"/>
    <n v="645"/>
    <x v="0"/>
    <x v="1"/>
    <n v="25"/>
    <n v="0"/>
    <n v="174400.36"/>
    <n v="1"/>
    <n v="1"/>
    <x v="1"/>
    <n v="42669.37"/>
    <x v="1"/>
    <x v="2"/>
  </r>
  <r>
    <n v="15802118"/>
    <x v="1044"/>
    <n v="664"/>
    <x v="1"/>
    <x v="1"/>
    <n v="41"/>
    <n v="7"/>
    <n v="123428.69"/>
    <n v="1"/>
    <n v="1"/>
    <x v="0"/>
    <n v="164924.10999999999"/>
    <x v="1"/>
    <x v="0"/>
  </r>
  <r>
    <n v="15607990"/>
    <x v="1006"/>
    <n v="760"/>
    <x v="1"/>
    <x v="1"/>
    <n v="43"/>
    <n v="6"/>
    <n v="175735.5"/>
    <n v="1"/>
    <n v="1"/>
    <x v="0"/>
    <n v="157337.29"/>
    <x v="1"/>
    <x v="0"/>
  </r>
  <r>
    <n v="15695932"/>
    <x v="2788"/>
    <n v="766"/>
    <x v="1"/>
    <x v="1"/>
    <n v="36"/>
    <n v="5"/>
    <n v="78381.13"/>
    <n v="1"/>
    <n v="0"/>
    <x v="0"/>
    <n v="153831.6"/>
    <x v="1"/>
    <x v="0"/>
  </r>
  <r>
    <n v="15812279"/>
    <x v="1373"/>
    <n v="634"/>
    <x v="0"/>
    <x v="1"/>
    <n v="37"/>
    <n v="5"/>
    <n v="115345.86"/>
    <n v="2"/>
    <n v="0"/>
    <x v="1"/>
    <n v="168781.8"/>
    <x v="1"/>
    <x v="0"/>
  </r>
  <r>
    <n v="15687558"/>
    <x v="2789"/>
    <n v="640"/>
    <x v="2"/>
    <x v="0"/>
    <n v="31"/>
    <n v="10"/>
    <n v="118613.34"/>
    <n v="1"/>
    <n v="1"/>
    <x v="1"/>
    <n v="168469.65"/>
    <x v="1"/>
    <x v="0"/>
  </r>
  <r>
    <n v="15729065"/>
    <x v="787"/>
    <n v="784"/>
    <x v="2"/>
    <x v="1"/>
    <n v="28"/>
    <n v="2"/>
    <n v="109960.06"/>
    <n v="2"/>
    <n v="1"/>
    <x v="0"/>
    <n v="170829.87"/>
    <x v="1"/>
    <x v="0"/>
  </r>
  <r>
    <n v="15698902"/>
    <x v="204"/>
    <n v="547"/>
    <x v="2"/>
    <x v="0"/>
    <n v="42"/>
    <n v="1"/>
    <n v="142703.4"/>
    <n v="1"/>
    <n v="1"/>
    <x v="1"/>
    <n v="86207.49"/>
    <x v="0"/>
    <x v="1"/>
  </r>
  <r>
    <n v="15570192"/>
    <x v="1132"/>
    <n v="608"/>
    <x v="2"/>
    <x v="0"/>
    <n v="40"/>
    <n v="8"/>
    <n v="121729.42"/>
    <n v="1"/>
    <n v="0"/>
    <x v="1"/>
    <n v="61164.45"/>
    <x v="1"/>
    <x v="1"/>
  </r>
  <r>
    <n v="15809265"/>
    <x v="537"/>
    <n v="547"/>
    <x v="0"/>
    <x v="0"/>
    <n v="35"/>
    <n v="4"/>
    <n v="0"/>
    <n v="1"/>
    <n v="1"/>
    <x v="0"/>
    <n v="133287.73000000001"/>
    <x v="1"/>
    <x v="0"/>
  </r>
  <r>
    <n v="15745201"/>
    <x v="2790"/>
    <n v="612"/>
    <x v="0"/>
    <x v="0"/>
    <n v="43"/>
    <n v="4"/>
    <n v="139496.35"/>
    <n v="2"/>
    <n v="1"/>
    <x v="0"/>
    <n v="77128.23"/>
    <x v="1"/>
    <x v="1"/>
  </r>
  <r>
    <n v="15580623"/>
    <x v="1531"/>
    <n v="573"/>
    <x v="1"/>
    <x v="1"/>
    <n v="28"/>
    <n v="8"/>
    <n v="0"/>
    <n v="2"/>
    <n v="0"/>
    <x v="1"/>
    <n v="77660.03"/>
    <x v="1"/>
    <x v="1"/>
  </r>
  <r>
    <n v="15578156"/>
    <x v="1239"/>
    <n v="615"/>
    <x v="1"/>
    <x v="1"/>
    <n v="32"/>
    <n v="5"/>
    <n v="138521.82999999999"/>
    <n v="1"/>
    <n v="1"/>
    <x v="0"/>
    <n v="56897.1"/>
    <x v="1"/>
    <x v="1"/>
  </r>
  <r>
    <n v="15631063"/>
    <x v="840"/>
    <n v="710"/>
    <x v="0"/>
    <x v="0"/>
    <n v="33"/>
    <n v="2"/>
    <n v="0"/>
    <n v="2"/>
    <n v="1"/>
    <x v="1"/>
    <n v="72945.320000000007"/>
    <x v="1"/>
    <x v="1"/>
  </r>
  <r>
    <n v="15692577"/>
    <x v="1680"/>
    <n v="674"/>
    <x v="2"/>
    <x v="0"/>
    <n v="38"/>
    <n v="10"/>
    <n v="83727.679999999993"/>
    <n v="1"/>
    <n v="1"/>
    <x v="1"/>
    <n v="45418.12"/>
    <x v="1"/>
    <x v="2"/>
  </r>
  <r>
    <n v="15810910"/>
    <x v="2791"/>
    <n v="702"/>
    <x v="1"/>
    <x v="0"/>
    <n v="38"/>
    <n v="9"/>
    <n v="0"/>
    <n v="2"/>
    <n v="1"/>
    <x v="0"/>
    <n v="158527.45000000001"/>
    <x v="1"/>
    <x v="0"/>
  </r>
  <r>
    <n v="15723217"/>
    <x v="851"/>
    <n v="616"/>
    <x v="0"/>
    <x v="1"/>
    <n v="37"/>
    <n v="9"/>
    <n v="0"/>
    <n v="1"/>
    <n v="1"/>
    <x v="1"/>
    <n v="111312.96000000001"/>
    <x v="1"/>
    <x v="0"/>
  </r>
  <r>
    <n v="15733111"/>
    <x v="706"/>
    <n v="688"/>
    <x v="1"/>
    <x v="1"/>
    <n v="32"/>
    <n v="6"/>
    <n v="124179.3"/>
    <n v="1"/>
    <n v="1"/>
    <x v="0"/>
    <n v="138759.15"/>
    <x v="1"/>
    <x v="0"/>
  </r>
  <r>
    <n v="15610727"/>
    <x v="715"/>
    <n v="605"/>
    <x v="0"/>
    <x v="1"/>
    <n v="36"/>
    <n v="7"/>
    <n v="128829.25"/>
    <n v="1"/>
    <n v="1"/>
    <x v="1"/>
    <n v="190588.59"/>
    <x v="1"/>
    <x v="0"/>
  </r>
  <r>
    <n v="15792720"/>
    <x v="1666"/>
    <n v="676"/>
    <x v="0"/>
    <x v="1"/>
    <n v="33"/>
    <n v="6"/>
    <n v="171490.78"/>
    <n v="1"/>
    <n v="0"/>
    <x v="1"/>
    <n v="79099.64"/>
    <x v="1"/>
    <x v="1"/>
  </r>
  <r>
    <n v="15723153"/>
    <x v="2792"/>
    <n v="708"/>
    <x v="1"/>
    <x v="1"/>
    <n v="33"/>
    <n v="3"/>
    <n v="0"/>
    <n v="2"/>
    <n v="1"/>
    <x v="1"/>
    <n v="138613.21"/>
    <x v="1"/>
    <x v="0"/>
  </r>
  <r>
    <n v="15802823"/>
    <x v="25"/>
    <n v="745"/>
    <x v="1"/>
    <x v="0"/>
    <n v="38"/>
    <n v="7"/>
    <n v="0"/>
    <n v="2"/>
    <n v="1"/>
    <x v="0"/>
    <n v="194230.82"/>
    <x v="1"/>
    <x v="0"/>
  </r>
  <r>
    <n v="15756118"/>
    <x v="173"/>
    <n v="661"/>
    <x v="1"/>
    <x v="1"/>
    <n v="20"/>
    <n v="8"/>
    <n v="0"/>
    <n v="1"/>
    <n v="1"/>
    <x v="1"/>
    <n v="110252.53"/>
    <x v="1"/>
    <x v="0"/>
  </r>
  <r>
    <n v="15684934"/>
    <x v="237"/>
    <n v="726"/>
    <x v="0"/>
    <x v="1"/>
    <n v="31"/>
    <n v="9"/>
    <n v="0"/>
    <n v="2"/>
    <n v="1"/>
    <x v="0"/>
    <n v="106117.3"/>
    <x v="1"/>
    <x v="0"/>
  </r>
  <r>
    <n v="15776936"/>
    <x v="839"/>
    <n v="475"/>
    <x v="0"/>
    <x v="1"/>
    <n v="40"/>
    <n v="7"/>
    <n v="160818.07999999999"/>
    <n v="1"/>
    <n v="0"/>
    <x v="0"/>
    <n v="169642.13"/>
    <x v="0"/>
    <x v="0"/>
  </r>
  <r>
    <n v="15729087"/>
    <x v="2793"/>
    <n v="751"/>
    <x v="2"/>
    <x v="1"/>
    <n v="54"/>
    <n v="9"/>
    <n v="156367.6"/>
    <n v="2"/>
    <n v="0"/>
    <x v="0"/>
    <n v="116179.92"/>
    <x v="1"/>
    <x v="0"/>
  </r>
  <r>
    <n v="15786463"/>
    <x v="734"/>
    <n v="645"/>
    <x v="2"/>
    <x v="0"/>
    <n v="59"/>
    <n v="8"/>
    <n v="121669.93"/>
    <n v="2"/>
    <n v="0"/>
    <x v="1"/>
    <n v="91.75"/>
    <x v="0"/>
    <x v="2"/>
  </r>
  <r>
    <n v="15717498"/>
    <x v="3"/>
    <n v="775"/>
    <x v="0"/>
    <x v="1"/>
    <n v="42"/>
    <n v="6"/>
    <n v="133970.22"/>
    <n v="2"/>
    <n v="0"/>
    <x v="0"/>
    <n v="187839.9"/>
    <x v="1"/>
    <x v="0"/>
  </r>
  <r>
    <n v="15718406"/>
    <x v="175"/>
    <n v="540"/>
    <x v="0"/>
    <x v="1"/>
    <n v="41"/>
    <n v="3"/>
    <n v="0"/>
    <n v="2"/>
    <n v="1"/>
    <x v="1"/>
    <n v="121098.65"/>
    <x v="1"/>
    <x v="0"/>
  </r>
  <r>
    <n v="15799468"/>
    <x v="2794"/>
    <n v="591"/>
    <x v="0"/>
    <x v="0"/>
    <n v="34"/>
    <n v="3"/>
    <n v="96127.27"/>
    <n v="1"/>
    <n v="0"/>
    <x v="1"/>
    <n v="30972.06"/>
    <x v="1"/>
    <x v="2"/>
  </r>
  <r>
    <n v="15626383"/>
    <x v="584"/>
    <n v="596"/>
    <x v="1"/>
    <x v="1"/>
    <n v="60"/>
    <n v="7"/>
    <n v="121907.97"/>
    <n v="1"/>
    <n v="0"/>
    <x v="0"/>
    <n v="30314.04"/>
    <x v="1"/>
    <x v="2"/>
  </r>
  <r>
    <n v="15597385"/>
    <x v="2795"/>
    <n v="573"/>
    <x v="1"/>
    <x v="1"/>
    <n v="41"/>
    <n v="5"/>
    <n v="0"/>
    <n v="2"/>
    <n v="0"/>
    <x v="0"/>
    <n v="14479.29"/>
    <x v="1"/>
    <x v="2"/>
  </r>
  <r>
    <n v="15570271"/>
    <x v="655"/>
    <n v="577"/>
    <x v="1"/>
    <x v="1"/>
    <n v="31"/>
    <n v="6"/>
    <n v="0"/>
    <n v="1"/>
    <n v="1"/>
    <x v="0"/>
    <n v="196395.25"/>
    <x v="1"/>
    <x v="0"/>
  </r>
  <r>
    <n v="15690330"/>
    <x v="1914"/>
    <n v="830"/>
    <x v="2"/>
    <x v="0"/>
    <n v="40"/>
    <n v="8"/>
    <n v="77701.64"/>
    <n v="1"/>
    <n v="0"/>
    <x v="0"/>
    <n v="19512.38"/>
    <x v="1"/>
    <x v="2"/>
  </r>
  <r>
    <n v="15680611"/>
    <x v="237"/>
    <n v="663"/>
    <x v="0"/>
    <x v="1"/>
    <n v="67"/>
    <n v="9"/>
    <n v="0"/>
    <n v="3"/>
    <n v="1"/>
    <x v="0"/>
    <n v="72318.77"/>
    <x v="1"/>
    <x v="1"/>
  </r>
  <r>
    <n v="15810227"/>
    <x v="97"/>
    <n v="421"/>
    <x v="0"/>
    <x v="1"/>
    <n v="34"/>
    <n v="2"/>
    <n v="0"/>
    <n v="2"/>
    <n v="1"/>
    <x v="0"/>
    <n v="96615.23"/>
    <x v="1"/>
    <x v="1"/>
  </r>
  <r>
    <n v="15807194"/>
    <x v="2099"/>
    <n v="718"/>
    <x v="1"/>
    <x v="1"/>
    <n v="34"/>
    <n v="5"/>
    <n v="113922.44"/>
    <n v="2"/>
    <n v="1"/>
    <x v="1"/>
    <n v="30772.22"/>
    <x v="1"/>
    <x v="2"/>
  </r>
  <r>
    <n v="15712199"/>
    <x v="451"/>
    <n v="655"/>
    <x v="2"/>
    <x v="0"/>
    <n v="61"/>
    <n v="2"/>
    <n v="183997.7"/>
    <n v="2"/>
    <n v="1"/>
    <x v="0"/>
    <n v="161217.18"/>
    <x v="1"/>
    <x v="0"/>
  </r>
  <r>
    <n v="15694995"/>
    <x v="210"/>
    <n v="712"/>
    <x v="0"/>
    <x v="1"/>
    <n v="23"/>
    <n v="2"/>
    <n v="0"/>
    <n v="2"/>
    <n v="0"/>
    <x v="0"/>
    <n v="66795.78"/>
    <x v="1"/>
    <x v="1"/>
  </r>
  <r>
    <n v="15723400"/>
    <x v="1962"/>
    <n v="663"/>
    <x v="0"/>
    <x v="1"/>
    <n v="28"/>
    <n v="4"/>
    <n v="0"/>
    <n v="2"/>
    <n v="1"/>
    <x v="0"/>
    <n v="123969.64"/>
    <x v="1"/>
    <x v="0"/>
  </r>
  <r>
    <n v="15654772"/>
    <x v="896"/>
    <n v="640"/>
    <x v="0"/>
    <x v="0"/>
    <n v="47"/>
    <n v="6"/>
    <n v="89799.46"/>
    <n v="2"/>
    <n v="0"/>
    <x v="0"/>
    <n v="13783.77"/>
    <x v="0"/>
    <x v="2"/>
  </r>
  <r>
    <n v="15574743"/>
    <x v="273"/>
    <n v="577"/>
    <x v="1"/>
    <x v="1"/>
    <n v="29"/>
    <n v="2"/>
    <n v="0"/>
    <n v="1"/>
    <n v="1"/>
    <x v="0"/>
    <n v="168924.41"/>
    <x v="1"/>
    <x v="0"/>
  </r>
  <r>
    <n v="15807593"/>
    <x v="1673"/>
    <n v="546"/>
    <x v="1"/>
    <x v="0"/>
    <n v="36"/>
    <n v="7"/>
    <n v="85660.96"/>
    <n v="1"/>
    <n v="0"/>
    <x v="1"/>
    <n v="134778.01"/>
    <x v="1"/>
    <x v="0"/>
  </r>
  <r>
    <n v="15686718"/>
    <x v="99"/>
    <n v="802"/>
    <x v="2"/>
    <x v="1"/>
    <n v="37"/>
    <n v="9"/>
    <n v="115569.21"/>
    <n v="1"/>
    <n v="0"/>
    <x v="0"/>
    <n v="119782.89"/>
    <x v="1"/>
    <x v="0"/>
  </r>
  <r>
    <n v="15695299"/>
    <x v="565"/>
    <n v="590"/>
    <x v="0"/>
    <x v="0"/>
    <n v="45"/>
    <n v="2"/>
    <n v="81828.22"/>
    <n v="1"/>
    <n v="1"/>
    <x v="1"/>
    <n v="52167.97"/>
    <x v="1"/>
    <x v="1"/>
  </r>
  <r>
    <n v="15722701"/>
    <x v="970"/>
    <n v="594"/>
    <x v="2"/>
    <x v="1"/>
    <n v="18"/>
    <n v="1"/>
    <n v="132694.73000000001"/>
    <n v="1"/>
    <n v="1"/>
    <x v="1"/>
    <n v="167689.56"/>
    <x v="1"/>
    <x v="0"/>
  </r>
  <r>
    <n v="15799635"/>
    <x v="2796"/>
    <n v="577"/>
    <x v="1"/>
    <x v="1"/>
    <n v="51"/>
    <n v="2"/>
    <n v="108867"/>
    <n v="1"/>
    <n v="0"/>
    <x v="1"/>
    <n v="140800.66"/>
    <x v="0"/>
    <x v="0"/>
  </r>
  <r>
    <n v="15742323"/>
    <x v="1912"/>
    <n v="541"/>
    <x v="0"/>
    <x v="1"/>
    <n v="39"/>
    <n v="7"/>
    <n v="0"/>
    <n v="2"/>
    <n v="1"/>
    <x v="1"/>
    <n v="19823.02"/>
    <x v="1"/>
    <x v="2"/>
  </r>
  <r>
    <n v="15658435"/>
    <x v="2797"/>
    <n v="781"/>
    <x v="0"/>
    <x v="0"/>
    <n v="27"/>
    <n v="5"/>
    <n v="0"/>
    <n v="2"/>
    <n v="0"/>
    <x v="1"/>
    <n v="72969.899999999994"/>
    <x v="1"/>
    <x v="1"/>
  </r>
  <r>
    <n v="15586029"/>
    <x v="586"/>
    <n v="806"/>
    <x v="2"/>
    <x v="1"/>
    <n v="34"/>
    <n v="2"/>
    <n v="96152.68"/>
    <n v="2"/>
    <n v="1"/>
    <x v="1"/>
    <n v="143711.01999999999"/>
    <x v="1"/>
    <x v="0"/>
  </r>
  <r>
    <n v="15772337"/>
    <x v="490"/>
    <n v="723"/>
    <x v="2"/>
    <x v="0"/>
    <n v="49"/>
    <n v="0"/>
    <n v="153855.51999999999"/>
    <n v="1"/>
    <n v="1"/>
    <x v="0"/>
    <n v="180862.26"/>
    <x v="0"/>
    <x v="0"/>
  </r>
  <r>
    <n v="15807555"/>
    <x v="364"/>
    <n v="535"/>
    <x v="0"/>
    <x v="1"/>
    <n v="45"/>
    <n v="2"/>
    <n v="0"/>
    <n v="2"/>
    <n v="1"/>
    <x v="1"/>
    <n v="125658.28"/>
    <x v="1"/>
    <x v="0"/>
  </r>
  <r>
    <n v="15603378"/>
    <x v="397"/>
    <n v="768"/>
    <x v="0"/>
    <x v="0"/>
    <n v="36"/>
    <n v="3"/>
    <n v="141334.95000000001"/>
    <n v="1"/>
    <n v="0"/>
    <x v="0"/>
    <n v="125870.5"/>
    <x v="1"/>
    <x v="0"/>
  </r>
  <r>
    <n v="15792862"/>
    <x v="1378"/>
    <n v="653"/>
    <x v="2"/>
    <x v="1"/>
    <n v="41"/>
    <n v="1"/>
    <n v="104584.11"/>
    <n v="1"/>
    <n v="1"/>
    <x v="1"/>
    <n v="15126.32"/>
    <x v="0"/>
    <x v="2"/>
  </r>
  <r>
    <n v="15657349"/>
    <x v="871"/>
    <n v="803"/>
    <x v="2"/>
    <x v="0"/>
    <n v="50"/>
    <n v="8"/>
    <n v="98173.02"/>
    <n v="1"/>
    <n v="0"/>
    <x v="1"/>
    <n v="22457.25"/>
    <x v="0"/>
    <x v="2"/>
  </r>
  <r>
    <n v="15777614"/>
    <x v="1167"/>
    <n v="545"/>
    <x v="1"/>
    <x v="0"/>
    <n v="44"/>
    <n v="1"/>
    <n v="0"/>
    <n v="2"/>
    <n v="1"/>
    <x v="0"/>
    <n v="82614.89"/>
    <x v="1"/>
    <x v="1"/>
  </r>
  <r>
    <n v="15653952"/>
    <x v="900"/>
    <n v="581"/>
    <x v="2"/>
    <x v="0"/>
    <n v="38"/>
    <n v="3"/>
    <n v="135157.04999999999"/>
    <n v="1"/>
    <n v="1"/>
    <x v="0"/>
    <n v="32919.42"/>
    <x v="1"/>
    <x v="2"/>
  </r>
  <r>
    <n v="15724336"/>
    <x v="1496"/>
    <n v="513"/>
    <x v="2"/>
    <x v="0"/>
    <n v="49"/>
    <n v="5"/>
    <n v="171601.27"/>
    <n v="1"/>
    <n v="1"/>
    <x v="1"/>
    <n v="126223.84"/>
    <x v="1"/>
    <x v="0"/>
  </r>
  <r>
    <n v="15689594"/>
    <x v="764"/>
    <n v="731"/>
    <x v="0"/>
    <x v="1"/>
    <n v="29"/>
    <n v="5"/>
    <n v="179539.20000000001"/>
    <n v="1"/>
    <n v="0"/>
    <x v="1"/>
    <n v="112010.02"/>
    <x v="1"/>
    <x v="0"/>
  </r>
  <r>
    <n v="15801920"/>
    <x v="523"/>
    <n v="727"/>
    <x v="2"/>
    <x v="1"/>
    <n v="39"/>
    <n v="5"/>
    <n v="80615.460000000006"/>
    <n v="2"/>
    <n v="0"/>
    <x v="1"/>
    <n v="180962.32"/>
    <x v="1"/>
    <x v="0"/>
  </r>
  <r>
    <n v="15653347"/>
    <x v="273"/>
    <n v="560"/>
    <x v="1"/>
    <x v="1"/>
    <n v="47"/>
    <n v="1"/>
    <n v="0"/>
    <n v="1"/>
    <n v="0"/>
    <x v="1"/>
    <n v="128882.66"/>
    <x v="0"/>
    <x v="0"/>
  </r>
  <r>
    <n v="15749951"/>
    <x v="2798"/>
    <n v="766"/>
    <x v="2"/>
    <x v="1"/>
    <n v="27"/>
    <n v="5"/>
    <n v="126285.73"/>
    <n v="1"/>
    <n v="1"/>
    <x v="1"/>
    <n v="177614.17"/>
    <x v="0"/>
    <x v="0"/>
  </r>
  <r>
    <n v="15648178"/>
    <x v="391"/>
    <n v="630"/>
    <x v="2"/>
    <x v="0"/>
    <n v="23"/>
    <n v="4"/>
    <n v="137964.51"/>
    <n v="1"/>
    <n v="0"/>
    <x v="0"/>
    <n v="174570.55"/>
    <x v="1"/>
    <x v="0"/>
  </r>
  <r>
    <n v="15738662"/>
    <x v="1860"/>
    <n v="652"/>
    <x v="2"/>
    <x v="1"/>
    <n v="41"/>
    <n v="9"/>
    <n v="159434.03"/>
    <n v="1"/>
    <n v="1"/>
    <x v="1"/>
    <n v="178373.93"/>
    <x v="1"/>
    <x v="0"/>
  </r>
  <r>
    <n v="15640855"/>
    <x v="58"/>
    <n v="729"/>
    <x v="2"/>
    <x v="1"/>
    <n v="40"/>
    <n v="5"/>
    <n v="113574.61"/>
    <n v="2"/>
    <n v="1"/>
    <x v="1"/>
    <n v="103396.08"/>
    <x v="1"/>
    <x v="0"/>
  </r>
  <r>
    <n v="15584288"/>
    <x v="99"/>
    <n v="629"/>
    <x v="0"/>
    <x v="0"/>
    <n v="33"/>
    <n v="6"/>
    <n v="0"/>
    <n v="2"/>
    <n v="1"/>
    <x v="0"/>
    <n v="59129.72"/>
    <x v="1"/>
    <x v="1"/>
  </r>
  <r>
    <n v="15760988"/>
    <x v="905"/>
    <n v="667"/>
    <x v="2"/>
    <x v="1"/>
    <n v="33"/>
    <n v="9"/>
    <n v="124573.33"/>
    <n v="2"/>
    <n v="0"/>
    <x v="1"/>
    <n v="683.37"/>
    <x v="1"/>
    <x v="2"/>
  </r>
  <r>
    <n v="15569624"/>
    <x v="513"/>
    <n v="671"/>
    <x v="2"/>
    <x v="0"/>
    <n v="31"/>
    <n v="6"/>
    <n v="105864.6"/>
    <n v="2"/>
    <n v="1"/>
    <x v="1"/>
    <n v="145567.34"/>
    <x v="1"/>
    <x v="0"/>
  </r>
  <r>
    <n v="15597949"/>
    <x v="723"/>
    <n v="768"/>
    <x v="2"/>
    <x v="0"/>
    <n v="47"/>
    <n v="5"/>
    <n v="104552.61"/>
    <n v="1"/>
    <n v="1"/>
    <x v="1"/>
    <n v="48137.08"/>
    <x v="0"/>
    <x v="2"/>
  </r>
  <r>
    <n v="15604551"/>
    <x v="2799"/>
    <n v="732"/>
    <x v="0"/>
    <x v="0"/>
    <n v="35"/>
    <n v="3"/>
    <n v="0"/>
    <n v="2"/>
    <n v="1"/>
    <x v="1"/>
    <n v="90876.95"/>
    <x v="1"/>
    <x v="1"/>
  </r>
  <r>
    <n v="15617476"/>
    <x v="737"/>
    <n v="546"/>
    <x v="0"/>
    <x v="0"/>
    <n v="30"/>
    <n v="5"/>
    <n v="0"/>
    <n v="2"/>
    <n v="0"/>
    <x v="0"/>
    <n v="198543.09"/>
    <x v="1"/>
    <x v="0"/>
  </r>
  <r>
    <n v="15645323"/>
    <x v="1629"/>
    <n v="630"/>
    <x v="0"/>
    <x v="1"/>
    <n v="55"/>
    <n v="2"/>
    <n v="0"/>
    <n v="1"/>
    <n v="1"/>
    <x v="0"/>
    <n v="106202.07"/>
    <x v="0"/>
    <x v="0"/>
  </r>
  <r>
    <n v="15793311"/>
    <x v="216"/>
    <n v="765"/>
    <x v="2"/>
    <x v="0"/>
    <n v="46"/>
    <n v="8"/>
    <n v="119492.88"/>
    <n v="2"/>
    <n v="0"/>
    <x v="0"/>
    <n v="166896.01"/>
    <x v="0"/>
    <x v="0"/>
  </r>
  <r>
    <n v="15764153"/>
    <x v="164"/>
    <n v="704"/>
    <x v="0"/>
    <x v="0"/>
    <n v="33"/>
    <n v="0"/>
    <n v="130499.09"/>
    <n v="2"/>
    <n v="1"/>
    <x v="0"/>
    <n v="74804.36"/>
    <x v="1"/>
    <x v="1"/>
  </r>
  <r>
    <n v="15802560"/>
    <x v="182"/>
    <n v="470"/>
    <x v="1"/>
    <x v="0"/>
    <n v="48"/>
    <n v="6"/>
    <n v="140576.10999999999"/>
    <n v="1"/>
    <n v="1"/>
    <x v="0"/>
    <n v="116971.05"/>
    <x v="1"/>
    <x v="0"/>
  </r>
  <r>
    <n v="15728608"/>
    <x v="560"/>
    <n v="688"/>
    <x v="2"/>
    <x v="0"/>
    <n v="34"/>
    <n v="9"/>
    <n v="91025.58"/>
    <n v="2"/>
    <n v="0"/>
    <x v="0"/>
    <n v="163783"/>
    <x v="1"/>
    <x v="0"/>
  </r>
  <r>
    <n v="15770474"/>
    <x v="1390"/>
    <n v="685"/>
    <x v="0"/>
    <x v="0"/>
    <n v="33"/>
    <n v="1"/>
    <n v="0"/>
    <n v="3"/>
    <n v="0"/>
    <x v="0"/>
    <n v="70221.13"/>
    <x v="0"/>
    <x v="1"/>
  </r>
  <r>
    <n v="15724444"/>
    <x v="710"/>
    <n v="567"/>
    <x v="0"/>
    <x v="0"/>
    <n v="38"/>
    <n v="1"/>
    <n v="125877.65"/>
    <n v="2"/>
    <n v="1"/>
    <x v="0"/>
    <n v="107841.77"/>
    <x v="1"/>
    <x v="0"/>
  </r>
  <r>
    <n v="15753110"/>
    <x v="471"/>
    <n v="720"/>
    <x v="1"/>
    <x v="1"/>
    <n v="64"/>
    <n v="3"/>
    <n v="45752.78"/>
    <n v="2"/>
    <n v="1"/>
    <x v="1"/>
    <n v="79623.28"/>
    <x v="0"/>
    <x v="1"/>
  </r>
  <r>
    <n v="15711521"/>
    <x v="2113"/>
    <n v="609"/>
    <x v="0"/>
    <x v="1"/>
    <n v="39"/>
    <n v="3"/>
    <n v="121778.71"/>
    <n v="1"/>
    <n v="1"/>
    <x v="0"/>
    <n v="138399.67000000001"/>
    <x v="1"/>
    <x v="0"/>
  </r>
  <r>
    <n v="15632816"/>
    <x v="828"/>
    <n v="521"/>
    <x v="2"/>
    <x v="0"/>
    <n v="49"/>
    <n v="2"/>
    <n v="127948.57"/>
    <n v="1"/>
    <n v="1"/>
    <x v="0"/>
    <n v="182765.14"/>
    <x v="1"/>
    <x v="0"/>
  </r>
  <r>
    <n v="15693637"/>
    <x v="2800"/>
    <n v="556"/>
    <x v="0"/>
    <x v="0"/>
    <n v="30"/>
    <n v="7"/>
    <n v="0"/>
    <n v="2"/>
    <n v="1"/>
    <x v="0"/>
    <n v="186648.19"/>
    <x v="1"/>
    <x v="0"/>
  </r>
  <r>
    <n v="15725509"/>
    <x v="611"/>
    <n v="662"/>
    <x v="2"/>
    <x v="1"/>
    <n v="30"/>
    <n v="5"/>
    <n v="115286.68"/>
    <n v="2"/>
    <n v="1"/>
    <x v="0"/>
    <n v="149587.92000000001"/>
    <x v="1"/>
    <x v="0"/>
  </r>
  <r>
    <n v="15684645"/>
    <x v="2391"/>
    <n v="704"/>
    <x v="2"/>
    <x v="1"/>
    <n v="41"/>
    <n v="9"/>
    <n v="62078.21"/>
    <n v="2"/>
    <n v="1"/>
    <x v="1"/>
    <n v="129050.67"/>
    <x v="1"/>
    <x v="0"/>
  </r>
  <r>
    <n v="15692235"/>
    <x v="491"/>
    <n v="750"/>
    <x v="0"/>
    <x v="0"/>
    <n v="38"/>
    <n v="1"/>
    <n v="0"/>
    <n v="2"/>
    <n v="1"/>
    <x v="1"/>
    <n v="47764.99"/>
    <x v="1"/>
    <x v="2"/>
  </r>
  <r>
    <n v="15777459"/>
    <x v="286"/>
    <n v="619"/>
    <x v="1"/>
    <x v="0"/>
    <n v="32"/>
    <n v="4"/>
    <n v="175406.13"/>
    <n v="2"/>
    <n v="1"/>
    <x v="0"/>
    <n v="172792.43"/>
    <x v="0"/>
    <x v="0"/>
  </r>
  <r>
    <n v="15656937"/>
    <x v="220"/>
    <n v="468"/>
    <x v="1"/>
    <x v="1"/>
    <n v="26"/>
    <n v="1"/>
    <n v="131643.25"/>
    <n v="1"/>
    <n v="1"/>
    <x v="1"/>
    <n v="64436.160000000003"/>
    <x v="1"/>
    <x v="1"/>
  </r>
  <r>
    <n v="15610643"/>
    <x v="445"/>
    <n v="435"/>
    <x v="2"/>
    <x v="1"/>
    <n v="44"/>
    <n v="3"/>
    <n v="151739.65"/>
    <n v="1"/>
    <n v="1"/>
    <x v="1"/>
    <n v="167461.5"/>
    <x v="1"/>
    <x v="0"/>
  </r>
  <r>
    <n v="15777315"/>
    <x v="1"/>
    <n v="529"/>
    <x v="0"/>
    <x v="1"/>
    <n v="43"/>
    <n v="6"/>
    <n v="93616.35"/>
    <n v="2"/>
    <n v="0"/>
    <x v="1"/>
    <n v="98348.66"/>
    <x v="1"/>
    <x v="1"/>
  </r>
  <r>
    <n v="15611058"/>
    <x v="389"/>
    <n v="702"/>
    <x v="2"/>
    <x v="0"/>
    <n v="60"/>
    <n v="5"/>
    <n v="138597.54"/>
    <n v="2"/>
    <n v="1"/>
    <x v="0"/>
    <n v="41536.589999999997"/>
    <x v="0"/>
    <x v="2"/>
  </r>
  <r>
    <n v="15630413"/>
    <x v="2443"/>
    <n v="608"/>
    <x v="0"/>
    <x v="0"/>
    <n v="41"/>
    <n v="5"/>
    <n v="0"/>
    <n v="2"/>
    <n v="1"/>
    <x v="0"/>
    <n v="72462.25"/>
    <x v="1"/>
    <x v="1"/>
  </r>
  <r>
    <n v="15635942"/>
    <x v="1082"/>
    <n v="576"/>
    <x v="0"/>
    <x v="1"/>
    <n v="40"/>
    <n v="9"/>
    <n v="0"/>
    <n v="2"/>
    <n v="1"/>
    <x v="1"/>
    <n v="112465.19"/>
    <x v="0"/>
    <x v="0"/>
  </r>
  <r>
    <n v="15648858"/>
    <x v="424"/>
    <n v="666"/>
    <x v="0"/>
    <x v="0"/>
    <n v="27"/>
    <n v="1"/>
    <n v="85225.21"/>
    <n v="1"/>
    <n v="0"/>
    <x v="0"/>
    <n v="64511.44"/>
    <x v="1"/>
    <x v="1"/>
  </r>
  <r>
    <n v="15810732"/>
    <x v="222"/>
    <n v="730"/>
    <x v="0"/>
    <x v="0"/>
    <n v="36"/>
    <n v="8"/>
    <n v="148749.29"/>
    <n v="2"/>
    <n v="1"/>
    <x v="1"/>
    <n v="91830.75"/>
    <x v="1"/>
    <x v="1"/>
  </r>
  <r>
    <n v="15705448"/>
    <x v="723"/>
    <n v="647"/>
    <x v="2"/>
    <x v="1"/>
    <n v="52"/>
    <n v="7"/>
    <n v="130013.12"/>
    <n v="1"/>
    <n v="1"/>
    <x v="0"/>
    <n v="190806.36"/>
    <x v="0"/>
    <x v="0"/>
  </r>
  <r>
    <n v="15730488"/>
    <x v="2801"/>
    <n v="516"/>
    <x v="1"/>
    <x v="0"/>
    <n v="27"/>
    <n v="1"/>
    <n v="0"/>
    <n v="1"/>
    <n v="0"/>
    <x v="0"/>
    <n v="112311.15"/>
    <x v="1"/>
    <x v="0"/>
  </r>
  <r>
    <n v="15620443"/>
    <x v="1088"/>
    <n v="711"/>
    <x v="0"/>
    <x v="0"/>
    <n v="81"/>
    <n v="6"/>
    <n v="0"/>
    <n v="2"/>
    <n v="1"/>
    <x v="0"/>
    <n v="72276.240000000005"/>
    <x v="1"/>
    <x v="1"/>
  </r>
  <r>
    <n v="15741078"/>
    <x v="906"/>
    <n v="736"/>
    <x v="0"/>
    <x v="1"/>
    <n v="54"/>
    <n v="7"/>
    <n v="111729.47"/>
    <n v="2"/>
    <n v="0"/>
    <x v="0"/>
    <n v="84920.49"/>
    <x v="1"/>
    <x v="1"/>
  </r>
  <r>
    <n v="15753161"/>
    <x v="812"/>
    <n v="768"/>
    <x v="0"/>
    <x v="0"/>
    <n v="36"/>
    <n v="5"/>
    <n v="180169.44"/>
    <n v="2"/>
    <n v="1"/>
    <x v="1"/>
    <n v="17348.560000000001"/>
    <x v="1"/>
    <x v="2"/>
  </r>
  <r>
    <n v="15711396"/>
    <x v="17"/>
    <n v="427"/>
    <x v="1"/>
    <x v="1"/>
    <n v="40"/>
    <n v="8"/>
    <n v="0"/>
    <n v="2"/>
    <n v="1"/>
    <x v="0"/>
    <n v="82870.75"/>
    <x v="1"/>
    <x v="1"/>
  </r>
  <r>
    <n v="15593499"/>
    <x v="221"/>
    <n v="686"/>
    <x v="1"/>
    <x v="0"/>
    <n v="47"/>
    <n v="6"/>
    <n v="0"/>
    <n v="1"/>
    <n v="1"/>
    <x v="1"/>
    <n v="32080.69"/>
    <x v="0"/>
    <x v="2"/>
  </r>
  <r>
    <n v="15579189"/>
    <x v="4"/>
    <n v="690"/>
    <x v="0"/>
    <x v="0"/>
    <n v="42"/>
    <n v="5"/>
    <n v="0"/>
    <n v="2"/>
    <n v="0"/>
    <x v="0"/>
    <n v="120512.08"/>
    <x v="1"/>
    <x v="0"/>
  </r>
  <r>
    <n v="15743545"/>
    <x v="2802"/>
    <n v="647"/>
    <x v="1"/>
    <x v="0"/>
    <n v="29"/>
    <n v="2"/>
    <n v="0"/>
    <n v="2"/>
    <n v="1"/>
    <x v="1"/>
    <n v="179032.68"/>
    <x v="1"/>
    <x v="0"/>
  </r>
  <r>
    <n v="15791316"/>
    <x v="3"/>
    <n v="714"/>
    <x v="0"/>
    <x v="1"/>
    <n v="35"/>
    <n v="3"/>
    <n v="0"/>
    <n v="2"/>
    <n v="1"/>
    <x v="0"/>
    <n v="95623.28"/>
    <x v="1"/>
    <x v="1"/>
  </r>
  <r>
    <n v="15608246"/>
    <x v="2803"/>
    <n v="736"/>
    <x v="2"/>
    <x v="0"/>
    <n v="36"/>
    <n v="8"/>
    <n v="103914.17"/>
    <n v="1"/>
    <n v="1"/>
    <x v="0"/>
    <n v="110035.88"/>
    <x v="0"/>
    <x v="0"/>
  </r>
  <r>
    <n v="15676526"/>
    <x v="1130"/>
    <n v="608"/>
    <x v="0"/>
    <x v="0"/>
    <n v="34"/>
    <n v="4"/>
    <n v="88772.87"/>
    <n v="1"/>
    <n v="1"/>
    <x v="0"/>
    <n v="168822.01"/>
    <x v="1"/>
    <x v="0"/>
  </r>
  <r>
    <n v="15813911"/>
    <x v="2804"/>
    <n v="809"/>
    <x v="0"/>
    <x v="0"/>
    <n v="39"/>
    <n v="5"/>
    <n v="0"/>
    <n v="1"/>
    <n v="1"/>
    <x v="1"/>
    <n v="77705.75"/>
    <x v="1"/>
    <x v="1"/>
  </r>
  <r>
    <n v="15630195"/>
    <x v="606"/>
    <n v="745"/>
    <x v="0"/>
    <x v="0"/>
    <n v="40"/>
    <n v="6"/>
    <n v="131184.67000000001"/>
    <n v="1"/>
    <n v="1"/>
    <x v="0"/>
    <n v="49815.62"/>
    <x v="1"/>
    <x v="2"/>
  </r>
  <r>
    <n v="15736250"/>
    <x v="606"/>
    <n v="781"/>
    <x v="0"/>
    <x v="1"/>
    <n v="38"/>
    <n v="2"/>
    <n v="117810.79"/>
    <n v="1"/>
    <n v="0"/>
    <x v="0"/>
    <n v="65632.33"/>
    <x v="0"/>
    <x v="1"/>
  </r>
  <r>
    <n v="15671334"/>
    <x v="1485"/>
    <n v="527"/>
    <x v="0"/>
    <x v="1"/>
    <n v="31"/>
    <n v="4"/>
    <n v="0"/>
    <n v="1"/>
    <n v="1"/>
    <x v="1"/>
    <n v="169361.89"/>
    <x v="1"/>
    <x v="0"/>
  </r>
  <r>
    <n v="15574169"/>
    <x v="194"/>
    <n v="595"/>
    <x v="2"/>
    <x v="0"/>
    <n v="32"/>
    <n v="0"/>
    <n v="92466.21"/>
    <n v="1"/>
    <n v="1"/>
    <x v="1"/>
    <n v="4721.3"/>
    <x v="1"/>
    <x v="2"/>
  </r>
  <r>
    <n v="15718839"/>
    <x v="1818"/>
    <n v="850"/>
    <x v="2"/>
    <x v="0"/>
    <n v="38"/>
    <n v="2"/>
    <n v="102741.15"/>
    <n v="2"/>
    <n v="0"/>
    <x v="0"/>
    <n v="23974.85"/>
    <x v="1"/>
    <x v="2"/>
  </r>
  <r>
    <n v="15762331"/>
    <x v="493"/>
    <n v="569"/>
    <x v="0"/>
    <x v="1"/>
    <n v="37"/>
    <n v="9"/>
    <n v="178755.84"/>
    <n v="1"/>
    <n v="1"/>
    <x v="1"/>
    <n v="199929.17"/>
    <x v="1"/>
    <x v="0"/>
  </r>
  <r>
    <n v="15606901"/>
    <x v="94"/>
    <n v="728"/>
    <x v="0"/>
    <x v="1"/>
    <n v="43"/>
    <n v="7"/>
    <n v="0"/>
    <n v="2"/>
    <n v="1"/>
    <x v="1"/>
    <n v="40023.699999999997"/>
    <x v="1"/>
    <x v="2"/>
  </r>
  <r>
    <n v="15713559"/>
    <x v="587"/>
    <n v="473"/>
    <x v="2"/>
    <x v="0"/>
    <n v="32"/>
    <n v="5"/>
    <n v="146602.25"/>
    <n v="2"/>
    <n v="1"/>
    <x v="0"/>
    <n v="72946.95"/>
    <x v="1"/>
    <x v="1"/>
  </r>
  <r>
    <n v="15768881"/>
    <x v="1159"/>
    <n v="738"/>
    <x v="0"/>
    <x v="1"/>
    <n v="29"/>
    <n v="2"/>
    <n v="0"/>
    <n v="2"/>
    <n v="1"/>
    <x v="0"/>
    <n v="170421.13"/>
    <x v="1"/>
    <x v="0"/>
  </r>
  <r>
    <n v="15743075"/>
    <x v="111"/>
    <n v="659"/>
    <x v="0"/>
    <x v="1"/>
    <n v="35"/>
    <n v="6"/>
    <n v="0"/>
    <n v="2"/>
    <n v="1"/>
    <x v="0"/>
    <n v="58879.11"/>
    <x v="1"/>
    <x v="1"/>
  </r>
  <r>
    <n v="15660980"/>
    <x v="2805"/>
    <n v="597"/>
    <x v="1"/>
    <x v="1"/>
    <n v="38"/>
    <n v="6"/>
    <n v="115702.67"/>
    <n v="2"/>
    <n v="1"/>
    <x v="0"/>
    <n v="25059.05"/>
    <x v="1"/>
    <x v="2"/>
  </r>
  <r>
    <n v="15810942"/>
    <x v="110"/>
    <n v="445"/>
    <x v="2"/>
    <x v="0"/>
    <n v="61"/>
    <n v="2"/>
    <n v="137655.31"/>
    <n v="1"/>
    <n v="0"/>
    <x v="0"/>
    <n v="29909.84"/>
    <x v="1"/>
    <x v="2"/>
  </r>
  <r>
    <n v="15728362"/>
    <x v="282"/>
    <n v="671"/>
    <x v="0"/>
    <x v="0"/>
    <n v="29"/>
    <n v="3"/>
    <n v="0"/>
    <n v="2"/>
    <n v="1"/>
    <x v="1"/>
    <n v="158043.10999999999"/>
    <x v="1"/>
    <x v="0"/>
  </r>
  <r>
    <n v="15683339"/>
    <x v="614"/>
    <n v="656"/>
    <x v="1"/>
    <x v="0"/>
    <n v="34"/>
    <n v="6"/>
    <n v="59877.33"/>
    <n v="1"/>
    <n v="1"/>
    <x v="1"/>
    <n v="14032.62"/>
    <x v="0"/>
    <x v="2"/>
  </r>
  <r>
    <n v="15685476"/>
    <x v="1321"/>
    <n v="658"/>
    <x v="0"/>
    <x v="1"/>
    <n v="31"/>
    <n v="5"/>
    <n v="100082.14"/>
    <n v="1"/>
    <n v="0"/>
    <x v="0"/>
    <n v="49809.88"/>
    <x v="1"/>
    <x v="2"/>
  </r>
  <r>
    <n v="15663650"/>
    <x v="305"/>
    <n v="698"/>
    <x v="2"/>
    <x v="1"/>
    <n v="52"/>
    <n v="10"/>
    <n v="107304.39"/>
    <n v="3"/>
    <n v="1"/>
    <x v="1"/>
    <n v="28806.32"/>
    <x v="0"/>
    <x v="2"/>
  </r>
  <r>
    <n v="15617434"/>
    <x v="24"/>
    <n v="655"/>
    <x v="1"/>
    <x v="1"/>
    <n v="38"/>
    <n v="9"/>
    <n v="0"/>
    <n v="1"/>
    <n v="0"/>
    <x v="0"/>
    <n v="90490.33"/>
    <x v="1"/>
    <x v="1"/>
  </r>
  <r>
    <n v="15622470"/>
    <x v="706"/>
    <n v="772"/>
    <x v="1"/>
    <x v="1"/>
    <n v="41"/>
    <n v="10"/>
    <n v="96032.22"/>
    <n v="1"/>
    <n v="1"/>
    <x v="0"/>
    <n v="75825.570000000007"/>
    <x v="1"/>
    <x v="1"/>
  </r>
  <r>
    <n v="15703682"/>
    <x v="1987"/>
    <n v="681"/>
    <x v="1"/>
    <x v="1"/>
    <n v="33"/>
    <n v="10"/>
    <n v="0"/>
    <n v="1"/>
    <n v="0"/>
    <x v="1"/>
    <n v="158336.35999999999"/>
    <x v="1"/>
    <x v="0"/>
  </r>
  <r>
    <n v="15727391"/>
    <x v="370"/>
    <n v="688"/>
    <x v="2"/>
    <x v="1"/>
    <n v="29"/>
    <n v="9"/>
    <n v="144553.5"/>
    <n v="2"/>
    <n v="1"/>
    <x v="1"/>
    <n v="143454.95000000001"/>
    <x v="1"/>
    <x v="0"/>
  </r>
  <r>
    <n v="15711062"/>
    <x v="838"/>
    <n v="633"/>
    <x v="2"/>
    <x v="1"/>
    <n v="40"/>
    <n v="5"/>
    <n v="86172.81"/>
    <n v="2"/>
    <n v="1"/>
    <x v="0"/>
    <n v="117279.49"/>
    <x v="1"/>
    <x v="0"/>
  </r>
  <r>
    <n v="15567339"/>
    <x v="591"/>
    <n v="735"/>
    <x v="0"/>
    <x v="1"/>
    <n v="73"/>
    <n v="9"/>
    <n v="0"/>
    <n v="1"/>
    <n v="1"/>
    <x v="0"/>
    <n v="114283.33"/>
    <x v="1"/>
    <x v="0"/>
  </r>
  <r>
    <n v="15760662"/>
    <x v="1074"/>
    <n v="521"/>
    <x v="2"/>
    <x v="0"/>
    <n v="29"/>
    <n v="2"/>
    <n v="87212.800000000003"/>
    <n v="1"/>
    <n v="1"/>
    <x v="0"/>
    <n v="994.86"/>
    <x v="1"/>
    <x v="2"/>
  </r>
  <r>
    <n v="15605737"/>
    <x v="406"/>
    <n v="541"/>
    <x v="0"/>
    <x v="1"/>
    <n v="36"/>
    <n v="5"/>
    <n v="0"/>
    <n v="2"/>
    <n v="1"/>
    <x v="1"/>
    <n v="124795.84"/>
    <x v="1"/>
    <x v="0"/>
  </r>
  <r>
    <n v="15692977"/>
    <x v="631"/>
    <n v="612"/>
    <x v="2"/>
    <x v="0"/>
    <n v="36"/>
    <n v="2"/>
    <n v="130700.92"/>
    <n v="2"/>
    <n v="0"/>
    <x v="1"/>
    <n v="77592.800000000003"/>
    <x v="1"/>
    <x v="1"/>
  </r>
  <r>
    <n v="15672082"/>
    <x v="2806"/>
    <n v="562"/>
    <x v="0"/>
    <x v="1"/>
    <n v="62"/>
    <n v="3"/>
    <n v="0"/>
    <n v="2"/>
    <n v="1"/>
    <x v="1"/>
    <n v="105986.01"/>
    <x v="1"/>
    <x v="0"/>
  </r>
  <r>
    <n v="15600280"/>
    <x v="624"/>
    <n v="703"/>
    <x v="0"/>
    <x v="0"/>
    <n v="32"/>
    <n v="6"/>
    <n v="0"/>
    <n v="2"/>
    <n v="0"/>
    <x v="1"/>
    <n v="33606.519999999997"/>
    <x v="1"/>
    <x v="2"/>
  </r>
  <r>
    <n v="15804052"/>
    <x v="14"/>
    <n v="710"/>
    <x v="1"/>
    <x v="1"/>
    <n v="23"/>
    <n v="6"/>
    <n v="0"/>
    <n v="2"/>
    <n v="1"/>
    <x v="0"/>
    <n v="134188.10999999999"/>
    <x v="1"/>
    <x v="0"/>
  </r>
  <r>
    <n v="15576065"/>
    <x v="870"/>
    <n v="731"/>
    <x v="1"/>
    <x v="0"/>
    <n v="40"/>
    <n v="5"/>
    <n v="171325.98"/>
    <n v="1"/>
    <n v="1"/>
    <x v="0"/>
    <n v="159718.26999999999"/>
    <x v="0"/>
    <x v="0"/>
  </r>
  <r>
    <n v="15796838"/>
    <x v="67"/>
    <n v="703"/>
    <x v="1"/>
    <x v="1"/>
    <n v="58"/>
    <n v="4"/>
    <n v="92930.92"/>
    <n v="1"/>
    <n v="0"/>
    <x v="0"/>
    <n v="85148.78"/>
    <x v="1"/>
    <x v="1"/>
  </r>
  <r>
    <n v="15693526"/>
    <x v="190"/>
    <n v="618"/>
    <x v="0"/>
    <x v="0"/>
    <n v="40"/>
    <n v="0"/>
    <n v="0"/>
    <n v="1"/>
    <n v="1"/>
    <x v="1"/>
    <n v="119059.13"/>
    <x v="1"/>
    <x v="0"/>
  </r>
  <r>
    <n v="15748595"/>
    <x v="2807"/>
    <n v="689"/>
    <x v="0"/>
    <x v="0"/>
    <n v="29"/>
    <n v="1"/>
    <n v="77556.789999999994"/>
    <n v="2"/>
    <n v="1"/>
    <x v="0"/>
    <n v="122998.26"/>
    <x v="1"/>
    <x v="0"/>
  </r>
  <r>
    <n v="15679029"/>
    <x v="437"/>
    <n v="718"/>
    <x v="0"/>
    <x v="1"/>
    <n v="33"/>
    <n v="7"/>
    <n v="102874.28"/>
    <n v="1"/>
    <n v="0"/>
    <x v="1"/>
    <n v="117841.06"/>
    <x v="1"/>
    <x v="0"/>
  </r>
  <r>
    <n v="15753639"/>
    <x v="773"/>
    <n v="608"/>
    <x v="0"/>
    <x v="1"/>
    <n v="37"/>
    <n v="5"/>
    <n v="146093.39000000001"/>
    <n v="2"/>
    <n v="0"/>
    <x v="1"/>
    <n v="160593.41"/>
    <x v="1"/>
    <x v="0"/>
  </r>
  <r>
    <n v="15604138"/>
    <x v="659"/>
    <n v="749"/>
    <x v="1"/>
    <x v="1"/>
    <n v="34"/>
    <n v="2"/>
    <n v="0"/>
    <n v="1"/>
    <n v="0"/>
    <x v="1"/>
    <n v="174189.04"/>
    <x v="0"/>
    <x v="0"/>
  </r>
  <r>
    <n v="15666095"/>
    <x v="1232"/>
    <n v="753"/>
    <x v="1"/>
    <x v="1"/>
    <n v="51"/>
    <n v="4"/>
    <n v="79811.72"/>
    <n v="2"/>
    <n v="0"/>
    <x v="0"/>
    <n v="68260.27"/>
    <x v="0"/>
    <x v="1"/>
  </r>
  <r>
    <n v="15643487"/>
    <x v="388"/>
    <n v="630"/>
    <x v="1"/>
    <x v="1"/>
    <n v="39"/>
    <n v="10"/>
    <n v="105473.74"/>
    <n v="1"/>
    <n v="0"/>
    <x v="1"/>
    <n v="58854.879999999997"/>
    <x v="0"/>
    <x v="1"/>
  </r>
  <r>
    <n v="15764033"/>
    <x v="468"/>
    <n v="693"/>
    <x v="2"/>
    <x v="0"/>
    <n v="43"/>
    <n v="1"/>
    <n v="121927.92"/>
    <n v="1"/>
    <n v="1"/>
    <x v="1"/>
    <n v="87994.95"/>
    <x v="0"/>
    <x v="1"/>
  </r>
  <r>
    <n v="15747288"/>
    <x v="884"/>
    <n v="838"/>
    <x v="1"/>
    <x v="0"/>
    <n v="40"/>
    <n v="6"/>
    <n v="61671.19"/>
    <n v="1"/>
    <n v="0"/>
    <x v="0"/>
    <n v="150659.35"/>
    <x v="0"/>
    <x v="0"/>
  </r>
  <r>
    <n v="15790599"/>
    <x v="48"/>
    <n v="756"/>
    <x v="2"/>
    <x v="0"/>
    <n v="39"/>
    <n v="5"/>
    <n v="149363.12"/>
    <n v="2"/>
    <n v="1"/>
    <x v="0"/>
    <n v="109098.39"/>
    <x v="1"/>
    <x v="0"/>
  </r>
  <r>
    <n v="15737705"/>
    <x v="494"/>
    <n v="775"/>
    <x v="0"/>
    <x v="0"/>
    <n v="27"/>
    <n v="4"/>
    <n v="152309.37"/>
    <n v="1"/>
    <n v="1"/>
    <x v="1"/>
    <n v="104112"/>
    <x v="1"/>
    <x v="0"/>
  </r>
  <r>
    <n v="15737194"/>
    <x v="1029"/>
    <n v="635"/>
    <x v="0"/>
    <x v="0"/>
    <n v="33"/>
    <n v="5"/>
    <n v="0"/>
    <n v="2"/>
    <n v="1"/>
    <x v="1"/>
    <n v="122949.71"/>
    <x v="1"/>
    <x v="0"/>
  </r>
  <r>
    <n v="15726776"/>
    <x v="1928"/>
    <n v="705"/>
    <x v="1"/>
    <x v="1"/>
    <n v="36"/>
    <n v="1"/>
    <n v="111629.29"/>
    <n v="1"/>
    <n v="1"/>
    <x v="0"/>
    <n v="21807.16"/>
    <x v="1"/>
    <x v="2"/>
  </r>
  <r>
    <n v="15804357"/>
    <x v="498"/>
    <n v="481"/>
    <x v="0"/>
    <x v="1"/>
    <n v="40"/>
    <n v="3"/>
    <n v="0"/>
    <n v="1"/>
    <n v="1"/>
    <x v="0"/>
    <n v="32319.93"/>
    <x v="1"/>
    <x v="2"/>
  </r>
  <r>
    <n v="15664432"/>
    <x v="1475"/>
    <n v="727"/>
    <x v="1"/>
    <x v="0"/>
    <n v="49"/>
    <n v="7"/>
    <n v="96296.78"/>
    <n v="1"/>
    <n v="1"/>
    <x v="1"/>
    <n v="190457.87"/>
    <x v="0"/>
    <x v="0"/>
  </r>
  <r>
    <n v="15688984"/>
    <x v="1765"/>
    <n v="595"/>
    <x v="0"/>
    <x v="1"/>
    <n v="20"/>
    <n v="4"/>
    <n v="95830.43"/>
    <n v="1"/>
    <n v="1"/>
    <x v="1"/>
    <n v="177738.98"/>
    <x v="1"/>
    <x v="0"/>
  </r>
  <r>
    <n v="15583026"/>
    <x v="112"/>
    <n v="535"/>
    <x v="0"/>
    <x v="0"/>
    <n v="38"/>
    <n v="0"/>
    <n v="135919.32999999999"/>
    <n v="1"/>
    <n v="1"/>
    <x v="1"/>
    <n v="80425.649999999994"/>
    <x v="1"/>
    <x v="1"/>
  </r>
  <r>
    <n v="15771668"/>
    <x v="17"/>
    <n v="578"/>
    <x v="0"/>
    <x v="1"/>
    <n v="59"/>
    <n v="10"/>
    <n v="185966.64"/>
    <n v="1"/>
    <n v="0"/>
    <x v="1"/>
    <n v="9445.42"/>
    <x v="0"/>
    <x v="2"/>
  </r>
  <r>
    <n v="15779904"/>
    <x v="1170"/>
    <n v="597"/>
    <x v="0"/>
    <x v="0"/>
    <n v="29"/>
    <n v="5"/>
    <n v="0"/>
    <n v="2"/>
    <n v="1"/>
    <x v="0"/>
    <n v="174825.57"/>
    <x v="1"/>
    <x v="0"/>
  </r>
  <r>
    <n v="15784323"/>
    <x v="1006"/>
    <n v="449"/>
    <x v="0"/>
    <x v="0"/>
    <n v="21"/>
    <n v="7"/>
    <n v="0"/>
    <n v="2"/>
    <n v="0"/>
    <x v="1"/>
    <n v="175743.92"/>
    <x v="1"/>
    <x v="0"/>
  </r>
  <r>
    <n v="15756277"/>
    <x v="1052"/>
    <n v="850"/>
    <x v="2"/>
    <x v="0"/>
    <n v="43"/>
    <n v="8"/>
    <n v="92244.83"/>
    <n v="2"/>
    <n v="1"/>
    <x v="1"/>
    <n v="54949.73"/>
    <x v="1"/>
    <x v="1"/>
  </r>
  <r>
    <n v="15663312"/>
    <x v="1017"/>
    <n v="494"/>
    <x v="0"/>
    <x v="0"/>
    <n v="35"/>
    <n v="9"/>
    <n v="112727.06"/>
    <n v="2"/>
    <n v="1"/>
    <x v="1"/>
    <n v="183752.91"/>
    <x v="1"/>
    <x v="0"/>
  </r>
  <r>
    <n v="15793197"/>
    <x v="1139"/>
    <n v="676"/>
    <x v="0"/>
    <x v="0"/>
    <n v="34"/>
    <n v="8"/>
    <n v="100359.54"/>
    <n v="1"/>
    <n v="0"/>
    <x v="1"/>
    <n v="46038.28"/>
    <x v="1"/>
    <x v="2"/>
  </r>
  <r>
    <n v="15731463"/>
    <x v="1790"/>
    <n v="818"/>
    <x v="2"/>
    <x v="1"/>
    <n v="43"/>
    <n v="10"/>
    <n v="105301.5"/>
    <n v="1"/>
    <n v="1"/>
    <x v="0"/>
    <n v="78941.59"/>
    <x v="1"/>
    <x v="1"/>
  </r>
  <r>
    <n v="15621768"/>
    <x v="2350"/>
    <n v="712"/>
    <x v="1"/>
    <x v="1"/>
    <n v="45"/>
    <n v="6"/>
    <n v="112994.65"/>
    <n v="1"/>
    <n v="0"/>
    <x v="1"/>
    <n v="198398.68"/>
    <x v="1"/>
    <x v="0"/>
  </r>
  <r>
    <n v="15691323"/>
    <x v="44"/>
    <n v="672"/>
    <x v="2"/>
    <x v="1"/>
    <n v="40"/>
    <n v="4"/>
    <n v="89025.88"/>
    <n v="2"/>
    <n v="1"/>
    <x v="1"/>
    <n v="188892.19"/>
    <x v="1"/>
    <x v="0"/>
  </r>
  <r>
    <n v="15781326"/>
    <x v="174"/>
    <n v="636"/>
    <x v="0"/>
    <x v="1"/>
    <n v="35"/>
    <n v="9"/>
    <n v="95478.17"/>
    <n v="1"/>
    <n v="0"/>
    <x v="1"/>
    <n v="169286.74"/>
    <x v="1"/>
    <x v="0"/>
  </r>
  <r>
    <n v="15595640"/>
    <x v="1150"/>
    <n v="698"/>
    <x v="0"/>
    <x v="1"/>
    <n v="37"/>
    <n v="8"/>
    <n v="0"/>
    <n v="2"/>
    <n v="0"/>
    <x v="1"/>
    <n v="145004.39000000001"/>
    <x v="1"/>
    <x v="0"/>
  </r>
  <r>
    <n v="15814331"/>
    <x v="288"/>
    <n v="597"/>
    <x v="2"/>
    <x v="0"/>
    <n v="43"/>
    <n v="7"/>
    <n v="119127.46"/>
    <n v="2"/>
    <n v="1"/>
    <x v="1"/>
    <n v="55809.919999999998"/>
    <x v="1"/>
    <x v="1"/>
  </r>
  <r>
    <n v="15602030"/>
    <x v="2808"/>
    <n v="717"/>
    <x v="0"/>
    <x v="1"/>
    <n v="28"/>
    <n v="4"/>
    <n v="128206.79"/>
    <n v="1"/>
    <n v="1"/>
    <x v="0"/>
    <n v="54272.12"/>
    <x v="1"/>
    <x v="1"/>
  </r>
  <r>
    <n v="15747974"/>
    <x v="1782"/>
    <n v="614"/>
    <x v="0"/>
    <x v="1"/>
    <n v="49"/>
    <n v="1"/>
    <n v="0"/>
    <n v="2"/>
    <n v="1"/>
    <x v="1"/>
    <n v="192440.54"/>
    <x v="1"/>
    <x v="0"/>
  </r>
  <r>
    <n v="15611315"/>
    <x v="464"/>
    <n v="708"/>
    <x v="2"/>
    <x v="0"/>
    <n v="23"/>
    <n v="4"/>
    <n v="71433.08"/>
    <n v="1"/>
    <n v="1"/>
    <x v="1"/>
    <n v="103697.57"/>
    <x v="1"/>
    <x v="0"/>
  </r>
  <r>
    <n v="15636977"/>
    <x v="1171"/>
    <n v="507"/>
    <x v="2"/>
    <x v="1"/>
    <n v="36"/>
    <n v="9"/>
    <n v="118214.32"/>
    <n v="3"/>
    <n v="1"/>
    <x v="1"/>
    <n v="119110.03"/>
    <x v="0"/>
    <x v="0"/>
  </r>
  <r>
    <n v="15690337"/>
    <x v="1629"/>
    <n v="581"/>
    <x v="0"/>
    <x v="0"/>
    <n v="27"/>
    <n v="5"/>
    <n v="102258.11"/>
    <n v="2"/>
    <n v="1"/>
    <x v="1"/>
    <n v="194681.60000000001"/>
    <x v="1"/>
    <x v="0"/>
  </r>
  <r>
    <n v="15680666"/>
    <x v="1673"/>
    <n v="579"/>
    <x v="1"/>
    <x v="0"/>
    <n v="39"/>
    <n v="2"/>
    <n v="151963.26"/>
    <n v="2"/>
    <n v="1"/>
    <x v="1"/>
    <n v="158948.63"/>
    <x v="1"/>
    <x v="0"/>
  </r>
  <r>
    <n v="15679551"/>
    <x v="1072"/>
    <n v="504"/>
    <x v="1"/>
    <x v="0"/>
    <n v="46"/>
    <n v="2"/>
    <n v="163764.84"/>
    <n v="1"/>
    <n v="1"/>
    <x v="0"/>
    <n v="165122.54999999999"/>
    <x v="0"/>
    <x v="0"/>
  </r>
  <r>
    <n v="15778915"/>
    <x v="142"/>
    <n v="737"/>
    <x v="0"/>
    <x v="0"/>
    <n v="32"/>
    <n v="7"/>
    <n v="128551.36"/>
    <n v="2"/>
    <n v="0"/>
    <x v="0"/>
    <n v="189402.71"/>
    <x v="1"/>
    <x v="0"/>
  </r>
  <r>
    <n v="15568849"/>
    <x v="2809"/>
    <n v="540"/>
    <x v="1"/>
    <x v="0"/>
    <n v="31"/>
    <n v="10"/>
    <n v="118158.74"/>
    <n v="1"/>
    <n v="1"/>
    <x v="0"/>
    <n v="158027.57"/>
    <x v="1"/>
    <x v="0"/>
  </r>
  <r>
    <n v="15747762"/>
    <x v="2488"/>
    <n v="609"/>
    <x v="0"/>
    <x v="1"/>
    <n v="32"/>
    <n v="7"/>
    <n v="118520.41"/>
    <n v="1"/>
    <n v="0"/>
    <x v="1"/>
    <n v="3815.48"/>
    <x v="1"/>
    <x v="2"/>
  </r>
  <r>
    <n v="15753679"/>
    <x v="2810"/>
    <n v="778"/>
    <x v="0"/>
    <x v="1"/>
    <n v="24"/>
    <n v="4"/>
    <n v="0"/>
    <n v="2"/>
    <n v="1"/>
    <x v="0"/>
    <n v="162809.20000000001"/>
    <x v="1"/>
    <x v="0"/>
  </r>
  <r>
    <n v="15750049"/>
    <x v="561"/>
    <n v="621"/>
    <x v="0"/>
    <x v="1"/>
    <n v="40"/>
    <n v="10"/>
    <n v="163823.37"/>
    <n v="1"/>
    <n v="0"/>
    <x v="1"/>
    <n v="89519.47"/>
    <x v="1"/>
    <x v="1"/>
  </r>
  <r>
    <n v="15606097"/>
    <x v="1211"/>
    <n v="665"/>
    <x v="2"/>
    <x v="1"/>
    <n v="63"/>
    <n v="7"/>
    <n v="104469.58"/>
    <n v="1"/>
    <n v="1"/>
    <x v="0"/>
    <n v="25165.360000000001"/>
    <x v="0"/>
    <x v="2"/>
  </r>
  <r>
    <n v="15802368"/>
    <x v="642"/>
    <n v="608"/>
    <x v="0"/>
    <x v="0"/>
    <n v="47"/>
    <n v="6"/>
    <n v="0"/>
    <n v="1"/>
    <n v="1"/>
    <x v="0"/>
    <n v="126012.57"/>
    <x v="1"/>
    <x v="0"/>
  </r>
  <r>
    <n v="15767488"/>
    <x v="1673"/>
    <n v="680"/>
    <x v="1"/>
    <x v="1"/>
    <n v="36"/>
    <n v="7"/>
    <n v="0"/>
    <n v="2"/>
    <n v="1"/>
    <x v="1"/>
    <n v="20109.21"/>
    <x v="1"/>
    <x v="2"/>
  </r>
  <r>
    <n v="15669946"/>
    <x v="578"/>
    <n v="663"/>
    <x v="2"/>
    <x v="0"/>
    <n v="46"/>
    <n v="2"/>
    <n v="141726.88"/>
    <n v="1"/>
    <n v="1"/>
    <x v="0"/>
    <n v="58257.23"/>
    <x v="1"/>
    <x v="1"/>
  </r>
  <r>
    <n v="15612103"/>
    <x v="1090"/>
    <n v="627"/>
    <x v="2"/>
    <x v="0"/>
    <n v="35"/>
    <n v="2"/>
    <n v="137852.96"/>
    <n v="1"/>
    <n v="1"/>
    <x v="0"/>
    <n v="172269.21"/>
    <x v="0"/>
    <x v="0"/>
  </r>
  <r>
    <n v="15645353"/>
    <x v="2811"/>
    <n v="607"/>
    <x v="0"/>
    <x v="1"/>
    <n v="26"/>
    <n v="1"/>
    <n v="0"/>
    <n v="1"/>
    <n v="1"/>
    <x v="1"/>
    <n v="29818.2"/>
    <x v="1"/>
    <x v="2"/>
  </r>
  <r>
    <n v="15650018"/>
    <x v="316"/>
    <n v="681"/>
    <x v="0"/>
    <x v="0"/>
    <n v="43"/>
    <n v="8"/>
    <n v="154100.29999999999"/>
    <n v="1"/>
    <n v="0"/>
    <x v="1"/>
    <n v="114659.81"/>
    <x v="1"/>
    <x v="0"/>
  </r>
  <r>
    <n v="15659002"/>
    <x v="292"/>
    <n v="766"/>
    <x v="0"/>
    <x v="0"/>
    <n v="45"/>
    <n v="6"/>
    <n v="0"/>
    <n v="2"/>
    <n v="0"/>
    <x v="1"/>
    <n v="147184.74"/>
    <x v="1"/>
    <x v="0"/>
  </r>
  <r>
    <n v="15616028"/>
    <x v="173"/>
    <n v="694"/>
    <x v="0"/>
    <x v="1"/>
    <n v="30"/>
    <n v="2"/>
    <n v="0"/>
    <n v="3"/>
    <n v="0"/>
    <x v="0"/>
    <n v="15039.41"/>
    <x v="1"/>
    <x v="2"/>
  </r>
  <r>
    <n v="15660475"/>
    <x v="794"/>
    <n v="411"/>
    <x v="0"/>
    <x v="0"/>
    <n v="54"/>
    <n v="9"/>
    <n v="0"/>
    <n v="1"/>
    <n v="0"/>
    <x v="0"/>
    <n v="76621.490000000005"/>
    <x v="1"/>
    <x v="1"/>
  </r>
  <r>
    <n v="15652615"/>
    <x v="884"/>
    <n v="742"/>
    <x v="0"/>
    <x v="1"/>
    <n v="39"/>
    <n v="8"/>
    <n v="140004.96"/>
    <n v="1"/>
    <n v="1"/>
    <x v="0"/>
    <n v="92985.78"/>
    <x v="1"/>
    <x v="1"/>
  </r>
  <r>
    <n v="15653572"/>
    <x v="1370"/>
    <n v="673"/>
    <x v="1"/>
    <x v="1"/>
    <n v="43"/>
    <n v="8"/>
    <n v="127132.96"/>
    <n v="1"/>
    <n v="0"/>
    <x v="0"/>
    <n v="6009.27"/>
    <x v="0"/>
    <x v="2"/>
  </r>
  <r>
    <n v="15628059"/>
    <x v="1213"/>
    <n v="529"/>
    <x v="0"/>
    <x v="1"/>
    <n v="61"/>
    <n v="1"/>
    <n v="0"/>
    <n v="2"/>
    <n v="1"/>
    <x v="0"/>
    <n v="191370.97"/>
    <x v="1"/>
    <x v="0"/>
  </r>
  <r>
    <n v="15703413"/>
    <x v="1137"/>
    <n v="519"/>
    <x v="0"/>
    <x v="0"/>
    <n v="38"/>
    <n v="7"/>
    <n v="125328.56"/>
    <n v="1"/>
    <n v="1"/>
    <x v="1"/>
    <n v="188225.67"/>
    <x v="1"/>
    <x v="0"/>
  </r>
  <r>
    <n v="15610433"/>
    <x v="896"/>
    <n v="573"/>
    <x v="0"/>
    <x v="1"/>
    <n v="35"/>
    <n v="9"/>
    <n v="0"/>
    <n v="2"/>
    <n v="1"/>
    <x v="1"/>
    <n v="11743.89"/>
    <x v="1"/>
    <x v="2"/>
  </r>
  <r>
    <n v="15770548"/>
    <x v="939"/>
    <n v="453"/>
    <x v="2"/>
    <x v="0"/>
    <n v="28"/>
    <n v="3"/>
    <n v="139986.65"/>
    <n v="1"/>
    <n v="1"/>
    <x v="1"/>
    <n v="136846.75"/>
    <x v="1"/>
    <x v="0"/>
  </r>
  <r>
    <n v="15645637"/>
    <x v="2812"/>
    <n v="798"/>
    <x v="2"/>
    <x v="0"/>
    <n v="39"/>
    <n v="6"/>
    <n v="119787.76"/>
    <n v="1"/>
    <n v="1"/>
    <x v="0"/>
    <n v="164248.32999999999"/>
    <x v="1"/>
    <x v="0"/>
  </r>
  <r>
    <n v="15590888"/>
    <x v="864"/>
    <n v="693"/>
    <x v="1"/>
    <x v="0"/>
    <n v="34"/>
    <n v="10"/>
    <n v="107556.06"/>
    <n v="2"/>
    <n v="0"/>
    <x v="1"/>
    <n v="154631.35"/>
    <x v="1"/>
    <x v="0"/>
  </r>
  <r>
    <n v="15568326"/>
    <x v="599"/>
    <n v="637"/>
    <x v="0"/>
    <x v="0"/>
    <n v="44"/>
    <n v="2"/>
    <n v="0"/>
    <n v="2"/>
    <n v="1"/>
    <x v="1"/>
    <n v="149665.65"/>
    <x v="1"/>
    <x v="0"/>
  </r>
  <r>
    <n v="15655368"/>
    <x v="1310"/>
    <n v="672"/>
    <x v="0"/>
    <x v="1"/>
    <n v="47"/>
    <n v="1"/>
    <n v="0"/>
    <n v="1"/>
    <n v="0"/>
    <x v="1"/>
    <n v="91574.92"/>
    <x v="1"/>
    <x v="1"/>
  </r>
  <r>
    <n v="15665579"/>
    <x v="605"/>
    <n v="597"/>
    <x v="0"/>
    <x v="0"/>
    <n v="28"/>
    <n v="0"/>
    <n v="142705.95000000001"/>
    <n v="1"/>
    <n v="1"/>
    <x v="1"/>
    <n v="127233.39"/>
    <x v="1"/>
    <x v="0"/>
  </r>
  <r>
    <n v="15676091"/>
    <x v="2105"/>
    <n v="543"/>
    <x v="0"/>
    <x v="1"/>
    <n v="42"/>
    <n v="7"/>
    <n v="0"/>
    <n v="1"/>
    <n v="1"/>
    <x v="0"/>
    <n v="56650.47"/>
    <x v="1"/>
    <x v="1"/>
  </r>
  <r>
    <n v="15716984"/>
    <x v="72"/>
    <n v="695"/>
    <x v="1"/>
    <x v="0"/>
    <n v="56"/>
    <n v="4"/>
    <n v="0"/>
    <n v="2"/>
    <n v="1"/>
    <x v="1"/>
    <n v="84644.76"/>
    <x v="1"/>
    <x v="1"/>
  </r>
  <r>
    <n v="15715078"/>
    <x v="439"/>
    <n v="584"/>
    <x v="0"/>
    <x v="1"/>
    <n v="35"/>
    <n v="6"/>
    <n v="161613.94"/>
    <n v="2"/>
    <n v="1"/>
    <x v="0"/>
    <n v="148238.16"/>
    <x v="1"/>
    <x v="0"/>
  </r>
  <r>
    <n v="15569452"/>
    <x v="2490"/>
    <n v="652"/>
    <x v="2"/>
    <x v="0"/>
    <n v="58"/>
    <n v="3"/>
    <n v="116353.2"/>
    <n v="2"/>
    <n v="0"/>
    <x v="0"/>
    <n v="193502.9"/>
    <x v="1"/>
    <x v="0"/>
  </r>
  <r>
    <n v="15628863"/>
    <x v="118"/>
    <n v="601"/>
    <x v="0"/>
    <x v="1"/>
    <n v="38"/>
    <n v="4"/>
    <n v="60013.81"/>
    <n v="1"/>
    <n v="1"/>
    <x v="0"/>
    <n v="38020.050000000003"/>
    <x v="1"/>
    <x v="2"/>
  </r>
  <r>
    <n v="15778192"/>
    <x v="1533"/>
    <n v="628"/>
    <x v="1"/>
    <x v="1"/>
    <n v="28"/>
    <n v="4"/>
    <n v="0"/>
    <n v="2"/>
    <n v="1"/>
    <x v="0"/>
    <n v="176750.81"/>
    <x v="1"/>
    <x v="0"/>
  </r>
  <r>
    <n v="15793723"/>
    <x v="244"/>
    <n v="607"/>
    <x v="2"/>
    <x v="1"/>
    <n v="32"/>
    <n v="9"/>
    <n v="144272.07"/>
    <n v="2"/>
    <n v="1"/>
    <x v="1"/>
    <n v="176580.63"/>
    <x v="1"/>
    <x v="0"/>
  </r>
  <r>
    <n v="15798943"/>
    <x v="632"/>
    <n v="646"/>
    <x v="0"/>
    <x v="0"/>
    <n v="46"/>
    <n v="8"/>
    <n v="0"/>
    <n v="2"/>
    <n v="1"/>
    <x v="1"/>
    <n v="133059.15"/>
    <x v="1"/>
    <x v="0"/>
  </r>
  <r>
    <n v="15764708"/>
    <x v="636"/>
    <n v="572"/>
    <x v="0"/>
    <x v="1"/>
    <n v="30"/>
    <n v="6"/>
    <n v="117696.67"/>
    <n v="1"/>
    <n v="1"/>
    <x v="1"/>
    <n v="100843.82"/>
    <x v="1"/>
    <x v="0"/>
  </r>
  <r>
    <n v="15791040"/>
    <x v="1623"/>
    <n v="801"/>
    <x v="1"/>
    <x v="1"/>
    <n v="58"/>
    <n v="1"/>
    <n v="79954.61"/>
    <n v="2"/>
    <n v="1"/>
    <x v="0"/>
    <n v="30484.19"/>
    <x v="1"/>
    <x v="2"/>
  </r>
  <r>
    <n v="15631512"/>
    <x v="431"/>
    <n v="597"/>
    <x v="0"/>
    <x v="0"/>
    <n v="26"/>
    <n v="8"/>
    <n v="149989.39000000001"/>
    <n v="1"/>
    <n v="1"/>
    <x v="1"/>
    <n v="42330.58"/>
    <x v="1"/>
    <x v="2"/>
  </r>
  <r>
    <n v="15640106"/>
    <x v="1153"/>
    <n v="613"/>
    <x v="0"/>
    <x v="1"/>
    <n v="40"/>
    <n v="7"/>
    <n v="124339.9"/>
    <n v="1"/>
    <n v="0"/>
    <x v="1"/>
    <n v="193309.58"/>
    <x v="1"/>
    <x v="0"/>
  </r>
  <r>
    <n v="15710315"/>
    <x v="685"/>
    <n v="529"/>
    <x v="2"/>
    <x v="1"/>
    <n v="29"/>
    <n v="4"/>
    <n v="135759.4"/>
    <n v="1"/>
    <n v="0"/>
    <x v="1"/>
    <n v="112813.79"/>
    <x v="0"/>
    <x v="0"/>
  </r>
  <r>
    <n v="15771535"/>
    <x v="1818"/>
    <n v="794"/>
    <x v="1"/>
    <x v="0"/>
    <n v="37"/>
    <n v="9"/>
    <n v="0"/>
    <n v="2"/>
    <n v="1"/>
    <x v="1"/>
    <n v="68008.850000000006"/>
    <x v="1"/>
    <x v="1"/>
  </r>
  <r>
    <n v="15611947"/>
    <x v="1204"/>
    <n v="557"/>
    <x v="0"/>
    <x v="1"/>
    <n v="34"/>
    <n v="3"/>
    <n v="83074"/>
    <n v="1"/>
    <n v="1"/>
    <x v="1"/>
    <n v="132673.22"/>
    <x v="1"/>
    <x v="0"/>
  </r>
  <r>
    <n v="15670266"/>
    <x v="201"/>
    <n v="499"/>
    <x v="0"/>
    <x v="0"/>
    <n v="28"/>
    <n v="4"/>
    <n v="141792.60999999999"/>
    <n v="1"/>
    <n v="1"/>
    <x v="0"/>
    <n v="22001.91"/>
    <x v="1"/>
    <x v="2"/>
  </r>
  <r>
    <n v="15609083"/>
    <x v="1175"/>
    <n v="544"/>
    <x v="0"/>
    <x v="0"/>
    <n v="26"/>
    <n v="6"/>
    <n v="0"/>
    <n v="1"/>
    <n v="1"/>
    <x v="1"/>
    <n v="100200.4"/>
    <x v="0"/>
    <x v="0"/>
  </r>
  <r>
    <n v="15567923"/>
    <x v="1912"/>
    <n v="739"/>
    <x v="0"/>
    <x v="0"/>
    <n v="30"/>
    <n v="6"/>
    <n v="0"/>
    <n v="1"/>
    <n v="0"/>
    <x v="1"/>
    <n v="122604.44"/>
    <x v="1"/>
    <x v="0"/>
  </r>
  <r>
    <n v="15788183"/>
    <x v="831"/>
    <n v="458"/>
    <x v="2"/>
    <x v="0"/>
    <n v="43"/>
    <n v="1"/>
    <n v="106870.12"/>
    <n v="2"/>
    <n v="1"/>
    <x v="1"/>
    <n v="100564.37"/>
    <x v="1"/>
    <x v="0"/>
  </r>
  <r>
    <n v="15735782"/>
    <x v="121"/>
    <n v="528"/>
    <x v="0"/>
    <x v="1"/>
    <n v="31"/>
    <n v="9"/>
    <n v="120962.59"/>
    <n v="1"/>
    <n v="1"/>
    <x v="1"/>
    <n v="5419.31"/>
    <x v="1"/>
    <x v="2"/>
  </r>
  <r>
    <n v="15774401"/>
    <x v="515"/>
    <n v="773"/>
    <x v="1"/>
    <x v="1"/>
    <n v="51"/>
    <n v="4"/>
    <n v="0"/>
    <n v="2"/>
    <n v="0"/>
    <x v="1"/>
    <n v="123587.83"/>
    <x v="0"/>
    <x v="0"/>
  </r>
  <r>
    <n v="15737971"/>
    <x v="2813"/>
    <n v="646"/>
    <x v="0"/>
    <x v="0"/>
    <n v="30"/>
    <n v="5"/>
    <n v="0"/>
    <n v="2"/>
    <n v="1"/>
    <x v="1"/>
    <n v="13935.32"/>
    <x v="1"/>
    <x v="2"/>
  </r>
  <r>
    <n v="15758750"/>
    <x v="1931"/>
    <n v="564"/>
    <x v="0"/>
    <x v="1"/>
    <n v="31"/>
    <n v="0"/>
    <n v="110527.17"/>
    <n v="1"/>
    <n v="1"/>
    <x v="0"/>
    <n v="87060.77"/>
    <x v="1"/>
    <x v="1"/>
  </r>
  <r>
    <n v="15611767"/>
    <x v="442"/>
    <n v="624"/>
    <x v="2"/>
    <x v="0"/>
    <n v="52"/>
    <n v="0"/>
    <n v="133723.43"/>
    <n v="1"/>
    <n v="0"/>
    <x v="1"/>
    <n v="4859.59"/>
    <x v="0"/>
    <x v="2"/>
  </r>
  <r>
    <n v="15643770"/>
    <x v="1567"/>
    <n v="682"/>
    <x v="0"/>
    <x v="0"/>
    <n v="52"/>
    <n v="5"/>
    <n v="112670.48"/>
    <n v="1"/>
    <n v="1"/>
    <x v="1"/>
    <n v="21085.17"/>
    <x v="0"/>
    <x v="2"/>
  </r>
  <r>
    <n v="15744717"/>
    <x v="1978"/>
    <n v="726"/>
    <x v="0"/>
    <x v="0"/>
    <n v="44"/>
    <n v="2"/>
    <n v="0"/>
    <n v="2"/>
    <n v="1"/>
    <x v="0"/>
    <n v="26733.86"/>
    <x v="1"/>
    <x v="2"/>
  </r>
  <r>
    <n v="15570681"/>
    <x v="355"/>
    <n v="560"/>
    <x v="0"/>
    <x v="1"/>
    <n v="24"/>
    <n v="1"/>
    <n v="116084.32"/>
    <n v="1"/>
    <n v="1"/>
    <x v="1"/>
    <n v="89734.7"/>
    <x v="1"/>
    <x v="1"/>
  </r>
  <r>
    <n v="15792650"/>
    <x v="434"/>
    <n v="382"/>
    <x v="1"/>
    <x v="1"/>
    <n v="36"/>
    <n v="0"/>
    <n v="0"/>
    <n v="1"/>
    <n v="1"/>
    <x v="0"/>
    <n v="179540.73"/>
    <x v="0"/>
    <x v="0"/>
  </r>
  <r>
    <n v="15605531"/>
    <x v="2159"/>
    <n v="457"/>
    <x v="1"/>
    <x v="0"/>
    <n v="38"/>
    <n v="6"/>
    <n v="0"/>
    <n v="2"/>
    <n v="1"/>
    <x v="1"/>
    <n v="173219.09"/>
    <x v="1"/>
    <x v="0"/>
  </r>
  <r>
    <n v="15605339"/>
    <x v="1766"/>
    <n v="673"/>
    <x v="0"/>
    <x v="0"/>
    <n v="37"/>
    <n v="10"/>
    <n v="0"/>
    <n v="2"/>
    <n v="1"/>
    <x v="0"/>
    <n v="37411.35"/>
    <x v="1"/>
    <x v="2"/>
  </r>
  <r>
    <n v="15672216"/>
    <x v="2263"/>
    <n v="584"/>
    <x v="0"/>
    <x v="0"/>
    <n v="40"/>
    <n v="4"/>
    <n v="82441.75"/>
    <n v="1"/>
    <n v="0"/>
    <x v="1"/>
    <n v="80852.11"/>
    <x v="1"/>
    <x v="1"/>
  </r>
  <r>
    <n v="15812893"/>
    <x v="1232"/>
    <n v="629"/>
    <x v="0"/>
    <x v="0"/>
    <n v="39"/>
    <n v="10"/>
    <n v="0"/>
    <n v="2"/>
    <n v="1"/>
    <x v="0"/>
    <n v="43174.49"/>
    <x v="0"/>
    <x v="2"/>
  </r>
  <r>
    <n v="15624180"/>
    <x v="1142"/>
    <n v="584"/>
    <x v="2"/>
    <x v="0"/>
    <n v="37"/>
    <n v="10"/>
    <n v="134171.79999999999"/>
    <n v="4"/>
    <n v="1"/>
    <x v="0"/>
    <n v="70927.11"/>
    <x v="0"/>
    <x v="1"/>
  </r>
  <r>
    <n v="15701364"/>
    <x v="814"/>
    <n v="724"/>
    <x v="0"/>
    <x v="1"/>
    <n v="30"/>
    <n v="10"/>
    <n v="0"/>
    <n v="2"/>
    <n v="1"/>
    <x v="0"/>
    <n v="54265.55"/>
    <x v="1"/>
    <x v="1"/>
  </r>
  <r>
    <n v="15762588"/>
    <x v="2814"/>
    <n v="644"/>
    <x v="0"/>
    <x v="1"/>
    <n v="31"/>
    <n v="5"/>
    <n v="0"/>
    <n v="2"/>
    <n v="1"/>
    <x v="0"/>
    <n v="41872.17"/>
    <x v="1"/>
    <x v="2"/>
  </r>
  <r>
    <n v="15806318"/>
    <x v="680"/>
    <n v="676"/>
    <x v="2"/>
    <x v="0"/>
    <n v="48"/>
    <n v="2"/>
    <n v="124442.38"/>
    <n v="1"/>
    <n v="1"/>
    <x v="1"/>
    <n v="15068.53"/>
    <x v="0"/>
    <x v="2"/>
  </r>
  <r>
    <n v="15712596"/>
    <x v="259"/>
    <n v="499"/>
    <x v="0"/>
    <x v="1"/>
    <n v="31"/>
    <n v="4"/>
    <n v="0"/>
    <n v="1"/>
    <n v="1"/>
    <x v="1"/>
    <n v="25950.49"/>
    <x v="1"/>
    <x v="2"/>
  </r>
  <r>
    <n v="15600399"/>
    <x v="840"/>
    <n v="598"/>
    <x v="0"/>
    <x v="1"/>
    <n v="60"/>
    <n v="4"/>
    <n v="0"/>
    <n v="1"/>
    <n v="1"/>
    <x v="1"/>
    <n v="197727.14"/>
    <x v="0"/>
    <x v="0"/>
  </r>
  <r>
    <n v="15576216"/>
    <x v="981"/>
    <n v="655"/>
    <x v="2"/>
    <x v="0"/>
    <n v="37"/>
    <n v="4"/>
    <n v="108862.76"/>
    <n v="1"/>
    <n v="1"/>
    <x v="1"/>
    <n v="79555.08"/>
    <x v="0"/>
    <x v="1"/>
  </r>
  <r>
    <n v="15620750"/>
    <x v="2815"/>
    <n v="559"/>
    <x v="0"/>
    <x v="1"/>
    <n v="28"/>
    <n v="3"/>
    <n v="141099.43"/>
    <n v="1"/>
    <n v="1"/>
    <x v="0"/>
    <n v="15607.27"/>
    <x v="1"/>
    <x v="2"/>
  </r>
  <r>
    <n v="15623489"/>
    <x v="1029"/>
    <n v="543"/>
    <x v="0"/>
    <x v="0"/>
    <n v="67"/>
    <n v="0"/>
    <n v="128843.67"/>
    <n v="1"/>
    <n v="1"/>
    <x v="0"/>
    <n v="134612.48000000001"/>
    <x v="1"/>
    <x v="0"/>
  </r>
  <r>
    <n v="15667944"/>
    <x v="1144"/>
    <n v="679"/>
    <x v="0"/>
    <x v="1"/>
    <n v="39"/>
    <n v="0"/>
    <n v="86843.61"/>
    <n v="1"/>
    <n v="0"/>
    <x v="0"/>
    <n v="159830.57999999999"/>
    <x v="1"/>
    <x v="0"/>
  </r>
  <r>
    <n v="15584928"/>
    <x v="1270"/>
    <n v="594"/>
    <x v="2"/>
    <x v="0"/>
    <n v="32"/>
    <n v="4"/>
    <n v="120074.97"/>
    <n v="2"/>
    <n v="1"/>
    <x v="0"/>
    <n v="162961.79"/>
    <x v="1"/>
    <x v="0"/>
  </r>
  <r>
    <n v="15779913"/>
    <x v="261"/>
    <n v="586"/>
    <x v="0"/>
    <x v="1"/>
    <n v="27"/>
    <n v="5"/>
    <n v="130231.8"/>
    <n v="2"/>
    <n v="1"/>
    <x v="0"/>
    <n v="192427.16"/>
    <x v="1"/>
    <x v="0"/>
  </r>
  <r>
    <n v="15644977"/>
    <x v="1503"/>
    <n v="776"/>
    <x v="0"/>
    <x v="0"/>
    <n v="31"/>
    <n v="5"/>
    <n v="0"/>
    <n v="2"/>
    <n v="1"/>
    <x v="1"/>
    <n v="92647.94"/>
    <x v="1"/>
    <x v="1"/>
  </r>
  <r>
    <n v="15749679"/>
    <x v="2816"/>
    <n v="699"/>
    <x v="0"/>
    <x v="1"/>
    <n v="39"/>
    <n v="2"/>
    <n v="109724.38"/>
    <n v="1"/>
    <n v="1"/>
    <x v="0"/>
    <n v="180022.39"/>
    <x v="1"/>
    <x v="0"/>
  </r>
  <r>
    <n v="15629010"/>
    <x v="2817"/>
    <n v="847"/>
    <x v="2"/>
    <x v="0"/>
    <n v="35"/>
    <n v="5"/>
    <n v="111743.43"/>
    <n v="1"/>
    <n v="1"/>
    <x v="0"/>
    <n v="183584.14"/>
    <x v="1"/>
    <x v="0"/>
  </r>
  <r>
    <n v="15768465"/>
    <x v="1634"/>
    <n v="582"/>
    <x v="2"/>
    <x v="1"/>
    <n v="35"/>
    <n v="8"/>
    <n v="121309.17"/>
    <n v="2"/>
    <n v="1"/>
    <x v="0"/>
    <n v="28750.67"/>
    <x v="1"/>
    <x v="2"/>
  </r>
  <r>
    <n v="15767781"/>
    <x v="1069"/>
    <n v="648"/>
    <x v="0"/>
    <x v="1"/>
    <n v="38"/>
    <n v="10"/>
    <n v="82697.279999999999"/>
    <n v="1"/>
    <n v="1"/>
    <x v="1"/>
    <n v="74846.67"/>
    <x v="1"/>
    <x v="1"/>
  </r>
  <r>
    <n v="15635364"/>
    <x v="467"/>
    <n v="618"/>
    <x v="0"/>
    <x v="0"/>
    <n v="49"/>
    <n v="9"/>
    <n v="44301.43"/>
    <n v="3"/>
    <n v="1"/>
    <x v="0"/>
    <n v="89729.3"/>
    <x v="0"/>
    <x v="1"/>
  </r>
  <r>
    <n v="15722004"/>
    <x v="357"/>
    <n v="543"/>
    <x v="0"/>
    <x v="0"/>
    <n v="31"/>
    <n v="4"/>
    <n v="138317.94"/>
    <n v="1"/>
    <n v="0"/>
    <x v="1"/>
    <n v="61843.73"/>
    <x v="1"/>
    <x v="1"/>
  </r>
  <r>
    <n v="15766044"/>
    <x v="39"/>
    <n v="642"/>
    <x v="2"/>
    <x v="1"/>
    <n v="49"/>
    <n v="4"/>
    <n v="120688.61"/>
    <n v="1"/>
    <n v="1"/>
    <x v="1"/>
    <n v="24770.22"/>
    <x v="0"/>
    <x v="2"/>
  </r>
  <r>
    <n v="15586680"/>
    <x v="526"/>
    <n v="462"/>
    <x v="0"/>
    <x v="1"/>
    <n v="27"/>
    <n v="4"/>
    <n v="176913.52"/>
    <n v="1"/>
    <n v="1"/>
    <x v="1"/>
    <n v="80587.27"/>
    <x v="1"/>
    <x v="1"/>
  </r>
  <r>
    <n v="15635388"/>
    <x v="2208"/>
    <n v="640"/>
    <x v="1"/>
    <x v="1"/>
    <n v="47"/>
    <n v="6"/>
    <n v="89047.14"/>
    <n v="1"/>
    <n v="1"/>
    <x v="1"/>
    <n v="116286.25"/>
    <x v="1"/>
    <x v="0"/>
  </r>
  <r>
    <n v="15655175"/>
    <x v="74"/>
    <n v="740"/>
    <x v="2"/>
    <x v="1"/>
    <n v="40"/>
    <n v="4"/>
    <n v="114318.78"/>
    <n v="2"/>
    <n v="1"/>
    <x v="1"/>
    <n v="129333.69"/>
    <x v="0"/>
    <x v="0"/>
  </r>
  <r>
    <n v="15639133"/>
    <x v="190"/>
    <n v="773"/>
    <x v="0"/>
    <x v="0"/>
    <n v="50"/>
    <n v="4"/>
    <n v="0"/>
    <n v="2"/>
    <n v="1"/>
    <x v="1"/>
    <n v="129372.94"/>
    <x v="1"/>
    <x v="0"/>
  </r>
  <r>
    <n v="15799653"/>
    <x v="1088"/>
    <n v="583"/>
    <x v="2"/>
    <x v="0"/>
    <n v="32"/>
    <n v="7"/>
    <n v="94753.55"/>
    <n v="2"/>
    <n v="1"/>
    <x v="0"/>
    <n v="18149.03"/>
    <x v="1"/>
    <x v="2"/>
  </r>
  <r>
    <n v="15723872"/>
    <x v="49"/>
    <n v="589"/>
    <x v="1"/>
    <x v="0"/>
    <n v="46"/>
    <n v="10"/>
    <n v="0"/>
    <n v="2"/>
    <n v="0"/>
    <x v="0"/>
    <n v="168369.37"/>
    <x v="1"/>
    <x v="0"/>
  </r>
  <r>
    <n v="15775627"/>
    <x v="286"/>
    <n v="509"/>
    <x v="0"/>
    <x v="1"/>
    <n v="35"/>
    <n v="8"/>
    <n v="0"/>
    <n v="2"/>
    <n v="0"/>
    <x v="0"/>
    <n v="67431.28"/>
    <x v="1"/>
    <x v="1"/>
  </r>
  <r>
    <n v="15630704"/>
    <x v="2818"/>
    <n v="612"/>
    <x v="2"/>
    <x v="1"/>
    <n v="32"/>
    <n v="9"/>
    <n v="106520.73"/>
    <n v="2"/>
    <n v="1"/>
    <x v="1"/>
    <n v="177092.16"/>
    <x v="1"/>
    <x v="0"/>
  </r>
  <r>
    <n v="15815534"/>
    <x v="2819"/>
    <n v="505"/>
    <x v="1"/>
    <x v="1"/>
    <n v="37"/>
    <n v="0"/>
    <n v="134006.39000000001"/>
    <n v="1"/>
    <n v="1"/>
    <x v="0"/>
    <n v="93736.69"/>
    <x v="1"/>
    <x v="1"/>
  </r>
  <r>
    <n v="15697249"/>
    <x v="391"/>
    <n v="546"/>
    <x v="2"/>
    <x v="0"/>
    <n v="25"/>
    <n v="3"/>
    <n v="132837.70000000001"/>
    <n v="1"/>
    <n v="1"/>
    <x v="1"/>
    <n v="131647.31"/>
    <x v="1"/>
    <x v="0"/>
  </r>
  <r>
    <n v="15681316"/>
    <x v="291"/>
    <n v="681"/>
    <x v="0"/>
    <x v="0"/>
    <n v="41"/>
    <n v="0"/>
    <n v="120549.29"/>
    <n v="2"/>
    <n v="1"/>
    <x v="1"/>
    <n v="175722.31"/>
    <x v="1"/>
    <x v="0"/>
  </r>
  <r>
    <n v="15682523"/>
    <x v="2488"/>
    <n v="762"/>
    <x v="0"/>
    <x v="1"/>
    <n v="20"/>
    <n v="1"/>
    <n v="139432.54999999999"/>
    <n v="1"/>
    <n v="1"/>
    <x v="0"/>
    <n v="85606.83"/>
    <x v="1"/>
    <x v="1"/>
  </r>
  <r>
    <n v="15650244"/>
    <x v="2648"/>
    <n v="786"/>
    <x v="1"/>
    <x v="1"/>
    <n v="29"/>
    <n v="7"/>
    <n v="80895.44"/>
    <n v="2"/>
    <n v="1"/>
    <x v="1"/>
    <n v="64945.57"/>
    <x v="1"/>
    <x v="1"/>
  </r>
  <r>
    <n v="15648638"/>
    <x v="131"/>
    <n v="629"/>
    <x v="1"/>
    <x v="1"/>
    <n v="34"/>
    <n v="6"/>
    <n v="0"/>
    <n v="2"/>
    <n v="1"/>
    <x v="1"/>
    <n v="190347.72"/>
    <x v="1"/>
    <x v="0"/>
  </r>
  <r>
    <n v="15795747"/>
    <x v="1634"/>
    <n v="787"/>
    <x v="1"/>
    <x v="0"/>
    <n v="39"/>
    <n v="7"/>
    <n v="171646.76"/>
    <n v="1"/>
    <n v="0"/>
    <x v="0"/>
    <n v="100791.36"/>
    <x v="1"/>
    <x v="0"/>
  </r>
  <r>
    <n v="15607330"/>
    <x v="1667"/>
    <n v="713"/>
    <x v="1"/>
    <x v="1"/>
    <n v="42"/>
    <n v="0"/>
    <n v="109121.71"/>
    <n v="1"/>
    <n v="0"/>
    <x v="0"/>
    <n v="167873.49"/>
    <x v="1"/>
    <x v="0"/>
  </r>
  <r>
    <n v="15624013"/>
    <x v="2289"/>
    <n v="541"/>
    <x v="0"/>
    <x v="0"/>
    <n v="39"/>
    <n v="6"/>
    <n v="109844.81"/>
    <n v="1"/>
    <n v="1"/>
    <x v="1"/>
    <n v="25289.23"/>
    <x v="1"/>
    <x v="2"/>
  </r>
  <r>
    <n v="15800805"/>
    <x v="2820"/>
    <n v="451"/>
    <x v="0"/>
    <x v="0"/>
    <n v="31"/>
    <n v="7"/>
    <n v="140931.82"/>
    <n v="1"/>
    <n v="0"/>
    <x v="0"/>
    <n v="20388.77"/>
    <x v="1"/>
    <x v="2"/>
  </r>
  <r>
    <n v="15667321"/>
    <x v="125"/>
    <n v="644"/>
    <x v="1"/>
    <x v="1"/>
    <n v="49"/>
    <n v="10"/>
    <n v="0"/>
    <n v="2"/>
    <n v="1"/>
    <x v="0"/>
    <n v="145089.64000000001"/>
    <x v="1"/>
    <x v="0"/>
  </r>
  <r>
    <n v="15601116"/>
    <x v="541"/>
    <n v="686"/>
    <x v="0"/>
    <x v="1"/>
    <n v="32"/>
    <n v="6"/>
    <n v="0"/>
    <n v="2"/>
    <n v="1"/>
    <x v="0"/>
    <n v="179093.26"/>
    <x v="1"/>
    <x v="0"/>
  </r>
  <r>
    <n v="15622033"/>
    <x v="2821"/>
    <n v="847"/>
    <x v="2"/>
    <x v="0"/>
    <n v="41"/>
    <n v="3"/>
    <n v="101543.51"/>
    <n v="4"/>
    <n v="1"/>
    <x v="1"/>
    <n v="16025.17"/>
    <x v="0"/>
    <x v="2"/>
  </r>
  <r>
    <n v="15758451"/>
    <x v="1419"/>
    <n v="765"/>
    <x v="2"/>
    <x v="1"/>
    <n v="37"/>
    <n v="7"/>
    <n v="102708.77"/>
    <n v="1"/>
    <n v="1"/>
    <x v="1"/>
    <n v="9087.81"/>
    <x v="1"/>
    <x v="2"/>
  </r>
  <r>
    <n v="15688689"/>
    <x v="649"/>
    <n v="678"/>
    <x v="2"/>
    <x v="0"/>
    <n v="37"/>
    <n v="8"/>
    <n v="149000.91"/>
    <n v="2"/>
    <n v="1"/>
    <x v="0"/>
    <n v="21472.42"/>
    <x v="1"/>
    <x v="2"/>
  </r>
  <r>
    <n v="15652674"/>
    <x v="618"/>
    <n v="539"/>
    <x v="0"/>
    <x v="1"/>
    <n v="20"/>
    <n v="0"/>
    <n v="83459.86"/>
    <n v="1"/>
    <n v="1"/>
    <x v="0"/>
    <n v="146752.67000000001"/>
    <x v="1"/>
    <x v="0"/>
  </r>
  <r>
    <n v="15806327"/>
    <x v="2822"/>
    <n v="800"/>
    <x v="0"/>
    <x v="0"/>
    <n v="40"/>
    <n v="3"/>
    <n v="75893.11"/>
    <n v="2"/>
    <n v="1"/>
    <x v="1"/>
    <n v="132562.23000000001"/>
    <x v="1"/>
    <x v="0"/>
  </r>
  <r>
    <n v="15649618"/>
    <x v="1680"/>
    <n v="799"/>
    <x v="2"/>
    <x v="0"/>
    <n v="39"/>
    <n v="7"/>
    <n v="167395.6"/>
    <n v="2"/>
    <n v="0"/>
    <x v="0"/>
    <n v="139537.43"/>
    <x v="1"/>
    <x v="0"/>
  </r>
  <r>
    <n v="15677117"/>
    <x v="180"/>
    <n v="629"/>
    <x v="0"/>
    <x v="0"/>
    <n v="61"/>
    <n v="6"/>
    <n v="0"/>
    <n v="2"/>
    <n v="1"/>
    <x v="0"/>
    <n v="133672.60999999999"/>
    <x v="1"/>
    <x v="0"/>
  </r>
  <r>
    <n v="15751445"/>
    <x v="1495"/>
    <n v="734"/>
    <x v="2"/>
    <x v="0"/>
    <n v="52"/>
    <n v="6"/>
    <n v="71283.09"/>
    <n v="2"/>
    <n v="0"/>
    <x v="0"/>
    <n v="38984.370000000003"/>
    <x v="1"/>
    <x v="2"/>
  </r>
  <r>
    <n v="15749669"/>
    <x v="258"/>
    <n v="542"/>
    <x v="0"/>
    <x v="0"/>
    <n v="31"/>
    <n v="3"/>
    <n v="0"/>
    <n v="2"/>
    <n v="1"/>
    <x v="0"/>
    <n v="115217.59"/>
    <x v="1"/>
    <x v="0"/>
  </r>
  <r>
    <n v="15656351"/>
    <x v="2823"/>
    <n v="414"/>
    <x v="1"/>
    <x v="1"/>
    <n v="60"/>
    <n v="3"/>
    <n v="0"/>
    <n v="2"/>
    <n v="1"/>
    <x v="0"/>
    <n v="93844.82"/>
    <x v="1"/>
    <x v="1"/>
  </r>
  <r>
    <n v="15667438"/>
    <x v="1066"/>
    <n v="675"/>
    <x v="0"/>
    <x v="0"/>
    <n v="38"/>
    <n v="1"/>
    <n v="104016.88"/>
    <n v="1"/>
    <n v="0"/>
    <x v="1"/>
    <n v="22068.83"/>
    <x v="0"/>
    <x v="2"/>
  </r>
  <r>
    <n v="15682273"/>
    <x v="404"/>
    <n v="683"/>
    <x v="0"/>
    <x v="0"/>
    <n v="38"/>
    <n v="5"/>
    <n v="127616.56"/>
    <n v="1"/>
    <n v="1"/>
    <x v="1"/>
    <n v="123846.07"/>
    <x v="1"/>
    <x v="0"/>
  </r>
  <r>
    <n v="15580912"/>
    <x v="2824"/>
    <n v="748"/>
    <x v="0"/>
    <x v="1"/>
    <n v="32"/>
    <n v="5"/>
    <n v="154737.88"/>
    <n v="2"/>
    <n v="1"/>
    <x v="0"/>
    <n v="172638.13"/>
    <x v="1"/>
    <x v="0"/>
  </r>
  <r>
    <n v="15785183"/>
    <x v="766"/>
    <n v="596"/>
    <x v="1"/>
    <x v="1"/>
    <n v="29"/>
    <n v="2"/>
    <n v="0"/>
    <n v="2"/>
    <n v="1"/>
    <x v="0"/>
    <n v="1591.19"/>
    <x v="1"/>
    <x v="2"/>
  </r>
  <r>
    <n v="15705383"/>
    <x v="609"/>
    <n v="642"/>
    <x v="0"/>
    <x v="1"/>
    <n v="35"/>
    <n v="4"/>
    <n v="125476.31"/>
    <n v="1"/>
    <n v="1"/>
    <x v="0"/>
    <n v="91775.51"/>
    <x v="1"/>
    <x v="1"/>
  </r>
  <r>
    <n v="15712903"/>
    <x v="2060"/>
    <n v="499"/>
    <x v="0"/>
    <x v="0"/>
    <n v="21"/>
    <n v="3"/>
    <n v="176511.08"/>
    <n v="1"/>
    <n v="1"/>
    <x v="0"/>
    <n v="153920.22"/>
    <x v="1"/>
    <x v="0"/>
  </r>
  <r>
    <n v="15774285"/>
    <x v="2825"/>
    <n v="649"/>
    <x v="1"/>
    <x v="0"/>
    <n v="47"/>
    <n v="8"/>
    <n v="110783.28"/>
    <n v="1"/>
    <n v="1"/>
    <x v="0"/>
    <n v="71420.160000000003"/>
    <x v="1"/>
    <x v="1"/>
  </r>
  <r>
    <n v="15583138"/>
    <x v="2826"/>
    <n v="739"/>
    <x v="0"/>
    <x v="1"/>
    <n v="42"/>
    <n v="2"/>
    <n v="141642.92000000001"/>
    <n v="2"/>
    <n v="1"/>
    <x v="1"/>
    <n v="172149.76000000001"/>
    <x v="1"/>
    <x v="0"/>
  </r>
  <r>
    <n v="15740160"/>
    <x v="1638"/>
    <n v="616"/>
    <x v="0"/>
    <x v="1"/>
    <n v="31"/>
    <n v="1"/>
    <n v="0"/>
    <n v="2"/>
    <n v="1"/>
    <x v="0"/>
    <n v="54706.75"/>
    <x v="1"/>
    <x v="1"/>
  </r>
  <r>
    <n v="15793425"/>
    <x v="1497"/>
    <n v="560"/>
    <x v="1"/>
    <x v="0"/>
    <n v="33"/>
    <n v="9"/>
    <n v="0"/>
    <n v="1"/>
    <n v="0"/>
    <x v="0"/>
    <n v="183358.21"/>
    <x v="1"/>
    <x v="0"/>
  </r>
  <r>
    <n v="15749265"/>
    <x v="409"/>
    <n v="427"/>
    <x v="2"/>
    <x v="1"/>
    <n v="42"/>
    <n v="1"/>
    <n v="75681.52"/>
    <n v="1"/>
    <n v="1"/>
    <x v="0"/>
    <n v="57098"/>
    <x v="1"/>
    <x v="1"/>
  </r>
  <r>
    <n v="15623989"/>
    <x v="887"/>
    <n v="435"/>
    <x v="0"/>
    <x v="1"/>
    <n v="54"/>
    <n v="3"/>
    <n v="0"/>
    <n v="1"/>
    <n v="1"/>
    <x v="1"/>
    <n v="156910.46"/>
    <x v="0"/>
    <x v="0"/>
  </r>
  <r>
    <n v="15604832"/>
    <x v="170"/>
    <n v="633"/>
    <x v="0"/>
    <x v="1"/>
    <n v="29"/>
    <n v="7"/>
    <n v="0"/>
    <n v="1"/>
    <n v="1"/>
    <x v="0"/>
    <n v="130224.73"/>
    <x v="1"/>
    <x v="0"/>
  </r>
  <r>
    <n v="15584580"/>
    <x v="1507"/>
    <n v="443"/>
    <x v="0"/>
    <x v="1"/>
    <n v="35"/>
    <n v="6"/>
    <n v="161111.45000000001"/>
    <n v="1"/>
    <n v="0"/>
    <x v="1"/>
    <n v="13946.66"/>
    <x v="1"/>
    <x v="2"/>
  </r>
  <r>
    <n v="15573854"/>
    <x v="2827"/>
    <n v="727"/>
    <x v="0"/>
    <x v="1"/>
    <n v="62"/>
    <n v="5"/>
    <n v="0"/>
    <n v="2"/>
    <n v="0"/>
    <x v="0"/>
    <n v="38652.959999999999"/>
    <x v="1"/>
    <x v="2"/>
  </r>
  <r>
    <n v="15614847"/>
    <x v="1079"/>
    <n v="674"/>
    <x v="0"/>
    <x v="0"/>
    <n v="45"/>
    <n v="6"/>
    <n v="72494.69"/>
    <n v="1"/>
    <n v="0"/>
    <x v="0"/>
    <n v="140041.78"/>
    <x v="1"/>
    <x v="0"/>
  </r>
  <r>
    <n v="15679966"/>
    <x v="1558"/>
    <n v="661"/>
    <x v="0"/>
    <x v="0"/>
    <n v="31"/>
    <n v="3"/>
    <n v="133964.29999999999"/>
    <n v="1"/>
    <n v="1"/>
    <x v="0"/>
    <n v="166187.1"/>
    <x v="1"/>
    <x v="0"/>
  </r>
  <r>
    <n v="15799435"/>
    <x v="1149"/>
    <n v="619"/>
    <x v="1"/>
    <x v="1"/>
    <n v="34"/>
    <n v="1"/>
    <n v="0"/>
    <n v="1"/>
    <n v="1"/>
    <x v="1"/>
    <n v="139919.38"/>
    <x v="1"/>
    <x v="0"/>
  </r>
  <r>
    <n v="15752186"/>
    <x v="397"/>
    <n v="562"/>
    <x v="0"/>
    <x v="0"/>
    <n v="27"/>
    <n v="3"/>
    <n v="0"/>
    <n v="2"/>
    <n v="1"/>
    <x v="1"/>
    <n v="28137.03"/>
    <x v="1"/>
    <x v="2"/>
  </r>
  <r>
    <n v="15705544"/>
    <x v="130"/>
    <n v="633"/>
    <x v="0"/>
    <x v="1"/>
    <n v="61"/>
    <n v="3"/>
    <n v="157201.48000000001"/>
    <n v="1"/>
    <n v="0"/>
    <x v="0"/>
    <n v="50368.63"/>
    <x v="1"/>
    <x v="1"/>
  </r>
  <r>
    <n v="15713632"/>
    <x v="2828"/>
    <n v="551"/>
    <x v="1"/>
    <x v="0"/>
    <n v="48"/>
    <n v="5"/>
    <n v="95679.29"/>
    <n v="1"/>
    <n v="0"/>
    <x v="1"/>
    <n v="94978.1"/>
    <x v="1"/>
    <x v="1"/>
  </r>
  <r>
    <n v="15586523"/>
    <x v="2829"/>
    <n v="720"/>
    <x v="2"/>
    <x v="0"/>
    <n v="29"/>
    <n v="7"/>
    <n v="106230.92"/>
    <n v="1"/>
    <n v="1"/>
    <x v="0"/>
    <n v="69903.929999999993"/>
    <x v="0"/>
    <x v="1"/>
  </r>
  <r>
    <n v="15609176"/>
    <x v="1544"/>
    <n v="688"/>
    <x v="0"/>
    <x v="0"/>
    <n v="32"/>
    <n v="5"/>
    <n v="0"/>
    <n v="2"/>
    <n v="0"/>
    <x v="0"/>
    <n v="177607.77"/>
    <x v="1"/>
    <x v="0"/>
  </r>
  <r>
    <n v="15769308"/>
    <x v="1773"/>
    <n v="635"/>
    <x v="2"/>
    <x v="0"/>
    <n v="36"/>
    <n v="9"/>
    <n v="81231.850000000006"/>
    <n v="2"/>
    <n v="1"/>
    <x v="1"/>
    <n v="196731.08"/>
    <x v="1"/>
    <x v="0"/>
  </r>
  <r>
    <n v="15676810"/>
    <x v="578"/>
    <n v="561"/>
    <x v="0"/>
    <x v="0"/>
    <n v="31"/>
    <n v="1"/>
    <n v="81480.27"/>
    <n v="2"/>
    <n v="1"/>
    <x v="0"/>
    <n v="65234.6"/>
    <x v="1"/>
    <x v="1"/>
  </r>
  <r>
    <n v="15634591"/>
    <x v="1159"/>
    <n v="850"/>
    <x v="0"/>
    <x v="1"/>
    <n v="33"/>
    <n v="8"/>
    <n v="73059.38"/>
    <n v="1"/>
    <n v="1"/>
    <x v="0"/>
    <n v="186281"/>
    <x v="1"/>
    <x v="0"/>
  </r>
  <r>
    <n v="15679804"/>
    <x v="2830"/>
    <n v="636"/>
    <x v="0"/>
    <x v="1"/>
    <n v="36"/>
    <n v="5"/>
    <n v="117559.05"/>
    <n v="2"/>
    <n v="1"/>
    <x v="0"/>
    <n v="111573.3"/>
    <x v="1"/>
    <x v="0"/>
  </r>
  <r>
    <n v="15677764"/>
    <x v="1475"/>
    <n v="461"/>
    <x v="2"/>
    <x v="0"/>
    <n v="74"/>
    <n v="1"/>
    <n v="186445.31"/>
    <n v="2"/>
    <n v="1"/>
    <x v="0"/>
    <n v="196767.83"/>
    <x v="1"/>
    <x v="0"/>
  </r>
  <r>
    <n v="15571917"/>
    <x v="389"/>
    <n v="771"/>
    <x v="2"/>
    <x v="0"/>
    <n v="38"/>
    <n v="5"/>
    <n v="137657.71"/>
    <n v="2"/>
    <n v="1"/>
    <x v="1"/>
    <n v="72985.61"/>
    <x v="1"/>
    <x v="1"/>
  </r>
  <r>
    <n v="15574608"/>
    <x v="2831"/>
    <n v="713"/>
    <x v="0"/>
    <x v="1"/>
    <n v="36"/>
    <n v="8"/>
    <n v="133889.35"/>
    <n v="1"/>
    <n v="1"/>
    <x v="0"/>
    <n v="143265.65"/>
    <x v="1"/>
    <x v="0"/>
  </r>
  <r>
    <n v="15740868"/>
    <x v="935"/>
    <n v="658"/>
    <x v="2"/>
    <x v="0"/>
    <n v="45"/>
    <n v="9"/>
    <n v="134562.79999999999"/>
    <n v="1"/>
    <n v="1"/>
    <x v="0"/>
    <n v="159268.67000000001"/>
    <x v="1"/>
    <x v="0"/>
  </r>
  <r>
    <n v="15702442"/>
    <x v="722"/>
    <n v="586"/>
    <x v="2"/>
    <x v="0"/>
    <n v="56"/>
    <n v="9"/>
    <n v="100781.75"/>
    <n v="2"/>
    <n v="1"/>
    <x v="0"/>
    <n v="54448.41"/>
    <x v="1"/>
    <x v="1"/>
  </r>
  <r>
    <n v="15699797"/>
    <x v="2832"/>
    <n v="737"/>
    <x v="0"/>
    <x v="1"/>
    <n v="30"/>
    <n v="8"/>
    <n v="174356.13"/>
    <n v="1"/>
    <n v="0"/>
    <x v="1"/>
    <n v="31928.5"/>
    <x v="1"/>
    <x v="2"/>
  </r>
  <r>
    <n v="15648047"/>
    <x v="601"/>
    <n v="742"/>
    <x v="2"/>
    <x v="1"/>
    <n v="27"/>
    <n v="5"/>
    <n v="190125.43"/>
    <n v="2"/>
    <n v="0"/>
    <x v="1"/>
    <n v="21793.59"/>
    <x v="1"/>
    <x v="2"/>
  </r>
  <r>
    <n v="15766826"/>
    <x v="2221"/>
    <n v="824"/>
    <x v="0"/>
    <x v="1"/>
    <n v="26"/>
    <n v="7"/>
    <n v="146266"/>
    <n v="1"/>
    <n v="1"/>
    <x v="1"/>
    <n v="21903.62"/>
    <x v="0"/>
    <x v="2"/>
  </r>
  <r>
    <n v="15591628"/>
    <x v="1695"/>
    <n v="701"/>
    <x v="2"/>
    <x v="1"/>
    <n v="41"/>
    <n v="9"/>
    <n v="164046.1"/>
    <n v="1"/>
    <n v="1"/>
    <x v="1"/>
    <n v="49405.93"/>
    <x v="1"/>
    <x v="2"/>
  </r>
  <r>
    <n v="15583857"/>
    <x v="1586"/>
    <n v="623"/>
    <x v="1"/>
    <x v="0"/>
    <n v="43"/>
    <n v="4"/>
    <n v="123536.52"/>
    <n v="2"/>
    <n v="0"/>
    <x v="1"/>
    <n v="154908.51999999999"/>
    <x v="1"/>
    <x v="0"/>
  </r>
  <r>
    <n v="15752534"/>
    <x v="2833"/>
    <n v="744"/>
    <x v="0"/>
    <x v="1"/>
    <n v="36"/>
    <n v="10"/>
    <n v="0"/>
    <n v="2"/>
    <n v="1"/>
    <x v="0"/>
    <n v="182867.84"/>
    <x v="1"/>
    <x v="0"/>
  </r>
  <r>
    <n v="15741403"/>
    <x v="885"/>
    <n v="698"/>
    <x v="1"/>
    <x v="0"/>
    <n v="38"/>
    <n v="1"/>
    <n v="171848.38"/>
    <n v="1"/>
    <n v="0"/>
    <x v="1"/>
    <n v="16957.45"/>
    <x v="1"/>
    <x v="2"/>
  </r>
  <r>
    <n v="15783589"/>
    <x v="563"/>
    <n v="616"/>
    <x v="0"/>
    <x v="1"/>
    <n v="40"/>
    <n v="9"/>
    <n v="0"/>
    <n v="2"/>
    <n v="0"/>
    <x v="1"/>
    <n v="93717.55"/>
    <x v="1"/>
    <x v="1"/>
  </r>
  <r>
    <n v="15598046"/>
    <x v="764"/>
    <n v="662"/>
    <x v="0"/>
    <x v="0"/>
    <n v="39"/>
    <n v="5"/>
    <n v="139562.04999999999"/>
    <n v="2"/>
    <n v="1"/>
    <x v="1"/>
    <n v="61636.22"/>
    <x v="1"/>
    <x v="1"/>
  </r>
  <r>
    <n v="15643330"/>
    <x v="374"/>
    <n v="594"/>
    <x v="0"/>
    <x v="1"/>
    <n v="37"/>
    <n v="2"/>
    <n v="0"/>
    <n v="2"/>
    <n v="0"/>
    <x v="0"/>
    <n v="95864.5"/>
    <x v="1"/>
    <x v="1"/>
  </r>
  <r>
    <n v="15680405"/>
    <x v="614"/>
    <n v="685"/>
    <x v="0"/>
    <x v="1"/>
    <n v="40"/>
    <n v="2"/>
    <n v="168001.34"/>
    <n v="2"/>
    <n v="1"/>
    <x v="0"/>
    <n v="167400.29"/>
    <x v="1"/>
    <x v="0"/>
  </r>
  <r>
    <n v="15728683"/>
    <x v="35"/>
    <n v="742"/>
    <x v="0"/>
    <x v="1"/>
    <n v="27"/>
    <n v="0"/>
    <n v="0"/>
    <n v="2"/>
    <n v="0"/>
    <x v="0"/>
    <n v="131534.96"/>
    <x v="1"/>
    <x v="0"/>
  </r>
  <r>
    <n v="15621644"/>
    <x v="481"/>
    <n v="678"/>
    <x v="2"/>
    <x v="1"/>
    <n v="83"/>
    <n v="6"/>
    <n v="123356.63"/>
    <n v="1"/>
    <n v="0"/>
    <x v="0"/>
    <n v="92934.41"/>
    <x v="1"/>
    <x v="1"/>
  </r>
  <r>
    <n v="15733032"/>
    <x v="2490"/>
    <n v="651"/>
    <x v="1"/>
    <x v="1"/>
    <n v="47"/>
    <n v="2"/>
    <n v="0"/>
    <n v="2"/>
    <n v="1"/>
    <x v="0"/>
    <n v="119808.64"/>
    <x v="1"/>
    <x v="0"/>
  </r>
  <r>
    <n v="15608381"/>
    <x v="1196"/>
    <n v="585"/>
    <x v="2"/>
    <x v="1"/>
    <n v="50"/>
    <n v="2"/>
    <n v="125845.66"/>
    <n v="1"/>
    <n v="1"/>
    <x v="1"/>
    <n v="9439.31"/>
    <x v="0"/>
    <x v="2"/>
  </r>
  <r>
    <n v="15658946"/>
    <x v="122"/>
    <n v="579"/>
    <x v="2"/>
    <x v="1"/>
    <n v="40"/>
    <n v="10"/>
    <n v="45408.85"/>
    <n v="2"/>
    <n v="1"/>
    <x v="1"/>
    <n v="18732.91"/>
    <x v="1"/>
    <x v="2"/>
  </r>
  <r>
    <n v="15757912"/>
    <x v="100"/>
    <n v="722"/>
    <x v="2"/>
    <x v="0"/>
    <n v="37"/>
    <n v="0"/>
    <n v="125977.81"/>
    <n v="1"/>
    <n v="0"/>
    <x v="1"/>
    <n v="160162.42000000001"/>
    <x v="1"/>
    <x v="0"/>
  </r>
  <r>
    <n v="15645371"/>
    <x v="39"/>
    <n v="613"/>
    <x v="2"/>
    <x v="0"/>
    <n v="51"/>
    <n v="7"/>
    <n v="147262.10999999999"/>
    <n v="1"/>
    <n v="1"/>
    <x v="0"/>
    <n v="53630.9"/>
    <x v="0"/>
    <x v="1"/>
  </r>
  <r>
    <n v="15653110"/>
    <x v="479"/>
    <n v="694"/>
    <x v="0"/>
    <x v="1"/>
    <n v="42"/>
    <n v="8"/>
    <n v="133767.19"/>
    <n v="1"/>
    <n v="1"/>
    <x v="1"/>
    <n v="36405.21"/>
    <x v="1"/>
    <x v="2"/>
  </r>
  <r>
    <n v="15766355"/>
    <x v="391"/>
    <n v="550"/>
    <x v="2"/>
    <x v="1"/>
    <n v="49"/>
    <n v="0"/>
    <n v="108806.96"/>
    <n v="3"/>
    <n v="1"/>
    <x v="1"/>
    <n v="61446.92"/>
    <x v="0"/>
    <x v="1"/>
  </r>
  <r>
    <n v="15585249"/>
    <x v="793"/>
    <n v="741"/>
    <x v="0"/>
    <x v="1"/>
    <n v="42"/>
    <n v="6"/>
    <n v="106036.52"/>
    <n v="1"/>
    <n v="1"/>
    <x v="1"/>
    <n v="194686.78"/>
    <x v="0"/>
    <x v="0"/>
  </r>
  <r>
    <n v="15611786"/>
    <x v="1818"/>
    <n v="668"/>
    <x v="1"/>
    <x v="0"/>
    <n v="69"/>
    <n v="9"/>
    <n v="0"/>
    <n v="1"/>
    <n v="0"/>
    <x v="0"/>
    <n v="134483.07"/>
    <x v="1"/>
    <x v="0"/>
  </r>
  <r>
    <n v="15575486"/>
    <x v="646"/>
    <n v="529"/>
    <x v="0"/>
    <x v="0"/>
    <n v="27"/>
    <n v="1"/>
    <n v="0"/>
    <n v="2"/>
    <n v="1"/>
    <x v="0"/>
    <n v="37769.980000000003"/>
    <x v="1"/>
    <x v="2"/>
  </r>
  <r>
    <n v="15780215"/>
    <x v="1673"/>
    <n v="636"/>
    <x v="0"/>
    <x v="1"/>
    <n v="31"/>
    <n v="6"/>
    <n v="0"/>
    <n v="2"/>
    <n v="1"/>
    <x v="0"/>
    <n v="2382.61"/>
    <x v="1"/>
    <x v="2"/>
  </r>
  <r>
    <n v="15686099"/>
    <x v="2834"/>
    <n v="563"/>
    <x v="1"/>
    <x v="1"/>
    <n v="61"/>
    <n v="1"/>
    <n v="82182.100000000006"/>
    <n v="1"/>
    <n v="1"/>
    <x v="1"/>
    <n v="106826.92"/>
    <x v="0"/>
    <x v="0"/>
  </r>
  <r>
    <n v="15739042"/>
    <x v="1243"/>
    <n v="767"/>
    <x v="0"/>
    <x v="0"/>
    <n v="35"/>
    <n v="9"/>
    <n v="0"/>
    <n v="2"/>
    <n v="1"/>
    <x v="1"/>
    <n v="39511.61"/>
    <x v="1"/>
    <x v="2"/>
  </r>
  <r>
    <n v="15815316"/>
    <x v="117"/>
    <n v="644"/>
    <x v="0"/>
    <x v="1"/>
    <n v="50"/>
    <n v="9"/>
    <n v="76817"/>
    <n v="4"/>
    <n v="1"/>
    <x v="1"/>
    <n v="196371.13"/>
    <x v="0"/>
    <x v="0"/>
  </r>
  <r>
    <n v="15778489"/>
    <x v="2294"/>
    <n v="780"/>
    <x v="2"/>
    <x v="1"/>
    <n v="71"/>
    <n v="9"/>
    <n v="142550.25"/>
    <n v="2"/>
    <n v="1"/>
    <x v="0"/>
    <n v="122506.78"/>
    <x v="1"/>
    <x v="0"/>
  </r>
  <r>
    <n v="15786389"/>
    <x v="266"/>
    <n v="635"/>
    <x v="1"/>
    <x v="0"/>
    <n v="41"/>
    <n v="10"/>
    <n v="0"/>
    <n v="2"/>
    <n v="1"/>
    <x v="0"/>
    <n v="61994.2"/>
    <x v="1"/>
    <x v="1"/>
  </r>
  <r>
    <n v="15601787"/>
    <x v="334"/>
    <n v="641"/>
    <x v="2"/>
    <x v="1"/>
    <n v="35"/>
    <n v="2"/>
    <n v="103711.56"/>
    <n v="1"/>
    <n v="0"/>
    <x v="0"/>
    <n v="192464.21"/>
    <x v="0"/>
    <x v="0"/>
  </r>
  <r>
    <n v="15624715"/>
    <x v="130"/>
    <n v="593"/>
    <x v="1"/>
    <x v="0"/>
    <n v="40"/>
    <n v="2"/>
    <n v="0"/>
    <n v="1"/>
    <n v="1"/>
    <x v="0"/>
    <n v="5194.95"/>
    <x v="1"/>
    <x v="2"/>
  </r>
  <r>
    <n v="15763093"/>
    <x v="545"/>
    <n v="540"/>
    <x v="2"/>
    <x v="0"/>
    <n v="35"/>
    <n v="7"/>
    <n v="128369.75"/>
    <n v="2"/>
    <n v="1"/>
    <x v="1"/>
    <n v="198256.15"/>
    <x v="1"/>
    <x v="0"/>
  </r>
  <r>
    <n v="15572073"/>
    <x v="235"/>
    <n v="663"/>
    <x v="1"/>
    <x v="1"/>
    <n v="35"/>
    <n v="5"/>
    <n v="0"/>
    <n v="2"/>
    <n v="1"/>
    <x v="0"/>
    <n v="62634.94"/>
    <x v="1"/>
    <x v="1"/>
  </r>
  <r>
    <n v="15780256"/>
    <x v="2835"/>
    <n v="630"/>
    <x v="0"/>
    <x v="1"/>
    <n v="34"/>
    <n v="9"/>
    <n v="0"/>
    <n v="2"/>
    <n v="1"/>
    <x v="0"/>
    <n v="114006.35"/>
    <x v="1"/>
    <x v="0"/>
  </r>
  <r>
    <n v="15659305"/>
    <x v="2836"/>
    <n v="605"/>
    <x v="2"/>
    <x v="1"/>
    <n v="19"/>
    <n v="8"/>
    <n v="166133.28"/>
    <n v="1"/>
    <n v="1"/>
    <x v="0"/>
    <n v="107994.99"/>
    <x v="1"/>
    <x v="0"/>
  </r>
  <r>
    <n v="15638882"/>
    <x v="2837"/>
    <n v="710"/>
    <x v="2"/>
    <x v="0"/>
    <n v="62"/>
    <n v="9"/>
    <n v="148214.35999999999"/>
    <n v="1"/>
    <n v="1"/>
    <x v="1"/>
    <n v="48571.14"/>
    <x v="0"/>
    <x v="2"/>
  </r>
  <r>
    <n v="15714680"/>
    <x v="44"/>
    <n v="755"/>
    <x v="0"/>
    <x v="0"/>
    <n v="78"/>
    <n v="5"/>
    <n v="121206.96"/>
    <n v="1"/>
    <n v="1"/>
    <x v="0"/>
    <n v="76016.490000000005"/>
    <x v="1"/>
    <x v="1"/>
  </r>
  <r>
    <n v="15777217"/>
    <x v="1347"/>
    <n v="641"/>
    <x v="1"/>
    <x v="1"/>
    <n v="25"/>
    <n v="10"/>
    <n v="0"/>
    <n v="2"/>
    <n v="1"/>
    <x v="0"/>
    <n v="180808.39"/>
    <x v="1"/>
    <x v="0"/>
  </r>
  <r>
    <n v="15739123"/>
    <x v="1574"/>
    <n v="737"/>
    <x v="2"/>
    <x v="1"/>
    <n v="50"/>
    <n v="4"/>
    <n v="127552.85"/>
    <n v="2"/>
    <n v="1"/>
    <x v="1"/>
    <n v="4225.1099999999997"/>
    <x v="1"/>
    <x v="2"/>
  </r>
  <r>
    <n v="15594450"/>
    <x v="1680"/>
    <n v="695"/>
    <x v="0"/>
    <x v="1"/>
    <n v="49"/>
    <n v="9"/>
    <n v="159458.53"/>
    <n v="1"/>
    <n v="1"/>
    <x v="1"/>
    <n v="135841.35"/>
    <x v="1"/>
    <x v="0"/>
  </r>
  <r>
    <n v="15797751"/>
    <x v="346"/>
    <n v="466"/>
    <x v="2"/>
    <x v="0"/>
    <n v="47"/>
    <n v="5"/>
    <n v="102085.72"/>
    <n v="1"/>
    <n v="1"/>
    <x v="0"/>
    <n v="183536.24"/>
    <x v="0"/>
    <x v="0"/>
  </r>
  <r>
    <n v="15691543"/>
    <x v="2838"/>
    <n v="558"/>
    <x v="2"/>
    <x v="1"/>
    <n v="58"/>
    <n v="2"/>
    <n v="142537.18"/>
    <n v="1"/>
    <n v="1"/>
    <x v="0"/>
    <n v="88791.83"/>
    <x v="1"/>
    <x v="1"/>
  </r>
  <r>
    <n v="15722845"/>
    <x v="2839"/>
    <n v="665"/>
    <x v="1"/>
    <x v="1"/>
    <n v="29"/>
    <n v="1"/>
    <n v="182781.74"/>
    <n v="2"/>
    <n v="1"/>
    <x v="0"/>
    <n v="63732.9"/>
    <x v="1"/>
    <x v="1"/>
  </r>
  <r>
    <n v="15605804"/>
    <x v="36"/>
    <n v="737"/>
    <x v="0"/>
    <x v="1"/>
    <n v="45"/>
    <n v="10"/>
    <n v="0"/>
    <n v="2"/>
    <n v="1"/>
    <x v="1"/>
    <n v="1364.54"/>
    <x v="1"/>
    <x v="2"/>
  </r>
  <r>
    <n v="15702061"/>
    <x v="373"/>
    <n v="654"/>
    <x v="0"/>
    <x v="1"/>
    <n v="29"/>
    <n v="7"/>
    <n v="0"/>
    <n v="2"/>
    <n v="1"/>
    <x v="0"/>
    <n v="149184.15"/>
    <x v="1"/>
    <x v="0"/>
  </r>
  <r>
    <n v="15694321"/>
    <x v="764"/>
    <n v="619"/>
    <x v="0"/>
    <x v="0"/>
    <n v="28"/>
    <n v="3"/>
    <n v="0"/>
    <n v="2"/>
    <n v="1"/>
    <x v="1"/>
    <n v="53394.12"/>
    <x v="1"/>
    <x v="1"/>
  </r>
  <r>
    <n v="15798749"/>
    <x v="261"/>
    <n v="845"/>
    <x v="2"/>
    <x v="0"/>
    <n v="43"/>
    <n v="3"/>
    <n v="152063.59"/>
    <n v="2"/>
    <n v="1"/>
    <x v="1"/>
    <n v="97910.06"/>
    <x v="1"/>
    <x v="1"/>
  </r>
  <r>
    <n v="15720050"/>
    <x v="2085"/>
    <n v="727"/>
    <x v="0"/>
    <x v="0"/>
    <n v="28"/>
    <n v="2"/>
    <n v="110997.75999999999"/>
    <n v="1"/>
    <n v="1"/>
    <x v="1"/>
    <n v="101433.76"/>
    <x v="1"/>
    <x v="0"/>
  </r>
  <r>
    <n v="15758048"/>
    <x v="1038"/>
    <n v="582"/>
    <x v="0"/>
    <x v="1"/>
    <n v="50"/>
    <n v="2"/>
    <n v="148942"/>
    <n v="1"/>
    <n v="1"/>
    <x v="0"/>
    <n v="116944.3"/>
    <x v="1"/>
    <x v="0"/>
  </r>
  <r>
    <n v="15805681"/>
    <x v="1402"/>
    <n v="716"/>
    <x v="0"/>
    <x v="1"/>
    <n v="41"/>
    <n v="9"/>
    <n v="0"/>
    <n v="1"/>
    <n v="1"/>
    <x v="0"/>
    <n v="113267.48"/>
    <x v="1"/>
    <x v="0"/>
  </r>
  <r>
    <n v="15802809"/>
    <x v="2840"/>
    <n v="660"/>
    <x v="1"/>
    <x v="0"/>
    <n v="36"/>
    <n v="0"/>
    <n v="84438.57"/>
    <n v="1"/>
    <n v="1"/>
    <x v="0"/>
    <n v="181449.51"/>
    <x v="1"/>
    <x v="0"/>
  </r>
  <r>
    <n v="15807239"/>
    <x v="288"/>
    <n v="664"/>
    <x v="0"/>
    <x v="0"/>
    <n v="34"/>
    <n v="7"/>
    <n v="93920.47"/>
    <n v="1"/>
    <n v="0"/>
    <x v="1"/>
    <n v="179913.98"/>
    <x v="1"/>
    <x v="0"/>
  </r>
  <r>
    <n v="15749093"/>
    <x v="1231"/>
    <n v="801"/>
    <x v="0"/>
    <x v="1"/>
    <n v="43"/>
    <n v="4"/>
    <n v="158713.07999999999"/>
    <n v="2"/>
    <n v="0"/>
    <x v="1"/>
    <n v="98586.14"/>
    <x v="1"/>
    <x v="1"/>
  </r>
  <r>
    <n v="15689344"/>
    <x v="2772"/>
    <n v="615"/>
    <x v="1"/>
    <x v="1"/>
    <n v="42"/>
    <n v="4"/>
    <n v="0"/>
    <n v="3"/>
    <n v="0"/>
    <x v="0"/>
    <n v="120321.09"/>
    <x v="1"/>
    <x v="0"/>
  </r>
  <r>
    <n v="15606076"/>
    <x v="796"/>
    <n v="718"/>
    <x v="2"/>
    <x v="1"/>
    <n v="63"/>
    <n v="7"/>
    <n v="123204.88"/>
    <n v="1"/>
    <n v="1"/>
    <x v="0"/>
    <n v="100538.8"/>
    <x v="1"/>
    <x v="0"/>
  </r>
  <r>
    <n v="15610090"/>
    <x v="450"/>
    <n v="667"/>
    <x v="0"/>
    <x v="1"/>
    <n v="40"/>
    <n v="8"/>
    <n v="72945.289999999994"/>
    <n v="2"/>
    <n v="1"/>
    <x v="1"/>
    <n v="98931.5"/>
    <x v="1"/>
    <x v="1"/>
  </r>
  <r>
    <n v="15693926"/>
    <x v="729"/>
    <n v="670"/>
    <x v="1"/>
    <x v="1"/>
    <n v="37"/>
    <n v="0"/>
    <n v="178742.71"/>
    <n v="1"/>
    <n v="1"/>
    <x v="0"/>
    <n v="194493.57"/>
    <x v="1"/>
    <x v="0"/>
  </r>
  <r>
    <n v="15791501"/>
    <x v="2463"/>
    <n v="590"/>
    <x v="0"/>
    <x v="1"/>
    <n v="43"/>
    <n v="8"/>
    <n v="0"/>
    <n v="2"/>
    <n v="1"/>
    <x v="0"/>
    <n v="143628.31"/>
    <x v="1"/>
    <x v="0"/>
  </r>
  <r>
    <n v="15621870"/>
    <x v="160"/>
    <n v="739"/>
    <x v="1"/>
    <x v="0"/>
    <n v="40"/>
    <n v="8"/>
    <n v="0"/>
    <n v="1"/>
    <n v="1"/>
    <x v="1"/>
    <n v="167030.51"/>
    <x v="1"/>
    <x v="0"/>
  </r>
  <r>
    <n v="15734711"/>
    <x v="498"/>
    <n v="373"/>
    <x v="0"/>
    <x v="1"/>
    <n v="42"/>
    <n v="7"/>
    <n v="0"/>
    <n v="1"/>
    <n v="1"/>
    <x v="1"/>
    <n v="77786.37"/>
    <x v="0"/>
    <x v="1"/>
  </r>
  <r>
    <n v="15814405"/>
    <x v="436"/>
    <n v="418"/>
    <x v="0"/>
    <x v="0"/>
    <n v="46"/>
    <n v="9"/>
    <n v="0"/>
    <n v="1"/>
    <n v="1"/>
    <x v="0"/>
    <n v="81014.5"/>
    <x v="0"/>
    <x v="1"/>
  </r>
  <r>
    <n v="15729359"/>
    <x v="515"/>
    <n v="837"/>
    <x v="0"/>
    <x v="0"/>
    <n v="29"/>
    <n v="9"/>
    <n v="0"/>
    <n v="2"/>
    <n v="1"/>
    <x v="0"/>
    <n v="41866.26"/>
    <x v="1"/>
    <x v="2"/>
  </r>
  <r>
    <n v="15606944"/>
    <x v="526"/>
    <n v="645"/>
    <x v="2"/>
    <x v="1"/>
    <n v="43"/>
    <n v="9"/>
    <n v="140121.17000000001"/>
    <n v="1"/>
    <n v="1"/>
    <x v="1"/>
    <n v="11302.7"/>
    <x v="0"/>
    <x v="2"/>
  </r>
  <r>
    <n v="15671934"/>
    <x v="2841"/>
    <n v="552"/>
    <x v="2"/>
    <x v="1"/>
    <n v="39"/>
    <n v="2"/>
    <n v="132906.88"/>
    <n v="1"/>
    <n v="0"/>
    <x v="0"/>
    <n v="149384.43"/>
    <x v="1"/>
    <x v="0"/>
  </r>
  <r>
    <n v="15641773"/>
    <x v="1215"/>
    <n v="580"/>
    <x v="2"/>
    <x v="1"/>
    <n v="45"/>
    <n v="2"/>
    <n v="179334.83"/>
    <n v="2"/>
    <n v="1"/>
    <x v="0"/>
    <n v="169303.65"/>
    <x v="1"/>
    <x v="0"/>
  </r>
  <r>
    <n v="15701972"/>
    <x v="104"/>
    <n v="684"/>
    <x v="0"/>
    <x v="1"/>
    <n v="35"/>
    <n v="3"/>
    <n v="137179.39000000001"/>
    <n v="1"/>
    <n v="1"/>
    <x v="0"/>
    <n v="37264.11"/>
    <x v="1"/>
    <x v="2"/>
  </r>
  <r>
    <n v="15749114"/>
    <x v="1139"/>
    <n v="634"/>
    <x v="1"/>
    <x v="1"/>
    <n v="35"/>
    <n v="3"/>
    <n v="0"/>
    <n v="2"/>
    <n v="1"/>
    <x v="0"/>
    <n v="19515.48"/>
    <x v="1"/>
    <x v="2"/>
  </r>
  <r>
    <n v="15780362"/>
    <x v="809"/>
    <n v="607"/>
    <x v="0"/>
    <x v="0"/>
    <n v="49"/>
    <n v="9"/>
    <n v="119960.29"/>
    <n v="2"/>
    <n v="1"/>
    <x v="1"/>
    <n v="103068.22"/>
    <x v="1"/>
    <x v="0"/>
  </r>
  <r>
    <n v="15753229"/>
    <x v="375"/>
    <n v="802"/>
    <x v="0"/>
    <x v="1"/>
    <n v="29"/>
    <n v="9"/>
    <n v="127414.55"/>
    <n v="1"/>
    <n v="1"/>
    <x v="0"/>
    <n v="134459.12"/>
    <x v="1"/>
    <x v="0"/>
  </r>
  <r>
    <n v="15656009"/>
    <x v="204"/>
    <n v="736"/>
    <x v="0"/>
    <x v="0"/>
    <n v="36"/>
    <n v="6"/>
    <n v="0"/>
    <n v="1"/>
    <n v="1"/>
    <x v="1"/>
    <n v="70496.66"/>
    <x v="1"/>
    <x v="1"/>
  </r>
  <r>
    <n v="15785024"/>
    <x v="1011"/>
    <n v="629"/>
    <x v="0"/>
    <x v="0"/>
    <n v="40"/>
    <n v="9"/>
    <n v="137409.19"/>
    <n v="1"/>
    <n v="1"/>
    <x v="1"/>
    <n v="175877.7"/>
    <x v="0"/>
    <x v="0"/>
  </r>
  <r>
    <n v="15670492"/>
    <x v="286"/>
    <n v="737"/>
    <x v="0"/>
    <x v="1"/>
    <n v="28"/>
    <n v="8"/>
    <n v="0"/>
    <n v="2"/>
    <n v="1"/>
    <x v="1"/>
    <n v="106390.01"/>
    <x v="1"/>
    <x v="0"/>
  </r>
  <r>
    <n v="15795458"/>
    <x v="505"/>
    <n v="718"/>
    <x v="1"/>
    <x v="0"/>
    <n v="39"/>
    <n v="2"/>
    <n v="0"/>
    <n v="1"/>
    <n v="1"/>
    <x v="0"/>
    <n v="52138.49"/>
    <x v="1"/>
    <x v="1"/>
  </r>
  <r>
    <n v="15732438"/>
    <x v="341"/>
    <n v="561"/>
    <x v="0"/>
    <x v="1"/>
    <n v="43"/>
    <n v="4"/>
    <n v="0"/>
    <n v="4"/>
    <n v="0"/>
    <x v="1"/>
    <n v="18522.91"/>
    <x v="0"/>
    <x v="2"/>
  </r>
  <r>
    <n v="15781987"/>
    <x v="1614"/>
    <n v="641"/>
    <x v="0"/>
    <x v="1"/>
    <n v="31"/>
    <n v="9"/>
    <n v="112494.99"/>
    <n v="1"/>
    <n v="1"/>
    <x v="0"/>
    <n v="32231.599999999999"/>
    <x v="1"/>
    <x v="2"/>
  </r>
  <r>
    <n v="15775826"/>
    <x v="774"/>
    <n v="677"/>
    <x v="0"/>
    <x v="1"/>
    <n v="30"/>
    <n v="1"/>
    <n v="78133.149999999994"/>
    <n v="1"/>
    <n v="0"/>
    <x v="0"/>
    <n v="174225.88"/>
    <x v="1"/>
    <x v="0"/>
  </r>
  <r>
    <n v="15807457"/>
    <x v="2694"/>
    <n v="641"/>
    <x v="1"/>
    <x v="0"/>
    <n v="36"/>
    <n v="1"/>
    <n v="0"/>
    <n v="2"/>
    <n v="1"/>
    <x v="1"/>
    <n v="102021.39"/>
    <x v="1"/>
    <x v="0"/>
  </r>
  <r>
    <n v="15632538"/>
    <x v="36"/>
    <n v="658"/>
    <x v="1"/>
    <x v="0"/>
    <n v="32"/>
    <n v="5"/>
    <n v="145553.07"/>
    <n v="1"/>
    <n v="1"/>
    <x v="0"/>
    <n v="31484.76"/>
    <x v="1"/>
    <x v="2"/>
  </r>
  <r>
    <n v="15641389"/>
    <x v="609"/>
    <n v="659"/>
    <x v="2"/>
    <x v="1"/>
    <n v="48"/>
    <n v="4"/>
    <n v="123593.22"/>
    <n v="2"/>
    <n v="1"/>
    <x v="1"/>
    <n v="82469.06"/>
    <x v="0"/>
    <x v="1"/>
  </r>
  <r>
    <n v="15657306"/>
    <x v="2842"/>
    <n v="567"/>
    <x v="0"/>
    <x v="0"/>
    <n v="47"/>
    <n v="2"/>
    <n v="0"/>
    <n v="1"/>
    <n v="0"/>
    <x v="1"/>
    <n v="110900.43"/>
    <x v="0"/>
    <x v="0"/>
  </r>
  <r>
    <n v="15709447"/>
    <x v="312"/>
    <n v="584"/>
    <x v="0"/>
    <x v="0"/>
    <n v="26"/>
    <n v="0"/>
    <n v="146286.22"/>
    <n v="1"/>
    <n v="1"/>
    <x v="1"/>
    <n v="105105.35"/>
    <x v="1"/>
    <x v="0"/>
  </r>
  <r>
    <n v="15762682"/>
    <x v="4"/>
    <n v="709"/>
    <x v="1"/>
    <x v="0"/>
    <n v="35"/>
    <n v="1"/>
    <n v="111827.27"/>
    <n v="2"/>
    <n v="1"/>
    <x v="1"/>
    <n v="12674.68"/>
    <x v="1"/>
    <x v="2"/>
  </r>
  <r>
    <n v="15626042"/>
    <x v="1167"/>
    <n v="690"/>
    <x v="1"/>
    <x v="0"/>
    <n v="26"/>
    <n v="2"/>
    <n v="0"/>
    <n v="2"/>
    <n v="1"/>
    <x v="0"/>
    <n v="93255.85"/>
    <x v="1"/>
    <x v="1"/>
  </r>
  <r>
    <n v="15597109"/>
    <x v="2843"/>
    <n v="627"/>
    <x v="0"/>
    <x v="1"/>
    <n v="70"/>
    <n v="1"/>
    <n v="94416.78"/>
    <n v="1"/>
    <n v="0"/>
    <x v="0"/>
    <n v="145299.5"/>
    <x v="1"/>
    <x v="0"/>
  </r>
  <r>
    <n v="15756148"/>
    <x v="1635"/>
    <n v="765"/>
    <x v="1"/>
    <x v="1"/>
    <n v="45"/>
    <n v="2"/>
    <n v="91549.78"/>
    <n v="1"/>
    <n v="1"/>
    <x v="0"/>
    <n v="47139.44"/>
    <x v="1"/>
    <x v="2"/>
  </r>
  <r>
    <n v="15665634"/>
    <x v="167"/>
    <n v="645"/>
    <x v="0"/>
    <x v="0"/>
    <n v="38"/>
    <n v="7"/>
    <n v="59568.57"/>
    <n v="1"/>
    <n v="1"/>
    <x v="0"/>
    <n v="167723.25"/>
    <x v="1"/>
    <x v="0"/>
  </r>
  <r>
    <n v="15739997"/>
    <x v="92"/>
    <n v="716"/>
    <x v="0"/>
    <x v="0"/>
    <n v="23"/>
    <n v="2"/>
    <n v="94464.81"/>
    <n v="2"/>
    <n v="0"/>
    <x v="0"/>
    <n v="185900.88"/>
    <x v="1"/>
    <x v="0"/>
  </r>
  <r>
    <n v="15686242"/>
    <x v="837"/>
    <n v="771"/>
    <x v="0"/>
    <x v="0"/>
    <n v="57"/>
    <n v="4"/>
    <n v="0"/>
    <n v="1"/>
    <n v="0"/>
    <x v="1"/>
    <n v="85876.67"/>
    <x v="0"/>
    <x v="1"/>
  </r>
  <r>
    <n v="15759244"/>
    <x v="2844"/>
    <n v="687"/>
    <x v="2"/>
    <x v="1"/>
    <n v="44"/>
    <n v="8"/>
    <n v="95368.14"/>
    <n v="2"/>
    <n v="1"/>
    <x v="0"/>
    <n v="1787.85"/>
    <x v="1"/>
    <x v="2"/>
  </r>
  <r>
    <n v="15672027"/>
    <x v="204"/>
    <n v="717"/>
    <x v="2"/>
    <x v="0"/>
    <n v="33"/>
    <n v="10"/>
    <n v="102185.42"/>
    <n v="2"/>
    <n v="1"/>
    <x v="1"/>
    <n v="23231.93"/>
    <x v="1"/>
    <x v="2"/>
  </r>
  <r>
    <n v="15594576"/>
    <x v="2281"/>
    <n v="524"/>
    <x v="0"/>
    <x v="1"/>
    <n v="32"/>
    <n v="1"/>
    <n v="144875.71"/>
    <n v="1"/>
    <n v="0"/>
    <x v="1"/>
    <n v="187740.04"/>
    <x v="1"/>
    <x v="0"/>
  </r>
  <r>
    <n v="15707138"/>
    <x v="2845"/>
    <n v="679"/>
    <x v="1"/>
    <x v="1"/>
    <n v="39"/>
    <n v="5"/>
    <n v="0"/>
    <n v="2"/>
    <n v="1"/>
    <x v="0"/>
    <n v="100060.54"/>
    <x v="1"/>
    <x v="0"/>
  </r>
  <r>
    <n v="15756954"/>
    <x v="35"/>
    <n v="538"/>
    <x v="0"/>
    <x v="0"/>
    <n v="32"/>
    <n v="2"/>
    <n v="0"/>
    <n v="1"/>
    <n v="1"/>
    <x v="0"/>
    <n v="80130.539999999994"/>
    <x v="1"/>
    <x v="1"/>
  </r>
  <r>
    <n v="15619130"/>
    <x v="930"/>
    <n v="752"/>
    <x v="2"/>
    <x v="0"/>
    <n v="37"/>
    <n v="5"/>
    <n v="113291.05"/>
    <n v="2"/>
    <n v="1"/>
    <x v="0"/>
    <n v="132467.54"/>
    <x v="1"/>
    <x v="0"/>
  </r>
  <r>
    <n v="15639665"/>
    <x v="1773"/>
    <n v="846"/>
    <x v="1"/>
    <x v="1"/>
    <n v="61"/>
    <n v="0"/>
    <n v="0"/>
    <n v="2"/>
    <n v="1"/>
    <x v="0"/>
    <n v="96202.44"/>
    <x v="1"/>
    <x v="1"/>
  </r>
  <r>
    <n v="15571065"/>
    <x v="2846"/>
    <n v="532"/>
    <x v="1"/>
    <x v="0"/>
    <n v="39"/>
    <n v="0"/>
    <n v="0"/>
    <n v="2"/>
    <n v="1"/>
    <x v="1"/>
    <n v="94977.3"/>
    <x v="1"/>
    <x v="1"/>
  </r>
  <r>
    <n v="15686060"/>
    <x v="148"/>
    <n v="670"/>
    <x v="2"/>
    <x v="1"/>
    <n v="43"/>
    <n v="9"/>
    <n v="111677.88"/>
    <n v="1"/>
    <n v="1"/>
    <x v="1"/>
    <n v="178827.3"/>
    <x v="0"/>
    <x v="0"/>
  </r>
  <r>
    <n v="15615753"/>
    <x v="2847"/>
    <n v="597"/>
    <x v="2"/>
    <x v="0"/>
    <n v="35"/>
    <n v="8"/>
    <n v="131101.04"/>
    <n v="1"/>
    <n v="1"/>
    <x v="0"/>
    <n v="192852.67"/>
    <x v="1"/>
    <x v="0"/>
  </r>
  <r>
    <n v="15800961"/>
    <x v="2346"/>
    <n v="627"/>
    <x v="2"/>
    <x v="1"/>
    <n v="52"/>
    <n v="1"/>
    <n v="76101.81"/>
    <n v="2"/>
    <n v="0"/>
    <x v="0"/>
    <n v="177238.35"/>
    <x v="1"/>
    <x v="0"/>
  </r>
  <r>
    <n v="15763065"/>
    <x v="728"/>
    <n v="700"/>
    <x v="1"/>
    <x v="0"/>
    <n v="40"/>
    <n v="2"/>
    <n v="0"/>
    <n v="2"/>
    <n v="1"/>
    <x v="1"/>
    <n v="199753.97"/>
    <x v="1"/>
    <x v="0"/>
  </r>
  <r>
    <n v="15672467"/>
    <x v="721"/>
    <n v="766"/>
    <x v="0"/>
    <x v="0"/>
    <n v="52"/>
    <n v="7"/>
    <n v="92510.9"/>
    <n v="2"/>
    <n v="0"/>
    <x v="0"/>
    <n v="66193.61"/>
    <x v="1"/>
    <x v="1"/>
  </r>
  <r>
    <n v="15752915"/>
    <x v="299"/>
    <n v="488"/>
    <x v="0"/>
    <x v="0"/>
    <n v="34"/>
    <n v="2"/>
    <n v="0"/>
    <n v="2"/>
    <n v="1"/>
    <x v="0"/>
    <n v="181270.84"/>
    <x v="1"/>
    <x v="0"/>
  </r>
  <r>
    <n v="15744695"/>
    <x v="1029"/>
    <n v="694"/>
    <x v="0"/>
    <x v="1"/>
    <n v="39"/>
    <n v="5"/>
    <n v="77652.399999999994"/>
    <n v="1"/>
    <n v="1"/>
    <x v="0"/>
    <n v="25407.59"/>
    <x v="1"/>
    <x v="2"/>
  </r>
  <r>
    <n v="15584897"/>
    <x v="637"/>
    <n v="639"/>
    <x v="0"/>
    <x v="0"/>
    <n v="31"/>
    <n v="3"/>
    <n v="98360.03"/>
    <n v="1"/>
    <n v="0"/>
    <x v="1"/>
    <n v="20973.8"/>
    <x v="1"/>
    <x v="2"/>
  </r>
  <r>
    <n v="15601857"/>
    <x v="2848"/>
    <n v="705"/>
    <x v="2"/>
    <x v="0"/>
    <n v="46"/>
    <n v="4"/>
    <n v="115518.07"/>
    <n v="1"/>
    <n v="0"/>
    <x v="1"/>
    <n v="76544.899999999994"/>
    <x v="0"/>
    <x v="1"/>
  </r>
  <r>
    <n v="15674156"/>
    <x v="1175"/>
    <n v="810"/>
    <x v="2"/>
    <x v="1"/>
    <n v="69"/>
    <n v="3"/>
    <n v="27288.43"/>
    <n v="1"/>
    <n v="1"/>
    <x v="0"/>
    <n v="110509.9"/>
    <x v="1"/>
    <x v="0"/>
  </r>
  <r>
    <n v="15695465"/>
    <x v="773"/>
    <n v="638"/>
    <x v="0"/>
    <x v="0"/>
    <n v="36"/>
    <n v="6"/>
    <n v="0"/>
    <n v="1"/>
    <n v="1"/>
    <x v="1"/>
    <n v="164247.51"/>
    <x v="1"/>
    <x v="0"/>
  </r>
  <r>
    <n v="15792232"/>
    <x v="493"/>
    <n v="595"/>
    <x v="1"/>
    <x v="0"/>
    <n v="43"/>
    <n v="5"/>
    <n v="0"/>
    <n v="2"/>
    <n v="0"/>
    <x v="1"/>
    <n v="105149.8"/>
    <x v="1"/>
    <x v="0"/>
  </r>
  <r>
    <n v="15807900"/>
    <x v="982"/>
    <n v="575"/>
    <x v="0"/>
    <x v="1"/>
    <n v="36"/>
    <n v="7"/>
    <n v="0"/>
    <n v="1"/>
    <n v="1"/>
    <x v="0"/>
    <n v="55868.97"/>
    <x v="0"/>
    <x v="1"/>
  </r>
  <r>
    <n v="15743760"/>
    <x v="261"/>
    <n v="850"/>
    <x v="0"/>
    <x v="1"/>
    <n v="31"/>
    <n v="6"/>
    <n v="131996.66"/>
    <n v="2"/>
    <n v="1"/>
    <x v="0"/>
    <n v="178747.43"/>
    <x v="1"/>
    <x v="0"/>
  </r>
  <r>
    <n v="15652835"/>
    <x v="521"/>
    <n v="419"/>
    <x v="1"/>
    <x v="0"/>
    <n v="27"/>
    <n v="2"/>
    <n v="121580.42"/>
    <n v="1"/>
    <n v="0"/>
    <x v="0"/>
    <n v="134720.51"/>
    <x v="1"/>
    <x v="0"/>
  </r>
  <r>
    <n v="15767818"/>
    <x v="94"/>
    <n v="640"/>
    <x v="0"/>
    <x v="1"/>
    <n v="55"/>
    <n v="10"/>
    <n v="132436.34"/>
    <n v="1"/>
    <n v="1"/>
    <x v="1"/>
    <n v="978.66"/>
    <x v="1"/>
    <x v="2"/>
  </r>
  <r>
    <n v="15591150"/>
    <x v="1386"/>
    <n v="570"/>
    <x v="1"/>
    <x v="1"/>
    <n v="34"/>
    <n v="10"/>
    <n v="0"/>
    <n v="2"/>
    <n v="0"/>
    <x v="0"/>
    <n v="183387.12"/>
    <x v="1"/>
    <x v="0"/>
  </r>
  <r>
    <n v="15734659"/>
    <x v="736"/>
    <n v="640"/>
    <x v="2"/>
    <x v="0"/>
    <n v="46"/>
    <n v="5"/>
    <n v="107978.4"/>
    <n v="2"/>
    <n v="1"/>
    <x v="1"/>
    <n v="155876.06"/>
    <x v="1"/>
    <x v="0"/>
  </r>
  <r>
    <n v="15796115"/>
    <x v="425"/>
    <n v="689"/>
    <x v="2"/>
    <x v="0"/>
    <n v="40"/>
    <n v="4"/>
    <n v="78119.59"/>
    <n v="4"/>
    <n v="1"/>
    <x v="1"/>
    <n v="119259.34"/>
    <x v="0"/>
    <x v="0"/>
  </r>
  <r>
    <n v="15724648"/>
    <x v="1294"/>
    <n v="725"/>
    <x v="0"/>
    <x v="1"/>
    <n v="26"/>
    <n v="6"/>
    <n v="98684.15"/>
    <n v="1"/>
    <n v="0"/>
    <x v="1"/>
    <n v="133720.57"/>
    <x v="1"/>
    <x v="0"/>
  </r>
  <r>
    <n v="15737732"/>
    <x v="2397"/>
    <n v="751"/>
    <x v="0"/>
    <x v="0"/>
    <n v="44"/>
    <n v="10"/>
    <n v="0"/>
    <n v="2"/>
    <n v="1"/>
    <x v="1"/>
    <n v="170634.49"/>
    <x v="1"/>
    <x v="0"/>
  </r>
  <r>
    <n v="15632280"/>
    <x v="2849"/>
    <n v="544"/>
    <x v="1"/>
    <x v="0"/>
    <n v="53"/>
    <n v="9"/>
    <n v="0"/>
    <n v="1"/>
    <n v="1"/>
    <x v="1"/>
    <n v="125692.07"/>
    <x v="0"/>
    <x v="0"/>
  </r>
  <r>
    <n v="15750407"/>
    <x v="1297"/>
    <n v="768"/>
    <x v="2"/>
    <x v="0"/>
    <n v="43"/>
    <n v="2"/>
    <n v="129264.05"/>
    <n v="2"/>
    <n v="0"/>
    <x v="1"/>
    <n v="19150.14"/>
    <x v="1"/>
    <x v="2"/>
  </r>
  <r>
    <n v="15795370"/>
    <x v="1677"/>
    <n v="648"/>
    <x v="2"/>
    <x v="1"/>
    <n v="37"/>
    <n v="6"/>
    <n v="131753.41"/>
    <n v="1"/>
    <n v="1"/>
    <x v="1"/>
    <n v="86894.67"/>
    <x v="1"/>
    <x v="1"/>
  </r>
  <r>
    <n v="15656829"/>
    <x v="231"/>
    <n v="577"/>
    <x v="1"/>
    <x v="0"/>
    <n v="33"/>
    <n v="6"/>
    <n v="0"/>
    <n v="2"/>
    <n v="1"/>
    <x v="1"/>
    <n v="57975.8"/>
    <x v="1"/>
    <x v="1"/>
  </r>
  <r>
    <n v="15643794"/>
    <x v="690"/>
    <n v="639"/>
    <x v="1"/>
    <x v="0"/>
    <n v="27"/>
    <n v="2"/>
    <n v="0"/>
    <n v="1"/>
    <n v="1"/>
    <x v="0"/>
    <n v="82938.990000000005"/>
    <x v="1"/>
    <x v="1"/>
  </r>
  <r>
    <n v="15798605"/>
    <x v="134"/>
    <n v="686"/>
    <x v="2"/>
    <x v="1"/>
    <n v="26"/>
    <n v="1"/>
    <n v="57422.62"/>
    <n v="1"/>
    <n v="1"/>
    <x v="0"/>
    <n v="79189.399999999994"/>
    <x v="1"/>
    <x v="1"/>
  </r>
  <r>
    <n v="15637324"/>
    <x v="12"/>
    <n v="657"/>
    <x v="0"/>
    <x v="0"/>
    <n v="28"/>
    <n v="7"/>
    <n v="0"/>
    <n v="2"/>
    <n v="0"/>
    <x v="0"/>
    <n v="5177.62"/>
    <x v="1"/>
    <x v="2"/>
  </r>
  <r>
    <n v="15589589"/>
    <x v="2809"/>
    <n v="613"/>
    <x v="0"/>
    <x v="1"/>
    <n v="34"/>
    <n v="5"/>
    <n v="144094.20000000001"/>
    <n v="1"/>
    <n v="1"/>
    <x v="1"/>
    <n v="44510.26"/>
    <x v="1"/>
    <x v="2"/>
  </r>
  <r>
    <n v="15778936"/>
    <x v="2850"/>
    <n v="701"/>
    <x v="0"/>
    <x v="1"/>
    <n v="33"/>
    <n v="9"/>
    <n v="147510.34"/>
    <n v="1"/>
    <n v="1"/>
    <x v="1"/>
    <n v="190611.92"/>
    <x v="1"/>
    <x v="0"/>
  </r>
  <r>
    <n v="15757385"/>
    <x v="147"/>
    <n v="578"/>
    <x v="1"/>
    <x v="0"/>
    <n v="28"/>
    <n v="8"/>
    <n v="161592.76"/>
    <n v="1"/>
    <n v="1"/>
    <x v="1"/>
    <n v="177834.79"/>
    <x v="1"/>
    <x v="0"/>
  </r>
  <r>
    <n v="15666200"/>
    <x v="35"/>
    <n v="689"/>
    <x v="0"/>
    <x v="0"/>
    <n v="40"/>
    <n v="1"/>
    <n v="0"/>
    <n v="2"/>
    <n v="1"/>
    <x v="0"/>
    <n v="119446.64"/>
    <x v="1"/>
    <x v="0"/>
  </r>
  <r>
    <n v="15683977"/>
    <x v="613"/>
    <n v="687"/>
    <x v="1"/>
    <x v="0"/>
    <n v="72"/>
    <n v="4"/>
    <n v="0"/>
    <n v="2"/>
    <n v="1"/>
    <x v="0"/>
    <n v="50267.69"/>
    <x v="1"/>
    <x v="1"/>
  </r>
  <r>
    <n v="15675518"/>
    <x v="1557"/>
    <n v="499"/>
    <x v="1"/>
    <x v="0"/>
    <n v="53"/>
    <n v="1"/>
    <n v="75225.53"/>
    <n v="2"/>
    <n v="0"/>
    <x v="1"/>
    <n v="144849.1"/>
    <x v="0"/>
    <x v="0"/>
  </r>
  <r>
    <n v="15584812"/>
    <x v="2851"/>
    <n v="693"/>
    <x v="1"/>
    <x v="0"/>
    <n v="39"/>
    <n v="0"/>
    <n v="0"/>
    <n v="2"/>
    <n v="0"/>
    <x v="1"/>
    <n v="81901.600000000006"/>
    <x v="1"/>
    <x v="1"/>
  </r>
  <r>
    <n v="15752984"/>
    <x v="2852"/>
    <n v="737"/>
    <x v="0"/>
    <x v="0"/>
    <n v="70"/>
    <n v="9"/>
    <n v="87542.89"/>
    <n v="2"/>
    <n v="1"/>
    <x v="0"/>
    <n v="42576.86"/>
    <x v="1"/>
    <x v="2"/>
  </r>
  <r>
    <n v="15577913"/>
    <x v="333"/>
    <n v="651"/>
    <x v="0"/>
    <x v="0"/>
    <n v="32"/>
    <n v="8"/>
    <n v="144581.96"/>
    <n v="1"/>
    <n v="1"/>
    <x v="0"/>
    <n v="87609.5"/>
    <x v="1"/>
    <x v="1"/>
  </r>
  <r>
    <n v="15591980"/>
    <x v="1"/>
    <n v="753"/>
    <x v="0"/>
    <x v="1"/>
    <n v="33"/>
    <n v="5"/>
    <n v="122568.05"/>
    <n v="2"/>
    <n v="1"/>
    <x v="0"/>
    <n v="82820.850000000006"/>
    <x v="1"/>
    <x v="1"/>
  </r>
  <r>
    <n v="15598948"/>
    <x v="1213"/>
    <n v="523"/>
    <x v="1"/>
    <x v="0"/>
    <n v="24"/>
    <n v="5"/>
    <n v="172231.93"/>
    <n v="1"/>
    <n v="0"/>
    <x v="0"/>
    <n v="155144.12"/>
    <x v="1"/>
    <x v="0"/>
  </r>
  <r>
    <n v="15574142"/>
    <x v="266"/>
    <n v="458"/>
    <x v="2"/>
    <x v="0"/>
    <n v="28"/>
    <n v="2"/>
    <n v="171932.26"/>
    <n v="2"/>
    <n v="1"/>
    <x v="0"/>
    <n v="9578.24"/>
    <x v="1"/>
    <x v="2"/>
  </r>
  <r>
    <n v="15582903"/>
    <x v="2239"/>
    <n v="643"/>
    <x v="0"/>
    <x v="1"/>
    <n v="39"/>
    <n v="7"/>
    <n v="0"/>
    <n v="2"/>
    <n v="1"/>
    <x v="0"/>
    <n v="170392.59"/>
    <x v="1"/>
    <x v="0"/>
  </r>
  <r>
    <n v="15733229"/>
    <x v="2853"/>
    <n v="638"/>
    <x v="1"/>
    <x v="0"/>
    <n v="34"/>
    <n v="7"/>
    <n v="0"/>
    <n v="2"/>
    <n v="0"/>
    <x v="1"/>
    <n v="3946.29"/>
    <x v="1"/>
    <x v="2"/>
  </r>
  <r>
    <n v="15635752"/>
    <x v="423"/>
    <n v="685"/>
    <x v="2"/>
    <x v="1"/>
    <n v="38"/>
    <n v="4"/>
    <n v="111798.06"/>
    <n v="2"/>
    <n v="1"/>
    <x v="0"/>
    <n v="102184.66"/>
    <x v="1"/>
    <x v="0"/>
  </r>
  <r>
    <n v="15771000"/>
    <x v="1424"/>
    <n v="684"/>
    <x v="0"/>
    <x v="1"/>
    <n v="38"/>
    <n v="4"/>
    <n v="0"/>
    <n v="3"/>
    <n v="1"/>
    <x v="1"/>
    <n v="75609.84"/>
    <x v="1"/>
    <x v="1"/>
  </r>
  <r>
    <n v="15804864"/>
    <x v="5"/>
    <n v="670"/>
    <x v="0"/>
    <x v="0"/>
    <n v="27"/>
    <n v="5"/>
    <n v="79336.61"/>
    <n v="1"/>
    <n v="1"/>
    <x v="0"/>
    <n v="26170.080000000002"/>
    <x v="1"/>
    <x v="2"/>
  </r>
  <r>
    <n v="15641175"/>
    <x v="621"/>
    <n v="701"/>
    <x v="2"/>
    <x v="1"/>
    <n v="63"/>
    <n v="3"/>
    <n v="120916.52"/>
    <n v="3"/>
    <n v="0"/>
    <x v="1"/>
    <n v="144727.45000000001"/>
    <x v="0"/>
    <x v="0"/>
  </r>
  <r>
    <n v="15692226"/>
    <x v="177"/>
    <n v="705"/>
    <x v="0"/>
    <x v="0"/>
    <n v="31"/>
    <n v="3"/>
    <n v="142905.51"/>
    <n v="1"/>
    <n v="1"/>
    <x v="0"/>
    <n v="58134.97"/>
    <x v="1"/>
    <x v="1"/>
  </r>
  <r>
    <n v="15584156"/>
    <x v="938"/>
    <n v="593"/>
    <x v="1"/>
    <x v="1"/>
    <n v="27"/>
    <n v="10"/>
    <n v="0"/>
    <n v="3"/>
    <n v="0"/>
    <x v="1"/>
    <n v="94620"/>
    <x v="0"/>
    <x v="1"/>
  </r>
  <r>
    <n v="15702656"/>
    <x v="844"/>
    <n v="651"/>
    <x v="0"/>
    <x v="0"/>
    <n v="33"/>
    <n v="1"/>
    <n v="96834.78"/>
    <n v="1"/>
    <n v="1"/>
    <x v="1"/>
    <n v="108764.69"/>
    <x v="1"/>
    <x v="0"/>
  </r>
  <r>
    <n v="15606552"/>
    <x v="966"/>
    <n v="741"/>
    <x v="0"/>
    <x v="1"/>
    <n v="37"/>
    <n v="9"/>
    <n v="105261.75999999999"/>
    <n v="2"/>
    <n v="1"/>
    <x v="0"/>
    <n v="149503.54"/>
    <x v="1"/>
    <x v="0"/>
  </r>
  <r>
    <n v="15687001"/>
    <x v="1513"/>
    <n v="596"/>
    <x v="2"/>
    <x v="1"/>
    <n v="54"/>
    <n v="1"/>
    <n v="123544"/>
    <n v="1"/>
    <n v="1"/>
    <x v="0"/>
    <n v="120314.75"/>
    <x v="0"/>
    <x v="0"/>
  </r>
  <r>
    <n v="15781903"/>
    <x v="31"/>
    <n v="581"/>
    <x v="2"/>
    <x v="1"/>
    <n v="41"/>
    <n v="2"/>
    <n v="127913.71"/>
    <n v="2"/>
    <n v="1"/>
    <x v="0"/>
    <n v="44205.95"/>
    <x v="1"/>
    <x v="2"/>
  </r>
  <r>
    <n v="15731951"/>
    <x v="956"/>
    <n v="689"/>
    <x v="1"/>
    <x v="0"/>
    <n v="28"/>
    <n v="5"/>
    <n v="95328.6"/>
    <n v="1"/>
    <n v="1"/>
    <x v="1"/>
    <n v="6129.61"/>
    <x v="0"/>
    <x v="2"/>
  </r>
  <r>
    <n v="15580953"/>
    <x v="425"/>
    <n v="544"/>
    <x v="0"/>
    <x v="1"/>
    <n v="30"/>
    <n v="4"/>
    <n v="73218.89"/>
    <n v="1"/>
    <n v="0"/>
    <x v="0"/>
    <n v="126796.69"/>
    <x v="1"/>
    <x v="0"/>
  </r>
  <r>
    <n v="15810390"/>
    <x v="1964"/>
    <n v="718"/>
    <x v="0"/>
    <x v="0"/>
    <n v="41"/>
    <n v="1"/>
    <n v="0"/>
    <n v="2"/>
    <n v="0"/>
    <x v="0"/>
    <n v="27509.52"/>
    <x v="0"/>
    <x v="2"/>
  </r>
  <r>
    <n v="15628274"/>
    <x v="884"/>
    <n v="583"/>
    <x v="2"/>
    <x v="1"/>
    <n v="35"/>
    <n v="8"/>
    <n v="149995.72"/>
    <n v="2"/>
    <n v="1"/>
    <x v="1"/>
    <n v="42143.55"/>
    <x v="1"/>
    <x v="2"/>
  </r>
  <r>
    <n v="15615444"/>
    <x v="708"/>
    <n v="663"/>
    <x v="2"/>
    <x v="1"/>
    <n v="28"/>
    <n v="8"/>
    <n v="123674.28"/>
    <n v="2"/>
    <n v="1"/>
    <x v="0"/>
    <n v="87985.2"/>
    <x v="1"/>
    <x v="1"/>
  </r>
  <r>
    <n v="15784010"/>
    <x v="601"/>
    <n v="666"/>
    <x v="2"/>
    <x v="1"/>
    <n v="33"/>
    <n v="2"/>
    <n v="124125.26"/>
    <n v="1"/>
    <n v="1"/>
    <x v="1"/>
    <n v="81884.800000000003"/>
    <x v="1"/>
    <x v="1"/>
  </r>
  <r>
    <n v="15571586"/>
    <x v="323"/>
    <n v="524"/>
    <x v="1"/>
    <x v="1"/>
    <n v="29"/>
    <n v="3"/>
    <n v="159035.45000000001"/>
    <n v="1"/>
    <n v="1"/>
    <x v="1"/>
    <n v="2705.31"/>
    <x v="0"/>
    <x v="2"/>
  </r>
  <r>
    <n v="15748616"/>
    <x v="528"/>
    <n v="599"/>
    <x v="0"/>
    <x v="1"/>
    <n v="27"/>
    <n v="5"/>
    <n v="0"/>
    <n v="2"/>
    <n v="1"/>
    <x v="1"/>
    <n v="30546.400000000001"/>
    <x v="1"/>
    <x v="2"/>
  </r>
  <r>
    <n v="15769402"/>
    <x v="347"/>
    <n v="667"/>
    <x v="0"/>
    <x v="1"/>
    <n v="27"/>
    <n v="7"/>
    <n v="156811.74"/>
    <n v="1"/>
    <n v="1"/>
    <x v="0"/>
    <n v="149402.59"/>
    <x v="1"/>
    <x v="0"/>
  </r>
  <r>
    <n v="15739248"/>
    <x v="468"/>
    <n v="727"/>
    <x v="0"/>
    <x v="1"/>
    <n v="52"/>
    <n v="4"/>
    <n v="0"/>
    <n v="2"/>
    <n v="1"/>
    <x v="0"/>
    <n v="118429.02"/>
    <x v="1"/>
    <x v="0"/>
  </r>
  <r>
    <n v="15603481"/>
    <x v="157"/>
    <n v="689"/>
    <x v="1"/>
    <x v="0"/>
    <n v="55"/>
    <n v="4"/>
    <n v="0"/>
    <n v="2"/>
    <n v="1"/>
    <x v="0"/>
    <n v="58442.25"/>
    <x v="1"/>
    <x v="1"/>
  </r>
  <r>
    <n v="15723604"/>
    <x v="191"/>
    <n v="639"/>
    <x v="0"/>
    <x v="1"/>
    <n v="39"/>
    <n v="6"/>
    <n v="150555.82999999999"/>
    <n v="1"/>
    <n v="1"/>
    <x v="1"/>
    <n v="30414.17"/>
    <x v="1"/>
    <x v="2"/>
  </r>
  <r>
    <n v="15797822"/>
    <x v="2854"/>
    <n v="678"/>
    <x v="0"/>
    <x v="1"/>
    <n v="28"/>
    <n v="2"/>
    <n v="109137.12"/>
    <n v="1"/>
    <n v="1"/>
    <x v="0"/>
    <n v="58814.41"/>
    <x v="1"/>
    <x v="1"/>
  </r>
  <r>
    <n v="15665064"/>
    <x v="2072"/>
    <n v="523"/>
    <x v="0"/>
    <x v="1"/>
    <n v="36"/>
    <n v="8"/>
    <n v="158351.01999999999"/>
    <n v="2"/>
    <n v="1"/>
    <x v="1"/>
    <n v="155304.53"/>
    <x v="1"/>
    <x v="0"/>
  </r>
  <r>
    <n v="15640580"/>
    <x v="2257"/>
    <n v="650"/>
    <x v="0"/>
    <x v="0"/>
    <n v="47"/>
    <n v="9"/>
    <n v="0"/>
    <n v="1"/>
    <n v="1"/>
    <x v="1"/>
    <n v="187943.6"/>
    <x v="1"/>
    <x v="0"/>
  </r>
  <r>
    <n v="15581089"/>
    <x v="342"/>
    <n v="744"/>
    <x v="1"/>
    <x v="1"/>
    <n v="35"/>
    <n v="7"/>
    <n v="0"/>
    <n v="2"/>
    <n v="1"/>
    <x v="0"/>
    <n v="43036.6"/>
    <x v="1"/>
    <x v="2"/>
  </r>
  <r>
    <n v="15728605"/>
    <x v="99"/>
    <n v="697"/>
    <x v="0"/>
    <x v="1"/>
    <n v="40"/>
    <n v="4"/>
    <n v="0"/>
    <n v="2"/>
    <n v="0"/>
    <x v="0"/>
    <n v="26543.279999999999"/>
    <x v="1"/>
    <x v="2"/>
  </r>
  <r>
    <n v="15737385"/>
    <x v="1060"/>
    <n v="800"/>
    <x v="1"/>
    <x v="0"/>
    <n v="46"/>
    <n v="6"/>
    <n v="0"/>
    <n v="2"/>
    <n v="1"/>
    <x v="1"/>
    <n v="171928.04"/>
    <x v="1"/>
    <x v="0"/>
  </r>
  <r>
    <n v="15714789"/>
    <x v="625"/>
    <n v="664"/>
    <x v="0"/>
    <x v="1"/>
    <n v="24"/>
    <n v="7"/>
    <n v="0"/>
    <n v="1"/>
    <n v="0"/>
    <x v="0"/>
    <n v="35611.35"/>
    <x v="1"/>
    <x v="2"/>
  </r>
  <r>
    <n v="15786035"/>
    <x v="2855"/>
    <n v="740"/>
    <x v="0"/>
    <x v="1"/>
    <n v="39"/>
    <n v="9"/>
    <n v="0"/>
    <n v="2"/>
    <n v="1"/>
    <x v="1"/>
    <n v="19047.23"/>
    <x v="1"/>
    <x v="2"/>
  </r>
  <r>
    <n v="15815259"/>
    <x v="1085"/>
    <n v="835"/>
    <x v="0"/>
    <x v="0"/>
    <n v="56"/>
    <n v="2"/>
    <n v="0"/>
    <n v="2"/>
    <n v="1"/>
    <x v="0"/>
    <n v="39820.129999999997"/>
    <x v="1"/>
    <x v="2"/>
  </r>
  <r>
    <n v="15592716"/>
    <x v="41"/>
    <n v="559"/>
    <x v="0"/>
    <x v="1"/>
    <n v="52"/>
    <n v="2"/>
    <n v="0"/>
    <n v="1"/>
    <n v="1"/>
    <x v="1"/>
    <n v="129013.59"/>
    <x v="0"/>
    <x v="0"/>
  </r>
  <r>
    <n v="15734850"/>
    <x v="849"/>
    <n v="676"/>
    <x v="1"/>
    <x v="1"/>
    <n v="36"/>
    <n v="1"/>
    <n v="82729.490000000005"/>
    <n v="1"/>
    <n v="1"/>
    <x v="1"/>
    <n v="113810.12"/>
    <x v="1"/>
    <x v="0"/>
  </r>
  <r>
    <n v="15638047"/>
    <x v="131"/>
    <n v="613"/>
    <x v="2"/>
    <x v="0"/>
    <n v="45"/>
    <n v="9"/>
    <n v="142765.24"/>
    <n v="2"/>
    <n v="1"/>
    <x v="1"/>
    <n v="34749.65"/>
    <x v="1"/>
    <x v="2"/>
  </r>
  <r>
    <n v="15674573"/>
    <x v="2856"/>
    <n v="713"/>
    <x v="0"/>
    <x v="0"/>
    <n v="25"/>
    <n v="4"/>
    <n v="121172.97"/>
    <n v="1"/>
    <n v="1"/>
    <x v="0"/>
    <n v="56268.98"/>
    <x v="1"/>
    <x v="1"/>
  </r>
  <r>
    <n v="15694859"/>
    <x v="789"/>
    <n v="751"/>
    <x v="2"/>
    <x v="0"/>
    <n v="28"/>
    <n v="10"/>
    <n v="132932.14000000001"/>
    <n v="2"/>
    <n v="1"/>
    <x v="0"/>
    <n v="46630.47"/>
    <x v="1"/>
    <x v="2"/>
  </r>
  <r>
    <n v="15776404"/>
    <x v="601"/>
    <n v="523"/>
    <x v="0"/>
    <x v="1"/>
    <n v="22"/>
    <n v="8"/>
    <n v="123374.46"/>
    <n v="1"/>
    <n v="1"/>
    <x v="0"/>
    <n v="124906.59"/>
    <x v="1"/>
    <x v="0"/>
  </r>
  <r>
    <n v="15579345"/>
    <x v="742"/>
    <n v="775"/>
    <x v="2"/>
    <x v="0"/>
    <n v="74"/>
    <n v="0"/>
    <n v="161371.5"/>
    <n v="1"/>
    <n v="1"/>
    <x v="0"/>
    <n v="134869.93"/>
    <x v="1"/>
    <x v="0"/>
  </r>
  <r>
    <n v="15690733"/>
    <x v="325"/>
    <n v="608"/>
    <x v="1"/>
    <x v="1"/>
    <n v="45"/>
    <n v="4"/>
    <n v="0"/>
    <n v="2"/>
    <n v="0"/>
    <x v="1"/>
    <n v="36697.480000000003"/>
    <x v="0"/>
    <x v="2"/>
  </r>
  <r>
    <n v="15631481"/>
    <x v="1082"/>
    <n v="673"/>
    <x v="0"/>
    <x v="1"/>
    <n v="51"/>
    <n v="8"/>
    <n v="79563.360000000001"/>
    <n v="2"/>
    <n v="1"/>
    <x v="0"/>
    <n v="172200.91"/>
    <x v="1"/>
    <x v="0"/>
  </r>
  <r>
    <n v="15620988"/>
    <x v="835"/>
    <n v="616"/>
    <x v="0"/>
    <x v="1"/>
    <n v="46"/>
    <n v="2"/>
    <n v="0"/>
    <n v="2"/>
    <n v="1"/>
    <x v="1"/>
    <n v="137136.46"/>
    <x v="1"/>
    <x v="0"/>
  </r>
  <r>
    <n v="15571529"/>
    <x v="410"/>
    <n v="650"/>
    <x v="2"/>
    <x v="0"/>
    <n v="48"/>
    <n v="7"/>
    <n v="138232.24"/>
    <n v="1"/>
    <n v="1"/>
    <x v="1"/>
    <n v="57594.78"/>
    <x v="1"/>
    <x v="1"/>
  </r>
  <r>
    <n v="15592104"/>
    <x v="1288"/>
    <n v="655"/>
    <x v="0"/>
    <x v="0"/>
    <n v="41"/>
    <n v="5"/>
    <n v="0"/>
    <n v="1"/>
    <n v="0"/>
    <x v="1"/>
    <n v="36548"/>
    <x v="0"/>
    <x v="2"/>
  </r>
  <r>
    <n v="15651900"/>
    <x v="616"/>
    <n v="782"/>
    <x v="2"/>
    <x v="0"/>
    <n v="53"/>
    <n v="1"/>
    <n v="81571.05"/>
    <n v="1"/>
    <n v="1"/>
    <x v="1"/>
    <n v="182960.46"/>
    <x v="0"/>
    <x v="0"/>
  </r>
  <r>
    <n v="15596212"/>
    <x v="203"/>
    <n v="781"/>
    <x v="1"/>
    <x v="1"/>
    <n v="35"/>
    <n v="1"/>
    <n v="0"/>
    <n v="2"/>
    <n v="0"/>
    <x v="1"/>
    <n v="42117.9"/>
    <x v="1"/>
    <x v="2"/>
  </r>
  <r>
    <n v="15710687"/>
    <x v="82"/>
    <n v="593"/>
    <x v="0"/>
    <x v="0"/>
    <n v="33"/>
    <n v="0"/>
    <n v="95927.039999999994"/>
    <n v="1"/>
    <n v="1"/>
    <x v="1"/>
    <n v="199478.05"/>
    <x v="1"/>
    <x v="0"/>
  </r>
  <r>
    <n v="15613787"/>
    <x v="1381"/>
    <n v="505"/>
    <x v="1"/>
    <x v="1"/>
    <n v="35"/>
    <n v="8"/>
    <n v="116932.59"/>
    <n v="1"/>
    <n v="1"/>
    <x v="1"/>
    <n v="91092.84"/>
    <x v="1"/>
    <x v="1"/>
  </r>
  <r>
    <n v="15599211"/>
    <x v="373"/>
    <n v="707"/>
    <x v="0"/>
    <x v="1"/>
    <n v="40"/>
    <n v="1"/>
    <n v="0"/>
    <n v="2"/>
    <n v="1"/>
    <x v="1"/>
    <n v="14090.4"/>
    <x v="0"/>
    <x v="2"/>
  </r>
  <r>
    <n v="15675983"/>
    <x v="159"/>
    <n v="692"/>
    <x v="0"/>
    <x v="0"/>
    <n v="36"/>
    <n v="3"/>
    <n v="79551.12"/>
    <n v="1"/>
    <n v="0"/>
    <x v="0"/>
    <n v="178267.07"/>
    <x v="1"/>
    <x v="0"/>
  </r>
  <r>
    <n v="15622370"/>
    <x v="249"/>
    <n v="813"/>
    <x v="2"/>
    <x v="1"/>
    <n v="30"/>
    <n v="1"/>
    <n v="116416.94"/>
    <n v="1"/>
    <n v="0"/>
    <x v="0"/>
    <n v="85808.22"/>
    <x v="1"/>
    <x v="1"/>
  </r>
  <r>
    <n v="15656319"/>
    <x v="563"/>
    <n v="850"/>
    <x v="1"/>
    <x v="1"/>
    <n v="37"/>
    <n v="4"/>
    <n v="88141.1"/>
    <n v="1"/>
    <n v="1"/>
    <x v="1"/>
    <n v="109659.12"/>
    <x v="1"/>
    <x v="0"/>
  </r>
  <r>
    <n v="15605130"/>
    <x v="2857"/>
    <n v="753"/>
    <x v="0"/>
    <x v="1"/>
    <n v="32"/>
    <n v="6"/>
    <n v="177729.13"/>
    <n v="1"/>
    <n v="1"/>
    <x v="0"/>
    <n v="161642.07999999999"/>
    <x v="1"/>
    <x v="0"/>
  </r>
  <r>
    <n v="15672574"/>
    <x v="1423"/>
    <n v="850"/>
    <x v="1"/>
    <x v="0"/>
    <n v="32"/>
    <n v="5"/>
    <n v="0"/>
    <n v="1"/>
    <n v="1"/>
    <x v="0"/>
    <n v="3830.59"/>
    <x v="1"/>
    <x v="2"/>
  </r>
  <r>
    <n v="15659355"/>
    <x v="352"/>
    <n v="671"/>
    <x v="1"/>
    <x v="1"/>
    <n v="32"/>
    <n v="6"/>
    <n v="123912.78"/>
    <n v="2"/>
    <n v="1"/>
    <x v="0"/>
    <n v="146636.44"/>
    <x v="1"/>
    <x v="0"/>
  </r>
  <r>
    <n v="15777907"/>
    <x v="521"/>
    <n v="791"/>
    <x v="0"/>
    <x v="0"/>
    <n v="33"/>
    <n v="3"/>
    <n v="0"/>
    <n v="1"/>
    <n v="1"/>
    <x v="0"/>
    <n v="144413.92000000001"/>
    <x v="0"/>
    <x v="0"/>
  </r>
  <r>
    <n v="15655171"/>
    <x v="1947"/>
    <n v="624"/>
    <x v="0"/>
    <x v="1"/>
    <n v="80"/>
    <n v="3"/>
    <n v="0"/>
    <n v="1"/>
    <n v="1"/>
    <x v="0"/>
    <n v="65801.440000000002"/>
    <x v="1"/>
    <x v="1"/>
  </r>
  <r>
    <n v="15619674"/>
    <x v="303"/>
    <n v="649"/>
    <x v="0"/>
    <x v="0"/>
    <n v="35"/>
    <n v="4"/>
    <n v="108306.44"/>
    <n v="1"/>
    <n v="1"/>
    <x v="0"/>
    <n v="192486.24"/>
    <x v="1"/>
    <x v="0"/>
  </r>
  <r>
    <n v="15775192"/>
    <x v="2858"/>
    <n v="732"/>
    <x v="2"/>
    <x v="0"/>
    <n v="48"/>
    <n v="4"/>
    <n v="102962.62"/>
    <n v="1"/>
    <n v="1"/>
    <x v="1"/>
    <n v="120852.85"/>
    <x v="0"/>
    <x v="0"/>
  </r>
  <r>
    <n v="15617657"/>
    <x v="287"/>
    <n v="664"/>
    <x v="0"/>
    <x v="0"/>
    <n v="36"/>
    <n v="0"/>
    <n v="103502.22"/>
    <n v="1"/>
    <n v="1"/>
    <x v="0"/>
    <n v="146191.82"/>
    <x v="1"/>
    <x v="0"/>
  </r>
  <r>
    <n v="15688951"/>
    <x v="2859"/>
    <n v="789"/>
    <x v="2"/>
    <x v="1"/>
    <n v="43"/>
    <n v="8"/>
    <n v="119654.44"/>
    <n v="2"/>
    <n v="0"/>
    <x v="0"/>
    <n v="148412.24"/>
    <x v="0"/>
    <x v="0"/>
  </r>
  <r>
    <n v="15763460"/>
    <x v="235"/>
    <n v="680"/>
    <x v="0"/>
    <x v="1"/>
    <n v="33"/>
    <n v="10"/>
    <n v="183768.47"/>
    <n v="1"/>
    <n v="1"/>
    <x v="1"/>
    <n v="164119.35"/>
    <x v="1"/>
    <x v="0"/>
  </r>
  <r>
    <n v="15756992"/>
    <x v="1115"/>
    <n v="701"/>
    <x v="0"/>
    <x v="1"/>
    <n v="37"/>
    <n v="1"/>
    <n v="0"/>
    <n v="2"/>
    <n v="1"/>
    <x v="1"/>
    <n v="163457.54999999999"/>
    <x v="1"/>
    <x v="0"/>
  </r>
  <r>
    <n v="15617454"/>
    <x v="1012"/>
    <n v="684"/>
    <x v="0"/>
    <x v="0"/>
    <n v="25"/>
    <n v="1"/>
    <n v="0"/>
    <n v="2"/>
    <n v="0"/>
    <x v="0"/>
    <n v="144978.47"/>
    <x v="1"/>
    <x v="0"/>
  </r>
  <r>
    <n v="15701932"/>
    <x v="200"/>
    <n v="586"/>
    <x v="0"/>
    <x v="0"/>
    <n v="52"/>
    <n v="6"/>
    <n v="140900.97"/>
    <n v="1"/>
    <n v="1"/>
    <x v="0"/>
    <n v="67288.89"/>
    <x v="1"/>
    <x v="1"/>
  </r>
  <r>
    <n v="15700813"/>
    <x v="859"/>
    <n v="522"/>
    <x v="2"/>
    <x v="0"/>
    <n v="25"/>
    <n v="5"/>
    <n v="94049.919999999998"/>
    <n v="2"/>
    <n v="1"/>
    <x v="1"/>
    <n v="103269"/>
    <x v="1"/>
    <x v="0"/>
  </r>
  <r>
    <n v="15645600"/>
    <x v="1124"/>
    <n v="739"/>
    <x v="1"/>
    <x v="0"/>
    <n v="27"/>
    <n v="8"/>
    <n v="98926.399999999994"/>
    <n v="1"/>
    <n v="1"/>
    <x v="0"/>
    <n v="106969.98"/>
    <x v="1"/>
    <x v="0"/>
  </r>
  <r>
    <n v="15634146"/>
    <x v="618"/>
    <n v="835"/>
    <x v="2"/>
    <x v="1"/>
    <n v="18"/>
    <n v="2"/>
    <n v="142872.35999999999"/>
    <n v="1"/>
    <n v="1"/>
    <x v="0"/>
    <n v="117632.63"/>
    <x v="1"/>
    <x v="0"/>
  </r>
  <r>
    <n v="15686743"/>
    <x v="2860"/>
    <n v="790"/>
    <x v="1"/>
    <x v="1"/>
    <n v="29"/>
    <n v="3"/>
    <n v="46057.96"/>
    <n v="2"/>
    <n v="1"/>
    <x v="0"/>
    <n v="189777.66"/>
    <x v="1"/>
    <x v="0"/>
  </r>
  <r>
    <n v="15698792"/>
    <x v="2861"/>
    <n v="671"/>
    <x v="0"/>
    <x v="0"/>
    <n v="48"/>
    <n v="6"/>
    <n v="119769.77"/>
    <n v="1"/>
    <n v="0"/>
    <x v="0"/>
    <n v="66032.649999999994"/>
    <x v="1"/>
    <x v="1"/>
  </r>
  <r>
    <n v="15591724"/>
    <x v="905"/>
    <n v="560"/>
    <x v="0"/>
    <x v="0"/>
    <n v="44"/>
    <n v="5"/>
    <n v="143244.97"/>
    <n v="1"/>
    <n v="1"/>
    <x v="1"/>
    <n v="98661.27"/>
    <x v="1"/>
    <x v="1"/>
  </r>
  <r>
    <n v="15571281"/>
    <x v="464"/>
    <n v="651"/>
    <x v="0"/>
    <x v="1"/>
    <n v="28"/>
    <n v="10"/>
    <n v="79562.98"/>
    <n v="1"/>
    <n v="1"/>
    <x v="0"/>
    <n v="74687.37"/>
    <x v="1"/>
    <x v="1"/>
  </r>
  <r>
    <n v="15661380"/>
    <x v="560"/>
    <n v="682"/>
    <x v="0"/>
    <x v="1"/>
    <n v="69"/>
    <n v="6"/>
    <n v="0"/>
    <n v="2"/>
    <n v="0"/>
    <x v="0"/>
    <n v="149604.18"/>
    <x v="1"/>
    <x v="0"/>
  </r>
  <r>
    <n v="15728885"/>
    <x v="2862"/>
    <n v="808"/>
    <x v="0"/>
    <x v="1"/>
    <n v="41"/>
    <n v="0"/>
    <n v="0"/>
    <n v="1"/>
    <n v="1"/>
    <x v="0"/>
    <n v="79888.78"/>
    <x v="1"/>
    <x v="1"/>
  </r>
  <r>
    <n v="15618950"/>
    <x v="1208"/>
    <n v="644"/>
    <x v="1"/>
    <x v="1"/>
    <n v="26"/>
    <n v="8"/>
    <n v="96659.64"/>
    <n v="2"/>
    <n v="1"/>
    <x v="0"/>
    <n v="138775.69"/>
    <x v="1"/>
    <x v="0"/>
  </r>
  <r>
    <n v="15609804"/>
    <x v="1569"/>
    <n v="688"/>
    <x v="0"/>
    <x v="1"/>
    <n v="29"/>
    <n v="1"/>
    <n v="0"/>
    <n v="2"/>
    <n v="1"/>
    <x v="1"/>
    <n v="154695.57"/>
    <x v="1"/>
    <x v="0"/>
  </r>
  <r>
    <n v="15735849"/>
    <x v="2017"/>
    <n v="617"/>
    <x v="0"/>
    <x v="0"/>
    <n v="26"/>
    <n v="2"/>
    <n v="165947.99"/>
    <n v="2"/>
    <n v="0"/>
    <x v="0"/>
    <n v="168834.38"/>
    <x v="1"/>
    <x v="0"/>
  </r>
  <r>
    <n v="15652948"/>
    <x v="24"/>
    <n v="738"/>
    <x v="0"/>
    <x v="1"/>
    <n v="33"/>
    <n v="4"/>
    <n v="92676.3"/>
    <n v="1"/>
    <n v="1"/>
    <x v="1"/>
    <n v="105817.63"/>
    <x v="1"/>
    <x v="0"/>
  </r>
  <r>
    <n v="15618155"/>
    <x v="598"/>
    <n v="663"/>
    <x v="0"/>
    <x v="1"/>
    <n v="45"/>
    <n v="5"/>
    <n v="83195.12"/>
    <n v="1"/>
    <n v="1"/>
    <x v="0"/>
    <n v="48682.1"/>
    <x v="1"/>
    <x v="2"/>
  </r>
  <r>
    <n v="15566378"/>
    <x v="2863"/>
    <n v="515"/>
    <x v="0"/>
    <x v="1"/>
    <n v="48"/>
    <n v="5"/>
    <n v="129387.94"/>
    <n v="1"/>
    <n v="0"/>
    <x v="0"/>
    <n v="147955.91"/>
    <x v="0"/>
    <x v="0"/>
  </r>
  <r>
    <n v="15565879"/>
    <x v="988"/>
    <n v="845"/>
    <x v="0"/>
    <x v="0"/>
    <n v="28"/>
    <n v="9"/>
    <n v="0"/>
    <n v="2"/>
    <n v="1"/>
    <x v="0"/>
    <n v="56185.98"/>
    <x v="1"/>
    <x v="1"/>
  </r>
  <r>
    <n v="15792922"/>
    <x v="1029"/>
    <n v="639"/>
    <x v="1"/>
    <x v="1"/>
    <n v="38"/>
    <n v="9"/>
    <n v="130233.14"/>
    <n v="1"/>
    <n v="1"/>
    <x v="0"/>
    <n v="81861.100000000006"/>
    <x v="1"/>
    <x v="1"/>
  </r>
  <r>
    <n v="15770567"/>
    <x v="2468"/>
    <n v="557"/>
    <x v="0"/>
    <x v="0"/>
    <n v="32"/>
    <n v="3"/>
    <n v="123502.53"/>
    <n v="1"/>
    <n v="1"/>
    <x v="0"/>
    <n v="69826.8"/>
    <x v="1"/>
    <x v="1"/>
  </r>
  <r>
    <n v="15738042"/>
    <x v="1031"/>
    <n v="543"/>
    <x v="2"/>
    <x v="1"/>
    <n v="37"/>
    <n v="8"/>
    <n v="140894.06"/>
    <n v="2"/>
    <n v="1"/>
    <x v="0"/>
    <n v="118059.19"/>
    <x v="1"/>
    <x v="0"/>
  </r>
  <r>
    <n v="15714920"/>
    <x v="277"/>
    <n v="585"/>
    <x v="2"/>
    <x v="1"/>
    <n v="44"/>
    <n v="7"/>
    <n v="163867.85999999999"/>
    <n v="1"/>
    <n v="1"/>
    <x v="0"/>
    <n v="112333.22"/>
    <x v="1"/>
    <x v="0"/>
  </r>
  <r>
    <n v="15782121"/>
    <x v="81"/>
    <n v="610"/>
    <x v="0"/>
    <x v="0"/>
    <n v="27"/>
    <n v="2"/>
    <n v="0"/>
    <n v="2"/>
    <n v="1"/>
    <x v="1"/>
    <n v="14546.76"/>
    <x v="1"/>
    <x v="2"/>
  </r>
  <r>
    <n v="15673180"/>
    <x v="1140"/>
    <n v="727"/>
    <x v="2"/>
    <x v="0"/>
    <n v="18"/>
    <n v="2"/>
    <n v="93816.7"/>
    <n v="2"/>
    <n v="1"/>
    <x v="1"/>
    <n v="126172.11"/>
    <x v="1"/>
    <x v="0"/>
  </r>
  <r>
    <n v="15660636"/>
    <x v="347"/>
    <n v="540"/>
    <x v="1"/>
    <x v="0"/>
    <n v="40"/>
    <n v="8"/>
    <n v="0"/>
    <n v="2"/>
    <n v="1"/>
    <x v="1"/>
    <n v="3560"/>
    <x v="1"/>
    <x v="2"/>
  </r>
  <r>
    <n v="15664504"/>
    <x v="2864"/>
    <n v="418"/>
    <x v="0"/>
    <x v="1"/>
    <n v="35"/>
    <n v="7"/>
    <n v="0"/>
    <n v="2"/>
    <n v="1"/>
    <x v="0"/>
    <n v="88878.15"/>
    <x v="1"/>
    <x v="1"/>
  </r>
  <r>
    <n v="15790322"/>
    <x v="555"/>
    <n v="660"/>
    <x v="0"/>
    <x v="0"/>
    <n v="32"/>
    <n v="0"/>
    <n v="114668.89"/>
    <n v="1"/>
    <n v="1"/>
    <x v="1"/>
    <n v="84605"/>
    <x v="1"/>
    <x v="1"/>
  </r>
  <r>
    <n v="15739847"/>
    <x v="2865"/>
    <n v="850"/>
    <x v="2"/>
    <x v="1"/>
    <n v="38"/>
    <n v="5"/>
    <n v="146756.68"/>
    <n v="1"/>
    <n v="1"/>
    <x v="1"/>
    <n v="78268.61"/>
    <x v="1"/>
    <x v="1"/>
  </r>
  <r>
    <n v="15699415"/>
    <x v="407"/>
    <n v="618"/>
    <x v="0"/>
    <x v="0"/>
    <n v="46"/>
    <n v="6"/>
    <n v="150213.71"/>
    <n v="1"/>
    <n v="1"/>
    <x v="1"/>
    <n v="120668.46"/>
    <x v="0"/>
    <x v="0"/>
  </r>
  <r>
    <n v="15665521"/>
    <x v="1083"/>
    <n v="642"/>
    <x v="2"/>
    <x v="1"/>
    <n v="18"/>
    <n v="5"/>
    <n v="111183.53"/>
    <n v="2"/>
    <n v="0"/>
    <x v="0"/>
    <n v="10063.75"/>
    <x v="1"/>
    <x v="2"/>
  </r>
  <r>
    <n v="15682868"/>
    <x v="1639"/>
    <n v="850"/>
    <x v="0"/>
    <x v="0"/>
    <n v="40"/>
    <n v="9"/>
    <n v="99816.46"/>
    <n v="1"/>
    <n v="1"/>
    <x v="0"/>
    <n v="163989.66"/>
    <x v="0"/>
    <x v="0"/>
  </r>
  <r>
    <n v="15584462"/>
    <x v="521"/>
    <n v="739"/>
    <x v="0"/>
    <x v="1"/>
    <n v="34"/>
    <n v="9"/>
    <n v="0"/>
    <n v="1"/>
    <n v="1"/>
    <x v="1"/>
    <n v="60584.33"/>
    <x v="1"/>
    <x v="1"/>
  </r>
  <r>
    <n v="15661708"/>
    <x v="672"/>
    <n v="508"/>
    <x v="0"/>
    <x v="0"/>
    <n v="41"/>
    <n v="5"/>
    <n v="0"/>
    <n v="2"/>
    <n v="1"/>
    <x v="0"/>
    <n v="94170.84"/>
    <x v="1"/>
    <x v="1"/>
  </r>
  <r>
    <n v="15584452"/>
    <x v="2866"/>
    <n v="667"/>
    <x v="0"/>
    <x v="1"/>
    <n v="41"/>
    <n v="6"/>
    <n v="0"/>
    <n v="2"/>
    <n v="0"/>
    <x v="1"/>
    <n v="167181.76999999999"/>
    <x v="1"/>
    <x v="0"/>
  </r>
  <r>
    <n v="15717010"/>
    <x v="1567"/>
    <n v="741"/>
    <x v="0"/>
    <x v="0"/>
    <n v="60"/>
    <n v="5"/>
    <n v="0"/>
    <n v="1"/>
    <n v="1"/>
    <x v="0"/>
    <n v="38914.51"/>
    <x v="1"/>
    <x v="2"/>
  </r>
  <r>
    <n v="15643828"/>
    <x v="461"/>
    <n v="592"/>
    <x v="0"/>
    <x v="1"/>
    <n v="29"/>
    <n v="7"/>
    <n v="0"/>
    <n v="2"/>
    <n v="1"/>
    <x v="0"/>
    <n v="91196.67"/>
    <x v="1"/>
    <x v="1"/>
  </r>
  <r>
    <n v="15733361"/>
    <x v="446"/>
    <n v="651"/>
    <x v="2"/>
    <x v="0"/>
    <n v="45"/>
    <n v="6"/>
    <n v="86714.06"/>
    <n v="1"/>
    <n v="1"/>
    <x v="1"/>
    <n v="85869.89"/>
    <x v="0"/>
    <x v="1"/>
  </r>
  <r>
    <n v="15795488"/>
    <x v="555"/>
    <n v="773"/>
    <x v="1"/>
    <x v="1"/>
    <n v="52"/>
    <n v="2"/>
    <n v="0"/>
    <n v="2"/>
    <n v="1"/>
    <x v="1"/>
    <n v="57337.79"/>
    <x v="1"/>
    <x v="1"/>
  </r>
  <r>
    <n v="15581551"/>
    <x v="1282"/>
    <n v="850"/>
    <x v="1"/>
    <x v="1"/>
    <n v="41"/>
    <n v="8"/>
    <n v="132838.07"/>
    <n v="1"/>
    <n v="1"/>
    <x v="0"/>
    <n v="175347.28"/>
    <x v="1"/>
    <x v="0"/>
  </r>
  <r>
    <n v="15632051"/>
    <x v="508"/>
    <n v="550"/>
    <x v="2"/>
    <x v="0"/>
    <n v="42"/>
    <n v="10"/>
    <n v="128707.31"/>
    <n v="1"/>
    <n v="1"/>
    <x v="1"/>
    <n v="63092.65"/>
    <x v="0"/>
    <x v="1"/>
  </r>
  <r>
    <n v="15780409"/>
    <x v="2113"/>
    <n v="783"/>
    <x v="0"/>
    <x v="1"/>
    <n v="40"/>
    <n v="6"/>
    <n v="0"/>
    <n v="2"/>
    <n v="1"/>
    <x v="1"/>
    <n v="109742.55"/>
    <x v="1"/>
    <x v="0"/>
  </r>
  <r>
    <n v="15572767"/>
    <x v="2867"/>
    <n v="777"/>
    <x v="0"/>
    <x v="1"/>
    <n v="29"/>
    <n v="2"/>
    <n v="0"/>
    <n v="2"/>
    <n v="1"/>
    <x v="1"/>
    <n v="124489.88"/>
    <x v="1"/>
    <x v="0"/>
  </r>
  <r>
    <n v="15590337"/>
    <x v="573"/>
    <n v="659"/>
    <x v="0"/>
    <x v="1"/>
    <n v="29"/>
    <n v="6"/>
    <n v="123192.12"/>
    <n v="1"/>
    <n v="1"/>
    <x v="0"/>
    <n v="56971.41"/>
    <x v="0"/>
    <x v="1"/>
  </r>
  <r>
    <n v="15634551"/>
    <x v="601"/>
    <n v="727"/>
    <x v="2"/>
    <x v="1"/>
    <n v="46"/>
    <n v="3"/>
    <n v="115248.11"/>
    <n v="4"/>
    <n v="1"/>
    <x v="1"/>
    <n v="130752.01"/>
    <x v="0"/>
    <x v="0"/>
  </r>
  <r>
    <n v="15669290"/>
    <x v="1013"/>
    <n v="603"/>
    <x v="0"/>
    <x v="1"/>
    <n v="38"/>
    <n v="8"/>
    <n v="59360.77"/>
    <n v="1"/>
    <n v="1"/>
    <x v="0"/>
    <n v="191457.06"/>
    <x v="1"/>
    <x v="0"/>
  </r>
  <r>
    <n v="15621140"/>
    <x v="1386"/>
    <n v="644"/>
    <x v="1"/>
    <x v="1"/>
    <n v="37"/>
    <n v="9"/>
    <n v="0"/>
    <n v="2"/>
    <n v="1"/>
    <x v="0"/>
    <n v="96442.86"/>
    <x v="1"/>
    <x v="1"/>
  </r>
  <r>
    <n v="15613518"/>
    <x v="491"/>
    <n v="647"/>
    <x v="0"/>
    <x v="0"/>
    <n v="35"/>
    <n v="6"/>
    <n v="112668.7"/>
    <n v="1"/>
    <n v="0"/>
    <x v="0"/>
    <n v="122584.29"/>
    <x v="1"/>
    <x v="0"/>
  </r>
  <r>
    <n v="15728043"/>
    <x v="420"/>
    <n v="648"/>
    <x v="2"/>
    <x v="0"/>
    <n v="37"/>
    <n v="7"/>
    <n v="138503.51"/>
    <n v="2"/>
    <n v="1"/>
    <x v="1"/>
    <n v="57215.85"/>
    <x v="1"/>
    <x v="1"/>
  </r>
  <r>
    <n v="15570073"/>
    <x v="2868"/>
    <n v="721"/>
    <x v="1"/>
    <x v="1"/>
    <n v="57"/>
    <n v="1"/>
    <n v="0"/>
    <n v="1"/>
    <n v="1"/>
    <x v="0"/>
    <n v="195940.96"/>
    <x v="1"/>
    <x v="0"/>
  </r>
  <r>
    <n v="15777033"/>
    <x v="1755"/>
    <n v="524"/>
    <x v="0"/>
    <x v="1"/>
    <n v="29"/>
    <n v="7"/>
    <n v="0"/>
    <n v="2"/>
    <n v="1"/>
    <x v="0"/>
    <n v="105448.74"/>
    <x v="1"/>
    <x v="0"/>
  </r>
  <r>
    <n v="15682454"/>
    <x v="1053"/>
    <n v="626"/>
    <x v="0"/>
    <x v="0"/>
    <n v="34"/>
    <n v="3"/>
    <n v="0"/>
    <n v="2"/>
    <n v="1"/>
    <x v="0"/>
    <n v="37870.29"/>
    <x v="1"/>
    <x v="2"/>
  </r>
  <r>
    <n v="15758513"/>
    <x v="20"/>
    <n v="569"/>
    <x v="0"/>
    <x v="1"/>
    <n v="43"/>
    <n v="7"/>
    <n v="0"/>
    <n v="2"/>
    <n v="1"/>
    <x v="1"/>
    <n v="52534.81"/>
    <x v="1"/>
    <x v="1"/>
  </r>
  <r>
    <n v="15772604"/>
    <x v="186"/>
    <n v="578"/>
    <x v="1"/>
    <x v="1"/>
    <n v="36"/>
    <n v="1"/>
    <n v="157267.95000000001"/>
    <n v="2"/>
    <n v="1"/>
    <x v="1"/>
    <n v="141533.19"/>
    <x v="1"/>
    <x v="0"/>
  </r>
  <r>
    <n v="15721715"/>
    <x v="2869"/>
    <n v="769"/>
    <x v="0"/>
    <x v="0"/>
    <n v="40"/>
    <n v="9"/>
    <n v="133871.04999999999"/>
    <n v="1"/>
    <n v="1"/>
    <x v="0"/>
    <n v="50568.02"/>
    <x v="1"/>
    <x v="1"/>
  </r>
  <r>
    <n v="15688563"/>
    <x v="199"/>
    <n v="694"/>
    <x v="2"/>
    <x v="1"/>
    <n v="31"/>
    <n v="4"/>
    <n v="141989.26999999999"/>
    <n v="2"/>
    <n v="1"/>
    <x v="1"/>
    <n v="26116.82"/>
    <x v="1"/>
    <x v="2"/>
  </r>
  <r>
    <n v="15772009"/>
    <x v="14"/>
    <n v="664"/>
    <x v="0"/>
    <x v="0"/>
    <n v="41"/>
    <n v="5"/>
    <n v="0"/>
    <n v="1"/>
    <n v="1"/>
    <x v="0"/>
    <n v="152054.32999999999"/>
    <x v="1"/>
    <x v="0"/>
  </r>
  <r>
    <n v="15809585"/>
    <x v="9"/>
    <n v="646"/>
    <x v="0"/>
    <x v="1"/>
    <n v="38"/>
    <n v="7"/>
    <n v="0"/>
    <n v="2"/>
    <n v="1"/>
    <x v="1"/>
    <n v="1528.4"/>
    <x v="1"/>
    <x v="2"/>
  </r>
  <r>
    <n v="15593778"/>
    <x v="501"/>
    <n v="779"/>
    <x v="0"/>
    <x v="0"/>
    <n v="29"/>
    <n v="3"/>
    <n v="46388.160000000003"/>
    <n v="3"/>
    <n v="1"/>
    <x v="1"/>
    <n v="127939.26"/>
    <x v="0"/>
    <x v="0"/>
  </r>
  <r>
    <n v="15655360"/>
    <x v="1529"/>
    <n v="782"/>
    <x v="2"/>
    <x v="0"/>
    <n v="72"/>
    <n v="5"/>
    <n v="148666.99"/>
    <n v="1"/>
    <n v="1"/>
    <x v="1"/>
    <n v="2605.65"/>
    <x v="0"/>
    <x v="2"/>
  </r>
  <r>
    <n v="15780909"/>
    <x v="2870"/>
    <n v="769"/>
    <x v="2"/>
    <x v="1"/>
    <n v="34"/>
    <n v="7"/>
    <n v="115101.5"/>
    <n v="1"/>
    <n v="0"/>
    <x v="1"/>
    <n v="57841.89"/>
    <x v="0"/>
    <x v="1"/>
  </r>
  <r>
    <n v="15757310"/>
    <x v="1162"/>
    <n v="655"/>
    <x v="2"/>
    <x v="1"/>
    <n v="67"/>
    <n v="6"/>
    <n v="148363.38"/>
    <n v="1"/>
    <n v="1"/>
    <x v="0"/>
    <n v="186995.17"/>
    <x v="1"/>
    <x v="0"/>
  </r>
  <r>
    <n v="15801411"/>
    <x v="1062"/>
    <n v="623"/>
    <x v="1"/>
    <x v="1"/>
    <n v="46"/>
    <n v="4"/>
    <n v="0"/>
    <n v="1"/>
    <n v="1"/>
    <x v="1"/>
    <n v="5549.11"/>
    <x v="0"/>
    <x v="2"/>
  </r>
  <r>
    <n v="15761706"/>
    <x v="708"/>
    <n v="705"/>
    <x v="1"/>
    <x v="0"/>
    <n v="39"/>
    <n v="8"/>
    <n v="144102.32"/>
    <n v="1"/>
    <n v="1"/>
    <x v="0"/>
    <n v="11682.36"/>
    <x v="1"/>
    <x v="2"/>
  </r>
  <r>
    <n v="15658409"/>
    <x v="524"/>
    <n v="686"/>
    <x v="0"/>
    <x v="1"/>
    <n v="41"/>
    <n v="5"/>
    <n v="128876.71"/>
    <n v="3"/>
    <n v="1"/>
    <x v="0"/>
    <n v="106939.34"/>
    <x v="0"/>
    <x v="0"/>
  </r>
  <r>
    <n v="15810010"/>
    <x v="2871"/>
    <n v="678"/>
    <x v="2"/>
    <x v="1"/>
    <n v="36"/>
    <n v="6"/>
    <n v="118448.15"/>
    <n v="2"/>
    <n v="1"/>
    <x v="1"/>
    <n v="53172.02"/>
    <x v="1"/>
    <x v="1"/>
  </r>
  <r>
    <n v="15627027"/>
    <x v="201"/>
    <n v="738"/>
    <x v="0"/>
    <x v="1"/>
    <n v="39"/>
    <n v="5"/>
    <n v="0"/>
    <n v="2"/>
    <n v="1"/>
    <x v="0"/>
    <n v="114388.98"/>
    <x v="1"/>
    <x v="0"/>
  </r>
  <r>
    <n v="15624374"/>
    <x v="25"/>
    <n v="703"/>
    <x v="0"/>
    <x v="1"/>
    <n v="28"/>
    <n v="9"/>
    <n v="0"/>
    <n v="2"/>
    <n v="0"/>
    <x v="0"/>
    <n v="2151.17"/>
    <x v="1"/>
    <x v="2"/>
  </r>
  <r>
    <n v="15720083"/>
    <x v="1088"/>
    <n v="554"/>
    <x v="1"/>
    <x v="1"/>
    <n v="42"/>
    <n v="1"/>
    <n v="0"/>
    <n v="2"/>
    <n v="0"/>
    <x v="0"/>
    <n v="183492.9"/>
    <x v="1"/>
    <x v="0"/>
  </r>
  <r>
    <n v="15752294"/>
    <x v="1368"/>
    <n v="582"/>
    <x v="0"/>
    <x v="0"/>
    <n v="38"/>
    <n v="9"/>
    <n v="135979.01"/>
    <n v="4"/>
    <n v="1"/>
    <x v="0"/>
    <n v="76582.95"/>
    <x v="0"/>
    <x v="1"/>
  </r>
  <r>
    <n v="15743193"/>
    <x v="2872"/>
    <n v="644"/>
    <x v="0"/>
    <x v="1"/>
    <n v="37"/>
    <n v="6"/>
    <n v="117271.8"/>
    <n v="2"/>
    <n v="1"/>
    <x v="1"/>
    <n v="104217.96"/>
    <x v="0"/>
    <x v="0"/>
  </r>
  <r>
    <n v="15696733"/>
    <x v="352"/>
    <n v="724"/>
    <x v="0"/>
    <x v="1"/>
    <n v="29"/>
    <n v="4"/>
    <n v="0"/>
    <n v="1"/>
    <n v="1"/>
    <x v="1"/>
    <n v="8982.75"/>
    <x v="1"/>
    <x v="2"/>
  </r>
  <r>
    <n v="15677522"/>
    <x v="241"/>
    <n v="593"/>
    <x v="0"/>
    <x v="1"/>
    <n v="33"/>
    <n v="1"/>
    <n v="0"/>
    <n v="2"/>
    <n v="0"/>
    <x v="1"/>
    <n v="9984.4"/>
    <x v="1"/>
    <x v="2"/>
  </r>
  <r>
    <n v="15643523"/>
    <x v="310"/>
    <n v="710"/>
    <x v="1"/>
    <x v="0"/>
    <n v="30"/>
    <n v="10"/>
    <n v="0"/>
    <n v="2"/>
    <n v="1"/>
    <x v="1"/>
    <n v="19500.099999999999"/>
    <x v="1"/>
    <x v="2"/>
  </r>
  <r>
    <n v="15624936"/>
    <x v="24"/>
    <n v="631"/>
    <x v="0"/>
    <x v="1"/>
    <n v="35"/>
    <n v="8"/>
    <n v="129205.49"/>
    <n v="1"/>
    <n v="1"/>
    <x v="0"/>
    <n v="79146.36"/>
    <x v="1"/>
    <x v="1"/>
  </r>
  <r>
    <n v="15716085"/>
    <x v="1636"/>
    <n v="739"/>
    <x v="1"/>
    <x v="0"/>
    <n v="41"/>
    <n v="8"/>
    <n v="0"/>
    <n v="1"/>
    <n v="1"/>
    <x v="1"/>
    <n v="191694.77"/>
    <x v="0"/>
    <x v="0"/>
  </r>
  <r>
    <n v="15641688"/>
    <x v="370"/>
    <n v="644"/>
    <x v="1"/>
    <x v="1"/>
    <n v="18"/>
    <n v="7"/>
    <n v="0"/>
    <n v="1"/>
    <n v="0"/>
    <x v="0"/>
    <n v="59645.24"/>
    <x v="0"/>
    <x v="1"/>
  </r>
  <r>
    <n v="15796834"/>
    <x v="1486"/>
    <n v="652"/>
    <x v="2"/>
    <x v="1"/>
    <n v="35"/>
    <n v="7"/>
    <n v="104015.54"/>
    <n v="2"/>
    <n v="1"/>
    <x v="0"/>
    <n v="55207.88"/>
    <x v="1"/>
    <x v="1"/>
  </r>
  <r>
    <n v="15720123"/>
    <x v="486"/>
    <n v="554"/>
    <x v="1"/>
    <x v="1"/>
    <n v="37"/>
    <n v="3"/>
    <n v="0"/>
    <n v="2"/>
    <n v="1"/>
    <x v="1"/>
    <n v="166177.29999999999"/>
    <x v="1"/>
    <x v="0"/>
  </r>
  <r>
    <n v="15604732"/>
    <x v="583"/>
    <n v="483"/>
    <x v="0"/>
    <x v="0"/>
    <n v="30"/>
    <n v="9"/>
    <n v="0"/>
    <n v="2"/>
    <n v="0"/>
    <x v="1"/>
    <n v="136356.97"/>
    <x v="1"/>
    <x v="0"/>
  </r>
  <r>
    <n v="15723484"/>
    <x v="1297"/>
    <n v="669"/>
    <x v="2"/>
    <x v="0"/>
    <n v="42"/>
    <n v="1"/>
    <n v="103873.39"/>
    <n v="1"/>
    <n v="1"/>
    <x v="1"/>
    <n v="148611.51999999999"/>
    <x v="1"/>
    <x v="0"/>
  </r>
  <r>
    <n v="15807120"/>
    <x v="687"/>
    <n v="841"/>
    <x v="2"/>
    <x v="0"/>
    <n v="52"/>
    <n v="3"/>
    <n v="112383.03"/>
    <n v="1"/>
    <n v="1"/>
    <x v="1"/>
    <n v="85516.37"/>
    <x v="0"/>
    <x v="1"/>
  </r>
  <r>
    <n v="15810891"/>
    <x v="37"/>
    <n v="662"/>
    <x v="0"/>
    <x v="1"/>
    <n v="34"/>
    <n v="2"/>
    <n v="117731.79"/>
    <n v="2"/>
    <n v="0"/>
    <x v="0"/>
    <n v="55120.79"/>
    <x v="1"/>
    <x v="1"/>
  </r>
  <r>
    <n v="15640407"/>
    <x v="861"/>
    <n v="821"/>
    <x v="2"/>
    <x v="1"/>
    <n v="45"/>
    <n v="0"/>
    <n v="135827.32999999999"/>
    <n v="2"/>
    <n v="1"/>
    <x v="0"/>
    <n v="131778.57999999999"/>
    <x v="1"/>
    <x v="0"/>
  </r>
  <r>
    <n v="15778838"/>
    <x v="1675"/>
    <n v="783"/>
    <x v="0"/>
    <x v="1"/>
    <n v="38"/>
    <n v="9"/>
    <n v="114135.17"/>
    <n v="1"/>
    <n v="1"/>
    <x v="1"/>
    <n v="153269.98000000001"/>
    <x v="1"/>
    <x v="0"/>
  </r>
  <r>
    <n v="15709256"/>
    <x v="798"/>
    <n v="850"/>
    <x v="0"/>
    <x v="0"/>
    <n v="28"/>
    <n v="9"/>
    <n v="0"/>
    <n v="2"/>
    <n v="1"/>
    <x v="0"/>
    <n v="164864.67000000001"/>
    <x v="1"/>
    <x v="0"/>
  </r>
  <r>
    <n v="15742285"/>
    <x v="2873"/>
    <n v="559"/>
    <x v="0"/>
    <x v="1"/>
    <n v="62"/>
    <n v="6"/>
    <n v="118756.62"/>
    <n v="1"/>
    <n v="1"/>
    <x v="0"/>
    <n v="20367.68"/>
    <x v="1"/>
    <x v="2"/>
  </r>
  <r>
    <n v="15729019"/>
    <x v="1331"/>
    <n v="602"/>
    <x v="1"/>
    <x v="1"/>
    <n v="34"/>
    <n v="8"/>
    <n v="98382.720000000001"/>
    <n v="1"/>
    <n v="1"/>
    <x v="1"/>
    <n v="39542"/>
    <x v="1"/>
    <x v="2"/>
  </r>
  <r>
    <n v="15608588"/>
    <x v="2874"/>
    <n v="563"/>
    <x v="2"/>
    <x v="1"/>
    <n v="41"/>
    <n v="2"/>
    <n v="100520.92"/>
    <n v="1"/>
    <n v="1"/>
    <x v="0"/>
    <n v="19412.8"/>
    <x v="0"/>
    <x v="2"/>
  </r>
  <r>
    <n v="15610557"/>
    <x v="2042"/>
    <n v="695"/>
    <x v="1"/>
    <x v="0"/>
    <n v="35"/>
    <n v="7"/>
    <n v="79858.13"/>
    <n v="2"/>
    <n v="1"/>
    <x v="0"/>
    <n v="127977.66"/>
    <x v="1"/>
    <x v="0"/>
  </r>
  <r>
    <n v="15786418"/>
    <x v="273"/>
    <n v="546"/>
    <x v="0"/>
    <x v="0"/>
    <n v="20"/>
    <n v="6"/>
    <n v="0"/>
    <n v="1"/>
    <n v="0"/>
    <x v="0"/>
    <n v="20508.849999999999"/>
    <x v="1"/>
    <x v="2"/>
  </r>
  <r>
    <n v="15653050"/>
    <x v="2875"/>
    <n v="719"/>
    <x v="2"/>
    <x v="0"/>
    <n v="76"/>
    <n v="10"/>
    <n v="95052.29"/>
    <n v="1"/>
    <n v="1"/>
    <x v="1"/>
    <n v="176244.87"/>
    <x v="1"/>
    <x v="0"/>
  </r>
  <r>
    <n v="15744914"/>
    <x v="681"/>
    <n v="539"/>
    <x v="2"/>
    <x v="1"/>
    <n v="42"/>
    <n v="1"/>
    <n v="177728.55"/>
    <n v="1"/>
    <n v="1"/>
    <x v="1"/>
    <n v="105013.63"/>
    <x v="1"/>
    <x v="0"/>
  </r>
  <r>
    <n v="15669611"/>
    <x v="2876"/>
    <n v="632"/>
    <x v="0"/>
    <x v="1"/>
    <n v="71"/>
    <n v="3"/>
    <n v="83116.679999999993"/>
    <n v="1"/>
    <n v="1"/>
    <x v="0"/>
    <n v="27597.759999999998"/>
    <x v="1"/>
    <x v="2"/>
  </r>
  <r>
    <n v="15594786"/>
    <x v="287"/>
    <n v="772"/>
    <x v="2"/>
    <x v="1"/>
    <n v="34"/>
    <n v="7"/>
    <n v="111565.91"/>
    <n v="1"/>
    <n v="1"/>
    <x v="0"/>
    <n v="121073.23"/>
    <x v="1"/>
    <x v="0"/>
  </r>
  <r>
    <n v="15649211"/>
    <x v="2877"/>
    <n v="708"/>
    <x v="1"/>
    <x v="1"/>
    <n v="40"/>
    <n v="8"/>
    <n v="83015.710000000006"/>
    <n v="1"/>
    <n v="1"/>
    <x v="1"/>
    <n v="101089.76"/>
    <x v="1"/>
    <x v="0"/>
  </r>
  <r>
    <n v="15766066"/>
    <x v="607"/>
    <n v="668"/>
    <x v="2"/>
    <x v="0"/>
    <n v="28"/>
    <n v="1"/>
    <n v="124511.01"/>
    <n v="1"/>
    <n v="0"/>
    <x v="1"/>
    <n v="114258.18"/>
    <x v="1"/>
    <x v="0"/>
  </r>
  <r>
    <n v="15772216"/>
    <x v="1132"/>
    <n v="738"/>
    <x v="0"/>
    <x v="0"/>
    <n v="67"/>
    <n v="1"/>
    <n v="130652.52"/>
    <n v="1"/>
    <n v="0"/>
    <x v="0"/>
    <n v="22762.23"/>
    <x v="1"/>
    <x v="2"/>
  </r>
  <r>
    <n v="15619898"/>
    <x v="1979"/>
    <n v="785"/>
    <x v="0"/>
    <x v="1"/>
    <n v="55"/>
    <n v="5"/>
    <n v="0"/>
    <n v="2"/>
    <n v="1"/>
    <x v="0"/>
    <n v="7008.65"/>
    <x v="1"/>
    <x v="2"/>
  </r>
  <r>
    <n v="15724543"/>
    <x v="524"/>
    <n v="597"/>
    <x v="0"/>
    <x v="1"/>
    <n v="61"/>
    <n v="5"/>
    <n v="0"/>
    <n v="2"/>
    <n v="1"/>
    <x v="0"/>
    <n v="81299.17"/>
    <x v="1"/>
    <x v="1"/>
  </r>
  <r>
    <n v="15755084"/>
    <x v="1825"/>
    <n v="531"/>
    <x v="0"/>
    <x v="1"/>
    <n v="37"/>
    <n v="7"/>
    <n v="121854.45"/>
    <n v="1"/>
    <n v="1"/>
    <x v="1"/>
    <n v="147521.35"/>
    <x v="1"/>
    <x v="0"/>
  </r>
  <r>
    <n v="15730441"/>
    <x v="1428"/>
    <n v="509"/>
    <x v="0"/>
    <x v="1"/>
    <n v="26"/>
    <n v="10"/>
    <n v="0"/>
    <n v="2"/>
    <n v="1"/>
    <x v="0"/>
    <n v="6177.83"/>
    <x v="1"/>
    <x v="2"/>
  </r>
  <r>
    <n v="15666767"/>
    <x v="1492"/>
    <n v="508"/>
    <x v="0"/>
    <x v="1"/>
    <n v="35"/>
    <n v="1"/>
    <n v="86893.28"/>
    <n v="1"/>
    <n v="0"/>
    <x v="1"/>
    <n v="59374.82"/>
    <x v="1"/>
    <x v="1"/>
  </r>
  <r>
    <n v="15690456"/>
    <x v="977"/>
    <n v="749"/>
    <x v="2"/>
    <x v="0"/>
    <n v="32"/>
    <n v="7"/>
    <n v="79523.13"/>
    <n v="1"/>
    <n v="0"/>
    <x v="0"/>
    <n v="157648.12"/>
    <x v="1"/>
    <x v="0"/>
  </r>
  <r>
    <n v="15570533"/>
    <x v="869"/>
    <n v="621"/>
    <x v="2"/>
    <x v="0"/>
    <n v="55"/>
    <n v="7"/>
    <n v="131033.76"/>
    <n v="1"/>
    <n v="0"/>
    <x v="0"/>
    <n v="75685.59"/>
    <x v="0"/>
    <x v="1"/>
  </r>
  <r>
    <n v="15797692"/>
    <x v="758"/>
    <n v="659"/>
    <x v="0"/>
    <x v="0"/>
    <n v="33"/>
    <n v="7"/>
    <n v="89939.62"/>
    <n v="1"/>
    <n v="1"/>
    <x v="1"/>
    <n v="136540.09"/>
    <x v="1"/>
    <x v="0"/>
  </r>
  <r>
    <n v="15603135"/>
    <x v="3"/>
    <n v="634"/>
    <x v="2"/>
    <x v="0"/>
    <n v="59"/>
    <n v="3"/>
    <n v="95727.05"/>
    <n v="1"/>
    <n v="0"/>
    <x v="1"/>
    <n v="97939.4"/>
    <x v="0"/>
    <x v="1"/>
  </r>
  <r>
    <n v="15698927"/>
    <x v="90"/>
    <n v="675"/>
    <x v="0"/>
    <x v="1"/>
    <n v="39"/>
    <n v="7"/>
    <n v="0"/>
    <n v="2"/>
    <n v="0"/>
    <x v="0"/>
    <n v="36267.21"/>
    <x v="1"/>
    <x v="2"/>
  </r>
  <r>
    <n v="15687363"/>
    <x v="505"/>
    <n v="770"/>
    <x v="0"/>
    <x v="1"/>
    <n v="31"/>
    <n v="3"/>
    <n v="155047.56"/>
    <n v="2"/>
    <n v="1"/>
    <x v="0"/>
    <n v="186064.34"/>
    <x v="1"/>
    <x v="0"/>
  </r>
  <r>
    <n v="15733444"/>
    <x v="1181"/>
    <n v="736"/>
    <x v="0"/>
    <x v="0"/>
    <n v="29"/>
    <n v="9"/>
    <n v="0"/>
    <n v="2"/>
    <n v="0"/>
    <x v="1"/>
    <n v="176152.7"/>
    <x v="1"/>
    <x v="0"/>
  </r>
  <r>
    <n v="15678057"/>
    <x v="481"/>
    <n v="524"/>
    <x v="0"/>
    <x v="1"/>
    <n v="44"/>
    <n v="10"/>
    <n v="118569.03"/>
    <n v="2"/>
    <n v="0"/>
    <x v="1"/>
    <n v="82117.2"/>
    <x v="1"/>
    <x v="1"/>
  </r>
  <r>
    <n v="15806918"/>
    <x v="2555"/>
    <n v="674"/>
    <x v="0"/>
    <x v="1"/>
    <n v="28"/>
    <n v="5"/>
    <n v="0"/>
    <n v="1"/>
    <n v="1"/>
    <x v="0"/>
    <n v="151925.25"/>
    <x v="1"/>
    <x v="0"/>
  </r>
  <r>
    <n v="15638247"/>
    <x v="2878"/>
    <n v="700"/>
    <x v="1"/>
    <x v="1"/>
    <n v="44"/>
    <n v="9"/>
    <n v="0"/>
    <n v="2"/>
    <n v="1"/>
    <x v="1"/>
    <n v="142287.65"/>
    <x v="1"/>
    <x v="0"/>
  </r>
  <r>
    <n v="15674833"/>
    <x v="267"/>
    <n v="741"/>
    <x v="0"/>
    <x v="0"/>
    <n v="35"/>
    <n v="1"/>
    <n v="0"/>
    <n v="2"/>
    <n v="1"/>
    <x v="1"/>
    <n v="36557.550000000003"/>
    <x v="1"/>
    <x v="2"/>
  </r>
  <r>
    <n v="15812534"/>
    <x v="1513"/>
    <n v="455"/>
    <x v="0"/>
    <x v="1"/>
    <n v="40"/>
    <n v="1"/>
    <n v="0"/>
    <n v="3"/>
    <n v="0"/>
    <x v="0"/>
    <n v="129975.34"/>
    <x v="1"/>
    <x v="0"/>
  </r>
  <r>
    <n v="15586522"/>
    <x v="60"/>
    <n v="608"/>
    <x v="1"/>
    <x v="1"/>
    <n v="37"/>
    <n v="2"/>
    <n v="130461.02"/>
    <n v="1"/>
    <n v="1"/>
    <x v="1"/>
    <n v="21967.15"/>
    <x v="1"/>
    <x v="2"/>
  </r>
  <r>
    <n v="15794297"/>
    <x v="471"/>
    <n v="776"/>
    <x v="0"/>
    <x v="1"/>
    <n v="36"/>
    <n v="1"/>
    <n v="0"/>
    <n v="2"/>
    <n v="1"/>
    <x v="1"/>
    <n v="53477.760000000002"/>
    <x v="1"/>
    <x v="1"/>
  </r>
  <r>
    <n v="15737025"/>
    <x v="1207"/>
    <n v="635"/>
    <x v="0"/>
    <x v="1"/>
    <n v="33"/>
    <n v="1"/>
    <n v="0"/>
    <n v="3"/>
    <n v="0"/>
    <x v="1"/>
    <n v="178067.33"/>
    <x v="0"/>
    <x v="0"/>
  </r>
  <r>
    <n v="15615931"/>
    <x v="928"/>
    <n v="746"/>
    <x v="0"/>
    <x v="0"/>
    <n v="37"/>
    <n v="4"/>
    <n v="0"/>
    <n v="2"/>
    <n v="0"/>
    <x v="0"/>
    <n v="171039.56"/>
    <x v="1"/>
    <x v="0"/>
  </r>
  <r>
    <n v="15664860"/>
    <x v="1475"/>
    <n v="692"/>
    <x v="1"/>
    <x v="0"/>
    <n v="47"/>
    <n v="3"/>
    <n v="0"/>
    <n v="2"/>
    <n v="1"/>
    <x v="1"/>
    <n v="150802.41"/>
    <x v="0"/>
    <x v="0"/>
  </r>
  <r>
    <n v="15664539"/>
    <x v="454"/>
    <n v="683"/>
    <x v="1"/>
    <x v="1"/>
    <n v="35"/>
    <n v="9"/>
    <n v="61172.04"/>
    <n v="1"/>
    <n v="0"/>
    <x v="1"/>
    <n v="82951.12"/>
    <x v="1"/>
    <x v="1"/>
  </r>
  <r>
    <n v="15583692"/>
    <x v="479"/>
    <n v="591"/>
    <x v="2"/>
    <x v="0"/>
    <n v="35"/>
    <n v="2"/>
    <n v="90194.34"/>
    <n v="2"/>
    <n v="1"/>
    <x v="1"/>
    <n v="57064.57"/>
    <x v="1"/>
    <x v="1"/>
  </r>
  <r>
    <n v="15693131"/>
    <x v="434"/>
    <n v="581"/>
    <x v="0"/>
    <x v="0"/>
    <n v="24"/>
    <n v="3"/>
    <n v="95508.2"/>
    <n v="1"/>
    <n v="1"/>
    <x v="0"/>
    <n v="45755"/>
    <x v="1"/>
    <x v="2"/>
  </r>
  <r>
    <n v="15779973"/>
    <x v="1244"/>
    <n v="684"/>
    <x v="2"/>
    <x v="1"/>
    <n v="35"/>
    <n v="3"/>
    <n v="99967.76"/>
    <n v="1"/>
    <n v="1"/>
    <x v="0"/>
    <n v="176882.08"/>
    <x v="1"/>
    <x v="0"/>
  </r>
  <r>
    <n v="15620557"/>
    <x v="634"/>
    <n v="561"/>
    <x v="1"/>
    <x v="1"/>
    <n v="37"/>
    <n v="4"/>
    <n v="101470.29"/>
    <n v="1"/>
    <n v="0"/>
    <x v="0"/>
    <n v="88838.14"/>
    <x v="1"/>
    <x v="1"/>
  </r>
  <r>
    <n v="15639549"/>
    <x v="578"/>
    <n v="718"/>
    <x v="2"/>
    <x v="0"/>
    <n v="33"/>
    <n v="4"/>
    <n v="70541.06"/>
    <n v="1"/>
    <n v="0"/>
    <x v="1"/>
    <n v="88592.8"/>
    <x v="1"/>
    <x v="1"/>
  </r>
  <r>
    <n v="15618750"/>
    <x v="1181"/>
    <n v="590"/>
    <x v="0"/>
    <x v="1"/>
    <n v="31"/>
    <n v="8"/>
    <n v="112211.61"/>
    <n v="1"/>
    <n v="1"/>
    <x v="1"/>
    <n v="26261.42"/>
    <x v="1"/>
    <x v="2"/>
  </r>
  <r>
    <n v="15796790"/>
    <x v="1128"/>
    <n v="573"/>
    <x v="0"/>
    <x v="0"/>
    <n v="47"/>
    <n v="8"/>
    <n v="154543.98000000001"/>
    <n v="1"/>
    <n v="1"/>
    <x v="1"/>
    <n v="29586.73"/>
    <x v="1"/>
    <x v="2"/>
  </r>
  <r>
    <n v="15668309"/>
    <x v="1004"/>
    <n v="350"/>
    <x v="0"/>
    <x v="0"/>
    <n v="40"/>
    <n v="0"/>
    <n v="111098.85"/>
    <n v="1"/>
    <n v="1"/>
    <x v="0"/>
    <n v="172321.21"/>
    <x v="0"/>
    <x v="0"/>
  </r>
  <r>
    <n v="15732437"/>
    <x v="87"/>
    <n v="504"/>
    <x v="2"/>
    <x v="0"/>
    <n v="44"/>
    <n v="0"/>
    <n v="131873.07"/>
    <n v="2"/>
    <n v="1"/>
    <x v="0"/>
    <n v="158036.72"/>
    <x v="0"/>
    <x v="0"/>
  </r>
  <r>
    <n v="15665158"/>
    <x v="374"/>
    <n v="813"/>
    <x v="1"/>
    <x v="1"/>
    <n v="27"/>
    <n v="1"/>
    <n v="137275.35999999999"/>
    <n v="1"/>
    <n v="0"/>
    <x v="0"/>
    <n v="115733.16"/>
    <x v="1"/>
    <x v="0"/>
  </r>
  <r>
    <n v="15689322"/>
    <x v="854"/>
    <n v="641"/>
    <x v="1"/>
    <x v="1"/>
    <n v="31"/>
    <n v="3"/>
    <n v="153316.14000000001"/>
    <n v="1"/>
    <n v="1"/>
    <x v="1"/>
    <n v="59927.99"/>
    <x v="1"/>
    <x v="1"/>
  </r>
  <r>
    <n v="15596624"/>
    <x v="2879"/>
    <n v="662"/>
    <x v="0"/>
    <x v="0"/>
    <n v="22"/>
    <n v="9"/>
    <n v="0"/>
    <n v="2"/>
    <n v="1"/>
    <x v="0"/>
    <n v="44377.65"/>
    <x v="1"/>
    <x v="2"/>
  </r>
  <r>
    <n v="15601977"/>
    <x v="2880"/>
    <n v="497"/>
    <x v="1"/>
    <x v="1"/>
    <n v="44"/>
    <n v="2"/>
    <n v="121250.04"/>
    <n v="1"/>
    <n v="0"/>
    <x v="0"/>
    <n v="79691.399999999994"/>
    <x v="1"/>
    <x v="1"/>
  </r>
  <r>
    <n v="15801462"/>
    <x v="1322"/>
    <n v="716"/>
    <x v="0"/>
    <x v="1"/>
    <n v="31"/>
    <n v="8"/>
    <n v="109578.04"/>
    <n v="2"/>
    <n v="1"/>
    <x v="0"/>
    <n v="51503.51"/>
    <x v="1"/>
    <x v="1"/>
  </r>
  <r>
    <n v="15566139"/>
    <x v="598"/>
    <n v="526"/>
    <x v="0"/>
    <x v="0"/>
    <n v="37"/>
    <n v="5"/>
    <n v="53573.18"/>
    <n v="1"/>
    <n v="1"/>
    <x v="1"/>
    <n v="62830.97"/>
    <x v="1"/>
    <x v="1"/>
  </r>
  <r>
    <n v="15791006"/>
    <x v="447"/>
    <n v="760"/>
    <x v="2"/>
    <x v="0"/>
    <n v="34"/>
    <n v="6"/>
    <n v="58003.41"/>
    <n v="1"/>
    <n v="1"/>
    <x v="1"/>
    <n v="90346.1"/>
    <x v="1"/>
    <x v="1"/>
  </r>
  <r>
    <n v="15668057"/>
    <x v="945"/>
    <n v="669"/>
    <x v="0"/>
    <x v="0"/>
    <n v="31"/>
    <n v="6"/>
    <n v="113000.66"/>
    <n v="1"/>
    <n v="1"/>
    <x v="1"/>
    <n v="40467.82"/>
    <x v="1"/>
    <x v="2"/>
  </r>
  <r>
    <n v="15580805"/>
    <x v="1017"/>
    <n v="655"/>
    <x v="0"/>
    <x v="1"/>
    <n v="27"/>
    <n v="10"/>
    <n v="0"/>
    <n v="2"/>
    <n v="1"/>
    <x v="1"/>
    <n v="51620.94"/>
    <x v="1"/>
    <x v="1"/>
  </r>
  <r>
    <n v="15658768"/>
    <x v="211"/>
    <n v="547"/>
    <x v="0"/>
    <x v="0"/>
    <n v="49"/>
    <n v="2"/>
    <n v="0"/>
    <n v="1"/>
    <n v="0"/>
    <x v="1"/>
    <n v="65466.93"/>
    <x v="0"/>
    <x v="1"/>
  </r>
  <r>
    <n v="15613048"/>
    <x v="522"/>
    <n v="648"/>
    <x v="2"/>
    <x v="0"/>
    <n v="40"/>
    <n v="5"/>
    <n v="139973.65"/>
    <n v="1"/>
    <n v="1"/>
    <x v="0"/>
    <n v="667.66"/>
    <x v="0"/>
    <x v="2"/>
  </r>
  <r>
    <n v="15803654"/>
    <x v="152"/>
    <n v="790"/>
    <x v="0"/>
    <x v="0"/>
    <n v="31"/>
    <n v="2"/>
    <n v="151290.16"/>
    <n v="1"/>
    <n v="1"/>
    <x v="0"/>
    <n v="172437.12"/>
    <x v="1"/>
    <x v="0"/>
  </r>
  <r>
    <n v="15662337"/>
    <x v="441"/>
    <n v="744"/>
    <x v="2"/>
    <x v="0"/>
    <n v="50"/>
    <n v="1"/>
    <n v="121498.11"/>
    <n v="2"/>
    <n v="0"/>
    <x v="0"/>
    <n v="106061.47"/>
    <x v="0"/>
    <x v="0"/>
  </r>
  <r>
    <n v="15650924"/>
    <x v="2601"/>
    <n v="761"/>
    <x v="1"/>
    <x v="0"/>
    <n v="32"/>
    <n v="4"/>
    <n v="103515.39"/>
    <n v="2"/>
    <n v="1"/>
    <x v="0"/>
    <n v="177622.38"/>
    <x v="1"/>
    <x v="0"/>
  </r>
  <r>
    <n v="15647203"/>
    <x v="2881"/>
    <n v="750"/>
    <x v="0"/>
    <x v="0"/>
    <n v="35"/>
    <n v="3"/>
    <n v="0"/>
    <n v="1"/>
    <n v="1"/>
    <x v="1"/>
    <n v="191520.5"/>
    <x v="1"/>
    <x v="0"/>
  </r>
  <r>
    <n v="15682778"/>
    <x v="909"/>
    <n v="680"/>
    <x v="0"/>
    <x v="1"/>
    <n v="34"/>
    <n v="9"/>
    <n v="0"/>
    <n v="2"/>
    <n v="1"/>
    <x v="0"/>
    <n v="95686.6"/>
    <x v="1"/>
    <x v="1"/>
  </r>
  <r>
    <n v="15579820"/>
    <x v="282"/>
    <n v="704"/>
    <x v="1"/>
    <x v="1"/>
    <n v="38"/>
    <n v="6"/>
    <n v="106687.76"/>
    <n v="1"/>
    <n v="1"/>
    <x v="1"/>
    <n v="173776.5"/>
    <x v="1"/>
    <x v="0"/>
  </r>
  <r>
    <n v="15709354"/>
    <x v="2882"/>
    <n v="521"/>
    <x v="0"/>
    <x v="0"/>
    <n v="41"/>
    <n v="2"/>
    <n v="0"/>
    <n v="2"/>
    <n v="1"/>
    <x v="0"/>
    <n v="113089.43"/>
    <x v="1"/>
    <x v="0"/>
  </r>
  <r>
    <n v="15728480"/>
    <x v="2105"/>
    <n v="452"/>
    <x v="0"/>
    <x v="0"/>
    <n v="35"/>
    <n v="8"/>
    <n v="0"/>
    <n v="2"/>
    <n v="1"/>
    <x v="0"/>
    <n v="149614.81"/>
    <x v="1"/>
    <x v="0"/>
  </r>
  <r>
    <n v="15641091"/>
    <x v="587"/>
    <n v="695"/>
    <x v="0"/>
    <x v="0"/>
    <n v="31"/>
    <n v="5"/>
    <n v="106089.2"/>
    <n v="1"/>
    <n v="0"/>
    <x v="1"/>
    <n v="99537.68"/>
    <x v="1"/>
    <x v="1"/>
  </r>
  <r>
    <n v="15603111"/>
    <x v="399"/>
    <n v="850"/>
    <x v="1"/>
    <x v="1"/>
    <n v="71"/>
    <n v="10"/>
    <n v="69608.14"/>
    <n v="1"/>
    <n v="1"/>
    <x v="1"/>
    <n v="97893.4"/>
    <x v="0"/>
    <x v="1"/>
  </r>
  <r>
    <n v="15679693"/>
    <x v="560"/>
    <n v="625"/>
    <x v="0"/>
    <x v="1"/>
    <n v="31"/>
    <n v="5"/>
    <n v="0"/>
    <n v="2"/>
    <n v="0"/>
    <x v="0"/>
    <n v="90.07"/>
    <x v="1"/>
    <x v="2"/>
  </r>
  <r>
    <n v="15797190"/>
    <x v="1557"/>
    <n v="608"/>
    <x v="2"/>
    <x v="0"/>
    <n v="40"/>
    <n v="7"/>
    <n v="96202.32"/>
    <n v="1"/>
    <n v="0"/>
    <x v="1"/>
    <n v="161154.85"/>
    <x v="1"/>
    <x v="0"/>
  </r>
  <r>
    <n v="15788025"/>
    <x v="1321"/>
    <n v="715"/>
    <x v="0"/>
    <x v="0"/>
    <n v="38"/>
    <n v="0"/>
    <n v="0"/>
    <n v="2"/>
    <n v="1"/>
    <x v="0"/>
    <n v="332.81"/>
    <x v="1"/>
    <x v="2"/>
  </r>
  <r>
    <n v="15646168"/>
    <x v="1012"/>
    <n v="834"/>
    <x v="1"/>
    <x v="1"/>
    <n v="33"/>
    <n v="5"/>
    <n v="0"/>
    <n v="2"/>
    <n v="1"/>
    <x v="1"/>
    <n v="66285.179999999993"/>
    <x v="1"/>
    <x v="1"/>
  </r>
  <r>
    <n v="15580493"/>
    <x v="13"/>
    <n v="469"/>
    <x v="0"/>
    <x v="1"/>
    <n v="33"/>
    <n v="1"/>
    <n v="127818.52"/>
    <n v="1"/>
    <n v="1"/>
    <x v="1"/>
    <n v="163477.22"/>
    <x v="1"/>
    <x v="0"/>
  </r>
  <r>
    <n v="15726720"/>
    <x v="1378"/>
    <n v="480"/>
    <x v="0"/>
    <x v="0"/>
    <n v="40"/>
    <n v="7"/>
    <n v="0"/>
    <n v="1"/>
    <n v="1"/>
    <x v="1"/>
    <n v="170332.67"/>
    <x v="0"/>
    <x v="0"/>
  </r>
  <r>
    <n v="15735799"/>
    <x v="2883"/>
    <n v="527"/>
    <x v="2"/>
    <x v="1"/>
    <n v="58"/>
    <n v="3"/>
    <n v="137318.42000000001"/>
    <n v="1"/>
    <n v="1"/>
    <x v="0"/>
    <n v="126144.96000000001"/>
    <x v="1"/>
    <x v="0"/>
  </r>
  <r>
    <n v="15773098"/>
    <x v="715"/>
    <n v="834"/>
    <x v="1"/>
    <x v="1"/>
    <n v="34"/>
    <n v="5"/>
    <n v="0"/>
    <n v="2"/>
    <n v="0"/>
    <x v="1"/>
    <n v="53437.1"/>
    <x v="1"/>
    <x v="1"/>
  </r>
  <r>
    <n v="15668971"/>
    <x v="1956"/>
    <n v="583"/>
    <x v="0"/>
    <x v="0"/>
    <n v="40"/>
    <n v="4"/>
    <n v="55776.39"/>
    <n v="2"/>
    <n v="1"/>
    <x v="1"/>
    <n v="26920.43"/>
    <x v="1"/>
    <x v="2"/>
  </r>
  <r>
    <n v="15603221"/>
    <x v="778"/>
    <n v="696"/>
    <x v="2"/>
    <x v="1"/>
    <n v="32"/>
    <n v="4"/>
    <n v="84421.62"/>
    <n v="1"/>
    <n v="0"/>
    <x v="0"/>
    <n v="52314.71"/>
    <x v="1"/>
    <x v="1"/>
  </r>
  <r>
    <n v="15740043"/>
    <x v="26"/>
    <n v="606"/>
    <x v="0"/>
    <x v="1"/>
    <n v="32"/>
    <n v="5"/>
    <n v="83161.649999999994"/>
    <n v="1"/>
    <n v="1"/>
    <x v="0"/>
    <n v="116885.59"/>
    <x v="1"/>
    <x v="0"/>
  </r>
  <r>
    <n v="15712264"/>
    <x v="2884"/>
    <n v="713"/>
    <x v="0"/>
    <x v="0"/>
    <n v="39"/>
    <n v="10"/>
    <n v="0"/>
    <n v="2"/>
    <n v="1"/>
    <x v="0"/>
    <n v="126263.97"/>
    <x v="1"/>
    <x v="0"/>
  </r>
  <r>
    <n v="15751926"/>
    <x v="840"/>
    <n v="821"/>
    <x v="2"/>
    <x v="1"/>
    <n v="42"/>
    <n v="3"/>
    <n v="87807.29"/>
    <n v="2"/>
    <n v="1"/>
    <x v="0"/>
    <n v="64613.81"/>
    <x v="1"/>
    <x v="1"/>
  </r>
  <r>
    <n v="15589401"/>
    <x v="255"/>
    <n v="550"/>
    <x v="0"/>
    <x v="0"/>
    <n v="30"/>
    <n v="4"/>
    <n v="0"/>
    <n v="2"/>
    <n v="1"/>
    <x v="1"/>
    <n v="89216.29"/>
    <x v="1"/>
    <x v="1"/>
  </r>
  <r>
    <n v="15742019"/>
    <x v="2885"/>
    <n v="675"/>
    <x v="0"/>
    <x v="0"/>
    <n v="39"/>
    <n v="6"/>
    <n v="0"/>
    <n v="2"/>
    <n v="0"/>
    <x v="1"/>
    <n v="83419.149999999994"/>
    <x v="1"/>
    <x v="1"/>
  </r>
  <r>
    <n v="15660611"/>
    <x v="1006"/>
    <n v="748"/>
    <x v="1"/>
    <x v="1"/>
    <n v="39"/>
    <n v="3"/>
    <n v="0"/>
    <n v="2"/>
    <n v="1"/>
    <x v="0"/>
    <n v="123998.52"/>
    <x v="1"/>
    <x v="0"/>
  </r>
  <r>
    <n v="15607634"/>
    <x v="2886"/>
    <n v="606"/>
    <x v="2"/>
    <x v="1"/>
    <n v="40"/>
    <n v="9"/>
    <n v="95293.86"/>
    <n v="2"/>
    <n v="0"/>
    <x v="0"/>
    <n v="96985.58"/>
    <x v="1"/>
    <x v="1"/>
  </r>
  <r>
    <n v="15595036"/>
    <x v="814"/>
    <n v="726"/>
    <x v="2"/>
    <x v="1"/>
    <n v="30"/>
    <n v="7"/>
    <n v="92847.59"/>
    <n v="1"/>
    <n v="1"/>
    <x v="1"/>
    <n v="146154.06"/>
    <x v="1"/>
    <x v="0"/>
  </r>
  <r>
    <n v="15745794"/>
    <x v="125"/>
    <n v="547"/>
    <x v="0"/>
    <x v="1"/>
    <n v="30"/>
    <n v="6"/>
    <n v="0"/>
    <n v="2"/>
    <n v="1"/>
    <x v="0"/>
    <n v="18471.86"/>
    <x v="1"/>
    <x v="2"/>
  </r>
  <r>
    <n v="15781689"/>
    <x v="2887"/>
    <n v="758"/>
    <x v="1"/>
    <x v="1"/>
    <n v="35"/>
    <n v="5"/>
    <n v="0"/>
    <n v="2"/>
    <n v="1"/>
    <x v="1"/>
    <n v="95009.600000000006"/>
    <x v="1"/>
    <x v="1"/>
  </r>
  <r>
    <n v="15696054"/>
    <x v="2888"/>
    <n v="596"/>
    <x v="0"/>
    <x v="1"/>
    <n v="37"/>
    <n v="2"/>
    <n v="0"/>
    <n v="1"/>
    <n v="0"/>
    <x v="0"/>
    <n v="121175.86"/>
    <x v="1"/>
    <x v="0"/>
  </r>
  <r>
    <n v="15752467"/>
    <x v="268"/>
    <n v="720"/>
    <x v="1"/>
    <x v="1"/>
    <n v="34"/>
    <n v="3"/>
    <n v="0"/>
    <n v="2"/>
    <n v="1"/>
    <x v="0"/>
    <n v="77047.78"/>
    <x v="1"/>
    <x v="1"/>
  </r>
  <r>
    <n v="15597739"/>
    <x v="1029"/>
    <n v="674"/>
    <x v="0"/>
    <x v="1"/>
    <n v="37"/>
    <n v="3"/>
    <n v="0"/>
    <n v="1"/>
    <n v="1"/>
    <x v="1"/>
    <n v="158049.9"/>
    <x v="1"/>
    <x v="0"/>
  </r>
  <r>
    <n v="15651336"/>
    <x v="1637"/>
    <n v="756"/>
    <x v="0"/>
    <x v="0"/>
    <n v="32"/>
    <n v="4"/>
    <n v="0"/>
    <n v="2"/>
    <n v="1"/>
    <x v="1"/>
    <n v="147040.25"/>
    <x v="1"/>
    <x v="0"/>
  </r>
  <r>
    <n v="15636061"/>
    <x v="1080"/>
    <n v="649"/>
    <x v="2"/>
    <x v="1"/>
    <n v="78"/>
    <n v="4"/>
    <n v="68345.86"/>
    <n v="2"/>
    <n v="1"/>
    <x v="0"/>
    <n v="142566.75"/>
    <x v="1"/>
    <x v="0"/>
  </r>
  <r>
    <n v="15723013"/>
    <x v="322"/>
    <n v="613"/>
    <x v="2"/>
    <x v="1"/>
    <n v="28"/>
    <n v="7"/>
    <n v="76656.399999999994"/>
    <n v="2"/>
    <n v="1"/>
    <x v="0"/>
    <n v="185483.24"/>
    <x v="1"/>
    <x v="0"/>
  </r>
  <r>
    <n v="15784148"/>
    <x v="555"/>
    <n v="643"/>
    <x v="0"/>
    <x v="1"/>
    <n v="62"/>
    <n v="9"/>
    <n v="0"/>
    <n v="2"/>
    <n v="0"/>
    <x v="1"/>
    <n v="155870.82"/>
    <x v="1"/>
    <x v="0"/>
  </r>
  <r>
    <n v="15578098"/>
    <x v="776"/>
    <n v="600"/>
    <x v="0"/>
    <x v="1"/>
    <n v="31"/>
    <n v="8"/>
    <n v="0"/>
    <n v="2"/>
    <n v="1"/>
    <x v="0"/>
    <n v="121555.51"/>
    <x v="1"/>
    <x v="0"/>
  </r>
  <r>
    <n v="15638621"/>
    <x v="313"/>
    <n v="735"/>
    <x v="1"/>
    <x v="1"/>
    <n v="39"/>
    <n v="1"/>
    <n v="60374.98"/>
    <n v="1"/>
    <n v="1"/>
    <x v="1"/>
    <n v="40223.74"/>
    <x v="1"/>
    <x v="2"/>
  </r>
  <r>
    <n v="15720924"/>
    <x v="2673"/>
    <n v="585"/>
    <x v="0"/>
    <x v="0"/>
    <n v="34"/>
    <n v="1"/>
    <n v="0"/>
    <n v="1"/>
    <n v="1"/>
    <x v="0"/>
    <n v="75503.600000000006"/>
    <x v="1"/>
    <x v="1"/>
  </r>
  <r>
    <n v="15566531"/>
    <x v="2105"/>
    <n v="724"/>
    <x v="2"/>
    <x v="1"/>
    <n v="33"/>
    <n v="4"/>
    <n v="88046.88"/>
    <n v="1"/>
    <n v="0"/>
    <x v="0"/>
    <n v="186942.49"/>
    <x v="0"/>
    <x v="0"/>
  </r>
  <r>
    <n v="15718064"/>
    <x v="131"/>
    <n v="635"/>
    <x v="1"/>
    <x v="1"/>
    <n v="29"/>
    <n v="2"/>
    <n v="0"/>
    <n v="2"/>
    <n v="0"/>
    <x v="1"/>
    <n v="117173.8"/>
    <x v="1"/>
    <x v="0"/>
  </r>
  <r>
    <n v="15605067"/>
    <x v="366"/>
    <n v="472"/>
    <x v="0"/>
    <x v="1"/>
    <n v="19"/>
    <n v="9"/>
    <n v="0"/>
    <n v="2"/>
    <n v="1"/>
    <x v="1"/>
    <n v="3453.4"/>
    <x v="1"/>
    <x v="2"/>
  </r>
  <r>
    <n v="15655335"/>
    <x v="2595"/>
    <n v="590"/>
    <x v="0"/>
    <x v="1"/>
    <n v="36"/>
    <n v="1"/>
    <n v="0"/>
    <n v="2"/>
    <n v="1"/>
    <x v="1"/>
    <n v="48876.84"/>
    <x v="1"/>
    <x v="2"/>
  </r>
  <r>
    <n v="15607301"/>
    <x v="1030"/>
    <n v="651"/>
    <x v="1"/>
    <x v="0"/>
    <n v="63"/>
    <n v="8"/>
    <n v="129968.67"/>
    <n v="1"/>
    <n v="1"/>
    <x v="0"/>
    <n v="11830.53"/>
    <x v="1"/>
    <x v="2"/>
  </r>
  <r>
    <n v="15694628"/>
    <x v="560"/>
    <n v="686"/>
    <x v="2"/>
    <x v="0"/>
    <n v="39"/>
    <n v="4"/>
    <n v="157731.6"/>
    <n v="2"/>
    <n v="1"/>
    <x v="1"/>
    <n v="162820.6"/>
    <x v="1"/>
    <x v="0"/>
  </r>
  <r>
    <n v="15607112"/>
    <x v="697"/>
    <n v="606"/>
    <x v="0"/>
    <x v="1"/>
    <n v="32"/>
    <n v="6"/>
    <n v="0"/>
    <n v="2"/>
    <n v="0"/>
    <x v="0"/>
    <n v="36540.629999999997"/>
    <x v="1"/>
    <x v="2"/>
  </r>
  <r>
    <n v="15635775"/>
    <x v="1497"/>
    <n v="781"/>
    <x v="0"/>
    <x v="1"/>
    <n v="33"/>
    <n v="3"/>
    <n v="89276.479999999996"/>
    <n v="1"/>
    <n v="1"/>
    <x v="1"/>
    <n v="6959"/>
    <x v="1"/>
    <x v="2"/>
  </r>
  <r>
    <n v="15644280"/>
    <x v="2075"/>
    <n v="593"/>
    <x v="0"/>
    <x v="1"/>
    <n v="45"/>
    <n v="4"/>
    <n v="138825.19"/>
    <n v="1"/>
    <n v="0"/>
    <x v="1"/>
    <n v="10828.78"/>
    <x v="1"/>
    <x v="2"/>
  </r>
  <r>
    <n v="15708362"/>
    <x v="36"/>
    <n v="793"/>
    <x v="0"/>
    <x v="1"/>
    <n v="63"/>
    <n v="4"/>
    <n v="103729.79"/>
    <n v="2"/>
    <n v="1"/>
    <x v="0"/>
    <n v="80272.06"/>
    <x v="1"/>
    <x v="1"/>
  </r>
  <r>
    <n v="15771997"/>
    <x v="903"/>
    <n v="791"/>
    <x v="0"/>
    <x v="0"/>
    <n v="31"/>
    <n v="10"/>
    <n v="75499.240000000005"/>
    <n v="1"/>
    <n v="1"/>
    <x v="1"/>
    <n v="22184.14"/>
    <x v="1"/>
    <x v="2"/>
  </r>
  <r>
    <n v="15730579"/>
    <x v="1219"/>
    <n v="850"/>
    <x v="0"/>
    <x v="1"/>
    <n v="68"/>
    <n v="5"/>
    <n v="169445.4"/>
    <n v="1"/>
    <n v="1"/>
    <x v="0"/>
    <n v="186335.07"/>
    <x v="1"/>
    <x v="0"/>
  </r>
  <r>
    <n v="15728005"/>
    <x v="2889"/>
    <n v="698"/>
    <x v="0"/>
    <x v="0"/>
    <n v="57"/>
    <n v="9"/>
    <n v="111359.55"/>
    <n v="2"/>
    <n v="1"/>
    <x v="1"/>
    <n v="105715.01"/>
    <x v="1"/>
    <x v="0"/>
  </r>
  <r>
    <n v="15791674"/>
    <x v="322"/>
    <n v="846"/>
    <x v="0"/>
    <x v="0"/>
    <n v="34"/>
    <n v="10"/>
    <n v="142388.60999999999"/>
    <n v="2"/>
    <n v="0"/>
    <x v="0"/>
    <n v="68393.64"/>
    <x v="0"/>
    <x v="1"/>
  </r>
  <r>
    <n v="15754599"/>
    <x v="256"/>
    <n v="765"/>
    <x v="0"/>
    <x v="1"/>
    <n v="42"/>
    <n v="4"/>
    <n v="123311.39"/>
    <n v="2"/>
    <n v="1"/>
    <x v="0"/>
    <n v="82868.34"/>
    <x v="1"/>
    <x v="1"/>
  </r>
  <r>
    <n v="15693690"/>
    <x v="1931"/>
    <n v="574"/>
    <x v="1"/>
    <x v="1"/>
    <n v="52"/>
    <n v="7"/>
    <n v="115532.52"/>
    <n v="1"/>
    <n v="1"/>
    <x v="1"/>
    <n v="196257.67"/>
    <x v="1"/>
    <x v="0"/>
  </r>
  <r>
    <n v="15728963"/>
    <x v="152"/>
    <n v="617"/>
    <x v="2"/>
    <x v="0"/>
    <n v="51"/>
    <n v="10"/>
    <n v="167273.71"/>
    <n v="1"/>
    <n v="0"/>
    <x v="1"/>
    <n v="93439.75"/>
    <x v="0"/>
    <x v="1"/>
  </r>
  <r>
    <n v="15659710"/>
    <x v="2890"/>
    <n v="581"/>
    <x v="0"/>
    <x v="1"/>
    <n v="25"/>
    <n v="5"/>
    <n v="77886.53"/>
    <n v="2"/>
    <n v="1"/>
    <x v="1"/>
    <n v="150319.49"/>
    <x v="1"/>
    <x v="0"/>
  </r>
  <r>
    <n v="15658675"/>
    <x v="464"/>
    <n v="710"/>
    <x v="2"/>
    <x v="1"/>
    <n v="37"/>
    <n v="6"/>
    <n v="135795.63"/>
    <n v="1"/>
    <n v="0"/>
    <x v="0"/>
    <n v="46523.6"/>
    <x v="1"/>
    <x v="2"/>
  </r>
  <r>
    <n v="15638788"/>
    <x v="2891"/>
    <n v="550"/>
    <x v="0"/>
    <x v="1"/>
    <n v="32"/>
    <n v="8"/>
    <n v="97514.07"/>
    <n v="1"/>
    <n v="1"/>
    <x v="0"/>
    <n v="199138.84"/>
    <x v="1"/>
    <x v="0"/>
  </r>
  <r>
    <n v="15609735"/>
    <x v="167"/>
    <n v="533"/>
    <x v="2"/>
    <x v="1"/>
    <n v="51"/>
    <n v="6"/>
    <n v="127545.56"/>
    <n v="2"/>
    <n v="0"/>
    <x v="1"/>
    <n v="79559.02"/>
    <x v="0"/>
    <x v="1"/>
  </r>
  <r>
    <n v="15771477"/>
    <x v="93"/>
    <n v="779"/>
    <x v="0"/>
    <x v="1"/>
    <n v="49"/>
    <n v="9"/>
    <n v="106160.37"/>
    <n v="1"/>
    <n v="0"/>
    <x v="1"/>
    <n v="116893.87"/>
    <x v="1"/>
    <x v="0"/>
  </r>
  <r>
    <n v="15570145"/>
    <x v="1368"/>
    <n v="763"/>
    <x v="0"/>
    <x v="0"/>
    <n v="23"/>
    <n v="2"/>
    <n v="0"/>
    <n v="2"/>
    <n v="1"/>
    <x v="1"/>
    <n v="153983.99"/>
    <x v="1"/>
    <x v="0"/>
  </r>
  <r>
    <n v="15797149"/>
    <x v="640"/>
    <n v="563"/>
    <x v="1"/>
    <x v="0"/>
    <n v="36"/>
    <n v="4"/>
    <n v="143680.47"/>
    <n v="2"/>
    <n v="1"/>
    <x v="0"/>
    <n v="63531.19"/>
    <x v="1"/>
    <x v="1"/>
  </r>
  <r>
    <n v="15636912"/>
    <x v="2892"/>
    <n v="678"/>
    <x v="1"/>
    <x v="1"/>
    <n v="38"/>
    <n v="3"/>
    <n v="124483.53"/>
    <n v="1"/>
    <n v="1"/>
    <x v="1"/>
    <n v="126253.31"/>
    <x v="1"/>
    <x v="0"/>
  </r>
  <r>
    <n v="15687828"/>
    <x v="2160"/>
    <n v="644"/>
    <x v="1"/>
    <x v="0"/>
    <n v="31"/>
    <n v="5"/>
    <n v="86006.3"/>
    <n v="1"/>
    <n v="1"/>
    <x v="0"/>
    <n v="73922.95"/>
    <x v="1"/>
    <x v="1"/>
  </r>
  <r>
    <n v="15667424"/>
    <x v="425"/>
    <n v="682"/>
    <x v="2"/>
    <x v="0"/>
    <n v="43"/>
    <n v="7"/>
    <n v="111094.05"/>
    <n v="2"/>
    <n v="1"/>
    <x v="0"/>
    <n v="64679.3"/>
    <x v="1"/>
    <x v="1"/>
  </r>
  <r>
    <n v="15759872"/>
    <x v="293"/>
    <n v="625"/>
    <x v="0"/>
    <x v="1"/>
    <n v="22"/>
    <n v="9"/>
    <n v="0"/>
    <n v="2"/>
    <n v="1"/>
    <x v="1"/>
    <n v="157072.91"/>
    <x v="1"/>
    <x v="0"/>
  </r>
  <r>
    <n v="15572374"/>
    <x v="2893"/>
    <n v="733"/>
    <x v="1"/>
    <x v="1"/>
    <n v="36"/>
    <n v="1"/>
    <n v="0"/>
    <n v="2"/>
    <n v="0"/>
    <x v="0"/>
    <n v="108377.82"/>
    <x v="1"/>
    <x v="0"/>
  </r>
  <r>
    <n v="15754926"/>
    <x v="862"/>
    <n v="512"/>
    <x v="0"/>
    <x v="0"/>
    <n v="30"/>
    <n v="6"/>
    <n v="0"/>
    <n v="2"/>
    <n v="1"/>
    <x v="1"/>
    <n v="88827.31"/>
    <x v="1"/>
    <x v="1"/>
  </r>
  <r>
    <n v="15687431"/>
    <x v="2894"/>
    <n v="642"/>
    <x v="0"/>
    <x v="0"/>
    <n v="41"/>
    <n v="7"/>
    <n v="115171.71"/>
    <n v="1"/>
    <n v="1"/>
    <x v="0"/>
    <n v="37674.47"/>
    <x v="1"/>
    <x v="2"/>
  </r>
  <r>
    <n v="15604515"/>
    <x v="2638"/>
    <n v="737"/>
    <x v="2"/>
    <x v="0"/>
    <n v="22"/>
    <n v="10"/>
    <n v="111543.26"/>
    <n v="2"/>
    <n v="0"/>
    <x v="1"/>
    <n v="106327.85"/>
    <x v="1"/>
    <x v="0"/>
  </r>
  <r>
    <n v="15682839"/>
    <x v="1142"/>
    <n v="575"/>
    <x v="0"/>
    <x v="0"/>
    <n v="57"/>
    <n v="8"/>
    <n v="137936.94"/>
    <n v="1"/>
    <n v="1"/>
    <x v="0"/>
    <n v="84475.13"/>
    <x v="1"/>
    <x v="1"/>
  </r>
  <r>
    <n v="15624677"/>
    <x v="2895"/>
    <n v="543"/>
    <x v="2"/>
    <x v="0"/>
    <n v="37"/>
    <n v="3"/>
    <n v="122304.65"/>
    <n v="2"/>
    <n v="0"/>
    <x v="1"/>
    <n v="33998.699999999997"/>
    <x v="1"/>
    <x v="2"/>
  </r>
  <r>
    <n v="15646366"/>
    <x v="51"/>
    <n v="521"/>
    <x v="2"/>
    <x v="1"/>
    <n v="41"/>
    <n v="8"/>
    <n v="120586.54"/>
    <n v="1"/>
    <n v="0"/>
    <x v="0"/>
    <n v="20491.150000000001"/>
    <x v="1"/>
    <x v="2"/>
  </r>
  <r>
    <n v="15701768"/>
    <x v="345"/>
    <n v="637"/>
    <x v="0"/>
    <x v="1"/>
    <n v="32"/>
    <n v="3"/>
    <n v="0"/>
    <n v="2"/>
    <n v="1"/>
    <x v="0"/>
    <n v="197827.06"/>
    <x v="1"/>
    <x v="0"/>
  </r>
  <r>
    <n v="15623566"/>
    <x v="2896"/>
    <n v="714"/>
    <x v="0"/>
    <x v="1"/>
    <n v="40"/>
    <n v="9"/>
    <n v="46520.69"/>
    <n v="1"/>
    <n v="1"/>
    <x v="0"/>
    <n v="96687.25"/>
    <x v="1"/>
    <x v="1"/>
  </r>
  <r>
    <n v="15681274"/>
    <x v="175"/>
    <n v="726"/>
    <x v="1"/>
    <x v="0"/>
    <n v="56"/>
    <n v="2"/>
    <n v="105473.74"/>
    <n v="1"/>
    <n v="1"/>
    <x v="0"/>
    <n v="46044.7"/>
    <x v="1"/>
    <x v="2"/>
  </r>
  <r>
    <n v="15762573"/>
    <x v="671"/>
    <n v="680"/>
    <x v="1"/>
    <x v="0"/>
    <n v="34"/>
    <n v="7"/>
    <n v="0"/>
    <n v="2"/>
    <n v="1"/>
    <x v="1"/>
    <n v="98949.85"/>
    <x v="1"/>
    <x v="1"/>
  </r>
  <r>
    <n v="15706458"/>
    <x v="729"/>
    <n v="812"/>
    <x v="2"/>
    <x v="1"/>
    <n v="39"/>
    <n v="5"/>
    <n v="115730.71"/>
    <n v="3"/>
    <n v="1"/>
    <x v="0"/>
    <n v="185599.34"/>
    <x v="0"/>
    <x v="0"/>
  </r>
  <r>
    <n v="15654222"/>
    <x v="2897"/>
    <n v="757"/>
    <x v="1"/>
    <x v="1"/>
    <n v="30"/>
    <n v="3"/>
    <n v="145396.49"/>
    <n v="1"/>
    <n v="0"/>
    <x v="0"/>
    <n v="198341.15"/>
    <x v="1"/>
    <x v="0"/>
  </r>
  <r>
    <n v="15704053"/>
    <x v="106"/>
    <n v="710"/>
    <x v="1"/>
    <x v="1"/>
    <n v="62"/>
    <n v="3"/>
    <n v="131078.42000000001"/>
    <n v="2"/>
    <n v="1"/>
    <x v="1"/>
    <n v="119348.76"/>
    <x v="0"/>
    <x v="0"/>
  </r>
  <r>
    <n v="15724321"/>
    <x v="657"/>
    <n v="516"/>
    <x v="2"/>
    <x v="0"/>
    <n v="47"/>
    <n v="9"/>
    <n v="128298.74"/>
    <n v="1"/>
    <n v="0"/>
    <x v="1"/>
    <n v="149614.17000000001"/>
    <x v="0"/>
    <x v="0"/>
  </r>
  <r>
    <n v="15621815"/>
    <x v="1042"/>
    <n v="803"/>
    <x v="0"/>
    <x v="0"/>
    <n v="40"/>
    <n v="6"/>
    <n v="165526.71"/>
    <n v="1"/>
    <n v="1"/>
    <x v="1"/>
    <n v="12328.08"/>
    <x v="1"/>
    <x v="2"/>
  </r>
  <r>
    <n v="15724876"/>
    <x v="661"/>
    <n v="560"/>
    <x v="0"/>
    <x v="0"/>
    <n v="38"/>
    <n v="5"/>
    <n v="83714.41"/>
    <n v="1"/>
    <n v="1"/>
    <x v="0"/>
    <n v="33245.97"/>
    <x v="1"/>
    <x v="2"/>
  </r>
  <r>
    <n v="15696588"/>
    <x v="288"/>
    <n v="679"/>
    <x v="0"/>
    <x v="0"/>
    <n v="36"/>
    <n v="3"/>
    <n v="0"/>
    <n v="2"/>
    <n v="1"/>
    <x v="0"/>
    <n v="2243.41"/>
    <x v="1"/>
    <x v="2"/>
  </r>
  <r>
    <n v="15612832"/>
    <x v="776"/>
    <n v="526"/>
    <x v="0"/>
    <x v="1"/>
    <n v="32"/>
    <n v="7"/>
    <n v="125540.05"/>
    <n v="1"/>
    <n v="0"/>
    <x v="1"/>
    <n v="86786.41"/>
    <x v="1"/>
    <x v="1"/>
  </r>
  <r>
    <n v="15804295"/>
    <x v="158"/>
    <n v="485"/>
    <x v="0"/>
    <x v="1"/>
    <n v="41"/>
    <n v="2"/>
    <n v="100254.76"/>
    <n v="2"/>
    <n v="1"/>
    <x v="0"/>
    <n v="12706.67"/>
    <x v="1"/>
    <x v="2"/>
  </r>
  <r>
    <n v="15712536"/>
    <x v="485"/>
    <n v="625"/>
    <x v="0"/>
    <x v="0"/>
    <n v="36"/>
    <n v="3"/>
    <n v="0"/>
    <n v="2"/>
    <n v="1"/>
    <x v="1"/>
    <n v="41295.1"/>
    <x v="0"/>
    <x v="2"/>
  </r>
  <r>
    <n v="15662494"/>
    <x v="1031"/>
    <n v="773"/>
    <x v="1"/>
    <x v="1"/>
    <n v="43"/>
    <n v="7"/>
    <n v="138150.57"/>
    <n v="1"/>
    <n v="1"/>
    <x v="0"/>
    <n v="177357.16"/>
    <x v="1"/>
    <x v="0"/>
  </r>
  <r>
    <n v="15807728"/>
    <x v="884"/>
    <n v="530"/>
    <x v="0"/>
    <x v="0"/>
    <n v="45"/>
    <n v="1"/>
    <n v="0"/>
    <n v="1"/>
    <n v="0"/>
    <x v="0"/>
    <n v="190663.89"/>
    <x v="0"/>
    <x v="0"/>
  </r>
  <r>
    <n v="15764916"/>
    <x v="87"/>
    <n v="616"/>
    <x v="2"/>
    <x v="0"/>
    <n v="43"/>
    <n v="7"/>
    <n v="95984.21"/>
    <n v="1"/>
    <n v="0"/>
    <x v="0"/>
    <n v="115262.54"/>
    <x v="0"/>
    <x v="0"/>
  </r>
  <r>
    <n v="15615330"/>
    <x v="1175"/>
    <n v="651"/>
    <x v="0"/>
    <x v="1"/>
    <n v="23"/>
    <n v="10"/>
    <n v="0"/>
    <n v="2"/>
    <n v="1"/>
    <x v="0"/>
    <n v="170099.23"/>
    <x v="1"/>
    <x v="0"/>
  </r>
  <r>
    <n v="15638487"/>
    <x v="672"/>
    <n v="586"/>
    <x v="2"/>
    <x v="1"/>
    <n v="38"/>
    <n v="2"/>
    <n v="136858.42000000001"/>
    <n v="1"/>
    <n v="0"/>
    <x v="0"/>
    <n v="189143.94"/>
    <x v="1"/>
    <x v="0"/>
  </r>
  <r>
    <n v="15627859"/>
    <x v="1494"/>
    <n v="607"/>
    <x v="2"/>
    <x v="1"/>
    <n v="29"/>
    <n v="7"/>
    <n v="102609"/>
    <n v="1"/>
    <n v="1"/>
    <x v="1"/>
    <n v="163257.44"/>
    <x v="1"/>
    <x v="0"/>
  </r>
  <r>
    <n v="15622192"/>
    <x v="26"/>
    <n v="724"/>
    <x v="1"/>
    <x v="1"/>
    <n v="39"/>
    <n v="3"/>
    <n v="0"/>
    <n v="2"/>
    <n v="0"/>
    <x v="0"/>
    <n v="95562.81"/>
    <x v="1"/>
    <x v="1"/>
  </r>
  <r>
    <n v="15789413"/>
    <x v="2187"/>
    <n v="733"/>
    <x v="0"/>
    <x v="1"/>
    <n v="64"/>
    <n v="3"/>
    <n v="0"/>
    <n v="2"/>
    <n v="1"/>
    <x v="0"/>
    <n v="75272.63"/>
    <x v="1"/>
    <x v="1"/>
  </r>
  <r>
    <n v="15583221"/>
    <x v="1474"/>
    <n v="667"/>
    <x v="2"/>
    <x v="1"/>
    <n v="70"/>
    <n v="3"/>
    <n v="77356.92"/>
    <n v="2"/>
    <n v="1"/>
    <x v="0"/>
    <n v="20881.96"/>
    <x v="1"/>
    <x v="2"/>
  </r>
  <r>
    <n v="15768495"/>
    <x v="1936"/>
    <n v="700"/>
    <x v="0"/>
    <x v="0"/>
    <n v="32"/>
    <n v="8"/>
    <n v="110923.15"/>
    <n v="2"/>
    <n v="1"/>
    <x v="0"/>
    <n v="161845.81"/>
    <x v="0"/>
    <x v="0"/>
  </r>
  <r>
    <n v="15644103"/>
    <x v="2898"/>
    <n v="659"/>
    <x v="1"/>
    <x v="1"/>
    <n v="78"/>
    <n v="2"/>
    <n v="151675.65"/>
    <n v="1"/>
    <n v="0"/>
    <x v="0"/>
    <n v="49978.67"/>
    <x v="1"/>
    <x v="2"/>
  </r>
  <r>
    <n v="15741197"/>
    <x v="2899"/>
    <n v="710"/>
    <x v="1"/>
    <x v="1"/>
    <n v="22"/>
    <n v="8"/>
    <n v="0"/>
    <n v="3"/>
    <n v="1"/>
    <x v="1"/>
    <n v="107292.91"/>
    <x v="1"/>
    <x v="0"/>
  </r>
  <r>
    <n v="15664547"/>
    <x v="332"/>
    <n v="760"/>
    <x v="0"/>
    <x v="1"/>
    <n v="37"/>
    <n v="7"/>
    <n v="0"/>
    <n v="1"/>
    <n v="0"/>
    <x v="1"/>
    <n v="32863.24"/>
    <x v="0"/>
    <x v="2"/>
  </r>
  <r>
    <n v="15797293"/>
    <x v="415"/>
    <n v="677"/>
    <x v="0"/>
    <x v="0"/>
    <n v="25"/>
    <n v="3"/>
    <n v="0"/>
    <n v="2"/>
    <n v="1"/>
    <x v="1"/>
    <n v="179608.95999999999"/>
    <x v="1"/>
    <x v="0"/>
  </r>
  <r>
    <n v="15572021"/>
    <x v="464"/>
    <n v="798"/>
    <x v="2"/>
    <x v="0"/>
    <n v="29"/>
    <n v="8"/>
    <n v="80204.11"/>
    <n v="2"/>
    <n v="1"/>
    <x v="1"/>
    <n v="70223.22"/>
    <x v="1"/>
    <x v="1"/>
  </r>
  <r>
    <n v="15637461"/>
    <x v="444"/>
    <n v="758"/>
    <x v="0"/>
    <x v="1"/>
    <n v="35"/>
    <n v="7"/>
    <n v="0"/>
    <n v="2"/>
    <n v="1"/>
    <x v="1"/>
    <n v="77951.839999999997"/>
    <x v="1"/>
    <x v="1"/>
  </r>
  <r>
    <n v="15620577"/>
    <x v="159"/>
    <n v="715"/>
    <x v="0"/>
    <x v="1"/>
    <n v="45"/>
    <n v="4"/>
    <n v="0"/>
    <n v="2"/>
    <n v="1"/>
    <x v="0"/>
    <n v="55043.93"/>
    <x v="1"/>
    <x v="1"/>
  </r>
  <r>
    <n v="15609643"/>
    <x v="2723"/>
    <n v="752"/>
    <x v="2"/>
    <x v="1"/>
    <n v="32"/>
    <n v="9"/>
    <n v="115587.49"/>
    <n v="2"/>
    <n v="0"/>
    <x v="0"/>
    <n v="101677.46"/>
    <x v="1"/>
    <x v="0"/>
  </r>
  <r>
    <n v="15785358"/>
    <x v="2900"/>
    <n v="586"/>
    <x v="2"/>
    <x v="1"/>
    <n v="46"/>
    <n v="8"/>
    <n v="106968.96000000001"/>
    <n v="1"/>
    <n v="1"/>
    <x v="0"/>
    <n v="79366.98"/>
    <x v="0"/>
    <x v="1"/>
  </r>
  <r>
    <n v="15603883"/>
    <x v="715"/>
    <n v="818"/>
    <x v="0"/>
    <x v="1"/>
    <n v="36"/>
    <n v="4"/>
    <n v="0"/>
    <n v="2"/>
    <n v="1"/>
    <x v="0"/>
    <n v="8037.03"/>
    <x v="1"/>
    <x v="2"/>
  </r>
  <r>
    <n v="15782550"/>
    <x v="130"/>
    <n v="490"/>
    <x v="2"/>
    <x v="0"/>
    <n v="41"/>
    <n v="0"/>
    <n v="139659.04"/>
    <n v="1"/>
    <n v="1"/>
    <x v="0"/>
    <n v="176254.12"/>
    <x v="1"/>
    <x v="0"/>
  </r>
  <r>
    <n v="15775761"/>
    <x v="1931"/>
    <n v="610"/>
    <x v="2"/>
    <x v="0"/>
    <n v="69"/>
    <n v="5"/>
    <n v="86038.21"/>
    <n v="3"/>
    <n v="0"/>
    <x v="1"/>
    <n v="192743.06"/>
    <x v="0"/>
    <x v="0"/>
  </r>
  <r>
    <n v="15680201"/>
    <x v="516"/>
    <n v="627"/>
    <x v="2"/>
    <x v="1"/>
    <n v="24"/>
    <n v="5"/>
    <n v="102773.2"/>
    <n v="2"/>
    <n v="1"/>
    <x v="1"/>
    <n v="56793.02"/>
    <x v="0"/>
    <x v="1"/>
  </r>
  <r>
    <n v="15767594"/>
    <x v="595"/>
    <n v="533"/>
    <x v="0"/>
    <x v="0"/>
    <n v="35"/>
    <n v="8"/>
    <n v="0"/>
    <n v="2"/>
    <n v="1"/>
    <x v="0"/>
    <n v="187900.12"/>
    <x v="1"/>
    <x v="0"/>
  </r>
  <r>
    <n v="15591985"/>
    <x v="834"/>
    <n v="708"/>
    <x v="0"/>
    <x v="0"/>
    <n v="51"/>
    <n v="8"/>
    <n v="70754.179999999993"/>
    <n v="1"/>
    <n v="1"/>
    <x v="0"/>
    <n v="92920.04"/>
    <x v="0"/>
    <x v="1"/>
  </r>
  <r>
    <n v="15789339"/>
    <x v="24"/>
    <n v="681"/>
    <x v="0"/>
    <x v="1"/>
    <n v="59"/>
    <n v="4"/>
    <n v="122781.51"/>
    <n v="1"/>
    <n v="0"/>
    <x v="0"/>
    <n v="140166.95000000001"/>
    <x v="1"/>
    <x v="0"/>
  </r>
  <r>
    <n v="15781530"/>
    <x v="295"/>
    <n v="690"/>
    <x v="0"/>
    <x v="1"/>
    <n v="21"/>
    <n v="8"/>
    <n v="0"/>
    <n v="2"/>
    <n v="1"/>
    <x v="0"/>
    <n v="155782.89000000001"/>
    <x v="1"/>
    <x v="0"/>
  </r>
  <r>
    <n v="15705174"/>
    <x v="1697"/>
    <n v="656"/>
    <x v="2"/>
    <x v="1"/>
    <n v="68"/>
    <n v="7"/>
    <n v="153545.10999999999"/>
    <n v="1"/>
    <n v="1"/>
    <x v="0"/>
    <n v="186574.68"/>
    <x v="1"/>
    <x v="0"/>
  </r>
  <r>
    <n v="15572114"/>
    <x v="201"/>
    <n v="673"/>
    <x v="1"/>
    <x v="1"/>
    <n v="40"/>
    <n v="1"/>
    <n v="121629.22"/>
    <n v="1"/>
    <n v="1"/>
    <x v="0"/>
    <n v="3258.6"/>
    <x v="1"/>
    <x v="2"/>
  </r>
  <r>
    <n v="15804009"/>
    <x v="885"/>
    <n v="806"/>
    <x v="2"/>
    <x v="1"/>
    <n v="36"/>
    <n v="8"/>
    <n v="167983.17"/>
    <n v="2"/>
    <n v="1"/>
    <x v="0"/>
    <n v="106714.28"/>
    <x v="1"/>
    <x v="0"/>
  </r>
  <r>
    <n v="15662698"/>
    <x v="111"/>
    <n v="648"/>
    <x v="1"/>
    <x v="0"/>
    <n v="43"/>
    <n v="7"/>
    <n v="81153.820000000007"/>
    <n v="1"/>
    <n v="1"/>
    <x v="0"/>
    <n v="144532.85"/>
    <x v="0"/>
    <x v="0"/>
  </r>
  <r>
    <n v="15696047"/>
    <x v="1859"/>
    <n v="501"/>
    <x v="0"/>
    <x v="1"/>
    <n v="35"/>
    <n v="6"/>
    <n v="99760.84"/>
    <n v="1"/>
    <n v="1"/>
    <x v="0"/>
    <n v="13591.52"/>
    <x v="1"/>
    <x v="2"/>
  </r>
  <r>
    <n v="15701160"/>
    <x v="595"/>
    <n v="556"/>
    <x v="2"/>
    <x v="0"/>
    <n v="43"/>
    <n v="4"/>
    <n v="125890.72"/>
    <n v="1"/>
    <n v="1"/>
    <x v="0"/>
    <n v="74854.97"/>
    <x v="1"/>
    <x v="1"/>
  </r>
  <r>
    <n v="15790093"/>
    <x v="2901"/>
    <n v="627"/>
    <x v="0"/>
    <x v="0"/>
    <n v="27"/>
    <n v="2"/>
    <n v="0"/>
    <n v="2"/>
    <n v="1"/>
    <x v="1"/>
    <n v="125451.01"/>
    <x v="1"/>
    <x v="0"/>
  </r>
  <r>
    <n v="15632143"/>
    <x v="288"/>
    <n v="652"/>
    <x v="0"/>
    <x v="1"/>
    <n v="31"/>
    <n v="2"/>
    <n v="119148.55"/>
    <n v="1"/>
    <n v="0"/>
    <x v="1"/>
    <n v="149740.22"/>
    <x v="1"/>
    <x v="0"/>
  </r>
  <r>
    <n v="15736778"/>
    <x v="1659"/>
    <n v="807"/>
    <x v="2"/>
    <x v="0"/>
    <n v="60"/>
    <n v="1"/>
    <n v="72948.58"/>
    <n v="2"/>
    <n v="1"/>
    <x v="0"/>
    <n v="17355.36"/>
    <x v="1"/>
    <x v="2"/>
  </r>
  <r>
    <n v="15734917"/>
    <x v="1194"/>
    <n v="708"/>
    <x v="2"/>
    <x v="1"/>
    <n v="21"/>
    <n v="8"/>
    <n v="133974.35999999999"/>
    <n v="2"/>
    <n v="1"/>
    <x v="1"/>
    <n v="50294.09"/>
    <x v="1"/>
    <x v="1"/>
  </r>
  <r>
    <n v="15643903"/>
    <x v="235"/>
    <n v="619"/>
    <x v="0"/>
    <x v="1"/>
    <n v="27"/>
    <n v="1"/>
    <n v="154483.98000000001"/>
    <n v="1"/>
    <n v="1"/>
    <x v="1"/>
    <n v="156394.74"/>
    <x v="1"/>
    <x v="0"/>
  </r>
  <r>
    <n v="15569526"/>
    <x v="2902"/>
    <n v="601"/>
    <x v="0"/>
    <x v="1"/>
    <n v="40"/>
    <n v="10"/>
    <n v="98627.13"/>
    <n v="2"/>
    <n v="0"/>
    <x v="1"/>
    <n v="77977.69"/>
    <x v="1"/>
    <x v="1"/>
  </r>
  <r>
    <n v="15777067"/>
    <x v="838"/>
    <n v="445"/>
    <x v="0"/>
    <x v="1"/>
    <n v="64"/>
    <n v="2"/>
    <n v="136770.67000000001"/>
    <n v="1"/>
    <n v="0"/>
    <x v="0"/>
    <n v="43678.06"/>
    <x v="1"/>
    <x v="2"/>
  </r>
  <r>
    <n v="15795511"/>
    <x v="1197"/>
    <n v="800"/>
    <x v="2"/>
    <x v="1"/>
    <n v="39"/>
    <n v="4"/>
    <n v="95252.72"/>
    <n v="1"/>
    <n v="1"/>
    <x v="1"/>
    <n v="13906.34"/>
    <x v="1"/>
    <x v="2"/>
  </r>
  <r>
    <n v="15610419"/>
    <x v="1654"/>
    <n v="554"/>
    <x v="0"/>
    <x v="1"/>
    <n v="33"/>
    <n v="3"/>
    <n v="117413.95"/>
    <n v="1"/>
    <n v="1"/>
    <x v="0"/>
    <n v="12766.74"/>
    <x v="1"/>
    <x v="2"/>
  </r>
  <r>
    <n v="15644994"/>
    <x v="111"/>
    <n v="714"/>
    <x v="2"/>
    <x v="1"/>
    <n v="54"/>
    <n v="4"/>
    <n v="137986.57999999999"/>
    <n v="2"/>
    <n v="0"/>
    <x v="0"/>
    <n v="51308.54"/>
    <x v="0"/>
    <x v="1"/>
  </r>
  <r>
    <n v="15703707"/>
    <x v="403"/>
    <n v="656"/>
    <x v="0"/>
    <x v="1"/>
    <n v="44"/>
    <n v="10"/>
    <n v="143571.51999999999"/>
    <n v="1"/>
    <n v="0"/>
    <x v="1"/>
    <n v="127444.14"/>
    <x v="1"/>
    <x v="0"/>
  </r>
  <r>
    <n v="15659327"/>
    <x v="2903"/>
    <n v="520"/>
    <x v="0"/>
    <x v="1"/>
    <n v="49"/>
    <n v="5"/>
    <n v="121197.64"/>
    <n v="1"/>
    <n v="1"/>
    <x v="1"/>
    <n v="72577.33"/>
    <x v="0"/>
    <x v="1"/>
  </r>
  <r>
    <n v="15771323"/>
    <x v="937"/>
    <n v="480"/>
    <x v="1"/>
    <x v="1"/>
    <n v="39"/>
    <n v="5"/>
    <n v="121626.9"/>
    <n v="1"/>
    <n v="1"/>
    <x v="0"/>
    <n v="82438.13"/>
    <x v="1"/>
    <x v="1"/>
  </r>
  <r>
    <n v="15750549"/>
    <x v="765"/>
    <n v="660"/>
    <x v="2"/>
    <x v="1"/>
    <n v="30"/>
    <n v="1"/>
    <n v="84440.1"/>
    <n v="2"/>
    <n v="1"/>
    <x v="0"/>
    <n v="60485.98"/>
    <x v="1"/>
    <x v="1"/>
  </r>
  <r>
    <n v="15698462"/>
    <x v="273"/>
    <n v="532"/>
    <x v="0"/>
    <x v="1"/>
    <n v="36"/>
    <n v="4"/>
    <n v="0"/>
    <n v="2"/>
    <n v="1"/>
    <x v="0"/>
    <n v="132798.78"/>
    <x v="1"/>
    <x v="0"/>
  </r>
  <r>
    <n v="15739692"/>
    <x v="1818"/>
    <n v="679"/>
    <x v="0"/>
    <x v="1"/>
    <n v="42"/>
    <n v="1"/>
    <n v="0"/>
    <n v="2"/>
    <n v="0"/>
    <x v="1"/>
    <n v="71823.149999999994"/>
    <x v="1"/>
    <x v="1"/>
  </r>
  <r>
    <n v="15744041"/>
    <x v="1170"/>
    <n v="780"/>
    <x v="0"/>
    <x v="0"/>
    <n v="26"/>
    <n v="3"/>
    <n v="140356.70000000001"/>
    <n v="1"/>
    <n v="1"/>
    <x v="1"/>
    <n v="117144.15"/>
    <x v="1"/>
    <x v="0"/>
  </r>
  <r>
    <n v="15700714"/>
    <x v="2277"/>
    <n v="747"/>
    <x v="0"/>
    <x v="1"/>
    <n v="29"/>
    <n v="7"/>
    <n v="0"/>
    <n v="2"/>
    <n v="1"/>
    <x v="0"/>
    <n v="141706.43"/>
    <x v="1"/>
    <x v="0"/>
  </r>
  <r>
    <n v="15777743"/>
    <x v="209"/>
    <n v="705"/>
    <x v="0"/>
    <x v="0"/>
    <n v="39"/>
    <n v="3"/>
    <n v="92224.56"/>
    <n v="1"/>
    <n v="1"/>
    <x v="0"/>
    <n v="54517.25"/>
    <x v="1"/>
    <x v="1"/>
  </r>
  <r>
    <n v="15623143"/>
    <x v="288"/>
    <n v="732"/>
    <x v="0"/>
    <x v="0"/>
    <n v="43"/>
    <n v="9"/>
    <n v="0"/>
    <n v="2"/>
    <n v="1"/>
    <x v="1"/>
    <n v="183147.17"/>
    <x v="1"/>
    <x v="0"/>
  </r>
  <r>
    <n v="15712568"/>
    <x v="325"/>
    <n v="515"/>
    <x v="1"/>
    <x v="1"/>
    <n v="40"/>
    <n v="10"/>
    <n v="121355.99"/>
    <n v="1"/>
    <n v="1"/>
    <x v="1"/>
    <n v="138360.29"/>
    <x v="1"/>
    <x v="0"/>
  </r>
  <r>
    <n v="15617432"/>
    <x v="1561"/>
    <n v="816"/>
    <x v="2"/>
    <x v="0"/>
    <n v="40"/>
    <n v="9"/>
    <n v="109003.26"/>
    <n v="1"/>
    <n v="1"/>
    <x v="0"/>
    <n v="79580.56"/>
    <x v="1"/>
    <x v="1"/>
  </r>
  <r>
    <n v="15650424"/>
    <x v="903"/>
    <n v="641"/>
    <x v="0"/>
    <x v="0"/>
    <n v="48"/>
    <n v="3"/>
    <n v="147341.43"/>
    <n v="1"/>
    <n v="1"/>
    <x v="0"/>
    <n v="157458.60999999999"/>
    <x v="0"/>
    <x v="0"/>
  </r>
  <r>
    <n v="15728829"/>
    <x v="2904"/>
    <n v="509"/>
    <x v="0"/>
    <x v="1"/>
    <n v="18"/>
    <n v="7"/>
    <n v="102983.91"/>
    <n v="1"/>
    <n v="1"/>
    <x v="1"/>
    <n v="171770.58"/>
    <x v="1"/>
    <x v="0"/>
  </r>
  <r>
    <n v="15680430"/>
    <x v="2391"/>
    <n v="601"/>
    <x v="2"/>
    <x v="0"/>
    <n v="49"/>
    <n v="4"/>
    <n v="96252.98"/>
    <n v="2"/>
    <n v="1"/>
    <x v="1"/>
    <n v="104263.82"/>
    <x v="1"/>
    <x v="0"/>
  </r>
  <r>
    <n v="15687626"/>
    <x v="639"/>
    <n v="527"/>
    <x v="0"/>
    <x v="1"/>
    <n v="39"/>
    <n v="4"/>
    <n v="0"/>
    <n v="2"/>
    <n v="1"/>
    <x v="1"/>
    <n v="167183.07"/>
    <x v="0"/>
    <x v="0"/>
  </r>
  <r>
    <n v="15609187"/>
    <x v="630"/>
    <n v="455"/>
    <x v="0"/>
    <x v="0"/>
    <n v="27"/>
    <n v="5"/>
    <n v="155879.09"/>
    <n v="2"/>
    <n v="0"/>
    <x v="1"/>
    <n v="70774.97"/>
    <x v="1"/>
    <x v="1"/>
  </r>
  <r>
    <n v="15609521"/>
    <x v="2447"/>
    <n v="803"/>
    <x v="2"/>
    <x v="1"/>
    <n v="34"/>
    <n v="4"/>
    <n v="142929.16"/>
    <n v="2"/>
    <n v="1"/>
    <x v="0"/>
    <n v="114869.56"/>
    <x v="1"/>
    <x v="0"/>
  </r>
  <r>
    <n v="15752626"/>
    <x v="375"/>
    <n v="553"/>
    <x v="0"/>
    <x v="1"/>
    <n v="32"/>
    <n v="7"/>
    <n v="64082.09"/>
    <n v="1"/>
    <n v="0"/>
    <x v="0"/>
    <n v="109159.58"/>
    <x v="1"/>
    <x v="0"/>
  </r>
  <r>
    <n v="15571756"/>
    <x v="2905"/>
    <n v="724"/>
    <x v="0"/>
    <x v="0"/>
    <n v="28"/>
    <n v="5"/>
    <n v="0"/>
    <n v="1"/>
    <n v="1"/>
    <x v="1"/>
    <n v="59351.68"/>
    <x v="1"/>
    <x v="1"/>
  </r>
  <r>
    <n v="15814040"/>
    <x v="2906"/>
    <n v="610"/>
    <x v="0"/>
    <x v="0"/>
    <n v="45"/>
    <n v="1"/>
    <n v="0"/>
    <n v="2"/>
    <n v="1"/>
    <x v="0"/>
    <n v="199657.46"/>
    <x v="1"/>
    <x v="0"/>
  </r>
  <r>
    <n v="15658211"/>
    <x v="232"/>
    <n v="559"/>
    <x v="1"/>
    <x v="0"/>
    <n v="39"/>
    <n v="2"/>
    <n v="0"/>
    <n v="2"/>
    <n v="1"/>
    <x v="0"/>
    <n v="121151.1"/>
    <x v="1"/>
    <x v="0"/>
  </r>
  <r>
    <n v="15742091"/>
    <x v="53"/>
    <n v="825"/>
    <x v="2"/>
    <x v="0"/>
    <n v="35"/>
    <n v="6"/>
    <n v="118336.95"/>
    <n v="1"/>
    <n v="1"/>
    <x v="1"/>
    <n v="26342.33"/>
    <x v="0"/>
    <x v="2"/>
  </r>
  <r>
    <n v="15787168"/>
    <x v="1076"/>
    <n v="819"/>
    <x v="1"/>
    <x v="0"/>
    <n v="28"/>
    <n v="8"/>
    <n v="168253.21"/>
    <n v="1"/>
    <n v="1"/>
    <x v="0"/>
    <n v="102799.14"/>
    <x v="1"/>
    <x v="0"/>
  </r>
  <r>
    <n v="15772363"/>
    <x v="387"/>
    <n v="772"/>
    <x v="2"/>
    <x v="0"/>
    <n v="42"/>
    <n v="0"/>
    <n v="101979.16"/>
    <n v="1"/>
    <n v="1"/>
    <x v="1"/>
    <n v="90928.48"/>
    <x v="1"/>
    <x v="1"/>
  </r>
  <r>
    <n v="15659364"/>
    <x v="790"/>
    <n v="685"/>
    <x v="1"/>
    <x v="1"/>
    <n v="23"/>
    <n v="5"/>
    <n v="164902.43"/>
    <n v="1"/>
    <n v="0"/>
    <x v="1"/>
    <n v="141152.28"/>
    <x v="1"/>
    <x v="0"/>
  </r>
  <r>
    <n v="15738980"/>
    <x v="1170"/>
    <n v="506"/>
    <x v="0"/>
    <x v="1"/>
    <n v="43"/>
    <n v="2"/>
    <n v="0"/>
    <n v="2"/>
    <n v="1"/>
    <x v="1"/>
    <n v="105568.6"/>
    <x v="1"/>
    <x v="0"/>
  </r>
  <r>
    <n v="15794236"/>
    <x v="109"/>
    <n v="642"/>
    <x v="2"/>
    <x v="1"/>
    <n v="22"/>
    <n v="10"/>
    <n v="111812.52"/>
    <n v="2"/>
    <n v="1"/>
    <x v="0"/>
    <n v="183045.46"/>
    <x v="1"/>
    <x v="0"/>
  </r>
  <r>
    <n v="15721383"/>
    <x v="2072"/>
    <n v="627"/>
    <x v="1"/>
    <x v="1"/>
    <n v="40"/>
    <n v="10"/>
    <n v="0"/>
    <n v="2"/>
    <n v="1"/>
    <x v="0"/>
    <n v="194792.42"/>
    <x v="1"/>
    <x v="0"/>
  </r>
  <r>
    <n v="15652981"/>
    <x v="157"/>
    <n v="600"/>
    <x v="2"/>
    <x v="1"/>
    <n v="30"/>
    <n v="2"/>
    <n v="119755"/>
    <n v="1"/>
    <n v="1"/>
    <x v="0"/>
    <n v="21852.91"/>
    <x v="1"/>
    <x v="2"/>
  </r>
  <r>
    <n v="15722731"/>
    <x v="369"/>
    <n v="653"/>
    <x v="0"/>
    <x v="1"/>
    <n v="46"/>
    <n v="0"/>
    <n v="119556.1"/>
    <n v="1"/>
    <n v="1"/>
    <x v="1"/>
    <n v="78250.13"/>
    <x v="0"/>
    <x v="1"/>
  </r>
  <r>
    <n v="15640507"/>
    <x v="129"/>
    <n v="762"/>
    <x v="1"/>
    <x v="0"/>
    <n v="35"/>
    <n v="3"/>
    <n v="119349.69"/>
    <n v="3"/>
    <n v="1"/>
    <x v="0"/>
    <n v="47114.18"/>
    <x v="0"/>
    <x v="2"/>
  </r>
  <r>
    <n v="15578878"/>
    <x v="829"/>
    <n v="569"/>
    <x v="1"/>
    <x v="0"/>
    <n v="30"/>
    <n v="3"/>
    <n v="139528.23000000001"/>
    <n v="1"/>
    <n v="1"/>
    <x v="0"/>
    <n v="33230.370000000003"/>
    <x v="1"/>
    <x v="2"/>
  </r>
  <r>
    <n v="15744295"/>
    <x v="19"/>
    <n v="756"/>
    <x v="0"/>
    <x v="1"/>
    <n v="40"/>
    <n v="1"/>
    <n v="94773.11"/>
    <n v="1"/>
    <n v="1"/>
    <x v="1"/>
    <n v="114279.63"/>
    <x v="1"/>
    <x v="0"/>
  </r>
  <r>
    <n v="15776558"/>
    <x v="572"/>
    <n v="673"/>
    <x v="0"/>
    <x v="1"/>
    <n v="31"/>
    <n v="1"/>
    <n v="108345.22"/>
    <n v="1"/>
    <n v="0"/>
    <x v="0"/>
    <n v="38802.03"/>
    <x v="1"/>
    <x v="2"/>
  </r>
  <r>
    <n v="15596136"/>
    <x v="1561"/>
    <n v="637"/>
    <x v="0"/>
    <x v="0"/>
    <n v="36"/>
    <n v="9"/>
    <n v="166939.88"/>
    <n v="1"/>
    <n v="1"/>
    <x v="0"/>
    <n v="72504.759999999995"/>
    <x v="1"/>
    <x v="1"/>
  </r>
  <r>
    <n v="15704597"/>
    <x v="2907"/>
    <n v="644"/>
    <x v="0"/>
    <x v="1"/>
    <n v="33"/>
    <n v="7"/>
    <n v="174571.36"/>
    <n v="1"/>
    <n v="0"/>
    <x v="0"/>
    <n v="43943.09"/>
    <x v="1"/>
    <x v="2"/>
  </r>
  <r>
    <n v="15648272"/>
    <x v="807"/>
    <n v="658"/>
    <x v="1"/>
    <x v="1"/>
    <n v="35"/>
    <n v="9"/>
    <n v="71829.34"/>
    <n v="1"/>
    <n v="1"/>
    <x v="0"/>
    <n v="68141.919999999998"/>
    <x v="1"/>
    <x v="1"/>
  </r>
  <r>
    <n v="15594915"/>
    <x v="2908"/>
    <n v="649"/>
    <x v="0"/>
    <x v="0"/>
    <n v="36"/>
    <n v="8"/>
    <n v="0"/>
    <n v="2"/>
    <n v="0"/>
    <x v="0"/>
    <n v="109179.89"/>
    <x v="1"/>
    <x v="0"/>
  </r>
  <r>
    <n v="15581115"/>
    <x v="1904"/>
    <n v="603"/>
    <x v="0"/>
    <x v="0"/>
    <n v="39"/>
    <n v="9"/>
    <n v="76769.679999999993"/>
    <n v="1"/>
    <n v="0"/>
    <x v="1"/>
    <n v="48224.72"/>
    <x v="1"/>
    <x v="2"/>
  </r>
  <r>
    <n v="15763907"/>
    <x v="434"/>
    <n v="820"/>
    <x v="0"/>
    <x v="0"/>
    <n v="39"/>
    <n v="1"/>
    <n v="104614.29"/>
    <n v="1"/>
    <n v="1"/>
    <x v="1"/>
    <n v="61538.43"/>
    <x v="0"/>
    <x v="1"/>
  </r>
  <r>
    <n v="15705994"/>
    <x v="420"/>
    <n v="712"/>
    <x v="1"/>
    <x v="1"/>
    <n v="27"/>
    <n v="10"/>
    <n v="0"/>
    <n v="1"/>
    <n v="1"/>
    <x v="1"/>
    <n v="94544.88"/>
    <x v="1"/>
    <x v="1"/>
  </r>
  <r>
    <n v="15772421"/>
    <x v="875"/>
    <n v="645"/>
    <x v="2"/>
    <x v="0"/>
    <n v="31"/>
    <n v="1"/>
    <n v="128927.93"/>
    <n v="1"/>
    <n v="1"/>
    <x v="0"/>
    <n v="2850.01"/>
    <x v="1"/>
    <x v="2"/>
  </r>
  <r>
    <n v="15711572"/>
    <x v="2909"/>
    <n v="705"/>
    <x v="2"/>
    <x v="0"/>
    <n v="31"/>
    <n v="9"/>
    <n v="110941.93"/>
    <n v="2"/>
    <n v="1"/>
    <x v="1"/>
    <n v="163484.79999999999"/>
    <x v="1"/>
    <x v="0"/>
  </r>
  <r>
    <n v="15691170"/>
    <x v="1623"/>
    <n v="590"/>
    <x v="1"/>
    <x v="0"/>
    <n v="29"/>
    <n v="10"/>
    <n v="99250.08"/>
    <n v="1"/>
    <n v="1"/>
    <x v="0"/>
    <n v="129629.41"/>
    <x v="1"/>
    <x v="0"/>
  </r>
  <r>
    <n v="15600106"/>
    <x v="152"/>
    <n v="631"/>
    <x v="0"/>
    <x v="1"/>
    <n v="36"/>
    <n v="1"/>
    <n v="0"/>
    <n v="2"/>
    <n v="0"/>
    <x v="1"/>
    <n v="133141.34"/>
    <x v="1"/>
    <x v="0"/>
  </r>
  <r>
    <n v="15745431"/>
    <x v="2094"/>
    <n v="604"/>
    <x v="0"/>
    <x v="1"/>
    <n v="34"/>
    <n v="7"/>
    <n v="0"/>
    <n v="2"/>
    <n v="1"/>
    <x v="0"/>
    <n v="188078.55"/>
    <x v="1"/>
    <x v="0"/>
  </r>
  <r>
    <n v="15649508"/>
    <x v="13"/>
    <n v="643"/>
    <x v="1"/>
    <x v="1"/>
    <n v="48"/>
    <n v="8"/>
    <n v="0"/>
    <n v="2"/>
    <n v="1"/>
    <x v="1"/>
    <n v="174729.3"/>
    <x v="1"/>
    <x v="0"/>
  </r>
  <r>
    <n v="15812611"/>
    <x v="2910"/>
    <n v="690"/>
    <x v="1"/>
    <x v="0"/>
    <n v="30"/>
    <n v="5"/>
    <n v="0"/>
    <n v="2"/>
    <n v="0"/>
    <x v="0"/>
    <n v="78700.03"/>
    <x v="1"/>
    <x v="1"/>
  </r>
  <r>
    <n v="15619699"/>
    <x v="706"/>
    <n v="558"/>
    <x v="0"/>
    <x v="1"/>
    <n v="31"/>
    <n v="7"/>
    <n v="0"/>
    <n v="1"/>
    <n v="1"/>
    <x v="1"/>
    <n v="198269.08"/>
    <x v="1"/>
    <x v="0"/>
  </r>
  <r>
    <n v="15813946"/>
    <x v="1978"/>
    <n v="637"/>
    <x v="2"/>
    <x v="1"/>
    <n v="51"/>
    <n v="1"/>
    <n v="104682.83"/>
    <n v="1"/>
    <n v="1"/>
    <x v="1"/>
    <n v="55266.96"/>
    <x v="0"/>
    <x v="1"/>
  </r>
  <r>
    <n v="15762762"/>
    <x v="1015"/>
    <n v="648"/>
    <x v="2"/>
    <x v="0"/>
    <n v="45"/>
    <n v="5"/>
    <n v="118886.55"/>
    <n v="1"/>
    <n v="0"/>
    <x v="1"/>
    <n v="51636.7"/>
    <x v="1"/>
    <x v="1"/>
  </r>
  <r>
    <n v="15629793"/>
    <x v="1204"/>
    <n v="652"/>
    <x v="1"/>
    <x v="1"/>
    <n v="28"/>
    <n v="8"/>
    <n v="156823.70000000001"/>
    <n v="2"/>
    <n v="1"/>
    <x v="1"/>
    <n v="198251.51999999999"/>
    <x v="1"/>
    <x v="0"/>
  </r>
  <r>
    <n v="15781298"/>
    <x v="231"/>
    <n v="808"/>
    <x v="2"/>
    <x v="1"/>
    <n v="39"/>
    <n v="3"/>
    <n v="124216.93"/>
    <n v="1"/>
    <n v="0"/>
    <x v="0"/>
    <n v="171442.36"/>
    <x v="1"/>
    <x v="0"/>
  </r>
  <r>
    <n v="15622658"/>
    <x v="876"/>
    <n v="551"/>
    <x v="0"/>
    <x v="0"/>
    <n v="26"/>
    <n v="2"/>
    <n v="144258.51999999999"/>
    <n v="1"/>
    <n v="1"/>
    <x v="1"/>
    <n v="49778.79"/>
    <x v="1"/>
    <x v="2"/>
  </r>
  <r>
    <n v="15658980"/>
    <x v="975"/>
    <n v="711"/>
    <x v="2"/>
    <x v="1"/>
    <n v="26"/>
    <n v="9"/>
    <n v="128793.63"/>
    <n v="1"/>
    <n v="1"/>
    <x v="1"/>
    <n v="19262.05"/>
    <x v="1"/>
    <x v="2"/>
  </r>
  <r>
    <n v="15701936"/>
    <x v="510"/>
    <n v="467"/>
    <x v="2"/>
    <x v="1"/>
    <n v="28"/>
    <n v="10"/>
    <n v="126315.26"/>
    <n v="1"/>
    <n v="1"/>
    <x v="1"/>
    <n v="32349.29"/>
    <x v="0"/>
    <x v="2"/>
  </r>
  <r>
    <n v="15686917"/>
    <x v="1029"/>
    <n v="789"/>
    <x v="1"/>
    <x v="0"/>
    <n v="40"/>
    <n v="4"/>
    <n v="0"/>
    <n v="2"/>
    <n v="1"/>
    <x v="1"/>
    <n v="137402.26999999999"/>
    <x v="1"/>
    <x v="0"/>
  </r>
  <r>
    <n v="15807312"/>
    <x v="170"/>
    <n v="602"/>
    <x v="1"/>
    <x v="1"/>
    <n v="33"/>
    <n v="5"/>
    <n v="0"/>
    <n v="2"/>
    <n v="0"/>
    <x v="0"/>
    <n v="64038.34"/>
    <x v="1"/>
    <x v="1"/>
  </r>
  <r>
    <n v="15574523"/>
    <x v="341"/>
    <n v="576"/>
    <x v="0"/>
    <x v="1"/>
    <n v="39"/>
    <n v="1"/>
    <n v="0"/>
    <n v="2"/>
    <n v="1"/>
    <x v="0"/>
    <n v="68814.23"/>
    <x v="1"/>
    <x v="1"/>
  </r>
  <r>
    <n v="15724200"/>
    <x v="341"/>
    <n v="584"/>
    <x v="0"/>
    <x v="1"/>
    <n v="38"/>
    <n v="1"/>
    <n v="115341.55"/>
    <n v="1"/>
    <n v="0"/>
    <x v="0"/>
    <n v="173632.92"/>
    <x v="1"/>
    <x v="0"/>
  </r>
  <r>
    <n v="15738224"/>
    <x v="468"/>
    <n v="593"/>
    <x v="0"/>
    <x v="1"/>
    <n v="32"/>
    <n v="6"/>
    <n v="99162.29"/>
    <n v="1"/>
    <n v="1"/>
    <x v="1"/>
    <n v="128384.11"/>
    <x v="1"/>
    <x v="0"/>
  </r>
  <r>
    <n v="15593283"/>
    <x v="2154"/>
    <n v="705"/>
    <x v="2"/>
    <x v="0"/>
    <n v="48"/>
    <n v="1"/>
    <n v="156848.13"/>
    <n v="2"/>
    <n v="1"/>
    <x v="0"/>
    <n v="99475.95"/>
    <x v="0"/>
    <x v="1"/>
  </r>
  <r>
    <n v="15814690"/>
    <x v="2827"/>
    <n v="595"/>
    <x v="2"/>
    <x v="0"/>
    <n v="64"/>
    <n v="2"/>
    <n v="105736.32000000001"/>
    <n v="1"/>
    <n v="1"/>
    <x v="0"/>
    <n v="89935.73"/>
    <x v="0"/>
    <x v="1"/>
  </r>
  <r>
    <n v="15807245"/>
    <x v="471"/>
    <n v="699"/>
    <x v="2"/>
    <x v="0"/>
    <n v="41"/>
    <n v="1"/>
    <n v="200117.76000000001"/>
    <n v="2"/>
    <n v="1"/>
    <x v="1"/>
    <n v="94142.35"/>
    <x v="1"/>
    <x v="1"/>
  </r>
  <r>
    <n v="15799358"/>
    <x v="986"/>
    <n v="516"/>
    <x v="0"/>
    <x v="0"/>
    <n v="46"/>
    <n v="6"/>
    <n v="62212.29"/>
    <n v="1"/>
    <n v="0"/>
    <x v="0"/>
    <n v="171681.86"/>
    <x v="0"/>
    <x v="0"/>
  </r>
  <r>
    <n v="15616172"/>
    <x v="881"/>
    <n v="838"/>
    <x v="0"/>
    <x v="1"/>
    <n v="31"/>
    <n v="2"/>
    <n v="0"/>
    <n v="2"/>
    <n v="1"/>
    <x v="1"/>
    <n v="8222.9599999999991"/>
    <x v="1"/>
    <x v="2"/>
  </r>
  <r>
    <n v="15777958"/>
    <x v="208"/>
    <n v="587"/>
    <x v="0"/>
    <x v="1"/>
    <n v="39"/>
    <n v="10"/>
    <n v="0"/>
    <n v="2"/>
    <n v="1"/>
    <x v="0"/>
    <n v="170409.45"/>
    <x v="1"/>
    <x v="0"/>
  </r>
  <r>
    <n v="15809124"/>
    <x v="58"/>
    <n v="750"/>
    <x v="0"/>
    <x v="1"/>
    <n v="38"/>
    <n v="5"/>
    <n v="151532.4"/>
    <n v="1"/>
    <n v="1"/>
    <x v="0"/>
    <n v="46555.15"/>
    <x v="1"/>
    <x v="2"/>
  </r>
  <r>
    <n v="15616367"/>
    <x v="314"/>
    <n v="581"/>
    <x v="2"/>
    <x v="1"/>
    <n v="39"/>
    <n v="1"/>
    <n v="121523.51"/>
    <n v="1"/>
    <n v="0"/>
    <x v="1"/>
    <n v="161655.54999999999"/>
    <x v="0"/>
    <x v="0"/>
  </r>
  <r>
    <n v="15687385"/>
    <x v="2911"/>
    <n v="484"/>
    <x v="0"/>
    <x v="1"/>
    <n v="41"/>
    <n v="5"/>
    <n v="0"/>
    <n v="1"/>
    <n v="1"/>
    <x v="0"/>
    <n v="74267.350000000006"/>
    <x v="1"/>
    <x v="1"/>
  </r>
  <r>
    <n v="15607877"/>
    <x v="25"/>
    <n v="576"/>
    <x v="1"/>
    <x v="1"/>
    <n v="26"/>
    <n v="8"/>
    <n v="0"/>
    <n v="2"/>
    <n v="0"/>
    <x v="0"/>
    <n v="34101.06"/>
    <x v="1"/>
    <x v="2"/>
  </r>
  <r>
    <n v="15736327"/>
    <x v="369"/>
    <n v="567"/>
    <x v="2"/>
    <x v="0"/>
    <n v="46"/>
    <n v="1"/>
    <n v="68238.509999999995"/>
    <n v="2"/>
    <n v="1"/>
    <x v="0"/>
    <n v="109572.58"/>
    <x v="1"/>
    <x v="0"/>
  </r>
  <r>
    <n v="15746704"/>
    <x v="717"/>
    <n v="638"/>
    <x v="1"/>
    <x v="1"/>
    <n v="30"/>
    <n v="9"/>
    <n v="136808.53"/>
    <n v="2"/>
    <n v="1"/>
    <x v="0"/>
    <n v="106642.97"/>
    <x v="1"/>
    <x v="0"/>
  </r>
  <r>
    <n v="15778304"/>
    <x v="1013"/>
    <n v="646"/>
    <x v="2"/>
    <x v="1"/>
    <n v="24"/>
    <n v="0"/>
    <n v="92398.080000000002"/>
    <n v="1"/>
    <n v="1"/>
    <x v="0"/>
    <n v="18897.29"/>
    <x v="1"/>
    <x v="2"/>
  </r>
  <r>
    <n v="15588456"/>
    <x v="295"/>
    <n v="658"/>
    <x v="0"/>
    <x v="0"/>
    <n v="40"/>
    <n v="5"/>
    <n v="143566.12"/>
    <n v="1"/>
    <n v="1"/>
    <x v="0"/>
    <n v="189607.71"/>
    <x v="1"/>
    <x v="0"/>
  </r>
  <r>
    <n v="15664035"/>
    <x v="104"/>
    <n v="590"/>
    <x v="1"/>
    <x v="0"/>
    <n v="38"/>
    <n v="9"/>
    <n v="0"/>
    <n v="2"/>
    <n v="1"/>
    <x v="0"/>
    <n v="148750.16"/>
    <x v="1"/>
    <x v="0"/>
  </r>
  <r>
    <n v="15596405"/>
    <x v="420"/>
    <n v="546"/>
    <x v="1"/>
    <x v="1"/>
    <n v="25"/>
    <n v="7"/>
    <n v="127728.24"/>
    <n v="2"/>
    <n v="1"/>
    <x v="0"/>
    <n v="105279.74"/>
    <x v="1"/>
    <x v="0"/>
  </r>
  <r>
    <n v="15815097"/>
    <x v="2912"/>
    <n v="603"/>
    <x v="0"/>
    <x v="0"/>
    <n v="34"/>
    <n v="9"/>
    <n v="0"/>
    <n v="2"/>
    <n v="1"/>
    <x v="1"/>
    <n v="167916.35"/>
    <x v="1"/>
    <x v="0"/>
  </r>
  <r>
    <n v="15762708"/>
    <x v="186"/>
    <n v="619"/>
    <x v="1"/>
    <x v="0"/>
    <n v="38"/>
    <n v="10"/>
    <n v="119658.49"/>
    <n v="1"/>
    <n v="1"/>
    <x v="0"/>
    <n v="8646.58"/>
    <x v="1"/>
    <x v="2"/>
  </r>
  <r>
    <n v="15776211"/>
    <x v="253"/>
    <n v="678"/>
    <x v="0"/>
    <x v="0"/>
    <n v="34"/>
    <n v="6"/>
    <n v="0"/>
    <n v="2"/>
    <n v="1"/>
    <x v="0"/>
    <n v="124592.84"/>
    <x v="1"/>
    <x v="0"/>
  </r>
  <r>
    <n v="15626012"/>
    <x v="1124"/>
    <n v="459"/>
    <x v="0"/>
    <x v="1"/>
    <n v="26"/>
    <n v="4"/>
    <n v="149879.66"/>
    <n v="1"/>
    <n v="0"/>
    <x v="1"/>
    <n v="50016.17"/>
    <x v="1"/>
    <x v="1"/>
  </r>
  <r>
    <n v="15792077"/>
    <x v="1543"/>
    <n v="671"/>
    <x v="2"/>
    <x v="1"/>
    <n v="28"/>
    <n v="8"/>
    <n v="119859.52"/>
    <n v="2"/>
    <n v="1"/>
    <x v="1"/>
    <n v="125422.66"/>
    <x v="1"/>
    <x v="0"/>
  </r>
  <r>
    <n v="15718765"/>
    <x v="25"/>
    <n v="501"/>
    <x v="1"/>
    <x v="1"/>
    <n v="43"/>
    <n v="6"/>
    <n v="104533.24"/>
    <n v="1"/>
    <n v="0"/>
    <x v="1"/>
    <n v="81123.59"/>
    <x v="0"/>
    <x v="1"/>
  </r>
  <r>
    <n v="15576615"/>
    <x v="1023"/>
    <n v="719"/>
    <x v="1"/>
    <x v="1"/>
    <n v="37"/>
    <n v="10"/>
    <n v="145382.60999999999"/>
    <n v="1"/>
    <n v="1"/>
    <x v="1"/>
    <n v="80408.59"/>
    <x v="1"/>
    <x v="1"/>
  </r>
  <r>
    <n v="15752650"/>
    <x v="2913"/>
    <n v="681"/>
    <x v="1"/>
    <x v="0"/>
    <n v="37"/>
    <n v="6"/>
    <n v="121231.39"/>
    <n v="1"/>
    <n v="1"/>
    <x v="0"/>
    <n v="146366.07999999999"/>
    <x v="1"/>
    <x v="0"/>
  </r>
  <r>
    <n v="15797502"/>
    <x v="1422"/>
    <n v="706"/>
    <x v="1"/>
    <x v="1"/>
    <n v="24"/>
    <n v="2"/>
    <n v="141078.57"/>
    <n v="1"/>
    <n v="1"/>
    <x v="0"/>
    <n v="24402.87"/>
    <x v="1"/>
    <x v="2"/>
  </r>
  <r>
    <n v="15687329"/>
    <x v="1721"/>
    <n v="763"/>
    <x v="2"/>
    <x v="0"/>
    <n v="32"/>
    <n v="1"/>
    <n v="108465.65"/>
    <n v="2"/>
    <n v="1"/>
    <x v="1"/>
    <n v="60552.44"/>
    <x v="0"/>
    <x v="1"/>
  </r>
  <r>
    <n v="15779423"/>
    <x v="945"/>
    <n v="716"/>
    <x v="0"/>
    <x v="1"/>
    <n v="39"/>
    <n v="1"/>
    <n v="70657.61"/>
    <n v="2"/>
    <n v="1"/>
    <x v="0"/>
    <n v="76476.05"/>
    <x v="1"/>
    <x v="1"/>
  </r>
  <r>
    <n v="15619514"/>
    <x v="1700"/>
    <n v="507"/>
    <x v="2"/>
    <x v="1"/>
    <n v="40"/>
    <n v="3"/>
    <n v="120105.43"/>
    <n v="1"/>
    <n v="1"/>
    <x v="1"/>
    <n v="92075.01"/>
    <x v="0"/>
    <x v="1"/>
  </r>
  <r>
    <n v="15615430"/>
    <x v="1659"/>
    <n v="678"/>
    <x v="2"/>
    <x v="1"/>
    <n v="55"/>
    <n v="4"/>
    <n v="129646.91"/>
    <n v="1"/>
    <n v="1"/>
    <x v="0"/>
    <n v="184125.1"/>
    <x v="0"/>
    <x v="0"/>
  </r>
  <r>
    <n v="15716431"/>
    <x v="396"/>
    <n v="775"/>
    <x v="0"/>
    <x v="0"/>
    <n v="30"/>
    <n v="10"/>
    <n v="191091.74"/>
    <n v="2"/>
    <n v="1"/>
    <x v="0"/>
    <n v="96170.38"/>
    <x v="1"/>
    <x v="1"/>
  </r>
  <r>
    <n v="15798341"/>
    <x v="1919"/>
    <n v="544"/>
    <x v="0"/>
    <x v="1"/>
    <n v="38"/>
    <n v="8"/>
    <n v="0"/>
    <n v="1"/>
    <n v="1"/>
    <x v="0"/>
    <n v="98208.62"/>
    <x v="1"/>
    <x v="1"/>
  </r>
  <r>
    <n v="15651958"/>
    <x v="1102"/>
    <n v="756"/>
    <x v="0"/>
    <x v="1"/>
    <n v="27"/>
    <n v="8"/>
    <n v="0"/>
    <n v="2"/>
    <n v="1"/>
    <x v="0"/>
    <n v="157932.75"/>
    <x v="1"/>
    <x v="0"/>
  </r>
  <r>
    <n v="15726179"/>
    <x v="809"/>
    <n v="757"/>
    <x v="2"/>
    <x v="0"/>
    <n v="43"/>
    <n v="5"/>
    <n v="131433.32999999999"/>
    <n v="2"/>
    <n v="1"/>
    <x v="0"/>
    <n v="3497.43"/>
    <x v="0"/>
    <x v="2"/>
  </r>
  <r>
    <n v="15652999"/>
    <x v="147"/>
    <n v="742"/>
    <x v="2"/>
    <x v="1"/>
    <n v="33"/>
    <n v="1"/>
    <n v="137937.95000000001"/>
    <n v="1"/>
    <n v="1"/>
    <x v="0"/>
    <n v="51387.1"/>
    <x v="1"/>
    <x v="1"/>
  </r>
  <r>
    <n v="15691950"/>
    <x v="1517"/>
    <n v="591"/>
    <x v="0"/>
    <x v="1"/>
    <n v="49"/>
    <n v="3"/>
    <n v="0"/>
    <n v="2"/>
    <n v="1"/>
    <x v="1"/>
    <n v="50123.44"/>
    <x v="1"/>
    <x v="1"/>
  </r>
  <r>
    <n v="15632446"/>
    <x v="1530"/>
    <n v="667"/>
    <x v="0"/>
    <x v="1"/>
    <n v="24"/>
    <n v="4"/>
    <n v="0"/>
    <n v="2"/>
    <n v="0"/>
    <x v="1"/>
    <n v="180329.83"/>
    <x v="1"/>
    <x v="0"/>
  </r>
  <r>
    <n v="15620936"/>
    <x v="1675"/>
    <n v="787"/>
    <x v="0"/>
    <x v="1"/>
    <n v="32"/>
    <n v="4"/>
    <n v="0"/>
    <n v="2"/>
    <n v="1"/>
    <x v="0"/>
    <n v="13238.93"/>
    <x v="1"/>
    <x v="2"/>
  </r>
  <r>
    <n v="15587640"/>
    <x v="108"/>
    <n v="718"/>
    <x v="0"/>
    <x v="0"/>
    <n v="43"/>
    <n v="0"/>
    <n v="93143.39"/>
    <n v="1"/>
    <n v="1"/>
    <x v="1"/>
    <n v="167554.85999999999"/>
    <x v="1"/>
    <x v="0"/>
  </r>
  <r>
    <n v="15782231"/>
    <x v="782"/>
    <n v="521"/>
    <x v="0"/>
    <x v="1"/>
    <n v="38"/>
    <n v="6"/>
    <n v="0"/>
    <n v="2"/>
    <n v="1"/>
    <x v="1"/>
    <n v="51454.06"/>
    <x v="1"/>
    <x v="1"/>
  </r>
  <r>
    <n v="15580462"/>
    <x v="2914"/>
    <n v="607"/>
    <x v="1"/>
    <x v="1"/>
    <n v="40"/>
    <n v="1"/>
    <n v="112544.45"/>
    <n v="1"/>
    <n v="1"/>
    <x v="0"/>
    <n v="19842.22"/>
    <x v="1"/>
    <x v="2"/>
  </r>
  <r>
    <n v="15736371"/>
    <x v="117"/>
    <n v="633"/>
    <x v="0"/>
    <x v="0"/>
    <n v="34"/>
    <n v="3"/>
    <n v="123034.43"/>
    <n v="2"/>
    <n v="1"/>
    <x v="0"/>
    <n v="38315.040000000001"/>
    <x v="1"/>
    <x v="2"/>
  </r>
  <r>
    <n v="15648032"/>
    <x v="26"/>
    <n v="588"/>
    <x v="1"/>
    <x v="1"/>
    <n v="37"/>
    <n v="2"/>
    <n v="0"/>
    <n v="2"/>
    <n v="0"/>
    <x v="0"/>
    <n v="187816.59"/>
    <x v="1"/>
    <x v="0"/>
  </r>
  <r>
    <n v="15610454"/>
    <x v="206"/>
    <n v="724"/>
    <x v="2"/>
    <x v="0"/>
    <n v="33"/>
    <n v="9"/>
    <n v="119278.44"/>
    <n v="1"/>
    <n v="1"/>
    <x v="0"/>
    <n v="197148.24"/>
    <x v="1"/>
    <x v="0"/>
  </r>
  <r>
    <n v="15671358"/>
    <x v="1993"/>
    <n v="720"/>
    <x v="0"/>
    <x v="1"/>
    <n v="44"/>
    <n v="4"/>
    <n v="0"/>
    <n v="2"/>
    <n v="1"/>
    <x v="1"/>
    <n v="163471.01"/>
    <x v="1"/>
    <x v="0"/>
  </r>
  <r>
    <n v="15747130"/>
    <x v="56"/>
    <n v="521"/>
    <x v="0"/>
    <x v="1"/>
    <n v="39"/>
    <n v="7"/>
    <n v="0"/>
    <n v="2"/>
    <n v="0"/>
    <x v="0"/>
    <n v="653.58000000000004"/>
    <x v="1"/>
    <x v="2"/>
  </r>
  <r>
    <n v="15578374"/>
    <x v="1970"/>
    <n v="620"/>
    <x v="1"/>
    <x v="1"/>
    <n v="36"/>
    <n v="7"/>
    <n v="169312.72"/>
    <n v="1"/>
    <n v="1"/>
    <x v="1"/>
    <n v="45414.09"/>
    <x v="1"/>
    <x v="2"/>
  </r>
  <r>
    <n v="15572182"/>
    <x v="999"/>
    <n v="505"/>
    <x v="2"/>
    <x v="0"/>
    <n v="33"/>
    <n v="3"/>
    <n v="106506.77"/>
    <n v="3"/>
    <n v="1"/>
    <x v="1"/>
    <n v="45445.78"/>
    <x v="0"/>
    <x v="2"/>
  </r>
  <r>
    <n v="15770041"/>
    <x v="369"/>
    <n v="728"/>
    <x v="1"/>
    <x v="0"/>
    <n v="43"/>
    <n v="8"/>
    <n v="128412.61"/>
    <n v="1"/>
    <n v="0"/>
    <x v="0"/>
    <n v="139024.31"/>
    <x v="1"/>
    <x v="0"/>
  </r>
  <r>
    <n v="15669414"/>
    <x v="69"/>
    <n v="486"/>
    <x v="2"/>
    <x v="1"/>
    <n v="62"/>
    <n v="9"/>
    <n v="118356.89"/>
    <n v="2"/>
    <n v="1"/>
    <x v="1"/>
    <n v="168034.83"/>
    <x v="0"/>
    <x v="0"/>
  </r>
  <r>
    <n v="15777054"/>
    <x v="109"/>
    <n v="584"/>
    <x v="2"/>
    <x v="1"/>
    <n v="42"/>
    <n v="3"/>
    <n v="137479.13"/>
    <n v="1"/>
    <n v="1"/>
    <x v="1"/>
    <n v="25669.1"/>
    <x v="1"/>
    <x v="2"/>
  </r>
  <r>
    <n v="15621021"/>
    <x v="2915"/>
    <n v="687"/>
    <x v="1"/>
    <x v="0"/>
    <n v="40"/>
    <n v="1"/>
    <n v="0"/>
    <n v="2"/>
    <n v="1"/>
    <x v="1"/>
    <n v="8207.36"/>
    <x v="1"/>
    <x v="2"/>
  </r>
  <r>
    <n v="15785490"/>
    <x v="949"/>
    <n v="771"/>
    <x v="0"/>
    <x v="1"/>
    <n v="50"/>
    <n v="3"/>
    <n v="105229.72"/>
    <n v="1"/>
    <n v="1"/>
    <x v="0"/>
    <n v="16281.68"/>
    <x v="0"/>
    <x v="2"/>
  </r>
  <r>
    <n v="15577695"/>
    <x v="1932"/>
    <n v="678"/>
    <x v="0"/>
    <x v="1"/>
    <n v="41"/>
    <n v="2"/>
    <n v="148088.10999999999"/>
    <n v="1"/>
    <n v="1"/>
    <x v="1"/>
    <n v="14083.12"/>
    <x v="1"/>
    <x v="2"/>
  </r>
  <r>
    <n v="15686974"/>
    <x v="2361"/>
    <n v="751"/>
    <x v="0"/>
    <x v="0"/>
    <n v="48"/>
    <n v="4"/>
    <n v="0"/>
    <n v="1"/>
    <n v="0"/>
    <x v="0"/>
    <n v="30165.06"/>
    <x v="0"/>
    <x v="2"/>
  </r>
  <r>
    <n v="15574584"/>
    <x v="1085"/>
    <n v="670"/>
    <x v="0"/>
    <x v="1"/>
    <n v="33"/>
    <n v="8"/>
    <n v="126679.69"/>
    <n v="1"/>
    <n v="1"/>
    <x v="0"/>
    <n v="39451.089999999997"/>
    <x v="1"/>
    <x v="2"/>
  </r>
  <r>
    <n v="15719541"/>
    <x v="2916"/>
    <n v="675"/>
    <x v="1"/>
    <x v="1"/>
    <n v="31"/>
    <n v="2"/>
    <n v="90826.27"/>
    <n v="2"/>
    <n v="1"/>
    <x v="1"/>
    <n v="60270.87"/>
    <x v="1"/>
    <x v="1"/>
  </r>
  <r>
    <n v="15646310"/>
    <x v="524"/>
    <n v="684"/>
    <x v="1"/>
    <x v="1"/>
    <n v="24"/>
    <n v="8"/>
    <n v="143582.89000000001"/>
    <n v="1"/>
    <n v="1"/>
    <x v="0"/>
    <n v="22527.27"/>
    <x v="1"/>
    <x v="2"/>
  </r>
  <r>
    <n v="15697606"/>
    <x v="2917"/>
    <n v="637"/>
    <x v="0"/>
    <x v="0"/>
    <n v="21"/>
    <n v="10"/>
    <n v="125712.2"/>
    <n v="1"/>
    <n v="0"/>
    <x v="1"/>
    <n v="175072.47"/>
    <x v="1"/>
    <x v="0"/>
  </r>
  <r>
    <n v="15711489"/>
    <x v="30"/>
    <n v="760"/>
    <x v="1"/>
    <x v="0"/>
    <n v="32"/>
    <n v="2"/>
    <n v="0"/>
    <n v="1"/>
    <n v="1"/>
    <x v="0"/>
    <n v="114565.35"/>
    <x v="1"/>
    <x v="0"/>
  </r>
  <r>
    <n v="15670427"/>
    <x v="2288"/>
    <n v="662"/>
    <x v="1"/>
    <x v="1"/>
    <n v="37"/>
    <n v="4"/>
    <n v="155187.29999999999"/>
    <n v="1"/>
    <n v="1"/>
    <x v="1"/>
    <n v="48930.8"/>
    <x v="1"/>
    <x v="2"/>
  </r>
  <r>
    <n v="15731755"/>
    <x v="2918"/>
    <n v="680"/>
    <x v="0"/>
    <x v="1"/>
    <n v="49"/>
    <n v="10"/>
    <n v="0"/>
    <n v="2"/>
    <n v="1"/>
    <x v="1"/>
    <n v="187008.45"/>
    <x v="1"/>
    <x v="0"/>
  </r>
  <r>
    <n v="15796370"/>
    <x v="2635"/>
    <n v="604"/>
    <x v="1"/>
    <x v="1"/>
    <n v="40"/>
    <n v="5"/>
    <n v="155455.43"/>
    <n v="1"/>
    <n v="0"/>
    <x v="0"/>
    <n v="113581.85"/>
    <x v="1"/>
    <x v="0"/>
  </r>
  <r>
    <n v="15598331"/>
    <x v="143"/>
    <n v="764"/>
    <x v="0"/>
    <x v="0"/>
    <n v="40"/>
    <n v="9"/>
    <n v="100480.53"/>
    <n v="1"/>
    <n v="1"/>
    <x v="1"/>
    <n v="124095.69"/>
    <x v="1"/>
    <x v="0"/>
  </r>
  <r>
    <n v="15704795"/>
    <x v="2919"/>
    <n v="521"/>
    <x v="0"/>
    <x v="0"/>
    <n v="77"/>
    <n v="6"/>
    <n v="0"/>
    <n v="2"/>
    <n v="1"/>
    <x v="0"/>
    <n v="49054.1"/>
    <x v="1"/>
    <x v="2"/>
  </r>
  <r>
    <n v="15796764"/>
    <x v="970"/>
    <n v="684"/>
    <x v="2"/>
    <x v="0"/>
    <n v="56"/>
    <n v="3"/>
    <n v="127585.98"/>
    <n v="3"/>
    <n v="1"/>
    <x v="0"/>
    <n v="80593.490000000005"/>
    <x v="0"/>
    <x v="1"/>
  </r>
  <r>
    <n v="15589420"/>
    <x v="857"/>
    <n v="795"/>
    <x v="0"/>
    <x v="0"/>
    <n v="40"/>
    <n v="2"/>
    <n v="101891.1"/>
    <n v="1"/>
    <n v="1"/>
    <x v="0"/>
    <n v="183044.86"/>
    <x v="1"/>
    <x v="0"/>
  </r>
  <r>
    <n v="15810563"/>
    <x v="165"/>
    <n v="678"/>
    <x v="1"/>
    <x v="0"/>
    <n v="61"/>
    <n v="8"/>
    <n v="0"/>
    <n v="2"/>
    <n v="1"/>
    <x v="0"/>
    <n v="159938.82"/>
    <x v="1"/>
    <x v="0"/>
  </r>
  <r>
    <n v="15746569"/>
    <x v="1818"/>
    <n v="589"/>
    <x v="0"/>
    <x v="1"/>
    <n v="38"/>
    <n v="4"/>
    <n v="0"/>
    <n v="1"/>
    <n v="1"/>
    <x v="1"/>
    <n v="95483.48"/>
    <x v="0"/>
    <x v="1"/>
  </r>
  <r>
    <n v="15811594"/>
    <x v="286"/>
    <n v="660"/>
    <x v="1"/>
    <x v="0"/>
    <n v="28"/>
    <n v="3"/>
    <n v="128929.88"/>
    <n v="1"/>
    <n v="1"/>
    <x v="0"/>
    <n v="198069.71"/>
    <x v="1"/>
    <x v="0"/>
  </r>
  <r>
    <n v="15645896"/>
    <x v="113"/>
    <n v="646"/>
    <x v="2"/>
    <x v="1"/>
    <n v="39"/>
    <n v="6"/>
    <n v="121681.91"/>
    <n v="2"/>
    <n v="0"/>
    <x v="0"/>
    <n v="61793.47"/>
    <x v="1"/>
    <x v="1"/>
  </r>
  <r>
    <n v="15802909"/>
    <x v="76"/>
    <n v="706"/>
    <x v="2"/>
    <x v="0"/>
    <n v="56"/>
    <n v="3"/>
    <n v="139603.22"/>
    <n v="1"/>
    <n v="1"/>
    <x v="0"/>
    <n v="86383.61"/>
    <x v="1"/>
    <x v="1"/>
  </r>
  <r>
    <n v="15797665"/>
    <x v="852"/>
    <n v="730"/>
    <x v="0"/>
    <x v="0"/>
    <n v="27"/>
    <n v="7"/>
    <n v="0"/>
    <n v="2"/>
    <n v="1"/>
    <x v="1"/>
    <n v="144099.48000000001"/>
    <x v="1"/>
    <x v="0"/>
  </r>
  <r>
    <n v="15778959"/>
    <x v="396"/>
    <n v="606"/>
    <x v="0"/>
    <x v="0"/>
    <n v="36"/>
    <n v="10"/>
    <n v="0"/>
    <n v="2"/>
    <n v="0"/>
    <x v="0"/>
    <n v="155641.46"/>
    <x v="1"/>
    <x v="0"/>
  </r>
  <r>
    <n v="15722532"/>
    <x v="325"/>
    <n v="690"/>
    <x v="1"/>
    <x v="0"/>
    <n v="36"/>
    <n v="10"/>
    <n v="91760.11"/>
    <n v="1"/>
    <n v="1"/>
    <x v="0"/>
    <n v="135784.94"/>
    <x v="1"/>
    <x v="0"/>
  </r>
  <r>
    <n v="15784124"/>
    <x v="2755"/>
    <n v="645"/>
    <x v="2"/>
    <x v="1"/>
    <n v="41"/>
    <n v="2"/>
    <n v="93925.3"/>
    <n v="1"/>
    <n v="1"/>
    <x v="1"/>
    <n v="123982.14"/>
    <x v="0"/>
    <x v="0"/>
  </r>
  <r>
    <n v="15776518"/>
    <x v="2020"/>
    <n v="579"/>
    <x v="0"/>
    <x v="0"/>
    <n v="38"/>
    <n v="4"/>
    <n v="175739.36"/>
    <n v="1"/>
    <n v="1"/>
    <x v="0"/>
    <n v="193130.55"/>
    <x v="1"/>
    <x v="0"/>
  </r>
  <r>
    <n v="15611247"/>
    <x v="352"/>
    <n v="481"/>
    <x v="0"/>
    <x v="0"/>
    <n v="28"/>
    <n v="10"/>
    <n v="0"/>
    <n v="2"/>
    <n v="1"/>
    <x v="1"/>
    <n v="145215.96"/>
    <x v="1"/>
    <x v="0"/>
  </r>
  <r>
    <n v="15721469"/>
    <x v="2920"/>
    <n v="492"/>
    <x v="2"/>
    <x v="1"/>
    <n v="45"/>
    <n v="9"/>
    <n v="170295.04000000001"/>
    <n v="2"/>
    <n v="0"/>
    <x v="1"/>
    <n v="164741.81"/>
    <x v="1"/>
    <x v="0"/>
  </r>
  <r>
    <n v="15773338"/>
    <x v="57"/>
    <n v="739"/>
    <x v="0"/>
    <x v="1"/>
    <n v="58"/>
    <n v="2"/>
    <n v="101579.28"/>
    <n v="1"/>
    <n v="1"/>
    <x v="0"/>
    <n v="72168.53"/>
    <x v="1"/>
    <x v="1"/>
  </r>
  <r>
    <n v="15784042"/>
    <x v="293"/>
    <n v="624"/>
    <x v="0"/>
    <x v="1"/>
    <n v="55"/>
    <n v="7"/>
    <n v="118793.60000000001"/>
    <n v="1"/>
    <n v="1"/>
    <x v="0"/>
    <n v="95022.02"/>
    <x v="0"/>
    <x v="1"/>
  </r>
  <r>
    <n v="15776229"/>
    <x v="2921"/>
    <n v="682"/>
    <x v="0"/>
    <x v="1"/>
    <n v="44"/>
    <n v="3"/>
    <n v="115282.3"/>
    <n v="1"/>
    <n v="0"/>
    <x v="1"/>
    <n v="23766.400000000001"/>
    <x v="1"/>
    <x v="2"/>
  </r>
  <r>
    <n v="15655903"/>
    <x v="2775"/>
    <n v="701"/>
    <x v="1"/>
    <x v="0"/>
    <n v="34"/>
    <n v="6"/>
    <n v="107980.37"/>
    <n v="1"/>
    <n v="1"/>
    <x v="0"/>
    <n v="119374.74"/>
    <x v="1"/>
    <x v="0"/>
  </r>
  <r>
    <n v="15590177"/>
    <x v="1697"/>
    <n v="718"/>
    <x v="0"/>
    <x v="0"/>
    <n v="44"/>
    <n v="1"/>
    <n v="133866.22"/>
    <n v="1"/>
    <n v="0"/>
    <x v="0"/>
    <n v="139049.24"/>
    <x v="1"/>
    <x v="0"/>
  </r>
  <r>
    <n v="15568876"/>
    <x v="231"/>
    <n v="496"/>
    <x v="0"/>
    <x v="0"/>
    <n v="34"/>
    <n v="1"/>
    <n v="102723.35"/>
    <n v="2"/>
    <n v="1"/>
    <x v="1"/>
    <n v="180844.81"/>
    <x v="1"/>
    <x v="0"/>
  </r>
  <r>
    <n v="15813140"/>
    <x v="137"/>
    <n v="543"/>
    <x v="1"/>
    <x v="1"/>
    <n v="41"/>
    <n v="5"/>
    <n v="0"/>
    <n v="2"/>
    <n v="0"/>
    <x v="0"/>
    <n v="143980.29"/>
    <x v="1"/>
    <x v="0"/>
  </r>
  <r>
    <n v="15770516"/>
    <x v="1794"/>
    <n v="616"/>
    <x v="1"/>
    <x v="0"/>
    <n v="44"/>
    <n v="7"/>
    <n v="193213.02"/>
    <n v="2"/>
    <n v="1"/>
    <x v="0"/>
    <n v="137392.76999999999"/>
    <x v="1"/>
    <x v="0"/>
  </r>
  <r>
    <n v="15755731"/>
    <x v="586"/>
    <n v="635"/>
    <x v="2"/>
    <x v="1"/>
    <n v="53"/>
    <n v="8"/>
    <n v="117005.55"/>
    <n v="1"/>
    <n v="0"/>
    <x v="0"/>
    <n v="123646.57"/>
    <x v="0"/>
    <x v="0"/>
  </r>
  <r>
    <n v="15574480"/>
    <x v="881"/>
    <n v="652"/>
    <x v="1"/>
    <x v="1"/>
    <n v="31"/>
    <n v="1"/>
    <n v="132862.59"/>
    <n v="1"/>
    <n v="0"/>
    <x v="1"/>
    <n v="158054.49"/>
    <x v="1"/>
    <x v="0"/>
  </r>
  <r>
    <n v="15798084"/>
    <x v="835"/>
    <n v="688"/>
    <x v="0"/>
    <x v="1"/>
    <n v="26"/>
    <n v="0"/>
    <n v="0"/>
    <n v="2"/>
    <n v="1"/>
    <x v="1"/>
    <n v="105784.85"/>
    <x v="1"/>
    <x v="0"/>
  </r>
  <r>
    <n v="15673020"/>
    <x v="216"/>
    <n v="678"/>
    <x v="0"/>
    <x v="0"/>
    <n v="49"/>
    <n v="3"/>
    <n v="204510.94"/>
    <n v="1"/>
    <n v="0"/>
    <x v="0"/>
    <n v="738.88"/>
    <x v="0"/>
    <x v="2"/>
  </r>
  <r>
    <n v="15643575"/>
    <x v="1802"/>
    <n v="757"/>
    <x v="2"/>
    <x v="1"/>
    <n v="36"/>
    <n v="1"/>
    <n v="65349.71"/>
    <n v="1"/>
    <n v="0"/>
    <x v="1"/>
    <n v="64539.64"/>
    <x v="1"/>
    <x v="1"/>
  </r>
  <r>
    <n v="15596811"/>
    <x v="4"/>
    <n v="667"/>
    <x v="0"/>
    <x v="1"/>
    <n v="36"/>
    <n v="8"/>
    <n v="139753.35"/>
    <n v="1"/>
    <n v="1"/>
    <x v="1"/>
    <n v="79871.16"/>
    <x v="1"/>
    <x v="1"/>
  </r>
  <r>
    <n v="15786789"/>
    <x v="634"/>
    <n v="725"/>
    <x v="0"/>
    <x v="0"/>
    <n v="29"/>
    <n v="6"/>
    <n v="0"/>
    <n v="2"/>
    <n v="1"/>
    <x v="0"/>
    <n v="190776.83"/>
    <x v="1"/>
    <x v="0"/>
  </r>
  <r>
    <n v="15578865"/>
    <x v="728"/>
    <n v="632"/>
    <x v="2"/>
    <x v="0"/>
    <n v="50"/>
    <n v="5"/>
    <n v="107959.39"/>
    <n v="1"/>
    <n v="1"/>
    <x v="0"/>
    <n v="6985.34"/>
    <x v="0"/>
    <x v="2"/>
  </r>
  <r>
    <n v="15605672"/>
    <x v="289"/>
    <n v="694"/>
    <x v="0"/>
    <x v="0"/>
    <n v="38"/>
    <n v="5"/>
    <n v="195926.39"/>
    <n v="1"/>
    <n v="1"/>
    <x v="0"/>
    <n v="85522.84"/>
    <x v="1"/>
    <x v="1"/>
  </r>
  <r>
    <n v="15603674"/>
    <x v="342"/>
    <n v="803"/>
    <x v="0"/>
    <x v="1"/>
    <n v="36"/>
    <n v="1"/>
    <n v="0"/>
    <n v="2"/>
    <n v="1"/>
    <x v="0"/>
    <n v="149370.93"/>
    <x v="1"/>
    <x v="0"/>
  </r>
  <r>
    <n v="15759915"/>
    <x v="1724"/>
    <n v="814"/>
    <x v="0"/>
    <x v="0"/>
    <n v="31"/>
    <n v="6"/>
    <n v="87772.52"/>
    <n v="1"/>
    <n v="1"/>
    <x v="1"/>
    <n v="188516.45"/>
    <x v="1"/>
    <x v="0"/>
  </r>
  <r>
    <n v="15686219"/>
    <x v="655"/>
    <n v="611"/>
    <x v="0"/>
    <x v="1"/>
    <n v="38"/>
    <n v="4"/>
    <n v="71018.600000000006"/>
    <n v="2"/>
    <n v="1"/>
    <x v="1"/>
    <n v="2444.29"/>
    <x v="1"/>
    <x v="2"/>
  </r>
  <r>
    <n v="15696388"/>
    <x v="738"/>
    <n v="755"/>
    <x v="2"/>
    <x v="1"/>
    <n v="38"/>
    <n v="4"/>
    <n v="111096.91"/>
    <n v="1"/>
    <n v="1"/>
    <x v="0"/>
    <n v="19762.88"/>
    <x v="1"/>
    <x v="2"/>
  </r>
  <r>
    <n v="15713604"/>
    <x v="241"/>
    <n v="425"/>
    <x v="2"/>
    <x v="1"/>
    <n v="40"/>
    <n v="9"/>
    <n v="166776.6"/>
    <n v="2"/>
    <n v="0"/>
    <x v="0"/>
    <n v="172646.88"/>
    <x v="1"/>
    <x v="0"/>
  </r>
  <r>
    <n v="15647800"/>
    <x v="334"/>
    <n v="850"/>
    <x v="0"/>
    <x v="0"/>
    <n v="34"/>
    <n v="6"/>
    <n v="101266.51"/>
    <n v="1"/>
    <n v="1"/>
    <x v="1"/>
    <n v="33501.980000000003"/>
    <x v="1"/>
    <x v="2"/>
  </r>
  <r>
    <n v="15813451"/>
    <x v="2093"/>
    <n v="677"/>
    <x v="1"/>
    <x v="1"/>
    <n v="18"/>
    <n v="8"/>
    <n v="134796.87"/>
    <n v="2"/>
    <n v="1"/>
    <x v="0"/>
    <n v="114858.9"/>
    <x v="1"/>
    <x v="0"/>
  </r>
  <r>
    <n v="15765375"/>
    <x v="1089"/>
    <n v="797"/>
    <x v="0"/>
    <x v="0"/>
    <n v="46"/>
    <n v="8"/>
    <n v="0"/>
    <n v="1"/>
    <n v="0"/>
    <x v="1"/>
    <n v="162668.32999999999"/>
    <x v="1"/>
    <x v="0"/>
  </r>
  <r>
    <n v="15774586"/>
    <x v="315"/>
    <n v="692"/>
    <x v="2"/>
    <x v="0"/>
    <n v="43"/>
    <n v="10"/>
    <n v="118588.83"/>
    <n v="1"/>
    <n v="1"/>
    <x v="0"/>
    <n v="161241.65"/>
    <x v="0"/>
    <x v="0"/>
  </r>
  <r>
    <n v="15603454"/>
    <x v="745"/>
    <n v="735"/>
    <x v="2"/>
    <x v="1"/>
    <n v="28"/>
    <n v="5"/>
    <n v="160454.15"/>
    <n v="2"/>
    <n v="0"/>
    <x v="0"/>
    <n v="114957.22"/>
    <x v="1"/>
    <x v="0"/>
  </r>
  <r>
    <n v="15653037"/>
    <x v="2922"/>
    <n v="609"/>
    <x v="0"/>
    <x v="1"/>
    <n v="77"/>
    <n v="1"/>
    <n v="0"/>
    <n v="1"/>
    <n v="0"/>
    <x v="0"/>
    <n v="18708.759999999998"/>
    <x v="1"/>
    <x v="2"/>
  </r>
  <r>
    <n v="15782475"/>
    <x v="2923"/>
    <n v="700"/>
    <x v="0"/>
    <x v="0"/>
    <n v="42"/>
    <n v="8"/>
    <n v="0"/>
    <n v="2"/>
    <n v="1"/>
    <x v="0"/>
    <n v="105305.72"/>
    <x v="1"/>
    <x v="0"/>
  </r>
  <r>
    <n v="15593496"/>
    <x v="1217"/>
    <n v="526"/>
    <x v="1"/>
    <x v="0"/>
    <n v="36"/>
    <n v="5"/>
    <n v="91132.18"/>
    <n v="1"/>
    <n v="0"/>
    <x v="1"/>
    <n v="58111.71"/>
    <x v="1"/>
    <x v="1"/>
  </r>
  <r>
    <n v="15808971"/>
    <x v="2924"/>
    <n v="693"/>
    <x v="1"/>
    <x v="0"/>
    <n v="57"/>
    <n v="9"/>
    <n v="0"/>
    <n v="2"/>
    <n v="1"/>
    <x v="0"/>
    <n v="135502.76999999999"/>
    <x v="1"/>
    <x v="0"/>
  </r>
  <r>
    <n v="15791972"/>
    <x v="616"/>
    <n v="748"/>
    <x v="0"/>
    <x v="0"/>
    <n v="20"/>
    <n v="7"/>
    <n v="0"/>
    <n v="2"/>
    <n v="0"/>
    <x v="1"/>
    <n v="10792.42"/>
    <x v="1"/>
    <x v="2"/>
  </r>
  <r>
    <n v="15676869"/>
    <x v="58"/>
    <n v="657"/>
    <x v="1"/>
    <x v="1"/>
    <n v="36"/>
    <n v="8"/>
    <n v="0"/>
    <n v="2"/>
    <n v="0"/>
    <x v="0"/>
    <n v="123866.43"/>
    <x v="1"/>
    <x v="0"/>
  </r>
  <r>
    <n v="15683007"/>
    <x v="2925"/>
    <n v="739"/>
    <x v="2"/>
    <x v="0"/>
    <n v="25"/>
    <n v="5"/>
    <n v="113113.12"/>
    <n v="1"/>
    <n v="1"/>
    <x v="1"/>
    <n v="129181.27"/>
    <x v="1"/>
    <x v="0"/>
  </r>
  <r>
    <n v="15659495"/>
    <x v="98"/>
    <n v="784"/>
    <x v="1"/>
    <x v="1"/>
    <n v="23"/>
    <n v="2"/>
    <n v="0"/>
    <n v="1"/>
    <n v="1"/>
    <x v="0"/>
    <n v="6847.73"/>
    <x v="1"/>
    <x v="2"/>
  </r>
  <r>
    <n v="15703923"/>
    <x v="39"/>
    <n v="744"/>
    <x v="2"/>
    <x v="1"/>
    <n v="41"/>
    <n v="7"/>
    <n v="190409.34"/>
    <n v="2"/>
    <n v="1"/>
    <x v="0"/>
    <n v="138361.48000000001"/>
    <x v="1"/>
    <x v="0"/>
  </r>
  <r>
    <n v="15674000"/>
    <x v="209"/>
    <n v="645"/>
    <x v="0"/>
    <x v="1"/>
    <n v="44"/>
    <n v="10"/>
    <n v="0"/>
    <n v="2"/>
    <n v="0"/>
    <x v="0"/>
    <n v="166707.22"/>
    <x v="1"/>
    <x v="0"/>
  </r>
  <r>
    <n v="15618171"/>
    <x v="694"/>
    <n v="669"/>
    <x v="0"/>
    <x v="0"/>
    <n v="33"/>
    <n v="9"/>
    <n v="0"/>
    <n v="2"/>
    <n v="0"/>
    <x v="0"/>
    <n v="107221.03"/>
    <x v="1"/>
    <x v="0"/>
  </r>
  <r>
    <n v="15732202"/>
    <x v="759"/>
    <n v="615"/>
    <x v="0"/>
    <x v="1"/>
    <n v="34"/>
    <n v="1"/>
    <n v="83503.11"/>
    <n v="2"/>
    <n v="1"/>
    <x v="0"/>
    <n v="73124.53"/>
    <x v="0"/>
    <x v="1"/>
  </r>
  <r>
    <n v="15735078"/>
    <x v="2543"/>
    <n v="724"/>
    <x v="2"/>
    <x v="0"/>
    <n v="53"/>
    <n v="1"/>
    <n v="139687.66"/>
    <n v="2"/>
    <n v="1"/>
    <x v="0"/>
    <n v="12913.92"/>
    <x v="1"/>
    <x v="2"/>
  </r>
  <r>
    <n v="15798615"/>
    <x v="655"/>
    <n v="850"/>
    <x v="0"/>
    <x v="0"/>
    <n v="47"/>
    <n v="9"/>
    <n v="137301.87"/>
    <n v="1"/>
    <n v="1"/>
    <x v="1"/>
    <n v="44351.77"/>
    <x v="1"/>
    <x v="2"/>
  </r>
  <r>
    <n v="15638494"/>
    <x v="2926"/>
    <n v="625"/>
    <x v="2"/>
    <x v="0"/>
    <n v="39"/>
    <n v="10"/>
    <n v="129845.26"/>
    <n v="1"/>
    <n v="1"/>
    <x v="0"/>
    <n v="96444.88"/>
    <x v="1"/>
    <x v="1"/>
  </r>
  <r>
    <n v="15763874"/>
    <x v="165"/>
    <n v="635"/>
    <x v="1"/>
    <x v="1"/>
    <n v="46"/>
    <n v="8"/>
    <n v="0"/>
    <n v="2"/>
    <n v="1"/>
    <x v="0"/>
    <n v="60739.16"/>
    <x v="1"/>
    <x v="1"/>
  </r>
  <r>
    <n v="15696355"/>
    <x v="2927"/>
    <n v="724"/>
    <x v="2"/>
    <x v="1"/>
    <n v="37"/>
    <n v="6"/>
    <n v="125489.4"/>
    <n v="1"/>
    <n v="1"/>
    <x v="1"/>
    <n v="118570.53"/>
    <x v="1"/>
    <x v="0"/>
  </r>
  <r>
    <n v="15655952"/>
    <x v="488"/>
    <n v="550"/>
    <x v="0"/>
    <x v="1"/>
    <n v="47"/>
    <n v="2"/>
    <n v="0"/>
    <n v="2"/>
    <n v="1"/>
    <x v="0"/>
    <n v="97057.279999999999"/>
    <x v="1"/>
    <x v="1"/>
  </r>
  <r>
    <n v="15739850"/>
    <x v="840"/>
    <n v="645"/>
    <x v="0"/>
    <x v="1"/>
    <n v="45"/>
    <n v="6"/>
    <n v="155417.60999999999"/>
    <n v="1"/>
    <n v="0"/>
    <x v="0"/>
    <n v="3449.22"/>
    <x v="1"/>
    <x v="2"/>
  </r>
  <r>
    <n v="15611338"/>
    <x v="2928"/>
    <n v="714"/>
    <x v="1"/>
    <x v="1"/>
    <n v="29"/>
    <n v="4"/>
    <n v="0"/>
    <n v="2"/>
    <n v="1"/>
    <x v="0"/>
    <n v="37605.9"/>
    <x v="1"/>
    <x v="2"/>
  </r>
  <r>
    <n v="15707861"/>
    <x v="545"/>
    <n v="520"/>
    <x v="0"/>
    <x v="0"/>
    <n v="46"/>
    <n v="10"/>
    <n v="85216.61"/>
    <n v="1"/>
    <n v="1"/>
    <x v="1"/>
    <n v="117369.52"/>
    <x v="0"/>
    <x v="0"/>
  </r>
  <r>
    <n v="15672237"/>
    <x v="1222"/>
    <n v="633"/>
    <x v="0"/>
    <x v="1"/>
    <n v="25"/>
    <n v="1"/>
    <n v="0"/>
    <n v="1"/>
    <n v="1"/>
    <x v="1"/>
    <n v="100598.98"/>
    <x v="1"/>
    <x v="0"/>
  </r>
  <r>
    <n v="15657771"/>
    <x v="598"/>
    <n v="537"/>
    <x v="0"/>
    <x v="1"/>
    <n v="37"/>
    <n v="6"/>
    <n v="0"/>
    <n v="1"/>
    <n v="1"/>
    <x v="0"/>
    <n v="17802.419999999998"/>
    <x v="1"/>
    <x v="2"/>
  </r>
  <r>
    <n v="15677783"/>
    <x v="94"/>
    <n v="764"/>
    <x v="1"/>
    <x v="1"/>
    <n v="38"/>
    <n v="4"/>
    <n v="113607.47"/>
    <n v="1"/>
    <n v="1"/>
    <x v="1"/>
    <n v="91094.46"/>
    <x v="1"/>
    <x v="1"/>
  </r>
  <r>
    <n v="15681026"/>
    <x v="29"/>
    <n v="795"/>
    <x v="2"/>
    <x v="0"/>
    <n v="33"/>
    <n v="9"/>
    <n v="104552.72"/>
    <n v="1"/>
    <n v="1"/>
    <x v="0"/>
    <n v="120853.83"/>
    <x v="0"/>
    <x v="0"/>
  </r>
  <r>
    <n v="15566543"/>
    <x v="2929"/>
    <n v="573"/>
    <x v="1"/>
    <x v="1"/>
    <n v="44"/>
    <n v="9"/>
    <n v="0"/>
    <n v="2"/>
    <n v="1"/>
    <x v="1"/>
    <n v="107124.17"/>
    <x v="1"/>
    <x v="0"/>
  </r>
  <r>
    <n v="15594612"/>
    <x v="2330"/>
    <n v="702"/>
    <x v="1"/>
    <x v="1"/>
    <n v="44"/>
    <n v="9"/>
    <n v="0"/>
    <n v="1"/>
    <n v="0"/>
    <x v="1"/>
    <n v="59207.41"/>
    <x v="0"/>
    <x v="1"/>
  </r>
  <r>
    <n v="15814664"/>
    <x v="14"/>
    <n v="740"/>
    <x v="2"/>
    <x v="1"/>
    <n v="33"/>
    <n v="2"/>
    <n v="126524.11"/>
    <n v="1"/>
    <n v="1"/>
    <x v="1"/>
    <n v="136869.31"/>
    <x v="1"/>
    <x v="0"/>
  </r>
  <r>
    <n v="15642785"/>
    <x v="508"/>
    <n v="479"/>
    <x v="0"/>
    <x v="1"/>
    <n v="34"/>
    <n v="5"/>
    <n v="117593.48"/>
    <n v="2"/>
    <n v="0"/>
    <x v="1"/>
    <n v="113308.29"/>
    <x v="1"/>
    <x v="0"/>
  </r>
  <r>
    <n v="15690164"/>
    <x v="267"/>
    <n v="627"/>
    <x v="2"/>
    <x v="0"/>
    <n v="33"/>
    <n v="4"/>
    <n v="83199.05"/>
    <n v="1"/>
    <n v="0"/>
    <x v="1"/>
    <n v="159334.93"/>
    <x v="1"/>
    <x v="0"/>
  </r>
  <r>
    <n v="15590213"/>
    <x v="386"/>
    <n v="479"/>
    <x v="1"/>
    <x v="1"/>
    <n v="35"/>
    <n v="4"/>
    <n v="125920.98"/>
    <n v="1"/>
    <n v="1"/>
    <x v="0"/>
    <n v="20393.439999999999"/>
    <x v="1"/>
    <x v="2"/>
  </r>
  <r>
    <n v="15603794"/>
    <x v="543"/>
    <n v="623"/>
    <x v="0"/>
    <x v="1"/>
    <n v="48"/>
    <n v="5"/>
    <n v="118469.38"/>
    <n v="1"/>
    <n v="1"/>
    <x v="0"/>
    <n v="158590.25"/>
    <x v="1"/>
    <x v="0"/>
  </r>
  <r>
    <n v="15733491"/>
    <x v="661"/>
    <n v="512"/>
    <x v="2"/>
    <x v="0"/>
    <n v="40"/>
    <n v="8"/>
    <n v="153537.57"/>
    <n v="2"/>
    <n v="0"/>
    <x v="1"/>
    <n v="23101.13"/>
    <x v="1"/>
    <x v="2"/>
  </r>
  <r>
    <n v="15806360"/>
    <x v="618"/>
    <n v="609"/>
    <x v="0"/>
    <x v="1"/>
    <n v="41"/>
    <n v="6"/>
    <n v="0"/>
    <n v="1"/>
    <n v="0"/>
    <x v="0"/>
    <n v="112585.19"/>
    <x v="1"/>
    <x v="0"/>
  </r>
  <r>
    <n v="15587133"/>
    <x v="790"/>
    <n v="518"/>
    <x v="0"/>
    <x v="1"/>
    <n v="42"/>
    <n v="7"/>
    <n v="151027.04999999999"/>
    <n v="2"/>
    <n v="1"/>
    <x v="1"/>
    <n v="119377.36"/>
    <x v="1"/>
    <x v="0"/>
  </r>
  <r>
    <n v="15721377"/>
    <x v="148"/>
    <n v="833"/>
    <x v="0"/>
    <x v="0"/>
    <n v="34"/>
    <n v="3"/>
    <n v="144751.81"/>
    <n v="1"/>
    <n v="0"/>
    <x v="1"/>
    <n v="166472.81"/>
    <x v="1"/>
    <x v="0"/>
  </r>
  <r>
    <n v="15747927"/>
    <x v="715"/>
    <n v="758"/>
    <x v="0"/>
    <x v="1"/>
    <n v="26"/>
    <n v="4"/>
    <n v="155739.76"/>
    <n v="1"/>
    <n v="1"/>
    <x v="1"/>
    <n v="171552.02"/>
    <x v="1"/>
    <x v="0"/>
  </r>
  <r>
    <n v="15806455"/>
    <x v="197"/>
    <n v="611"/>
    <x v="0"/>
    <x v="1"/>
    <n v="27"/>
    <n v="7"/>
    <n v="0"/>
    <n v="2"/>
    <n v="1"/>
    <x v="0"/>
    <n v="157474.1"/>
    <x v="1"/>
    <x v="0"/>
  </r>
  <r>
    <n v="15695474"/>
    <x v="2132"/>
    <n v="583"/>
    <x v="0"/>
    <x v="1"/>
    <n v="33"/>
    <n v="7"/>
    <n v="122531.86"/>
    <n v="1"/>
    <n v="1"/>
    <x v="1"/>
    <n v="13549.24"/>
    <x v="1"/>
    <x v="2"/>
  </r>
  <r>
    <n v="15666295"/>
    <x v="216"/>
    <n v="610"/>
    <x v="2"/>
    <x v="1"/>
    <n v="50"/>
    <n v="1"/>
    <n v="113957.01"/>
    <n v="2"/>
    <n v="1"/>
    <x v="1"/>
    <n v="196526.55"/>
    <x v="0"/>
    <x v="0"/>
  </r>
  <r>
    <n v="15656062"/>
    <x v="30"/>
    <n v="637"/>
    <x v="0"/>
    <x v="0"/>
    <n v="33"/>
    <n v="7"/>
    <n v="103377.81"/>
    <n v="1"/>
    <n v="1"/>
    <x v="1"/>
    <n v="84419.78"/>
    <x v="1"/>
    <x v="1"/>
  </r>
  <r>
    <n v="15579969"/>
    <x v="832"/>
    <n v="683"/>
    <x v="0"/>
    <x v="0"/>
    <n v="32"/>
    <n v="9"/>
    <n v="0"/>
    <n v="2"/>
    <n v="1"/>
    <x v="0"/>
    <n v="24991.919999999998"/>
    <x v="1"/>
    <x v="2"/>
  </r>
  <r>
    <n v="15703563"/>
    <x v="614"/>
    <n v="774"/>
    <x v="0"/>
    <x v="1"/>
    <n v="40"/>
    <n v="9"/>
    <n v="93017.47"/>
    <n v="2"/>
    <n v="1"/>
    <x v="1"/>
    <n v="191608.97"/>
    <x v="1"/>
    <x v="0"/>
  </r>
  <r>
    <n v="15692664"/>
    <x v="952"/>
    <n v="677"/>
    <x v="0"/>
    <x v="0"/>
    <n v="58"/>
    <n v="1"/>
    <n v="90022.85"/>
    <n v="1"/>
    <n v="0"/>
    <x v="0"/>
    <n v="2988.28"/>
    <x v="1"/>
    <x v="2"/>
  </r>
  <r>
    <n v="15719276"/>
    <x v="173"/>
    <n v="741"/>
    <x v="1"/>
    <x v="1"/>
    <n v="35"/>
    <n v="6"/>
    <n v="74371.490000000005"/>
    <n v="1"/>
    <n v="0"/>
    <x v="1"/>
    <n v="99595.67"/>
    <x v="1"/>
    <x v="1"/>
  </r>
  <r>
    <n v="15672754"/>
    <x v="2930"/>
    <n v="498"/>
    <x v="2"/>
    <x v="1"/>
    <n v="42"/>
    <n v="3"/>
    <n v="152039.70000000001"/>
    <n v="1"/>
    <n v="1"/>
    <x v="0"/>
    <n v="53445.17"/>
    <x v="0"/>
    <x v="1"/>
  </r>
  <r>
    <n v="15768163"/>
    <x v="887"/>
    <n v="655"/>
    <x v="2"/>
    <x v="0"/>
    <n v="46"/>
    <n v="7"/>
    <n v="137145.12"/>
    <n v="1"/>
    <n v="1"/>
    <x v="1"/>
    <n v="115146.4"/>
    <x v="0"/>
    <x v="0"/>
  </r>
  <r>
    <n v="15656710"/>
    <x v="125"/>
    <n v="613"/>
    <x v="0"/>
    <x v="1"/>
    <n v="40"/>
    <n v="4"/>
    <n v="0"/>
    <n v="1"/>
    <n v="0"/>
    <x v="1"/>
    <n v="151325.24"/>
    <x v="1"/>
    <x v="0"/>
  </r>
  <r>
    <n v="15696175"/>
    <x v="620"/>
    <n v="602"/>
    <x v="2"/>
    <x v="1"/>
    <n v="35"/>
    <n v="7"/>
    <n v="90602.42"/>
    <n v="2"/>
    <n v="1"/>
    <x v="0"/>
    <n v="51695.41"/>
    <x v="1"/>
    <x v="1"/>
  </r>
  <r>
    <n v="15586914"/>
    <x v="719"/>
    <n v="659"/>
    <x v="0"/>
    <x v="1"/>
    <n v="36"/>
    <n v="6"/>
    <n v="123841.49"/>
    <n v="2"/>
    <n v="1"/>
    <x v="1"/>
    <n v="96833"/>
    <x v="1"/>
    <x v="1"/>
  </r>
  <r>
    <n v="15581736"/>
    <x v="6"/>
    <n v="673"/>
    <x v="2"/>
    <x v="1"/>
    <n v="47"/>
    <n v="1"/>
    <n v="183579.54"/>
    <n v="2"/>
    <n v="0"/>
    <x v="0"/>
    <n v="34047.54"/>
    <x v="1"/>
    <x v="2"/>
  </r>
  <r>
    <n v="15588839"/>
    <x v="832"/>
    <n v="606"/>
    <x v="1"/>
    <x v="1"/>
    <n v="30"/>
    <n v="8"/>
    <n v="180307.73"/>
    <n v="2"/>
    <n v="1"/>
    <x v="0"/>
    <n v="1914.41"/>
    <x v="1"/>
    <x v="2"/>
  </r>
  <r>
    <n v="15589329"/>
    <x v="63"/>
    <n v="775"/>
    <x v="0"/>
    <x v="1"/>
    <n v="30"/>
    <n v="4"/>
    <n v="0"/>
    <n v="2"/>
    <n v="1"/>
    <x v="1"/>
    <n v="49337.84"/>
    <x v="1"/>
    <x v="2"/>
  </r>
  <r>
    <n v="15605622"/>
    <x v="505"/>
    <n v="841"/>
    <x v="1"/>
    <x v="1"/>
    <n v="28"/>
    <n v="4"/>
    <n v="0"/>
    <n v="2"/>
    <n v="1"/>
    <x v="0"/>
    <n v="179436.6"/>
    <x v="1"/>
    <x v="0"/>
  </r>
  <r>
    <n v="15798964"/>
    <x v="1814"/>
    <n v="714"/>
    <x v="2"/>
    <x v="1"/>
    <n v="33"/>
    <n v="3"/>
    <n v="35016.6"/>
    <n v="1"/>
    <n v="1"/>
    <x v="1"/>
    <n v="53667.08"/>
    <x v="1"/>
    <x v="1"/>
  </r>
  <r>
    <n v="15769959"/>
    <x v="2391"/>
    <n v="597"/>
    <x v="0"/>
    <x v="0"/>
    <n v="53"/>
    <n v="4"/>
    <n v="88381.21"/>
    <n v="1"/>
    <n v="1"/>
    <x v="1"/>
    <n v="69384.710000000006"/>
    <x v="0"/>
    <x v="1"/>
  </r>
  <r>
    <n v="15657105"/>
    <x v="947"/>
    <n v="726"/>
    <x v="1"/>
    <x v="1"/>
    <n v="36"/>
    <n v="2"/>
    <n v="0"/>
    <n v="1"/>
    <n v="1"/>
    <x v="1"/>
    <n v="195192.4"/>
    <x v="1"/>
    <x v="0"/>
  </r>
  <r>
    <n v="15569266"/>
    <x v="504"/>
    <n v="644"/>
    <x v="0"/>
    <x v="1"/>
    <n v="28"/>
    <n v="7"/>
    <n v="155060.41"/>
    <n v="1"/>
    <n v="1"/>
    <x v="1"/>
    <n v="29179.52"/>
    <x v="1"/>
    <x v="2"/>
  </r>
  <r>
    <n v="15719294"/>
    <x v="159"/>
    <n v="800"/>
    <x v="0"/>
    <x v="0"/>
    <n v="29"/>
    <n v="2"/>
    <n v="0"/>
    <n v="2"/>
    <n v="0"/>
    <x v="1"/>
    <n v="167773.55"/>
    <x v="1"/>
    <x v="0"/>
  </r>
  <r>
    <n v="15606229"/>
    <x v="2538"/>
    <n v="771"/>
    <x v="0"/>
    <x v="1"/>
    <n v="39"/>
    <n v="5"/>
    <n v="0"/>
    <n v="2"/>
    <n v="1"/>
    <x v="1"/>
    <n v="96270.64"/>
    <x v="1"/>
    <x v="1"/>
  </r>
  <r>
    <n v="15569892"/>
    <x v="606"/>
    <n v="516"/>
    <x v="0"/>
    <x v="1"/>
    <n v="35"/>
    <n v="10"/>
    <n v="57369.61"/>
    <n v="1"/>
    <n v="1"/>
    <x v="0"/>
    <n v="101699.77"/>
    <x v="1"/>
    <x v="0"/>
  </r>
  <r>
    <n v="15584532"/>
    <x v="905"/>
    <n v="709"/>
    <x v="0"/>
    <x v="0"/>
    <n v="36"/>
    <n v="7"/>
    <n v="0"/>
    <n v="1"/>
    <n v="0"/>
    <x v="0"/>
    <n v="42085.58"/>
    <x v="0"/>
    <x v="2"/>
  </r>
  <r>
    <n v="15682355"/>
    <x v="1782"/>
    <n v="772"/>
    <x v="2"/>
    <x v="1"/>
    <n v="42"/>
    <n v="3"/>
    <n v="75075.31"/>
    <n v="2"/>
    <n v="1"/>
    <x v="1"/>
    <n v="92888.52"/>
    <x v="0"/>
    <x v="1"/>
  </r>
  <r>
    <n v="15628319"/>
    <x v="560"/>
    <n v="792"/>
    <x v="0"/>
    <x v="0"/>
    <n v="28"/>
    <n v="4"/>
    <n v="130142.79"/>
    <n v="1"/>
    <n v="1"/>
    <x v="1"/>
    <n v="38190.78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E4673-0062-4542-B7C6-D37EA661EEBF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2:M16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Id" fld="0" subtotal="count" baseField="1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C5E29-65D1-4667-AD2E-4535F45F5C5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F21" firstHeaderRow="1" firstDataRow="3" firstDataCol="1"/>
  <pivotFields count="14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2">
        <item x="1"/>
        <item x="0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2"/>
    <field x="4"/>
  </colFields>
  <colItems count="5">
    <i>
      <x/>
      <x/>
    </i>
    <i r="1">
      <x v="1"/>
    </i>
    <i>
      <x v="1"/>
      <x/>
    </i>
    <i r="1">
      <x v="1"/>
    </i>
    <i t="grand">
      <x/>
    </i>
  </colItems>
  <dataFields count="1">
    <dataField name="Count of CustomerId" fld="0" subtotal="count" baseField="3" baseItem="1"/>
  </dataFields>
  <chartFormats count="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2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2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C34E6-02B1-4151-B3C8-B9BE58A6053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stimatedSalary" fld="11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20BC1-8707-44A0-9B58-B76BEBE9B9B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 rowPageCount="1" colPageCount="1"/>
  <pivotFields count="14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12" hier="-1"/>
  </pageFields>
  <dataFields count="1">
    <dataField name="Count of Customer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9EF3A-8B4D-4BD1-A72A-6AD1D76D442E}" name="Bank_data" displayName="Bank_data" ref="A1:N10001" totalsRowShown="0">
  <autoFilter ref="A1:N10001" xr:uid="{9C89EF3A-8B4D-4BD1-A72A-6AD1D76D442E}"/>
  <tableColumns count="14">
    <tableColumn id="1" xr3:uid="{3470DF4E-C251-4FAA-A824-EA1259364B26}" name="CustomerId"/>
    <tableColumn id="2" xr3:uid="{1C6D059D-1280-4D50-B815-5E075DE395E2}" name="Surname"/>
    <tableColumn id="3" xr3:uid="{E2AA8FE0-990B-454D-939D-4A143C499727}" name="CreditScore"/>
    <tableColumn id="4" xr3:uid="{72C27B90-A823-47E1-B721-FE1A60397388}" name="Geography"/>
    <tableColumn id="5" xr3:uid="{84D7CFE2-F237-4584-AF9E-A5C8902D0C03}" name="Gender"/>
    <tableColumn id="6" xr3:uid="{AE260709-2436-4499-8408-934685670B04}" name="Age"/>
    <tableColumn id="7" xr3:uid="{80A91FDC-A956-4118-B6C2-FE9003526754}" name="Tenure"/>
    <tableColumn id="8" xr3:uid="{5CB49D31-0B20-43F0-AB31-EAACC3664B7F}" name="Balance"/>
    <tableColumn id="9" xr3:uid="{3A3DA725-94FD-46F0-AE2B-08BA05F6FC8C}" name="NumOfProducts"/>
    <tableColumn id="10" xr3:uid="{8E925652-6FD9-4B4F-8011-C1CB0DBE8044}" name="HasCrCard"/>
    <tableColumn id="11" xr3:uid="{21ADC953-1A8D-445D-876E-F6FC4331418D}" name="IsActiveMember"/>
    <tableColumn id="12" xr3:uid="{27738B67-289D-4EEB-A100-2FF0CED27BA1}" name="EstimatedSalary"/>
    <tableColumn id="13" xr3:uid="{6667EE2D-02AE-489E-B39D-12059BC9D210}" name="Exited"/>
    <tableColumn id="14" xr3:uid="{DA8CCAF9-FA9B-40CA-88ED-50B32B718BCF}" name="Class">
      <calculatedColumnFormula array="1">_xlfn.IFS(L2&lt;50000,"Class C",L2&lt;100000,"Class B",L2&gt;100000,"Class A")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6B94-B492-424E-9EF9-71650B7EC5BD}">
  <dimension ref="A1:M21"/>
  <sheetViews>
    <sheetView zoomScale="70" workbookViewId="0">
      <selection activeCell="O4" sqref="O4"/>
    </sheetView>
  </sheetViews>
  <sheetFormatPr defaultRowHeight="14.5" x14ac:dyDescent="0.35"/>
  <cols>
    <col min="1" max="1" width="18.26953125" bestFit="1" customWidth="1"/>
    <col min="2" max="2" width="15.6328125" bestFit="1" customWidth="1"/>
    <col min="3" max="3" width="5" bestFit="1" customWidth="1"/>
    <col min="4" max="4" width="7" bestFit="1" customWidth="1"/>
    <col min="5" max="5" width="4.90625" bestFit="1" customWidth="1"/>
    <col min="6" max="6" width="10.36328125" bestFit="1" customWidth="1"/>
    <col min="7" max="8" width="12.26953125" bestFit="1" customWidth="1"/>
    <col min="10" max="10" width="18.36328125" bestFit="1" customWidth="1"/>
    <col min="11" max="11" width="15.7265625" bestFit="1" customWidth="1"/>
    <col min="12" max="12" width="8.81640625" bestFit="1" customWidth="1"/>
    <col min="13" max="13" width="10.453125" bestFit="1" customWidth="1"/>
  </cols>
  <sheetData>
    <row r="1" spans="1:13" x14ac:dyDescent="0.35">
      <c r="A1" s="8" t="s">
        <v>12</v>
      </c>
      <c r="B1" s="9">
        <v>1</v>
      </c>
    </row>
    <row r="3" spans="1:13" x14ac:dyDescent="0.35">
      <c r="A3" s="8" t="s">
        <v>2992</v>
      </c>
      <c r="B3" s="8" t="s">
        <v>2991</v>
      </c>
      <c r="K3" s="8" t="s">
        <v>2989</v>
      </c>
      <c r="L3" t="s">
        <v>2996</v>
      </c>
    </row>
    <row r="4" spans="1:13" x14ac:dyDescent="0.35">
      <c r="A4" s="8" t="s">
        <v>2989</v>
      </c>
      <c r="B4" t="s">
        <v>15</v>
      </c>
      <c r="C4" t="s">
        <v>22</v>
      </c>
      <c r="D4" t="s">
        <v>2990</v>
      </c>
      <c r="K4" s="9" t="s">
        <v>2993</v>
      </c>
      <c r="L4" s="10">
        <v>149667.56586427146</v>
      </c>
    </row>
    <row r="5" spans="1:13" x14ac:dyDescent="0.35">
      <c r="A5" s="9" t="s">
        <v>14</v>
      </c>
      <c r="B5" s="10">
        <v>460</v>
      </c>
      <c r="C5" s="10">
        <v>350</v>
      </c>
      <c r="D5" s="10">
        <v>810</v>
      </c>
      <c r="K5" s="9" t="s">
        <v>2994</v>
      </c>
      <c r="L5" s="10">
        <v>74861.747642885297</v>
      </c>
    </row>
    <row r="6" spans="1:13" x14ac:dyDescent="0.35">
      <c r="A6" s="9" t="s">
        <v>25</v>
      </c>
      <c r="B6" s="10">
        <v>448</v>
      </c>
      <c r="C6" s="10">
        <v>366</v>
      </c>
      <c r="D6" s="10">
        <v>814</v>
      </c>
      <c r="K6" s="9" t="s">
        <v>2995</v>
      </c>
      <c r="L6" s="10">
        <v>24926.066066041592</v>
      </c>
    </row>
    <row r="7" spans="1:13" x14ac:dyDescent="0.35">
      <c r="A7" s="9" t="s">
        <v>17</v>
      </c>
      <c r="B7" s="10">
        <v>231</v>
      </c>
      <c r="C7" s="10">
        <v>182</v>
      </c>
      <c r="D7" s="10">
        <v>413</v>
      </c>
      <c r="K7" s="9" t="s">
        <v>2990</v>
      </c>
      <c r="L7" s="10">
        <v>100090.23988099942</v>
      </c>
    </row>
    <row r="8" spans="1:13" x14ac:dyDescent="0.35">
      <c r="A8" s="9" t="s">
        <v>2990</v>
      </c>
      <c r="B8" s="10">
        <v>1139</v>
      </c>
      <c r="C8" s="10">
        <v>898</v>
      </c>
      <c r="D8" s="10">
        <v>2037</v>
      </c>
    </row>
    <row r="12" spans="1:13" x14ac:dyDescent="0.35">
      <c r="J12" s="8" t="s">
        <v>2992</v>
      </c>
      <c r="K12" s="8" t="s">
        <v>2991</v>
      </c>
    </row>
    <row r="13" spans="1:13" x14ac:dyDescent="0.35">
      <c r="J13" s="8" t="s">
        <v>2989</v>
      </c>
      <c r="K13">
        <v>0</v>
      </c>
      <c r="L13">
        <v>1</v>
      </c>
      <c r="M13" t="s">
        <v>2990</v>
      </c>
    </row>
    <row r="14" spans="1:13" x14ac:dyDescent="0.35">
      <c r="J14" s="9">
        <v>0</v>
      </c>
      <c r="K14" s="10">
        <v>3547</v>
      </c>
      <c r="L14" s="10">
        <v>1302</v>
      </c>
      <c r="M14" s="10">
        <v>4849</v>
      </c>
    </row>
    <row r="15" spans="1:13" x14ac:dyDescent="0.35">
      <c r="A15" s="8" t="s">
        <v>2992</v>
      </c>
      <c r="B15" s="8" t="s">
        <v>2991</v>
      </c>
      <c r="J15" s="9">
        <v>1</v>
      </c>
      <c r="K15" s="10">
        <v>4416</v>
      </c>
      <c r="L15" s="10">
        <v>735</v>
      </c>
      <c r="M15" s="10">
        <v>5151</v>
      </c>
    </row>
    <row r="16" spans="1:13" x14ac:dyDescent="0.35">
      <c r="B16">
        <v>0</v>
      </c>
      <c r="D16">
        <v>1</v>
      </c>
      <c r="F16" t="s">
        <v>2990</v>
      </c>
      <c r="J16" s="9" t="s">
        <v>2990</v>
      </c>
      <c r="K16" s="10">
        <v>7963</v>
      </c>
      <c r="L16" s="10">
        <v>2037</v>
      </c>
      <c r="M16" s="10">
        <v>10000</v>
      </c>
    </row>
    <row r="17" spans="1:6" x14ac:dyDescent="0.35">
      <c r="A17" s="8" t="s">
        <v>2989</v>
      </c>
      <c r="B17" t="s">
        <v>15</v>
      </c>
      <c r="C17" t="s">
        <v>22</v>
      </c>
      <c r="D17" t="s">
        <v>15</v>
      </c>
      <c r="E17" t="s">
        <v>22</v>
      </c>
    </row>
    <row r="18" spans="1:6" x14ac:dyDescent="0.35">
      <c r="A18" s="9" t="s">
        <v>14</v>
      </c>
      <c r="B18" s="10">
        <v>1801</v>
      </c>
      <c r="C18" s="10">
        <v>2403</v>
      </c>
      <c r="D18" s="10">
        <v>460</v>
      </c>
      <c r="E18" s="10">
        <v>350</v>
      </c>
      <c r="F18" s="10">
        <v>5014</v>
      </c>
    </row>
    <row r="19" spans="1:6" x14ac:dyDescent="0.35">
      <c r="A19" s="9" t="s">
        <v>25</v>
      </c>
      <c r="B19" s="10">
        <v>745</v>
      </c>
      <c r="C19" s="10">
        <v>950</v>
      </c>
      <c r="D19" s="10">
        <v>448</v>
      </c>
      <c r="E19" s="10">
        <v>366</v>
      </c>
      <c r="F19" s="10">
        <v>2509</v>
      </c>
    </row>
    <row r="20" spans="1:6" x14ac:dyDescent="0.35">
      <c r="A20" s="9" t="s">
        <v>17</v>
      </c>
      <c r="B20" s="10">
        <v>858</v>
      </c>
      <c r="C20" s="10">
        <v>1206</v>
      </c>
      <c r="D20" s="10">
        <v>231</v>
      </c>
      <c r="E20" s="10">
        <v>182</v>
      </c>
      <c r="F20" s="10">
        <v>2477</v>
      </c>
    </row>
    <row r="21" spans="1:6" x14ac:dyDescent="0.35">
      <c r="A21" s="9" t="s">
        <v>2990</v>
      </c>
      <c r="B21" s="10">
        <v>3404</v>
      </c>
      <c r="C21" s="10">
        <v>4559</v>
      </c>
      <c r="D21" s="10">
        <v>1139</v>
      </c>
      <c r="E21" s="10">
        <v>898</v>
      </c>
      <c r="F21" s="10">
        <v>10000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3E8C-9802-4676-A2EC-C344C8D4CDFD}">
  <dimension ref="A1:AA10001"/>
  <sheetViews>
    <sheetView tabSelected="1" topLeftCell="I1" zoomScale="70" zoomScaleNormal="280" workbookViewId="0">
      <selection activeCell="P9" sqref="P9"/>
    </sheetView>
  </sheetViews>
  <sheetFormatPr defaultRowHeight="14.5" x14ac:dyDescent="0.35"/>
  <cols>
    <col min="1" max="1" width="12.1796875" customWidth="1"/>
    <col min="2" max="2" width="10.1796875" customWidth="1"/>
    <col min="3" max="3" width="12.36328125" customWidth="1"/>
    <col min="4" max="4" width="11.36328125" customWidth="1"/>
    <col min="5" max="5" width="9.90625" customWidth="1"/>
    <col min="8" max="8" width="11" customWidth="1"/>
    <col min="9" max="9" width="15.81640625" customWidth="1"/>
    <col min="10" max="10" width="13.1796875" customWidth="1"/>
    <col min="11" max="11" width="16.08984375" customWidth="1"/>
    <col min="12" max="12" width="16" customWidth="1"/>
    <col min="15" max="15" width="16.453125" customWidth="1"/>
    <col min="16" max="16" width="30.08984375" customWidth="1"/>
    <col min="17" max="17" width="28.54296875" bestFit="1" customWidth="1"/>
    <col min="18" max="18" width="12" bestFit="1" customWidth="1"/>
    <col min="20" max="20" width="9.54296875" customWidth="1"/>
    <col min="21" max="21" width="14.36328125" customWidth="1"/>
    <col min="24" max="24" width="13.08984375" bestFit="1" customWidth="1"/>
    <col min="27" max="27" width="14.26953125" bestFit="1" customWidth="1"/>
    <col min="30" max="30" width="10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2959</v>
      </c>
    </row>
    <row r="2" spans="1:27" x14ac:dyDescent="0.3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t="str" cm="1">
        <f t="array" ref="N2">_xlfn.IFS(L2&lt;50000,"Class C",L2&lt;100000,"Class B",L2&gt;100000,"Class A")</f>
        <v>Class A</v>
      </c>
    </row>
    <row r="3" spans="1:27" x14ac:dyDescent="0.35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t="str" cm="1">
        <f t="array" ref="N3">_xlfn.IFS(L3&lt;50000,"Class C",L3&lt;100000,"Class B",L3&gt;100000,"Class A")</f>
        <v>Class A</v>
      </c>
      <c r="Q3" s="3" t="s">
        <v>2950</v>
      </c>
      <c r="R3" s="2" t="s">
        <v>2951</v>
      </c>
      <c r="AA3" s="6"/>
    </row>
    <row r="4" spans="1:27" x14ac:dyDescent="0.35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 t="str" cm="1">
        <f t="array" ref="N4">_xlfn.IFS(L4&lt;50000,"Class C",L4&lt;100000,"Class B",L4&gt;100000,"Class A")</f>
        <v>Class A</v>
      </c>
      <c r="Q4" s="4" t="s">
        <v>2952</v>
      </c>
      <c r="R4" s="1">
        <f>SUM(M:M)</f>
        <v>2037</v>
      </c>
    </row>
    <row r="5" spans="1:27" x14ac:dyDescent="0.35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t="str" cm="1">
        <f t="array" ref="N5">_xlfn.IFS(L5&lt;50000,"Class C",L5&lt;100000,"Class B",L5&gt;100000,"Class A")</f>
        <v>Class B</v>
      </c>
      <c r="Q5" s="4" t="s">
        <v>2953</v>
      </c>
      <c r="R5" s="1">
        <f>COUNT(M:M)</f>
        <v>10000</v>
      </c>
      <c r="U5" t="s">
        <v>2969</v>
      </c>
      <c r="AA5" s="7"/>
    </row>
    <row r="6" spans="1:27" x14ac:dyDescent="0.35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t="str" cm="1">
        <f t="array" ref="N6">_xlfn.IFS(L6&lt;50000,"Class C",L6&lt;100000,"Class B",L6&gt;100000,"Class A")</f>
        <v>Class B</v>
      </c>
      <c r="Q6" s="4" t="s">
        <v>2954</v>
      </c>
      <c r="R6" s="1">
        <f>R5-R4</f>
        <v>7963</v>
      </c>
      <c r="U6" s="5" t="s">
        <v>2960</v>
      </c>
      <c r="V6" s="5" t="s">
        <v>2961</v>
      </c>
    </row>
    <row r="7" spans="1:27" x14ac:dyDescent="0.35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t="str" cm="1">
        <f t="array" ref="N7">_xlfn.IFS(L7&lt;50000,"Class C",L7&lt;100000,"Class B",L7&gt;100000,"Class A")</f>
        <v>Class A</v>
      </c>
      <c r="Q7" s="4" t="s">
        <v>2955</v>
      </c>
      <c r="R7" s="1">
        <f>AVERAGE(L:L)</f>
        <v>100090.2398809998</v>
      </c>
      <c r="U7" s="5" t="s">
        <v>2963</v>
      </c>
      <c r="V7" s="5" t="s">
        <v>2962</v>
      </c>
    </row>
    <row r="8" spans="1:27" x14ac:dyDescent="0.35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t="str" cm="1">
        <f t="array" ref="N8">_xlfn.IFS(L8&lt;50000,"Class C",L8&lt;100000,"Class B",L8&gt;100000,"Class A")</f>
        <v>Class C</v>
      </c>
      <c r="Q8" s="4" t="s">
        <v>2957</v>
      </c>
      <c r="R8" s="1">
        <f>COUNTA(M:M)</f>
        <v>10001</v>
      </c>
      <c r="U8" s="5" t="s">
        <v>2964</v>
      </c>
      <c r="V8" s="5" t="s">
        <v>2965</v>
      </c>
    </row>
    <row r="9" spans="1:27" x14ac:dyDescent="0.35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t="str" cm="1">
        <f t="array" ref="N9">_xlfn.IFS(L9&lt;50000,"Class C",L9&lt;100000,"Class B",L9&gt;100000,"Class A")</f>
        <v>Class A</v>
      </c>
      <c r="Q9" s="4" t="s">
        <v>2956</v>
      </c>
      <c r="R9" s="1">
        <f>MAX(L:L)</f>
        <v>199992.48</v>
      </c>
    </row>
    <row r="10" spans="1:27" x14ac:dyDescent="0.35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t="str" cm="1">
        <f t="array" ref="N10">_xlfn.IFS(L10&lt;50000,"Class C",L10&lt;100000,"Class B",L10&gt;100000,"Class A")</f>
        <v>Class B</v>
      </c>
      <c r="Q10" s="4" t="s">
        <v>2958</v>
      </c>
      <c r="R10" s="1">
        <f>MIN(L:L)</f>
        <v>11.58</v>
      </c>
    </row>
    <row r="11" spans="1:27" x14ac:dyDescent="0.35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t="str" cm="1">
        <f t="array" ref="N11">_xlfn.IFS(L11&lt;50000,"Class C",L11&lt;100000,"Class B",L11&gt;100000,"Class A")</f>
        <v>Class B</v>
      </c>
      <c r="W11" t="s">
        <v>2979</v>
      </c>
      <c r="X11" t="s">
        <v>2970</v>
      </c>
      <c r="Y11" t="s">
        <v>2971</v>
      </c>
    </row>
    <row r="12" spans="1:27" x14ac:dyDescent="0.35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t="str" cm="1">
        <f t="array" ref="N12">_xlfn.IFS(L12&lt;50000,"Class C",L12&lt;100000,"Class B",L12&gt;100000,"Class A")</f>
        <v>Class B</v>
      </c>
      <c r="W12" t="s">
        <v>2980</v>
      </c>
      <c r="X12">
        <v>100</v>
      </c>
      <c r="Y12" t="s">
        <v>2972</v>
      </c>
    </row>
    <row r="13" spans="1:27" x14ac:dyDescent="0.35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 t="str" cm="1">
        <f t="array" ref="N13">_xlfn.IFS(L13&lt;50000,"Class C",L13&lt;100000,"Class B",L13&gt;100000,"Class A")</f>
        <v>Class B</v>
      </c>
      <c r="Q13" s="3" t="s">
        <v>2950</v>
      </c>
      <c r="R13" s="2" t="s">
        <v>2951</v>
      </c>
      <c r="W13" t="s">
        <v>2981</v>
      </c>
      <c r="X13">
        <v>300</v>
      </c>
      <c r="Y13" t="s">
        <v>2973</v>
      </c>
    </row>
    <row r="14" spans="1:27" x14ac:dyDescent="0.35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t="str" cm="1">
        <f t="array" ref="N14">_xlfn.IFS(L14&lt;50000,"Class C",L14&lt;100000,"Class B",L14&gt;100000,"Class A")</f>
        <v>Class C</v>
      </c>
      <c r="Q14" s="4" t="s">
        <v>2952</v>
      </c>
      <c r="R14" s="1">
        <f>COUNTIF(M:M,M4)</f>
        <v>2037</v>
      </c>
      <c r="W14" t="s">
        <v>2980</v>
      </c>
      <c r="X14">
        <v>200</v>
      </c>
      <c r="Y14" t="s">
        <v>2973</v>
      </c>
      <c r="Z14">
        <f>SUMIF(Y11:Y19,Y12,X11:X19)</f>
        <v>1100</v>
      </c>
    </row>
    <row r="15" spans="1:27" x14ac:dyDescent="0.35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t="str" cm="1">
        <f t="array" ref="N15">_xlfn.IFS(L15&lt;50000,"Class C",L15&lt;100000,"Class B",L15&gt;100000,"Class A")</f>
        <v>Class A</v>
      </c>
      <c r="Q15" s="4" t="s">
        <v>2954</v>
      </c>
      <c r="R15" s="1">
        <f>COUNTIF(M:M,M5)</f>
        <v>7963</v>
      </c>
      <c r="W15" t="s">
        <v>2981</v>
      </c>
      <c r="X15">
        <v>250</v>
      </c>
      <c r="Y15" t="s">
        <v>2972</v>
      </c>
      <c r="Z15">
        <f>SUMIF(Y11:Y19,Y13,X11:X19)</f>
        <v>950</v>
      </c>
    </row>
    <row r="16" spans="1:27" x14ac:dyDescent="0.35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t="str" cm="1">
        <f t="array" ref="N16">_xlfn.IFS(L16&lt;50000,"Class C",L16&lt;100000,"Class B",L16&gt;100000,"Class A")</f>
        <v>Class B</v>
      </c>
      <c r="Q16" s="4" t="s">
        <v>2966</v>
      </c>
      <c r="R16" s="1">
        <f>COUNTIF(N:N,N4)</f>
        <v>5010</v>
      </c>
      <c r="W16" t="s">
        <v>2980</v>
      </c>
      <c r="X16">
        <v>300</v>
      </c>
      <c r="Y16" t="s">
        <v>2973</v>
      </c>
    </row>
    <row r="17" spans="1:26" x14ac:dyDescent="0.35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t="str" cm="1">
        <f t="array" ref="N17">_xlfn.IFS(L17&lt;50000,"Class C",L17&lt;100000,"Class B",L17&gt;100000,"Class A")</f>
        <v>Class B</v>
      </c>
      <c r="Q17" s="4" t="s">
        <v>2967</v>
      </c>
      <c r="R17" s="1">
        <f>COUNTIF(N:N,N5)</f>
        <v>2537</v>
      </c>
      <c r="W17" t="s">
        <v>2981</v>
      </c>
      <c r="X17">
        <v>350</v>
      </c>
      <c r="Y17" t="s">
        <v>2972</v>
      </c>
      <c r="Z17">
        <f>SUMIFS(X11:X19,Y11:Y19,Y12,W11:W19,W14)</f>
        <v>500</v>
      </c>
    </row>
    <row r="18" spans="1:26" x14ac:dyDescent="0.35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t="str" cm="1">
        <f t="array" ref="N18">_xlfn.IFS(L18&lt;50000,"Class C",L18&lt;100000,"Class B",L18&gt;100000,"Class A")</f>
        <v>Class C</v>
      </c>
      <c r="Q18" s="4" t="s">
        <v>2968</v>
      </c>
      <c r="R18" s="1">
        <f>COUNTIF(N:N,N8)</f>
        <v>2453</v>
      </c>
      <c r="W18" t="s">
        <v>2980</v>
      </c>
      <c r="X18">
        <v>400</v>
      </c>
      <c r="Y18" t="s">
        <v>2972</v>
      </c>
      <c r="Z18">
        <f>SUMIFS(X11:X19,W11:W19,W14,Y11:Y19,Y13)</f>
        <v>500</v>
      </c>
    </row>
    <row r="19" spans="1:26" x14ac:dyDescent="0.35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t="str" cm="1">
        <f t="array" ref="N19">_xlfn.IFS(L19&lt;50000,"Class C",L19&lt;100000,"Class B",L19&gt;100000,"Class A")</f>
        <v>Class C</v>
      </c>
      <c r="Q19" s="4" t="s">
        <v>2974</v>
      </c>
      <c r="R19" s="1">
        <f>SUMIF(M:M,M2,H:H)</f>
        <v>185588094.62999991</v>
      </c>
      <c r="W19" t="s">
        <v>2981</v>
      </c>
      <c r="X19">
        <v>150</v>
      </c>
      <c r="Y19" t="s">
        <v>2973</v>
      </c>
    </row>
    <row r="20" spans="1:26" x14ac:dyDescent="0.35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t="str" cm="1">
        <f t="array" ref="N20">_xlfn.IFS(L20&lt;50000,"Class C",L20&lt;100000,"Class B",L20&gt;100000,"Class A")</f>
        <v>Class A</v>
      </c>
      <c r="Q20" s="4" t="s">
        <v>2975</v>
      </c>
      <c r="R20" s="1">
        <f>SUMIF(M:M,M3,H:H)</f>
        <v>579270798.24999797</v>
      </c>
      <c r="Z20">
        <f>SUMIFS(X11:X19,Y11:Y19,Y13,W11:W19,W13)</f>
        <v>450</v>
      </c>
    </row>
    <row r="21" spans="1:26" x14ac:dyDescent="0.35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t="str" cm="1">
        <f t="array" ref="N21">_xlfn.IFS(L21&lt;50000,"Class C",L21&lt;100000,"Class B",L21&gt;100000,"Class A")</f>
        <v>Class B</v>
      </c>
      <c r="Q21" s="4" t="s">
        <v>2976</v>
      </c>
      <c r="R21" s="1">
        <f>AVERAGEIF(N:N,N4,L:L)</f>
        <v>149667.56586427146</v>
      </c>
      <c r="Z21">
        <f>SUMIFS(X12:X20,Y12:Y20,Y12,W12:W20,W17)</f>
        <v>600</v>
      </c>
    </row>
    <row r="22" spans="1:26" x14ac:dyDescent="0.35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t="str" cm="1">
        <f t="array" ref="N22">_xlfn.IFS(L22&lt;50000,"Class C",L22&lt;100000,"Class B",L22&gt;100000,"Class A")</f>
        <v>Class A</v>
      </c>
      <c r="Q22" s="4" t="s">
        <v>2977</v>
      </c>
      <c r="R22" s="1">
        <f>AVERAGEIF(N:N,N5,L:L)</f>
        <v>74861.747642885297</v>
      </c>
    </row>
    <row r="23" spans="1:26" x14ac:dyDescent="0.35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t="str" cm="1">
        <f t="array" ref="N23">_xlfn.IFS(L23&lt;50000,"Class C",L23&lt;100000,"Class B",L23&gt;100000,"Class A")</f>
        <v>Class A</v>
      </c>
      <c r="Q23" s="4" t="s">
        <v>2978</v>
      </c>
      <c r="R23" s="1">
        <f>AVERAGEIF(N:N,N8,L:L)</f>
        <v>24926.066066041592</v>
      </c>
    </row>
    <row r="24" spans="1:26" x14ac:dyDescent="0.35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t="str" cm="1">
        <f t="array" ref="N24">_xlfn.IFS(L24&lt;50000,"Class C",L24&lt;100000,"Class B",L24&gt;100000,"Class A")</f>
        <v>Class A</v>
      </c>
    </row>
    <row r="25" spans="1:26" x14ac:dyDescent="0.35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t="str" cm="1">
        <f t="array" ref="N25">_xlfn.IFS(L25&lt;50000,"Class C",L25&lt;100000,"Class B",L25&gt;100000,"Class A")</f>
        <v>Class C</v>
      </c>
      <c r="Q25" s="3" t="s">
        <v>2950</v>
      </c>
      <c r="R25" s="2" t="s">
        <v>2951</v>
      </c>
    </row>
    <row r="26" spans="1:26" x14ac:dyDescent="0.35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t="str" cm="1">
        <f t="array" ref="N26">_xlfn.IFS(L26&lt;50000,"Class C",L26&lt;100000,"Class B",L26&gt;100000,"Class A")</f>
        <v>Class A</v>
      </c>
      <c r="Q26" s="4" t="s">
        <v>2982</v>
      </c>
      <c r="R26" s="1">
        <f>COUNTIFS(M:M,M2,E:E,E3)</f>
        <v>1139</v>
      </c>
    </row>
    <row r="27" spans="1:26" x14ac:dyDescent="0.35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t="str" cm="1">
        <f t="array" ref="N27">_xlfn.IFS(L27&lt;50000,"Class C",L27&lt;100000,"Class B",L27&gt;100000,"Class A")</f>
        <v>Class A</v>
      </c>
      <c r="Q27" s="4" t="s">
        <v>2983</v>
      </c>
      <c r="R27" s="1">
        <f>COUNTIFS(E:E,E7,M:M,M7)</f>
        <v>898</v>
      </c>
    </row>
    <row r="28" spans="1:26" x14ac:dyDescent="0.35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t="str" cm="1">
        <f t="array" ref="N28">_xlfn.IFS(L28&lt;50000,"Class C",L28&lt;100000,"Class B",L28&gt;100000,"Class A")</f>
        <v>Class A</v>
      </c>
      <c r="Q28" s="4" t="s">
        <v>2984</v>
      </c>
      <c r="R28" s="1">
        <f>AVERAGEIFS(L:L,M:M,M2,N:N,N2)</f>
        <v>150450.02698275875</v>
      </c>
    </row>
    <row r="29" spans="1:26" x14ac:dyDescent="0.35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t="str" cm="1">
        <f t="array" ref="N29">_xlfn.IFS(L29&lt;50000,"Class C",L29&lt;100000,"Class B",L29&gt;100000,"Class A")</f>
        <v>Class C</v>
      </c>
      <c r="Q29" s="4" t="s">
        <v>2985</v>
      </c>
      <c r="R29" s="1">
        <f>AVERAGEIFS(L:L,M:M,M2,N:N,N5)</f>
        <v>74515.668730158781</v>
      </c>
    </row>
    <row r="30" spans="1:26" x14ac:dyDescent="0.35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t="str" cm="1">
        <f t="array" ref="N30">_xlfn.IFS(L30&lt;50000,"Class C",L30&lt;100000,"Class B",L30&gt;100000,"Class A")</f>
        <v>Class A</v>
      </c>
      <c r="Q30" s="4" t="s">
        <v>2986</v>
      </c>
      <c r="R30" s="1">
        <f>AVERAGEIFS(L:L,N:N,N8,M:M,M4)</f>
        <v>24662.290224948872</v>
      </c>
    </row>
    <row r="31" spans="1:26" x14ac:dyDescent="0.35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t="str" cm="1">
        <f t="array" ref="N31">_xlfn.IFS(L31&lt;50000,"Class C",L31&lt;100000,"Class B",L31&gt;100000,"Class A")</f>
        <v>Class B</v>
      </c>
      <c r="Q31" s="4" t="s">
        <v>2987</v>
      </c>
      <c r="R31" s="1">
        <f>AVERAGEIFS(F:F,E:E,E2,M:M,M2)</f>
        <v>44.78489903424056</v>
      </c>
    </row>
    <row r="32" spans="1:26" x14ac:dyDescent="0.35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t="str" cm="1">
        <f t="array" ref="N32">_xlfn.IFS(L32&lt;50000,"Class C",L32&lt;100000,"Class B",L32&gt;100000,"Class A")</f>
        <v>Class A</v>
      </c>
      <c r="Q32" s="4" t="s">
        <v>2988</v>
      </c>
      <c r="R32" s="1">
        <f>AVERAGEIFS(F:F,E:E,E7,M:M,M4)</f>
        <v>44.905345211581292</v>
      </c>
    </row>
    <row r="33" spans="1:14" x14ac:dyDescent="0.35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t="str" cm="1">
        <f t="array" ref="N33">_xlfn.IFS(L33&lt;50000,"Class C",L33&lt;100000,"Class B",L33&gt;100000,"Class A")</f>
        <v>Class A</v>
      </c>
    </row>
    <row r="34" spans="1:14" x14ac:dyDescent="0.35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t="str" cm="1">
        <f t="array" ref="N34">_xlfn.IFS(L34&lt;50000,"Class C",L34&lt;100000,"Class B",L34&gt;100000,"Class A")</f>
        <v>Class B</v>
      </c>
    </row>
    <row r="35" spans="1:14" x14ac:dyDescent="0.35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 t="str" cm="1">
        <f t="array" ref="N35">_xlfn.IFS(L35&lt;50000,"Class C",L35&lt;100000,"Class B",L35&gt;100000,"Class A")</f>
        <v>Class C</v>
      </c>
    </row>
    <row r="36" spans="1:14" x14ac:dyDescent="0.35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t="str" cm="1">
        <f t="array" ref="N36">_xlfn.IFS(L36&lt;50000,"Class C",L36&lt;100000,"Class B",L36&gt;100000,"Class A")</f>
        <v>Class A</v>
      </c>
    </row>
    <row r="37" spans="1:14" x14ac:dyDescent="0.35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t="str" cm="1">
        <f t="array" ref="N37">_xlfn.IFS(L37&lt;50000,"Class C",L37&lt;100000,"Class B",L37&gt;100000,"Class A")</f>
        <v>Class C</v>
      </c>
    </row>
    <row r="38" spans="1:14" x14ac:dyDescent="0.35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 t="str" cm="1">
        <f t="array" ref="N38">_xlfn.IFS(L38&lt;50000,"Class C",L38&lt;100000,"Class B",L38&gt;100000,"Class A")</f>
        <v>Class A</v>
      </c>
    </row>
    <row r="39" spans="1:14" x14ac:dyDescent="0.35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 t="str" cm="1">
        <f t="array" ref="N39">_xlfn.IFS(L39&lt;50000,"Class C",L39&lt;100000,"Class B",L39&gt;100000,"Class A")</f>
        <v>Class B</v>
      </c>
    </row>
    <row r="40" spans="1:14" x14ac:dyDescent="0.35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t="str" cm="1">
        <f t="array" ref="N40">_xlfn.IFS(L40&lt;50000,"Class C",L40&lt;100000,"Class B",L40&gt;100000,"Class A")</f>
        <v>Class C</v>
      </c>
    </row>
    <row r="41" spans="1:14" x14ac:dyDescent="0.35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t="str" cm="1">
        <f t="array" ref="N41">_xlfn.IFS(L41&lt;50000,"Class C",L41&lt;100000,"Class B",L41&gt;100000,"Class A")</f>
        <v>Class A</v>
      </c>
    </row>
    <row r="42" spans="1:14" x14ac:dyDescent="0.35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t="str" cm="1">
        <f t="array" ref="N42">_xlfn.IFS(L42&lt;50000,"Class C",L42&lt;100000,"Class B",L42&gt;100000,"Class A")</f>
        <v>Class B</v>
      </c>
    </row>
    <row r="43" spans="1:14" x14ac:dyDescent="0.35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t="str" cm="1">
        <f t="array" ref="N43">_xlfn.IFS(L43&lt;50000,"Class C",L43&lt;100000,"Class B",L43&gt;100000,"Class A")</f>
        <v>Class A</v>
      </c>
    </row>
    <row r="44" spans="1:14" x14ac:dyDescent="0.35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t="str" cm="1">
        <f t="array" ref="N44">_xlfn.IFS(L44&lt;50000,"Class C",L44&lt;100000,"Class B",L44&gt;100000,"Class A")</f>
        <v>Class B</v>
      </c>
    </row>
    <row r="45" spans="1:14" x14ac:dyDescent="0.35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t="str" cm="1">
        <f t="array" ref="N45">_xlfn.IFS(L45&lt;50000,"Class C",L45&lt;100000,"Class B",L45&gt;100000,"Class A")</f>
        <v>Class A</v>
      </c>
    </row>
    <row r="46" spans="1:14" x14ac:dyDescent="0.35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 t="str" cm="1">
        <f t="array" ref="N46">_xlfn.IFS(L46&lt;50000,"Class C",L46&lt;100000,"Class B",L46&gt;100000,"Class A")</f>
        <v>Class A</v>
      </c>
    </row>
    <row r="47" spans="1:14" x14ac:dyDescent="0.35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t="str" cm="1">
        <f t="array" ref="N47">_xlfn.IFS(L47&lt;50000,"Class C",L47&lt;100000,"Class B",L47&gt;100000,"Class A")</f>
        <v>Class A</v>
      </c>
    </row>
    <row r="48" spans="1:14" x14ac:dyDescent="0.35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t="str" cm="1">
        <f t="array" ref="N48">_xlfn.IFS(L48&lt;50000,"Class C",L48&lt;100000,"Class B",L48&gt;100000,"Class A")</f>
        <v>Class A</v>
      </c>
    </row>
    <row r="49" spans="1:14" x14ac:dyDescent="0.35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 t="str" cm="1">
        <f t="array" ref="N49">_xlfn.IFS(L49&lt;50000,"Class C",L49&lt;100000,"Class B",L49&gt;100000,"Class A")</f>
        <v>Class A</v>
      </c>
    </row>
    <row r="50" spans="1:14" x14ac:dyDescent="0.35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t="str" cm="1">
        <f t="array" ref="N50">_xlfn.IFS(L50&lt;50000,"Class C",L50&lt;100000,"Class B",L50&gt;100000,"Class A")</f>
        <v>Class B</v>
      </c>
    </row>
    <row r="51" spans="1:14" x14ac:dyDescent="0.35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t="str" cm="1">
        <f t="array" ref="N51">_xlfn.IFS(L51&lt;50000,"Class C",L51&lt;100000,"Class B",L51&gt;100000,"Class A")</f>
        <v>Class A</v>
      </c>
    </row>
    <row r="52" spans="1:14" x14ac:dyDescent="0.35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t="str" cm="1">
        <f t="array" ref="N52">_xlfn.IFS(L52&lt;50000,"Class C",L52&lt;100000,"Class B",L52&gt;100000,"Class A")</f>
        <v>Class A</v>
      </c>
    </row>
    <row r="53" spans="1:14" x14ac:dyDescent="0.35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t="str" cm="1">
        <f t="array" ref="N53">_xlfn.IFS(L53&lt;50000,"Class C",L53&lt;100000,"Class B",L53&gt;100000,"Class A")</f>
        <v>Class B</v>
      </c>
    </row>
    <row r="54" spans="1:14" x14ac:dyDescent="0.35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t="str" cm="1">
        <f t="array" ref="N54">_xlfn.IFS(L54&lt;50000,"Class C",L54&lt;100000,"Class B",L54&gt;100000,"Class A")</f>
        <v>Class A</v>
      </c>
    </row>
    <row r="55" spans="1:14" x14ac:dyDescent="0.35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t="str" cm="1">
        <f t="array" ref="N55">_xlfn.IFS(L55&lt;50000,"Class C",L55&lt;100000,"Class B",L55&gt;100000,"Class A")</f>
        <v>Class A</v>
      </c>
    </row>
    <row r="56" spans="1:14" x14ac:dyDescent="0.35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t="str" cm="1">
        <f t="array" ref="N56">_xlfn.IFS(L56&lt;50000,"Class C",L56&lt;100000,"Class B",L56&gt;100000,"Class A")</f>
        <v>Class C</v>
      </c>
    </row>
    <row r="57" spans="1:14" x14ac:dyDescent="0.35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t="str" cm="1">
        <f t="array" ref="N57">_xlfn.IFS(L57&lt;50000,"Class C",L57&lt;100000,"Class B",L57&gt;100000,"Class A")</f>
        <v>Class A</v>
      </c>
    </row>
    <row r="58" spans="1:14" x14ac:dyDescent="0.35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t="str" cm="1">
        <f t="array" ref="N58">_xlfn.IFS(L58&lt;50000,"Class C",L58&lt;100000,"Class B",L58&gt;100000,"Class A")</f>
        <v>Class B</v>
      </c>
    </row>
    <row r="59" spans="1:14" x14ac:dyDescent="0.35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t="str" cm="1">
        <f t="array" ref="N59">_xlfn.IFS(L59&lt;50000,"Class C",L59&lt;100000,"Class B",L59&gt;100000,"Class A")</f>
        <v>Class C</v>
      </c>
    </row>
    <row r="60" spans="1:14" x14ac:dyDescent="0.35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t="str" cm="1">
        <f t="array" ref="N60">_xlfn.IFS(L60&lt;50000,"Class C",L60&lt;100000,"Class B",L60&gt;100000,"Class A")</f>
        <v>Class C</v>
      </c>
    </row>
    <row r="61" spans="1:14" x14ac:dyDescent="0.35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 t="str" cm="1">
        <f t="array" ref="N61">_xlfn.IFS(L61&lt;50000,"Class C",L61&lt;100000,"Class B",L61&gt;100000,"Class A")</f>
        <v>Class C</v>
      </c>
    </row>
    <row r="62" spans="1:14" x14ac:dyDescent="0.35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t="str" cm="1">
        <f t="array" ref="N62">_xlfn.IFS(L62&lt;50000,"Class C",L62&lt;100000,"Class B",L62&gt;100000,"Class A")</f>
        <v>Class B</v>
      </c>
    </row>
    <row r="63" spans="1:14" x14ac:dyDescent="0.35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t="str" cm="1">
        <f t="array" ref="N63">_xlfn.IFS(L63&lt;50000,"Class C",L63&lt;100000,"Class B",L63&gt;100000,"Class A")</f>
        <v>Class A</v>
      </c>
    </row>
    <row r="64" spans="1:14" x14ac:dyDescent="0.35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t="str" cm="1">
        <f t="array" ref="N64">_xlfn.IFS(L64&lt;50000,"Class C",L64&lt;100000,"Class B",L64&gt;100000,"Class A")</f>
        <v>Class A</v>
      </c>
    </row>
    <row r="65" spans="1:14" x14ac:dyDescent="0.35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t="str" cm="1">
        <f t="array" ref="N65">_xlfn.IFS(L65&lt;50000,"Class C",L65&lt;100000,"Class B",L65&gt;100000,"Class A")</f>
        <v>Class B</v>
      </c>
    </row>
    <row r="66" spans="1:14" x14ac:dyDescent="0.35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t="str" cm="1">
        <f t="array" ref="N66">_xlfn.IFS(L66&lt;50000,"Class C",L66&lt;100000,"Class B",L66&gt;100000,"Class A")</f>
        <v>Class B</v>
      </c>
    </row>
    <row r="67" spans="1:14" x14ac:dyDescent="0.35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t="str" cm="1">
        <f t="array" ref="N67">_xlfn.IFS(L67&lt;50000,"Class C",L67&lt;100000,"Class B",L67&gt;100000,"Class A")</f>
        <v>Class C</v>
      </c>
    </row>
    <row r="68" spans="1:14" x14ac:dyDescent="0.35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t="str" cm="1">
        <f t="array" ref="N68">_xlfn.IFS(L68&lt;50000,"Class C",L68&lt;100000,"Class B",L68&gt;100000,"Class A")</f>
        <v>Class A</v>
      </c>
    </row>
    <row r="69" spans="1:14" x14ac:dyDescent="0.35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t="str" cm="1">
        <f t="array" ref="N69">_xlfn.IFS(L69&lt;50000,"Class C",L69&lt;100000,"Class B",L69&gt;100000,"Class A")</f>
        <v>Class A</v>
      </c>
    </row>
    <row r="70" spans="1:14" x14ac:dyDescent="0.35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t="str" cm="1">
        <f t="array" ref="N70">_xlfn.IFS(L70&lt;50000,"Class C",L70&lt;100000,"Class B",L70&gt;100000,"Class A")</f>
        <v>Class A</v>
      </c>
    </row>
    <row r="71" spans="1:14" x14ac:dyDescent="0.35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t="str" cm="1">
        <f t="array" ref="N71">_xlfn.IFS(L71&lt;50000,"Class C",L71&lt;100000,"Class B",L71&gt;100000,"Class A")</f>
        <v>Class C</v>
      </c>
    </row>
    <row r="72" spans="1:14" x14ac:dyDescent="0.35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t="str" cm="1">
        <f t="array" ref="N72">_xlfn.IFS(L72&lt;50000,"Class C",L72&lt;100000,"Class B",L72&gt;100000,"Class A")</f>
        <v>Class C</v>
      </c>
    </row>
    <row r="73" spans="1:14" x14ac:dyDescent="0.35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 t="str" cm="1">
        <f t="array" ref="N73">_xlfn.IFS(L73&lt;50000,"Class C",L73&lt;100000,"Class B",L73&gt;100000,"Class A")</f>
        <v>Class C</v>
      </c>
    </row>
    <row r="74" spans="1:14" x14ac:dyDescent="0.35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t="str" cm="1">
        <f t="array" ref="N74">_xlfn.IFS(L74&lt;50000,"Class C",L74&lt;100000,"Class B",L74&gt;100000,"Class A")</f>
        <v>Class C</v>
      </c>
    </row>
    <row r="75" spans="1:14" x14ac:dyDescent="0.35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t="str" cm="1">
        <f t="array" ref="N75">_xlfn.IFS(L75&lt;50000,"Class C",L75&lt;100000,"Class B",L75&gt;100000,"Class A")</f>
        <v>Class B</v>
      </c>
    </row>
    <row r="76" spans="1:14" x14ac:dyDescent="0.35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t="str" cm="1">
        <f t="array" ref="N76">_xlfn.IFS(L76&lt;50000,"Class C",L76&lt;100000,"Class B",L76&gt;100000,"Class A")</f>
        <v>Class A</v>
      </c>
    </row>
    <row r="77" spans="1:14" x14ac:dyDescent="0.35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t="str" cm="1">
        <f t="array" ref="N77">_xlfn.IFS(L77&lt;50000,"Class C",L77&lt;100000,"Class B",L77&gt;100000,"Class A")</f>
        <v>Class C</v>
      </c>
    </row>
    <row r="78" spans="1:14" x14ac:dyDescent="0.35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 t="str" cm="1">
        <f t="array" ref="N78">_xlfn.IFS(L78&lt;50000,"Class C",L78&lt;100000,"Class B",L78&gt;100000,"Class A")</f>
        <v>Class A</v>
      </c>
    </row>
    <row r="79" spans="1:14" x14ac:dyDescent="0.35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 t="str" cm="1">
        <f t="array" ref="N79">_xlfn.IFS(L79&lt;50000,"Class C",L79&lt;100000,"Class B",L79&gt;100000,"Class A")</f>
        <v>Class A</v>
      </c>
    </row>
    <row r="80" spans="1:14" x14ac:dyDescent="0.35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t="str" cm="1">
        <f t="array" ref="N80">_xlfn.IFS(L80&lt;50000,"Class C",L80&lt;100000,"Class B",L80&gt;100000,"Class A")</f>
        <v>Class A</v>
      </c>
    </row>
    <row r="81" spans="1:14" x14ac:dyDescent="0.35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t="str" cm="1">
        <f t="array" ref="N81">_xlfn.IFS(L81&lt;50000,"Class C",L81&lt;100000,"Class B",L81&gt;100000,"Class A")</f>
        <v>Class B</v>
      </c>
    </row>
    <row r="82" spans="1:14" x14ac:dyDescent="0.35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t="str" cm="1">
        <f t="array" ref="N82">_xlfn.IFS(L82&lt;50000,"Class C",L82&lt;100000,"Class B",L82&gt;100000,"Class A")</f>
        <v>Class A</v>
      </c>
    </row>
    <row r="83" spans="1:14" x14ac:dyDescent="0.35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t="str" cm="1">
        <f t="array" ref="N83">_xlfn.IFS(L83&lt;50000,"Class C",L83&lt;100000,"Class B",L83&gt;100000,"Class A")</f>
        <v>Class A</v>
      </c>
    </row>
    <row r="84" spans="1:14" x14ac:dyDescent="0.35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t="str" cm="1">
        <f t="array" ref="N84">_xlfn.IFS(L84&lt;50000,"Class C",L84&lt;100000,"Class B",L84&gt;100000,"Class A")</f>
        <v>Class C</v>
      </c>
    </row>
    <row r="85" spans="1:14" x14ac:dyDescent="0.35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t="str" cm="1">
        <f t="array" ref="N85">_xlfn.IFS(L85&lt;50000,"Class C",L85&lt;100000,"Class B",L85&gt;100000,"Class A")</f>
        <v>Class A</v>
      </c>
    </row>
    <row r="86" spans="1:14" x14ac:dyDescent="0.35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t="str" cm="1">
        <f t="array" ref="N86">_xlfn.IFS(L86&lt;50000,"Class C",L86&lt;100000,"Class B",L86&gt;100000,"Class A")</f>
        <v>Class C</v>
      </c>
    </row>
    <row r="87" spans="1:14" x14ac:dyDescent="0.35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t="str" cm="1">
        <f t="array" ref="N87">_xlfn.IFS(L87&lt;50000,"Class C",L87&lt;100000,"Class B",L87&gt;100000,"Class A")</f>
        <v>Class A</v>
      </c>
    </row>
    <row r="88" spans="1:14" x14ac:dyDescent="0.35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t="str" cm="1">
        <f t="array" ref="N88">_xlfn.IFS(L88&lt;50000,"Class C",L88&lt;100000,"Class B",L88&gt;100000,"Class A")</f>
        <v>Class A</v>
      </c>
    </row>
    <row r="89" spans="1:14" x14ac:dyDescent="0.35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t="str" cm="1">
        <f t="array" ref="N89">_xlfn.IFS(L89&lt;50000,"Class C",L89&lt;100000,"Class B",L89&gt;100000,"Class A")</f>
        <v>Class A</v>
      </c>
    </row>
    <row r="90" spans="1:14" x14ac:dyDescent="0.35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t="str" cm="1">
        <f t="array" ref="N90">_xlfn.IFS(L90&lt;50000,"Class C",L90&lt;100000,"Class B",L90&gt;100000,"Class A")</f>
        <v>Class B</v>
      </c>
    </row>
    <row r="91" spans="1:14" x14ac:dyDescent="0.35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 t="str" cm="1">
        <f t="array" ref="N91">_xlfn.IFS(L91&lt;50000,"Class C",L91&lt;100000,"Class B",L91&gt;100000,"Class A")</f>
        <v>Class A</v>
      </c>
    </row>
    <row r="92" spans="1:14" x14ac:dyDescent="0.35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t="str" cm="1">
        <f t="array" ref="N92">_xlfn.IFS(L92&lt;50000,"Class C",L92&lt;100000,"Class B",L92&gt;100000,"Class A")</f>
        <v>Class A</v>
      </c>
    </row>
    <row r="93" spans="1:14" x14ac:dyDescent="0.35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t="str" cm="1">
        <f t="array" ref="N93">_xlfn.IFS(L93&lt;50000,"Class C",L93&lt;100000,"Class B",L93&gt;100000,"Class A")</f>
        <v>Class A</v>
      </c>
    </row>
    <row r="94" spans="1:14" x14ac:dyDescent="0.35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t="str" cm="1">
        <f t="array" ref="N94">_xlfn.IFS(L94&lt;50000,"Class C",L94&lt;100000,"Class B",L94&gt;100000,"Class A")</f>
        <v>Class A</v>
      </c>
    </row>
    <row r="95" spans="1:14" x14ac:dyDescent="0.35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t="str" cm="1">
        <f t="array" ref="N95">_xlfn.IFS(L95&lt;50000,"Class C",L95&lt;100000,"Class B",L95&gt;100000,"Class A")</f>
        <v>Class A</v>
      </c>
    </row>
    <row r="96" spans="1:14" x14ac:dyDescent="0.35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t="str" cm="1">
        <f t="array" ref="N96">_xlfn.IFS(L96&lt;50000,"Class C",L96&lt;100000,"Class B",L96&gt;100000,"Class A")</f>
        <v>Class B</v>
      </c>
    </row>
    <row r="97" spans="1:14" x14ac:dyDescent="0.35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t="str" cm="1">
        <f t="array" ref="N97">_xlfn.IFS(L97&lt;50000,"Class C",L97&lt;100000,"Class B",L97&gt;100000,"Class A")</f>
        <v>Class A</v>
      </c>
    </row>
    <row r="98" spans="1:14" x14ac:dyDescent="0.35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t="str" cm="1">
        <f t="array" ref="N98">_xlfn.IFS(L98&lt;50000,"Class C",L98&lt;100000,"Class B",L98&gt;100000,"Class A")</f>
        <v>Class B</v>
      </c>
    </row>
    <row r="99" spans="1:14" x14ac:dyDescent="0.35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 t="str" cm="1">
        <f t="array" ref="N99">_xlfn.IFS(L99&lt;50000,"Class C",L99&lt;100000,"Class B",L99&gt;100000,"Class A")</f>
        <v>Class A</v>
      </c>
    </row>
    <row r="100" spans="1:14" x14ac:dyDescent="0.35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t="str" cm="1">
        <f t="array" ref="N100">_xlfn.IFS(L100&lt;50000,"Class C",L100&lt;100000,"Class B",L100&gt;100000,"Class A")</f>
        <v>Class B</v>
      </c>
    </row>
    <row r="101" spans="1:14" x14ac:dyDescent="0.35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t="str" cm="1">
        <f t="array" ref="N101">_xlfn.IFS(L101&lt;50000,"Class C",L101&lt;100000,"Class B",L101&gt;100000,"Class A")</f>
        <v>Class C</v>
      </c>
    </row>
    <row r="102" spans="1:14" x14ac:dyDescent="0.35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t="str" cm="1">
        <f t="array" ref="N102">_xlfn.IFS(L102&lt;50000,"Class C",L102&lt;100000,"Class B",L102&gt;100000,"Class A")</f>
        <v>Class A</v>
      </c>
    </row>
    <row r="103" spans="1:14" x14ac:dyDescent="0.35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t="str" cm="1">
        <f t="array" ref="N103">_xlfn.IFS(L103&lt;50000,"Class C",L103&lt;100000,"Class B",L103&gt;100000,"Class A")</f>
        <v>Class A</v>
      </c>
    </row>
    <row r="104" spans="1:14" x14ac:dyDescent="0.35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 t="str" cm="1">
        <f t="array" ref="N104">_xlfn.IFS(L104&lt;50000,"Class C",L104&lt;100000,"Class B",L104&gt;100000,"Class A")</f>
        <v>Class C</v>
      </c>
    </row>
    <row r="105" spans="1:14" x14ac:dyDescent="0.35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t="str" cm="1">
        <f t="array" ref="N105">_xlfn.IFS(L105&lt;50000,"Class C",L105&lt;100000,"Class B",L105&gt;100000,"Class A")</f>
        <v>Class B</v>
      </c>
    </row>
    <row r="106" spans="1:14" x14ac:dyDescent="0.35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 t="str" cm="1">
        <f t="array" ref="N106">_xlfn.IFS(L106&lt;50000,"Class C",L106&lt;100000,"Class B",L106&gt;100000,"Class A")</f>
        <v>Class A</v>
      </c>
    </row>
    <row r="107" spans="1:14" x14ac:dyDescent="0.35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t="str" cm="1">
        <f t="array" ref="N107">_xlfn.IFS(L107&lt;50000,"Class C",L107&lt;100000,"Class B",L107&gt;100000,"Class A")</f>
        <v>Class C</v>
      </c>
    </row>
    <row r="108" spans="1:14" x14ac:dyDescent="0.35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 t="str" cm="1">
        <f t="array" ref="N108">_xlfn.IFS(L108&lt;50000,"Class C",L108&lt;100000,"Class B",L108&gt;100000,"Class A")</f>
        <v>Class C</v>
      </c>
    </row>
    <row r="109" spans="1:14" x14ac:dyDescent="0.35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 t="str" cm="1">
        <f t="array" ref="N109">_xlfn.IFS(L109&lt;50000,"Class C",L109&lt;100000,"Class B",L109&gt;100000,"Class A")</f>
        <v>Class C</v>
      </c>
    </row>
    <row r="110" spans="1:14" x14ac:dyDescent="0.35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 t="str" cm="1">
        <f t="array" ref="N110">_xlfn.IFS(L110&lt;50000,"Class C",L110&lt;100000,"Class B",L110&gt;100000,"Class A")</f>
        <v>Class B</v>
      </c>
    </row>
    <row r="111" spans="1:14" x14ac:dyDescent="0.35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t="str" cm="1">
        <f t="array" ref="N111">_xlfn.IFS(L111&lt;50000,"Class C",L111&lt;100000,"Class B",L111&gt;100000,"Class A")</f>
        <v>Class B</v>
      </c>
    </row>
    <row r="112" spans="1:14" x14ac:dyDescent="0.35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 t="str" cm="1">
        <f t="array" ref="N112">_xlfn.IFS(L112&lt;50000,"Class C",L112&lt;100000,"Class B",L112&gt;100000,"Class A")</f>
        <v>Class B</v>
      </c>
    </row>
    <row r="113" spans="1:14" x14ac:dyDescent="0.35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t="str" cm="1">
        <f t="array" ref="N113">_xlfn.IFS(L113&lt;50000,"Class C",L113&lt;100000,"Class B",L113&gt;100000,"Class A")</f>
        <v>Class C</v>
      </c>
    </row>
    <row r="114" spans="1:14" x14ac:dyDescent="0.35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t="str" cm="1">
        <f t="array" ref="N114">_xlfn.IFS(L114&lt;50000,"Class C",L114&lt;100000,"Class B",L114&gt;100000,"Class A")</f>
        <v>Class B</v>
      </c>
    </row>
    <row r="115" spans="1:14" x14ac:dyDescent="0.35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t="str" cm="1">
        <f t="array" ref="N115">_xlfn.IFS(L115&lt;50000,"Class C",L115&lt;100000,"Class B",L115&gt;100000,"Class A")</f>
        <v>Class C</v>
      </c>
    </row>
    <row r="116" spans="1:14" x14ac:dyDescent="0.35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t="str" cm="1">
        <f t="array" ref="N116">_xlfn.IFS(L116&lt;50000,"Class C",L116&lt;100000,"Class B",L116&gt;100000,"Class A")</f>
        <v>Class A</v>
      </c>
    </row>
    <row r="117" spans="1:14" x14ac:dyDescent="0.35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t="str" cm="1">
        <f t="array" ref="N117">_xlfn.IFS(L117&lt;50000,"Class C",L117&lt;100000,"Class B",L117&gt;100000,"Class A")</f>
        <v>Class B</v>
      </c>
    </row>
    <row r="118" spans="1:14" x14ac:dyDescent="0.35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t="str" cm="1">
        <f t="array" ref="N118">_xlfn.IFS(L118&lt;50000,"Class C",L118&lt;100000,"Class B",L118&gt;100000,"Class A")</f>
        <v>Class A</v>
      </c>
    </row>
    <row r="119" spans="1:14" x14ac:dyDescent="0.35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t="str" cm="1">
        <f t="array" ref="N119">_xlfn.IFS(L119&lt;50000,"Class C",L119&lt;100000,"Class B",L119&gt;100000,"Class A")</f>
        <v>Class C</v>
      </c>
    </row>
    <row r="120" spans="1:14" x14ac:dyDescent="0.35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t="str" cm="1">
        <f t="array" ref="N120">_xlfn.IFS(L120&lt;50000,"Class C",L120&lt;100000,"Class B",L120&gt;100000,"Class A")</f>
        <v>Class A</v>
      </c>
    </row>
    <row r="121" spans="1:14" x14ac:dyDescent="0.35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t="str" cm="1">
        <f t="array" ref="N121">_xlfn.IFS(L121&lt;50000,"Class C",L121&lt;100000,"Class B",L121&gt;100000,"Class A")</f>
        <v>Class A</v>
      </c>
    </row>
    <row r="122" spans="1:14" x14ac:dyDescent="0.35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 t="str" cm="1">
        <f t="array" ref="N122">_xlfn.IFS(L122&lt;50000,"Class C",L122&lt;100000,"Class B",L122&gt;100000,"Class A")</f>
        <v>Class C</v>
      </c>
    </row>
    <row r="123" spans="1:14" x14ac:dyDescent="0.35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t="str" cm="1">
        <f t="array" ref="N123">_xlfn.IFS(L123&lt;50000,"Class C",L123&lt;100000,"Class B",L123&gt;100000,"Class A")</f>
        <v>Class A</v>
      </c>
    </row>
    <row r="124" spans="1:14" x14ac:dyDescent="0.35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t="str" cm="1">
        <f t="array" ref="N124">_xlfn.IFS(L124&lt;50000,"Class C",L124&lt;100000,"Class B",L124&gt;100000,"Class A")</f>
        <v>Class A</v>
      </c>
    </row>
    <row r="125" spans="1:14" x14ac:dyDescent="0.35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t="str" cm="1">
        <f t="array" ref="N125">_xlfn.IFS(L125&lt;50000,"Class C",L125&lt;100000,"Class B",L125&gt;100000,"Class A")</f>
        <v>Class A</v>
      </c>
    </row>
    <row r="126" spans="1:14" x14ac:dyDescent="0.35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t="str" cm="1">
        <f t="array" ref="N126">_xlfn.IFS(L126&lt;50000,"Class C",L126&lt;100000,"Class B",L126&gt;100000,"Class A")</f>
        <v>Class A</v>
      </c>
    </row>
    <row r="127" spans="1:14" x14ac:dyDescent="0.35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 t="str" cm="1">
        <f t="array" ref="N127">_xlfn.IFS(L127&lt;50000,"Class C",L127&lt;100000,"Class B",L127&gt;100000,"Class A")</f>
        <v>Class A</v>
      </c>
    </row>
    <row r="128" spans="1:14" x14ac:dyDescent="0.35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 t="str" cm="1">
        <f t="array" ref="N128">_xlfn.IFS(L128&lt;50000,"Class C",L128&lt;100000,"Class B",L128&gt;100000,"Class A")</f>
        <v>Class C</v>
      </c>
    </row>
    <row r="129" spans="1:14" x14ac:dyDescent="0.35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t="str" cm="1">
        <f t="array" ref="N129">_xlfn.IFS(L129&lt;50000,"Class C",L129&lt;100000,"Class B",L129&gt;100000,"Class A")</f>
        <v>Class C</v>
      </c>
    </row>
    <row r="130" spans="1:14" x14ac:dyDescent="0.35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t="str" cm="1">
        <f t="array" ref="N130">_xlfn.IFS(L130&lt;50000,"Class C",L130&lt;100000,"Class B",L130&gt;100000,"Class A")</f>
        <v>Class A</v>
      </c>
    </row>
    <row r="131" spans="1:14" x14ac:dyDescent="0.35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t="str" cm="1">
        <f t="array" ref="N131">_xlfn.IFS(L131&lt;50000,"Class C",L131&lt;100000,"Class B",L131&gt;100000,"Class A")</f>
        <v>Class A</v>
      </c>
    </row>
    <row r="132" spans="1:14" x14ac:dyDescent="0.35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t="str" cm="1">
        <f t="array" ref="N132">_xlfn.IFS(L132&lt;50000,"Class C",L132&lt;100000,"Class B",L132&gt;100000,"Class A")</f>
        <v>Class A</v>
      </c>
    </row>
    <row r="133" spans="1:14" x14ac:dyDescent="0.35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t="str" cm="1">
        <f t="array" ref="N133">_xlfn.IFS(L133&lt;50000,"Class C",L133&lt;100000,"Class B",L133&gt;100000,"Class A")</f>
        <v>Class A</v>
      </c>
    </row>
    <row r="134" spans="1:14" x14ac:dyDescent="0.35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 t="str" cm="1">
        <f t="array" ref="N134">_xlfn.IFS(L134&lt;50000,"Class C",L134&lt;100000,"Class B",L134&gt;100000,"Class A")</f>
        <v>Class C</v>
      </c>
    </row>
    <row r="135" spans="1:14" x14ac:dyDescent="0.35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t="str" cm="1">
        <f t="array" ref="N135">_xlfn.IFS(L135&lt;50000,"Class C",L135&lt;100000,"Class B",L135&gt;100000,"Class A")</f>
        <v>Class C</v>
      </c>
    </row>
    <row r="136" spans="1:14" x14ac:dyDescent="0.35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t="str" cm="1">
        <f t="array" ref="N136">_xlfn.IFS(L136&lt;50000,"Class C",L136&lt;100000,"Class B",L136&gt;100000,"Class A")</f>
        <v>Class A</v>
      </c>
    </row>
    <row r="137" spans="1:14" x14ac:dyDescent="0.35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 t="str" cm="1">
        <f t="array" ref="N137">_xlfn.IFS(L137&lt;50000,"Class C",L137&lt;100000,"Class B",L137&gt;100000,"Class A")</f>
        <v>Class C</v>
      </c>
    </row>
    <row r="138" spans="1:14" x14ac:dyDescent="0.35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t="str" cm="1">
        <f t="array" ref="N138">_xlfn.IFS(L138&lt;50000,"Class C",L138&lt;100000,"Class B",L138&gt;100000,"Class A")</f>
        <v>Class A</v>
      </c>
    </row>
    <row r="139" spans="1:14" x14ac:dyDescent="0.35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t="str" cm="1">
        <f t="array" ref="N139">_xlfn.IFS(L139&lt;50000,"Class C",L139&lt;100000,"Class B",L139&gt;100000,"Class A")</f>
        <v>Class B</v>
      </c>
    </row>
    <row r="140" spans="1:14" x14ac:dyDescent="0.35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t="str" cm="1">
        <f t="array" ref="N140">_xlfn.IFS(L140&lt;50000,"Class C",L140&lt;100000,"Class B",L140&gt;100000,"Class A")</f>
        <v>Class B</v>
      </c>
    </row>
    <row r="141" spans="1:14" x14ac:dyDescent="0.35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t="str" cm="1">
        <f t="array" ref="N141">_xlfn.IFS(L141&lt;50000,"Class C",L141&lt;100000,"Class B",L141&gt;100000,"Class A")</f>
        <v>Class C</v>
      </c>
    </row>
    <row r="142" spans="1:14" x14ac:dyDescent="0.35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t="str" cm="1">
        <f t="array" ref="N142">_xlfn.IFS(L142&lt;50000,"Class C",L142&lt;100000,"Class B",L142&gt;100000,"Class A")</f>
        <v>Class A</v>
      </c>
    </row>
    <row r="143" spans="1:14" x14ac:dyDescent="0.35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t="str" cm="1">
        <f t="array" ref="N143">_xlfn.IFS(L143&lt;50000,"Class C",L143&lt;100000,"Class B",L143&gt;100000,"Class A")</f>
        <v>Class A</v>
      </c>
    </row>
    <row r="144" spans="1:14" x14ac:dyDescent="0.35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t="str" cm="1">
        <f t="array" ref="N144">_xlfn.IFS(L144&lt;50000,"Class C",L144&lt;100000,"Class B",L144&gt;100000,"Class A")</f>
        <v>Class A</v>
      </c>
    </row>
    <row r="145" spans="1:14" x14ac:dyDescent="0.35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t="str" cm="1">
        <f t="array" ref="N145">_xlfn.IFS(L145&lt;50000,"Class C",L145&lt;100000,"Class B",L145&gt;100000,"Class A")</f>
        <v>Class A</v>
      </c>
    </row>
    <row r="146" spans="1:14" x14ac:dyDescent="0.35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 t="str" cm="1">
        <f t="array" ref="N146">_xlfn.IFS(L146&lt;50000,"Class C",L146&lt;100000,"Class B",L146&gt;100000,"Class A")</f>
        <v>Class A</v>
      </c>
    </row>
    <row r="147" spans="1:14" x14ac:dyDescent="0.35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t="str" cm="1">
        <f t="array" ref="N147">_xlfn.IFS(L147&lt;50000,"Class C",L147&lt;100000,"Class B",L147&gt;100000,"Class A")</f>
        <v>Class B</v>
      </c>
    </row>
    <row r="148" spans="1:14" x14ac:dyDescent="0.35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t="str" cm="1">
        <f t="array" ref="N148">_xlfn.IFS(L148&lt;50000,"Class C",L148&lt;100000,"Class B",L148&gt;100000,"Class A")</f>
        <v>Class A</v>
      </c>
    </row>
    <row r="149" spans="1:14" x14ac:dyDescent="0.35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t="str" cm="1">
        <f t="array" ref="N149">_xlfn.IFS(L149&lt;50000,"Class C",L149&lt;100000,"Class B",L149&gt;100000,"Class A")</f>
        <v>Class C</v>
      </c>
    </row>
    <row r="150" spans="1:14" x14ac:dyDescent="0.35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t="str" cm="1">
        <f t="array" ref="N150">_xlfn.IFS(L150&lt;50000,"Class C",L150&lt;100000,"Class B",L150&gt;100000,"Class A")</f>
        <v>Class B</v>
      </c>
    </row>
    <row r="151" spans="1:14" x14ac:dyDescent="0.35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t="str" cm="1">
        <f t="array" ref="N151">_xlfn.IFS(L151&lt;50000,"Class C",L151&lt;100000,"Class B",L151&gt;100000,"Class A")</f>
        <v>Class C</v>
      </c>
    </row>
    <row r="152" spans="1:14" x14ac:dyDescent="0.35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t="str" cm="1">
        <f t="array" ref="N152">_xlfn.IFS(L152&lt;50000,"Class C",L152&lt;100000,"Class B",L152&gt;100000,"Class A")</f>
        <v>Class B</v>
      </c>
    </row>
    <row r="153" spans="1:14" x14ac:dyDescent="0.35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t="str" cm="1">
        <f t="array" ref="N153">_xlfn.IFS(L153&lt;50000,"Class C",L153&lt;100000,"Class B",L153&gt;100000,"Class A")</f>
        <v>Class A</v>
      </c>
    </row>
    <row r="154" spans="1:14" x14ac:dyDescent="0.35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t="str" cm="1">
        <f t="array" ref="N154">_xlfn.IFS(L154&lt;50000,"Class C",L154&lt;100000,"Class B",L154&gt;100000,"Class A")</f>
        <v>Class A</v>
      </c>
    </row>
    <row r="155" spans="1:14" x14ac:dyDescent="0.35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t="str" cm="1">
        <f t="array" ref="N155">_xlfn.IFS(L155&lt;50000,"Class C",L155&lt;100000,"Class B",L155&gt;100000,"Class A")</f>
        <v>Class B</v>
      </c>
    </row>
    <row r="156" spans="1:14" x14ac:dyDescent="0.35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t="str" cm="1">
        <f t="array" ref="N156">_xlfn.IFS(L156&lt;50000,"Class C",L156&lt;100000,"Class B",L156&gt;100000,"Class A")</f>
        <v>Class A</v>
      </c>
    </row>
    <row r="157" spans="1:14" x14ac:dyDescent="0.35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t="str" cm="1">
        <f t="array" ref="N157">_xlfn.IFS(L157&lt;50000,"Class C",L157&lt;100000,"Class B",L157&gt;100000,"Class A")</f>
        <v>Class C</v>
      </c>
    </row>
    <row r="158" spans="1:14" x14ac:dyDescent="0.35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t="str" cm="1">
        <f t="array" ref="N158">_xlfn.IFS(L158&lt;50000,"Class C",L158&lt;100000,"Class B",L158&gt;100000,"Class A")</f>
        <v>Class B</v>
      </c>
    </row>
    <row r="159" spans="1:14" x14ac:dyDescent="0.35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t="str" cm="1">
        <f t="array" ref="N159">_xlfn.IFS(L159&lt;50000,"Class C",L159&lt;100000,"Class B",L159&gt;100000,"Class A")</f>
        <v>Class B</v>
      </c>
    </row>
    <row r="160" spans="1:14" x14ac:dyDescent="0.35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t="str" cm="1">
        <f t="array" ref="N160">_xlfn.IFS(L160&lt;50000,"Class C",L160&lt;100000,"Class B",L160&gt;100000,"Class A")</f>
        <v>Class A</v>
      </c>
    </row>
    <row r="161" spans="1:14" x14ac:dyDescent="0.35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t="str" cm="1">
        <f t="array" ref="N161">_xlfn.IFS(L161&lt;50000,"Class C",L161&lt;100000,"Class B",L161&gt;100000,"Class A")</f>
        <v>Class A</v>
      </c>
    </row>
    <row r="162" spans="1:14" x14ac:dyDescent="0.35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t="str" cm="1">
        <f t="array" ref="N162">_xlfn.IFS(L162&lt;50000,"Class C",L162&lt;100000,"Class B",L162&gt;100000,"Class A")</f>
        <v>Class B</v>
      </c>
    </row>
    <row r="163" spans="1:14" x14ac:dyDescent="0.35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 t="str" cm="1">
        <f t="array" ref="N163">_xlfn.IFS(L163&lt;50000,"Class C",L163&lt;100000,"Class B",L163&gt;100000,"Class A")</f>
        <v>Class B</v>
      </c>
    </row>
    <row r="164" spans="1:14" x14ac:dyDescent="0.35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t="str" cm="1">
        <f t="array" ref="N164">_xlfn.IFS(L164&lt;50000,"Class C",L164&lt;100000,"Class B",L164&gt;100000,"Class A")</f>
        <v>Class C</v>
      </c>
    </row>
    <row r="165" spans="1:14" x14ac:dyDescent="0.35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t="str" cm="1">
        <f t="array" ref="N165">_xlfn.IFS(L165&lt;50000,"Class C",L165&lt;100000,"Class B",L165&gt;100000,"Class A")</f>
        <v>Class A</v>
      </c>
    </row>
    <row r="166" spans="1:14" x14ac:dyDescent="0.35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 t="str" cm="1">
        <f t="array" ref="N166">_xlfn.IFS(L166&lt;50000,"Class C",L166&lt;100000,"Class B",L166&gt;100000,"Class A")</f>
        <v>Class B</v>
      </c>
    </row>
    <row r="167" spans="1:14" x14ac:dyDescent="0.35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t="str" cm="1">
        <f t="array" ref="N167">_xlfn.IFS(L167&lt;50000,"Class C",L167&lt;100000,"Class B",L167&gt;100000,"Class A")</f>
        <v>Class A</v>
      </c>
    </row>
    <row r="168" spans="1:14" x14ac:dyDescent="0.35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 t="str" cm="1">
        <f t="array" ref="N168">_xlfn.IFS(L168&lt;50000,"Class C",L168&lt;100000,"Class B",L168&gt;100000,"Class A")</f>
        <v>Class A</v>
      </c>
    </row>
    <row r="169" spans="1:14" x14ac:dyDescent="0.35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t="str" cm="1">
        <f t="array" ref="N169">_xlfn.IFS(L169&lt;50000,"Class C",L169&lt;100000,"Class B",L169&gt;100000,"Class A")</f>
        <v>Class A</v>
      </c>
    </row>
    <row r="170" spans="1:14" x14ac:dyDescent="0.35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t="str" cm="1">
        <f t="array" ref="N170">_xlfn.IFS(L170&lt;50000,"Class C",L170&lt;100000,"Class B",L170&gt;100000,"Class A")</f>
        <v>Class C</v>
      </c>
    </row>
    <row r="171" spans="1:14" x14ac:dyDescent="0.35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t="str" cm="1">
        <f t="array" ref="N171">_xlfn.IFS(L171&lt;50000,"Class C",L171&lt;100000,"Class B",L171&gt;100000,"Class A")</f>
        <v>Class B</v>
      </c>
    </row>
    <row r="172" spans="1:14" x14ac:dyDescent="0.35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 t="str" cm="1">
        <f t="array" ref="N172">_xlfn.IFS(L172&lt;50000,"Class C",L172&lt;100000,"Class B",L172&gt;100000,"Class A")</f>
        <v>Class A</v>
      </c>
    </row>
    <row r="173" spans="1:14" x14ac:dyDescent="0.35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t="str" cm="1">
        <f t="array" ref="N173">_xlfn.IFS(L173&lt;50000,"Class C",L173&lt;100000,"Class B",L173&gt;100000,"Class A")</f>
        <v>Class A</v>
      </c>
    </row>
    <row r="174" spans="1:14" x14ac:dyDescent="0.35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t="str" cm="1">
        <f t="array" ref="N174">_xlfn.IFS(L174&lt;50000,"Class C",L174&lt;100000,"Class B",L174&gt;100000,"Class A")</f>
        <v>Class C</v>
      </c>
    </row>
    <row r="175" spans="1:14" x14ac:dyDescent="0.35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t="str" cm="1">
        <f t="array" ref="N175">_xlfn.IFS(L175&lt;50000,"Class C",L175&lt;100000,"Class B",L175&gt;100000,"Class A")</f>
        <v>Class A</v>
      </c>
    </row>
    <row r="176" spans="1:14" x14ac:dyDescent="0.35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 t="str" cm="1">
        <f t="array" ref="N176">_xlfn.IFS(L176&lt;50000,"Class C",L176&lt;100000,"Class B",L176&gt;100000,"Class A")</f>
        <v>Class A</v>
      </c>
    </row>
    <row r="177" spans="1:14" x14ac:dyDescent="0.35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t="str" cm="1">
        <f t="array" ref="N177">_xlfn.IFS(L177&lt;50000,"Class C",L177&lt;100000,"Class B",L177&gt;100000,"Class A")</f>
        <v>Class C</v>
      </c>
    </row>
    <row r="178" spans="1:14" x14ac:dyDescent="0.35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t="str" cm="1">
        <f t="array" ref="N178">_xlfn.IFS(L178&lt;50000,"Class C",L178&lt;100000,"Class B",L178&gt;100000,"Class A")</f>
        <v>Class A</v>
      </c>
    </row>
    <row r="179" spans="1:14" x14ac:dyDescent="0.35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t="str" cm="1">
        <f t="array" ref="N179">_xlfn.IFS(L179&lt;50000,"Class C",L179&lt;100000,"Class B",L179&gt;100000,"Class A")</f>
        <v>Class A</v>
      </c>
    </row>
    <row r="180" spans="1:14" x14ac:dyDescent="0.35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t="str" cm="1">
        <f t="array" ref="N180">_xlfn.IFS(L180&lt;50000,"Class C",L180&lt;100000,"Class B",L180&gt;100000,"Class A")</f>
        <v>Class B</v>
      </c>
    </row>
    <row r="181" spans="1:14" x14ac:dyDescent="0.35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t="str" cm="1">
        <f t="array" ref="N181">_xlfn.IFS(L181&lt;50000,"Class C",L181&lt;100000,"Class B",L181&gt;100000,"Class A")</f>
        <v>Class C</v>
      </c>
    </row>
    <row r="182" spans="1:14" x14ac:dyDescent="0.35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t="str" cm="1">
        <f t="array" ref="N182">_xlfn.IFS(L182&lt;50000,"Class C",L182&lt;100000,"Class B",L182&gt;100000,"Class A")</f>
        <v>Class C</v>
      </c>
    </row>
    <row r="183" spans="1:14" x14ac:dyDescent="0.35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t="str" cm="1">
        <f t="array" ref="N183">_xlfn.IFS(L183&lt;50000,"Class C",L183&lt;100000,"Class B",L183&gt;100000,"Class A")</f>
        <v>Class C</v>
      </c>
    </row>
    <row r="184" spans="1:14" x14ac:dyDescent="0.35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 t="str" cm="1">
        <f t="array" ref="N184">_xlfn.IFS(L184&lt;50000,"Class C",L184&lt;100000,"Class B",L184&gt;100000,"Class A")</f>
        <v>Class A</v>
      </c>
    </row>
    <row r="185" spans="1:14" x14ac:dyDescent="0.35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t="str" cm="1">
        <f t="array" ref="N185">_xlfn.IFS(L185&lt;50000,"Class C",L185&lt;100000,"Class B",L185&gt;100000,"Class A")</f>
        <v>Class B</v>
      </c>
    </row>
    <row r="186" spans="1:14" x14ac:dyDescent="0.35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 t="str" cm="1">
        <f t="array" ref="N186">_xlfn.IFS(L186&lt;50000,"Class C",L186&lt;100000,"Class B",L186&gt;100000,"Class A")</f>
        <v>Class C</v>
      </c>
    </row>
    <row r="187" spans="1:14" x14ac:dyDescent="0.35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t="str" cm="1">
        <f t="array" ref="N187">_xlfn.IFS(L187&lt;50000,"Class C",L187&lt;100000,"Class B",L187&gt;100000,"Class A")</f>
        <v>Class B</v>
      </c>
    </row>
    <row r="188" spans="1:14" x14ac:dyDescent="0.35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t="str" cm="1">
        <f t="array" ref="N188">_xlfn.IFS(L188&lt;50000,"Class C",L188&lt;100000,"Class B",L188&gt;100000,"Class A")</f>
        <v>Class A</v>
      </c>
    </row>
    <row r="189" spans="1:14" x14ac:dyDescent="0.35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t="str" cm="1">
        <f t="array" ref="N189">_xlfn.IFS(L189&lt;50000,"Class C",L189&lt;100000,"Class B",L189&gt;100000,"Class A")</f>
        <v>Class A</v>
      </c>
    </row>
    <row r="190" spans="1:14" x14ac:dyDescent="0.35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t="str" cm="1">
        <f t="array" ref="N190">_xlfn.IFS(L190&lt;50000,"Class C",L190&lt;100000,"Class B",L190&gt;100000,"Class A")</f>
        <v>Class A</v>
      </c>
    </row>
    <row r="191" spans="1:14" x14ac:dyDescent="0.35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t="str" cm="1">
        <f t="array" ref="N191">_xlfn.IFS(L191&lt;50000,"Class C",L191&lt;100000,"Class B",L191&gt;100000,"Class A")</f>
        <v>Class A</v>
      </c>
    </row>
    <row r="192" spans="1:14" x14ac:dyDescent="0.35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t="str" cm="1">
        <f t="array" ref="N192">_xlfn.IFS(L192&lt;50000,"Class C",L192&lt;100000,"Class B",L192&gt;100000,"Class A")</f>
        <v>Class B</v>
      </c>
    </row>
    <row r="193" spans="1:14" x14ac:dyDescent="0.35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t="str" cm="1">
        <f t="array" ref="N193">_xlfn.IFS(L193&lt;50000,"Class C",L193&lt;100000,"Class B",L193&gt;100000,"Class A")</f>
        <v>Class C</v>
      </c>
    </row>
    <row r="194" spans="1:14" x14ac:dyDescent="0.35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t="str" cm="1">
        <f t="array" ref="N194">_xlfn.IFS(L194&lt;50000,"Class C",L194&lt;100000,"Class B",L194&gt;100000,"Class A")</f>
        <v>Class A</v>
      </c>
    </row>
    <row r="195" spans="1:14" x14ac:dyDescent="0.35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t="str" cm="1">
        <f t="array" ref="N195">_xlfn.IFS(L195&lt;50000,"Class C",L195&lt;100000,"Class B",L195&gt;100000,"Class A")</f>
        <v>Class B</v>
      </c>
    </row>
    <row r="196" spans="1:14" x14ac:dyDescent="0.35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t="str" cm="1">
        <f t="array" ref="N196">_xlfn.IFS(L196&lt;50000,"Class C",L196&lt;100000,"Class B",L196&gt;100000,"Class A")</f>
        <v>Class A</v>
      </c>
    </row>
    <row r="197" spans="1:14" x14ac:dyDescent="0.35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t="str" cm="1">
        <f t="array" ref="N197">_xlfn.IFS(L197&lt;50000,"Class C",L197&lt;100000,"Class B",L197&gt;100000,"Class A")</f>
        <v>Class C</v>
      </c>
    </row>
    <row r="198" spans="1:14" x14ac:dyDescent="0.35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t="str" cm="1">
        <f t="array" ref="N198">_xlfn.IFS(L198&lt;50000,"Class C",L198&lt;100000,"Class B",L198&gt;100000,"Class A")</f>
        <v>Class C</v>
      </c>
    </row>
    <row r="199" spans="1:14" x14ac:dyDescent="0.35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t="str" cm="1">
        <f t="array" ref="N199">_xlfn.IFS(L199&lt;50000,"Class C",L199&lt;100000,"Class B",L199&gt;100000,"Class A")</f>
        <v>Class A</v>
      </c>
    </row>
    <row r="200" spans="1:14" x14ac:dyDescent="0.35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t="str" cm="1">
        <f t="array" ref="N200">_xlfn.IFS(L200&lt;50000,"Class C",L200&lt;100000,"Class B",L200&gt;100000,"Class A")</f>
        <v>Class C</v>
      </c>
    </row>
    <row r="201" spans="1:14" x14ac:dyDescent="0.35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t="str" cm="1">
        <f t="array" ref="N201">_xlfn.IFS(L201&lt;50000,"Class C",L201&lt;100000,"Class B",L201&gt;100000,"Class A")</f>
        <v>Class C</v>
      </c>
    </row>
    <row r="202" spans="1:14" x14ac:dyDescent="0.35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t="str" cm="1">
        <f t="array" ref="N202">_xlfn.IFS(L202&lt;50000,"Class C",L202&lt;100000,"Class B",L202&gt;100000,"Class A")</f>
        <v>Class C</v>
      </c>
    </row>
    <row r="203" spans="1:14" x14ac:dyDescent="0.35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t="str" cm="1">
        <f t="array" ref="N203">_xlfn.IFS(L203&lt;50000,"Class C",L203&lt;100000,"Class B",L203&gt;100000,"Class A")</f>
        <v>Class A</v>
      </c>
    </row>
    <row r="204" spans="1:14" x14ac:dyDescent="0.35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t="str" cm="1">
        <f t="array" ref="N204">_xlfn.IFS(L204&lt;50000,"Class C",L204&lt;100000,"Class B",L204&gt;100000,"Class A")</f>
        <v>Class A</v>
      </c>
    </row>
    <row r="205" spans="1:14" x14ac:dyDescent="0.35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t="str" cm="1">
        <f t="array" ref="N205">_xlfn.IFS(L205&lt;50000,"Class C",L205&lt;100000,"Class B",L205&gt;100000,"Class A")</f>
        <v>Class C</v>
      </c>
    </row>
    <row r="206" spans="1:14" x14ac:dyDescent="0.35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t="str" cm="1">
        <f t="array" ref="N206">_xlfn.IFS(L206&lt;50000,"Class C",L206&lt;100000,"Class B",L206&gt;100000,"Class A")</f>
        <v>Class B</v>
      </c>
    </row>
    <row r="207" spans="1:14" x14ac:dyDescent="0.35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t="str" cm="1">
        <f t="array" ref="N207">_xlfn.IFS(L207&lt;50000,"Class C",L207&lt;100000,"Class B",L207&gt;100000,"Class A")</f>
        <v>Class A</v>
      </c>
    </row>
    <row r="208" spans="1:14" x14ac:dyDescent="0.35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 t="str" cm="1">
        <f t="array" ref="N208">_xlfn.IFS(L208&lt;50000,"Class C",L208&lt;100000,"Class B",L208&gt;100000,"Class A")</f>
        <v>Class A</v>
      </c>
    </row>
    <row r="209" spans="1:14" x14ac:dyDescent="0.35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 t="str" cm="1">
        <f t="array" ref="N209">_xlfn.IFS(L209&lt;50000,"Class C",L209&lt;100000,"Class B",L209&gt;100000,"Class A")</f>
        <v>Class A</v>
      </c>
    </row>
    <row r="210" spans="1:14" x14ac:dyDescent="0.35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t="str" cm="1">
        <f t="array" ref="N210">_xlfn.IFS(L210&lt;50000,"Class C",L210&lt;100000,"Class B",L210&gt;100000,"Class A")</f>
        <v>Class A</v>
      </c>
    </row>
    <row r="211" spans="1:14" x14ac:dyDescent="0.35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t="str" cm="1">
        <f t="array" ref="N211">_xlfn.IFS(L211&lt;50000,"Class C",L211&lt;100000,"Class B",L211&gt;100000,"Class A")</f>
        <v>Class A</v>
      </c>
    </row>
    <row r="212" spans="1:14" x14ac:dyDescent="0.35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 t="str" cm="1">
        <f t="array" ref="N212">_xlfn.IFS(L212&lt;50000,"Class C",L212&lt;100000,"Class B",L212&gt;100000,"Class A")</f>
        <v>Class A</v>
      </c>
    </row>
    <row r="213" spans="1:14" x14ac:dyDescent="0.35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t="str" cm="1">
        <f t="array" ref="N213">_xlfn.IFS(L213&lt;50000,"Class C",L213&lt;100000,"Class B",L213&gt;100000,"Class A")</f>
        <v>Class A</v>
      </c>
    </row>
    <row r="214" spans="1:14" x14ac:dyDescent="0.35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t="str" cm="1">
        <f t="array" ref="N214">_xlfn.IFS(L214&lt;50000,"Class C",L214&lt;100000,"Class B",L214&gt;100000,"Class A")</f>
        <v>Class B</v>
      </c>
    </row>
    <row r="215" spans="1:14" x14ac:dyDescent="0.35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t="str" cm="1">
        <f t="array" ref="N215">_xlfn.IFS(L215&lt;50000,"Class C",L215&lt;100000,"Class B",L215&gt;100000,"Class A")</f>
        <v>Class C</v>
      </c>
    </row>
    <row r="216" spans="1:14" x14ac:dyDescent="0.35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t="str" cm="1">
        <f t="array" ref="N216">_xlfn.IFS(L216&lt;50000,"Class C",L216&lt;100000,"Class B",L216&gt;100000,"Class A")</f>
        <v>Class B</v>
      </c>
    </row>
    <row r="217" spans="1:14" x14ac:dyDescent="0.35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 t="str" cm="1">
        <f t="array" ref="N217">_xlfn.IFS(L217&lt;50000,"Class C",L217&lt;100000,"Class B",L217&gt;100000,"Class A")</f>
        <v>Class A</v>
      </c>
    </row>
    <row r="218" spans="1:14" x14ac:dyDescent="0.35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t="str" cm="1">
        <f t="array" ref="N218">_xlfn.IFS(L218&lt;50000,"Class C",L218&lt;100000,"Class B",L218&gt;100000,"Class A")</f>
        <v>Class A</v>
      </c>
    </row>
    <row r="219" spans="1:14" x14ac:dyDescent="0.35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t="str" cm="1">
        <f t="array" ref="N219">_xlfn.IFS(L219&lt;50000,"Class C",L219&lt;100000,"Class B",L219&gt;100000,"Class A")</f>
        <v>Class A</v>
      </c>
    </row>
    <row r="220" spans="1:14" x14ac:dyDescent="0.35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t="str" cm="1">
        <f t="array" ref="N220">_xlfn.IFS(L220&lt;50000,"Class C",L220&lt;100000,"Class B",L220&gt;100000,"Class A")</f>
        <v>Class C</v>
      </c>
    </row>
    <row r="221" spans="1:14" x14ac:dyDescent="0.35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t="str" cm="1">
        <f t="array" ref="N221">_xlfn.IFS(L221&lt;50000,"Class C",L221&lt;100000,"Class B",L221&gt;100000,"Class A")</f>
        <v>Class C</v>
      </c>
    </row>
    <row r="222" spans="1:14" x14ac:dyDescent="0.35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t="str" cm="1">
        <f t="array" ref="N222">_xlfn.IFS(L222&lt;50000,"Class C",L222&lt;100000,"Class B",L222&gt;100000,"Class A")</f>
        <v>Class B</v>
      </c>
    </row>
    <row r="223" spans="1:14" x14ac:dyDescent="0.35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 t="str" cm="1">
        <f t="array" ref="N223">_xlfn.IFS(L223&lt;50000,"Class C",L223&lt;100000,"Class B",L223&gt;100000,"Class A")</f>
        <v>Class A</v>
      </c>
    </row>
    <row r="224" spans="1:14" x14ac:dyDescent="0.35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t="str" cm="1">
        <f t="array" ref="N224">_xlfn.IFS(L224&lt;50000,"Class C",L224&lt;100000,"Class B",L224&gt;100000,"Class A")</f>
        <v>Class A</v>
      </c>
    </row>
    <row r="225" spans="1:14" x14ac:dyDescent="0.35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t="str" cm="1">
        <f t="array" ref="N225">_xlfn.IFS(L225&lt;50000,"Class C",L225&lt;100000,"Class B",L225&gt;100000,"Class A")</f>
        <v>Class C</v>
      </c>
    </row>
    <row r="226" spans="1:14" x14ac:dyDescent="0.35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t="str" cm="1">
        <f t="array" ref="N226">_xlfn.IFS(L226&lt;50000,"Class C",L226&lt;100000,"Class B",L226&gt;100000,"Class A")</f>
        <v>Class A</v>
      </c>
    </row>
    <row r="227" spans="1:14" x14ac:dyDescent="0.35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t="str" cm="1">
        <f t="array" ref="N227">_xlfn.IFS(L227&lt;50000,"Class C",L227&lt;100000,"Class B",L227&gt;100000,"Class A")</f>
        <v>Class A</v>
      </c>
    </row>
    <row r="228" spans="1:14" x14ac:dyDescent="0.35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t="str" cm="1">
        <f t="array" ref="N228">_xlfn.IFS(L228&lt;50000,"Class C",L228&lt;100000,"Class B",L228&gt;100000,"Class A")</f>
        <v>Class C</v>
      </c>
    </row>
    <row r="229" spans="1:14" x14ac:dyDescent="0.35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 t="str" cm="1">
        <f t="array" ref="N229">_xlfn.IFS(L229&lt;50000,"Class C",L229&lt;100000,"Class B",L229&gt;100000,"Class A")</f>
        <v>Class B</v>
      </c>
    </row>
    <row r="230" spans="1:14" x14ac:dyDescent="0.35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t="str" cm="1">
        <f t="array" ref="N230">_xlfn.IFS(L230&lt;50000,"Class C",L230&lt;100000,"Class B",L230&gt;100000,"Class A")</f>
        <v>Class B</v>
      </c>
    </row>
    <row r="231" spans="1:14" x14ac:dyDescent="0.35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t="str" cm="1">
        <f t="array" ref="N231">_xlfn.IFS(L231&lt;50000,"Class C",L231&lt;100000,"Class B",L231&gt;100000,"Class A")</f>
        <v>Class B</v>
      </c>
    </row>
    <row r="232" spans="1:14" x14ac:dyDescent="0.35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t="str" cm="1">
        <f t="array" ref="N232">_xlfn.IFS(L232&lt;50000,"Class C",L232&lt;100000,"Class B",L232&gt;100000,"Class A")</f>
        <v>Class A</v>
      </c>
    </row>
    <row r="233" spans="1:14" x14ac:dyDescent="0.35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t="str" cm="1">
        <f t="array" ref="N233">_xlfn.IFS(L233&lt;50000,"Class C",L233&lt;100000,"Class B",L233&gt;100000,"Class A")</f>
        <v>Class B</v>
      </c>
    </row>
    <row r="234" spans="1:14" x14ac:dyDescent="0.35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t="str" cm="1">
        <f t="array" ref="N234">_xlfn.IFS(L234&lt;50000,"Class C",L234&lt;100000,"Class B",L234&gt;100000,"Class A")</f>
        <v>Class A</v>
      </c>
    </row>
    <row r="235" spans="1:14" x14ac:dyDescent="0.35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t="str" cm="1">
        <f t="array" ref="N235">_xlfn.IFS(L235&lt;50000,"Class C",L235&lt;100000,"Class B",L235&gt;100000,"Class A")</f>
        <v>Class A</v>
      </c>
    </row>
    <row r="236" spans="1:14" x14ac:dyDescent="0.35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t="str" cm="1">
        <f t="array" ref="N236">_xlfn.IFS(L236&lt;50000,"Class C",L236&lt;100000,"Class B",L236&gt;100000,"Class A")</f>
        <v>Class B</v>
      </c>
    </row>
    <row r="237" spans="1:14" x14ac:dyDescent="0.35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t="str" cm="1">
        <f t="array" ref="N237">_xlfn.IFS(L237&lt;50000,"Class C",L237&lt;100000,"Class B",L237&gt;100000,"Class A")</f>
        <v>Class C</v>
      </c>
    </row>
    <row r="238" spans="1:14" x14ac:dyDescent="0.35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t="str" cm="1">
        <f t="array" ref="N238">_xlfn.IFS(L238&lt;50000,"Class C",L238&lt;100000,"Class B",L238&gt;100000,"Class A")</f>
        <v>Class A</v>
      </c>
    </row>
    <row r="239" spans="1:14" x14ac:dyDescent="0.35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t="str" cm="1">
        <f t="array" ref="N239">_xlfn.IFS(L239&lt;50000,"Class C",L239&lt;100000,"Class B",L239&gt;100000,"Class A")</f>
        <v>Class B</v>
      </c>
    </row>
    <row r="240" spans="1:14" x14ac:dyDescent="0.35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t="str" cm="1">
        <f t="array" ref="N240">_xlfn.IFS(L240&lt;50000,"Class C",L240&lt;100000,"Class B",L240&gt;100000,"Class A")</f>
        <v>Class B</v>
      </c>
    </row>
    <row r="241" spans="1:14" x14ac:dyDescent="0.35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t="str" cm="1">
        <f t="array" ref="N241">_xlfn.IFS(L241&lt;50000,"Class C",L241&lt;100000,"Class B",L241&gt;100000,"Class A")</f>
        <v>Class A</v>
      </c>
    </row>
    <row r="242" spans="1:14" x14ac:dyDescent="0.35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t="str" cm="1">
        <f t="array" ref="N242">_xlfn.IFS(L242&lt;50000,"Class C",L242&lt;100000,"Class B",L242&gt;100000,"Class A")</f>
        <v>Class A</v>
      </c>
    </row>
    <row r="243" spans="1:14" x14ac:dyDescent="0.35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t="str" cm="1">
        <f t="array" ref="N243">_xlfn.IFS(L243&lt;50000,"Class C",L243&lt;100000,"Class B",L243&gt;100000,"Class A")</f>
        <v>Class A</v>
      </c>
    </row>
    <row r="244" spans="1:14" x14ac:dyDescent="0.35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t="str" cm="1">
        <f t="array" ref="N244">_xlfn.IFS(L244&lt;50000,"Class C",L244&lt;100000,"Class B",L244&gt;100000,"Class A")</f>
        <v>Class B</v>
      </c>
    </row>
    <row r="245" spans="1:14" x14ac:dyDescent="0.35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t="str" cm="1">
        <f t="array" ref="N245">_xlfn.IFS(L245&lt;50000,"Class C",L245&lt;100000,"Class B",L245&gt;100000,"Class A")</f>
        <v>Class C</v>
      </c>
    </row>
    <row r="246" spans="1:14" x14ac:dyDescent="0.35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t="str" cm="1">
        <f t="array" ref="N246">_xlfn.IFS(L246&lt;50000,"Class C",L246&lt;100000,"Class B",L246&gt;100000,"Class A")</f>
        <v>Class B</v>
      </c>
    </row>
    <row r="247" spans="1:14" x14ac:dyDescent="0.35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 t="str" cm="1">
        <f t="array" ref="N247">_xlfn.IFS(L247&lt;50000,"Class C",L247&lt;100000,"Class B",L247&gt;100000,"Class A")</f>
        <v>Class A</v>
      </c>
    </row>
    <row r="248" spans="1:14" x14ac:dyDescent="0.35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t="str" cm="1">
        <f t="array" ref="N248">_xlfn.IFS(L248&lt;50000,"Class C",L248&lt;100000,"Class B",L248&gt;100000,"Class A")</f>
        <v>Class B</v>
      </c>
    </row>
    <row r="249" spans="1:14" x14ac:dyDescent="0.35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t="str" cm="1">
        <f t="array" ref="N249">_xlfn.IFS(L249&lt;50000,"Class C",L249&lt;100000,"Class B",L249&gt;100000,"Class A")</f>
        <v>Class A</v>
      </c>
    </row>
    <row r="250" spans="1:14" x14ac:dyDescent="0.35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t="str" cm="1">
        <f t="array" ref="N250">_xlfn.IFS(L250&lt;50000,"Class C",L250&lt;100000,"Class B",L250&gt;100000,"Class A")</f>
        <v>Class A</v>
      </c>
    </row>
    <row r="251" spans="1:14" x14ac:dyDescent="0.35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t="str" cm="1">
        <f t="array" ref="N251">_xlfn.IFS(L251&lt;50000,"Class C",L251&lt;100000,"Class B",L251&gt;100000,"Class A")</f>
        <v>Class A</v>
      </c>
    </row>
    <row r="252" spans="1:14" x14ac:dyDescent="0.35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 t="str" cm="1">
        <f t="array" ref="N252">_xlfn.IFS(L252&lt;50000,"Class C",L252&lt;100000,"Class B",L252&gt;100000,"Class A")</f>
        <v>Class B</v>
      </c>
    </row>
    <row r="253" spans="1:14" x14ac:dyDescent="0.35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t="str" cm="1">
        <f t="array" ref="N253">_xlfn.IFS(L253&lt;50000,"Class C",L253&lt;100000,"Class B",L253&gt;100000,"Class A")</f>
        <v>Class B</v>
      </c>
    </row>
    <row r="254" spans="1:14" x14ac:dyDescent="0.35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t="str" cm="1">
        <f t="array" ref="N254">_xlfn.IFS(L254&lt;50000,"Class C",L254&lt;100000,"Class B",L254&gt;100000,"Class A")</f>
        <v>Class A</v>
      </c>
    </row>
    <row r="255" spans="1:14" x14ac:dyDescent="0.35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t="str" cm="1">
        <f t="array" ref="N255">_xlfn.IFS(L255&lt;50000,"Class C",L255&lt;100000,"Class B",L255&gt;100000,"Class A")</f>
        <v>Class B</v>
      </c>
    </row>
    <row r="256" spans="1:14" x14ac:dyDescent="0.35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t="str" cm="1">
        <f t="array" ref="N256">_xlfn.IFS(L256&lt;50000,"Class C",L256&lt;100000,"Class B",L256&gt;100000,"Class A")</f>
        <v>Class A</v>
      </c>
    </row>
    <row r="257" spans="1:14" x14ac:dyDescent="0.35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 t="str" cm="1">
        <f t="array" ref="N257">_xlfn.IFS(L257&lt;50000,"Class C",L257&lt;100000,"Class B",L257&gt;100000,"Class A")</f>
        <v>Class C</v>
      </c>
    </row>
    <row r="258" spans="1:14" x14ac:dyDescent="0.35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t="str" cm="1">
        <f t="array" ref="N258">_xlfn.IFS(L258&lt;50000,"Class C",L258&lt;100000,"Class B",L258&gt;100000,"Class A")</f>
        <v>Class A</v>
      </c>
    </row>
    <row r="259" spans="1:14" x14ac:dyDescent="0.35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t="str" cm="1">
        <f t="array" ref="N259">_xlfn.IFS(L259&lt;50000,"Class C",L259&lt;100000,"Class B",L259&gt;100000,"Class A")</f>
        <v>Class A</v>
      </c>
    </row>
    <row r="260" spans="1:14" x14ac:dyDescent="0.35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t="str" cm="1">
        <f t="array" ref="N260">_xlfn.IFS(L260&lt;50000,"Class C",L260&lt;100000,"Class B",L260&gt;100000,"Class A")</f>
        <v>Class B</v>
      </c>
    </row>
    <row r="261" spans="1:14" x14ac:dyDescent="0.35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 t="str" cm="1">
        <f t="array" ref="N261">_xlfn.IFS(L261&lt;50000,"Class C",L261&lt;100000,"Class B",L261&gt;100000,"Class A")</f>
        <v>Class A</v>
      </c>
    </row>
    <row r="262" spans="1:14" x14ac:dyDescent="0.35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t="str" cm="1">
        <f t="array" ref="N262">_xlfn.IFS(L262&lt;50000,"Class C",L262&lt;100000,"Class B",L262&gt;100000,"Class A")</f>
        <v>Class B</v>
      </c>
    </row>
    <row r="263" spans="1:14" x14ac:dyDescent="0.35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t="str" cm="1">
        <f t="array" ref="N263">_xlfn.IFS(L263&lt;50000,"Class C",L263&lt;100000,"Class B",L263&gt;100000,"Class A")</f>
        <v>Class B</v>
      </c>
    </row>
    <row r="264" spans="1:14" x14ac:dyDescent="0.35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t="str" cm="1">
        <f t="array" ref="N264">_xlfn.IFS(L264&lt;50000,"Class C",L264&lt;100000,"Class B",L264&gt;100000,"Class A")</f>
        <v>Class C</v>
      </c>
    </row>
    <row r="265" spans="1:14" x14ac:dyDescent="0.35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t="str" cm="1">
        <f t="array" ref="N265">_xlfn.IFS(L265&lt;50000,"Class C",L265&lt;100000,"Class B",L265&gt;100000,"Class A")</f>
        <v>Class A</v>
      </c>
    </row>
    <row r="266" spans="1:14" x14ac:dyDescent="0.35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t="str" cm="1">
        <f t="array" ref="N266">_xlfn.IFS(L266&lt;50000,"Class C",L266&lt;100000,"Class B",L266&gt;100000,"Class A")</f>
        <v>Class C</v>
      </c>
    </row>
    <row r="267" spans="1:14" x14ac:dyDescent="0.35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t="str" cm="1">
        <f t="array" ref="N267">_xlfn.IFS(L267&lt;50000,"Class C",L267&lt;100000,"Class B",L267&gt;100000,"Class A")</f>
        <v>Class A</v>
      </c>
    </row>
    <row r="268" spans="1:14" x14ac:dyDescent="0.35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t="str" cm="1">
        <f t="array" ref="N268">_xlfn.IFS(L268&lt;50000,"Class C",L268&lt;100000,"Class B",L268&gt;100000,"Class A")</f>
        <v>Class A</v>
      </c>
    </row>
    <row r="269" spans="1:14" x14ac:dyDescent="0.35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t="str" cm="1">
        <f t="array" ref="N269">_xlfn.IFS(L269&lt;50000,"Class C",L269&lt;100000,"Class B",L269&gt;100000,"Class A")</f>
        <v>Class C</v>
      </c>
    </row>
    <row r="270" spans="1:14" x14ac:dyDescent="0.35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t="str" cm="1">
        <f t="array" ref="N270">_xlfn.IFS(L270&lt;50000,"Class C",L270&lt;100000,"Class B",L270&gt;100000,"Class A")</f>
        <v>Class B</v>
      </c>
    </row>
    <row r="271" spans="1:14" x14ac:dyDescent="0.35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t="str" cm="1">
        <f t="array" ref="N271">_xlfn.IFS(L271&lt;50000,"Class C",L271&lt;100000,"Class B",L271&gt;100000,"Class A")</f>
        <v>Class A</v>
      </c>
    </row>
    <row r="272" spans="1:14" x14ac:dyDescent="0.35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t="str" cm="1">
        <f t="array" ref="N272">_xlfn.IFS(L272&lt;50000,"Class C",L272&lt;100000,"Class B",L272&gt;100000,"Class A")</f>
        <v>Class A</v>
      </c>
    </row>
    <row r="273" spans="1:14" x14ac:dyDescent="0.35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t="str" cm="1">
        <f t="array" ref="N273">_xlfn.IFS(L273&lt;50000,"Class C",L273&lt;100000,"Class B",L273&gt;100000,"Class A")</f>
        <v>Class C</v>
      </c>
    </row>
    <row r="274" spans="1:14" x14ac:dyDescent="0.35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t="str" cm="1">
        <f t="array" ref="N274">_xlfn.IFS(L274&lt;50000,"Class C",L274&lt;100000,"Class B",L274&gt;100000,"Class A")</f>
        <v>Class A</v>
      </c>
    </row>
    <row r="275" spans="1:14" x14ac:dyDescent="0.35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 t="str" cm="1">
        <f t="array" ref="N275">_xlfn.IFS(L275&lt;50000,"Class C",L275&lt;100000,"Class B",L275&gt;100000,"Class A")</f>
        <v>Class C</v>
      </c>
    </row>
    <row r="276" spans="1:14" x14ac:dyDescent="0.35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t="str" cm="1">
        <f t="array" ref="N276">_xlfn.IFS(L276&lt;50000,"Class C",L276&lt;100000,"Class B",L276&gt;100000,"Class A")</f>
        <v>Class B</v>
      </c>
    </row>
    <row r="277" spans="1:14" x14ac:dyDescent="0.35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t="str" cm="1">
        <f t="array" ref="N277">_xlfn.IFS(L277&lt;50000,"Class C",L277&lt;100000,"Class B",L277&gt;100000,"Class A")</f>
        <v>Class A</v>
      </c>
    </row>
    <row r="278" spans="1:14" x14ac:dyDescent="0.35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t="str" cm="1">
        <f t="array" ref="N278">_xlfn.IFS(L278&lt;50000,"Class C",L278&lt;100000,"Class B",L278&gt;100000,"Class A")</f>
        <v>Class C</v>
      </c>
    </row>
    <row r="279" spans="1:14" x14ac:dyDescent="0.35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t="str" cm="1">
        <f t="array" ref="N279">_xlfn.IFS(L279&lt;50000,"Class C",L279&lt;100000,"Class B",L279&gt;100000,"Class A")</f>
        <v>Class A</v>
      </c>
    </row>
    <row r="280" spans="1:14" x14ac:dyDescent="0.35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t="str" cm="1">
        <f t="array" ref="N280">_xlfn.IFS(L280&lt;50000,"Class C",L280&lt;100000,"Class B",L280&gt;100000,"Class A")</f>
        <v>Class A</v>
      </c>
    </row>
    <row r="281" spans="1:14" x14ac:dyDescent="0.35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t="str" cm="1">
        <f t="array" ref="N281">_xlfn.IFS(L281&lt;50000,"Class C",L281&lt;100000,"Class B",L281&gt;100000,"Class A")</f>
        <v>Class A</v>
      </c>
    </row>
    <row r="282" spans="1:14" x14ac:dyDescent="0.35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t="str" cm="1">
        <f t="array" ref="N282">_xlfn.IFS(L282&lt;50000,"Class C",L282&lt;100000,"Class B",L282&gt;100000,"Class A")</f>
        <v>Class C</v>
      </c>
    </row>
    <row r="283" spans="1:14" x14ac:dyDescent="0.35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 t="str" cm="1">
        <f t="array" ref="N283">_xlfn.IFS(L283&lt;50000,"Class C",L283&lt;100000,"Class B",L283&gt;100000,"Class A")</f>
        <v>Class B</v>
      </c>
    </row>
    <row r="284" spans="1:14" x14ac:dyDescent="0.35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 t="str" cm="1">
        <f t="array" ref="N284">_xlfn.IFS(L284&lt;50000,"Class C",L284&lt;100000,"Class B",L284&gt;100000,"Class A")</f>
        <v>Class C</v>
      </c>
    </row>
    <row r="285" spans="1:14" x14ac:dyDescent="0.35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t="str" cm="1">
        <f t="array" ref="N285">_xlfn.IFS(L285&lt;50000,"Class C",L285&lt;100000,"Class B",L285&gt;100000,"Class A")</f>
        <v>Class C</v>
      </c>
    </row>
    <row r="286" spans="1:14" x14ac:dyDescent="0.35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t="str" cm="1">
        <f t="array" ref="N286">_xlfn.IFS(L286&lt;50000,"Class C",L286&lt;100000,"Class B",L286&gt;100000,"Class A")</f>
        <v>Class A</v>
      </c>
    </row>
    <row r="287" spans="1:14" x14ac:dyDescent="0.35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 t="str" cm="1">
        <f t="array" ref="N287">_xlfn.IFS(L287&lt;50000,"Class C",L287&lt;100000,"Class B",L287&gt;100000,"Class A")</f>
        <v>Class C</v>
      </c>
    </row>
    <row r="288" spans="1:14" x14ac:dyDescent="0.35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t="str" cm="1">
        <f t="array" ref="N288">_xlfn.IFS(L288&lt;50000,"Class C",L288&lt;100000,"Class B",L288&gt;100000,"Class A")</f>
        <v>Class A</v>
      </c>
    </row>
    <row r="289" spans="1:14" x14ac:dyDescent="0.35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t="str" cm="1">
        <f t="array" ref="N289">_xlfn.IFS(L289&lt;50000,"Class C",L289&lt;100000,"Class B",L289&gt;100000,"Class A")</f>
        <v>Class A</v>
      </c>
    </row>
    <row r="290" spans="1:14" x14ac:dyDescent="0.35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 t="str" cm="1">
        <f t="array" ref="N290">_xlfn.IFS(L290&lt;50000,"Class C",L290&lt;100000,"Class B",L290&gt;100000,"Class A")</f>
        <v>Class A</v>
      </c>
    </row>
    <row r="291" spans="1:14" x14ac:dyDescent="0.35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t="str" cm="1">
        <f t="array" ref="N291">_xlfn.IFS(L291&lt;50000,"Class C",L291&lt;100000,"Class B",L291&gt;100000,"Class A")</f>
        <v>Class B</v>
      </c>
    </row>
    <row r="292" spans="1:14" x14ac:dyDescent="0.35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t="str" cm="1">
        <f t="array" ref="N292">_xlfn.IFS(L292&lt;50000,"Class C",L292&lt;100000,"Class B",L292&gt;100000,"Class A")</f>
        <v>Class A</v>
      </c>
    </row>
    <row r="293" spans="1:14" x14ac:dyDescent="0.35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t="str" cm="1">
        <f t="array" ref="N293">_xlfn.IFS(L293&lt;50000,"Class C",L293&lt;100000,"Class B",L293&gt;100000,"Class A")</f>
        <v>Class A</v>
      </c>
    </row>
    <row r="294" spans="1:14" x14ac:dyDescent="0.35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t="str" cm="1">
        <f t="array" ref="N294">_xlfn.IFS(L294&lt;50000,"Class C",L294&lt;100000,"Class B",L294&gt;100000,"Class A")</f>
        <v>Class B</v>
      </c>
    </row>
    <row r="295" spans="1:14" x14ac:dyDescent="0.35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t="str" cm="1">
        <f t="array" ref="N295">_xlfn.IFS(L295&lt;50000,"Class C",L295&lt;100000,"Class B",L295&gt;100000,"Class A")</f>
        <v>Class A</v>
      </c>
    </row>
    <row r="296" spans="1:14" x14ac:dyDescent="0.35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t="str" cm="1">
        <f t="array" ref="N296">_xlfn.IFS(L296&lt;50000,"Class C",L296&lt;100000,"Class B",L296&gt;100000,"Class A")</f>
        <v>Class A</v>
      </c>
    </row>
    <row r="297" spans="1:14" x14ac:dyDescent="0.35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 t="str" cm="1">
        <f t="array" ref="N297">_xlfn.IFS(L297&lt;50000,"Class C",L297&lt;100000,"Class B",L297&gt;100000,"Class A")</f>
        <v>Class B</v>
      </c>
    </row>
    <row r="298" spans="1:14" x14ac:dyDescent="0.35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t="str" cm="1">
        <f t="array" ref="N298">_xlfn.IFS(L298&lt;50000,"Class C",L298&lt;100000,"Class B",L298&gt;100000,"Class A")</f>
        <v>Class A</v>
      </c>
    </row>
    <row r="299" spans="1:14" x14ac:dyDescent="0.35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 t="str" cm="1">
        <f t="array" ref="N299">_xlfn.IFS(L299&lt;50000,"Class C",L299&lt;100000,"Class B",L299&gt;100000,"Class A")</f>
        <v>Class A</v>
      </c>
    </row>
    <row r="300" spans="1:14" x14ac:dyDescent="0.35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t="str" cm="1">
        <f t="array" ref="N300">_xlfn.IFS(L300&lt;50000,"Class C",L300&lt;100000,"Class B",L300&gt;100000,"Class A")</f>
        <v>Class A</v>
      </c>
    </row>
    <row r="301" spans="1:14" x14ac:dyDescent="0.35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t="str" cm="1">
        <f t="array" ref="N301">_xlfn.IFS(L301&lt;50000,"Class C",L301&lt;100000,"Class B",L301&gt;100000,"Class A")</f>
        <v>Class A</v>
      </c>
    </row>
    <row r="302" spans="1:14" x14ac:dyDescent="0.35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 t="str" cm="1">
        <f t="array" ref="N302">_xlfn.IFS(L302&lt;50000,"Class C",L302&lt;100000,"Class B",L302&gt;100000,"Class A")</f>
        <v>Class A</v>
      </c>
    </row>
    <row r="303" spans="1:14" x14ac:dyDescent="0.35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t="str" cm="1">
        <f t="array" ref="N303">_xlfn.IFS(L303&lt;50000,"Class C",L303&lt;100000,"Class B",L303&gt;100000,"Class A")</f>
        <v>Class C</v>
      </c>
    </row>
    <row r="304" spans="1:14" x14ac:dyDescent="0.35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 t="str" cm="1">
        <f t="array" ref="N304">_xlfn.IFS(L304&lt;50000,"Class C",L304&lt;100000,"Class B",L304&gt;100000,"Class A")</f>
        <v>Class C</v>
      </c>
    </row>
    <row r="305" spans="1:14" x14ac:dyDescent="0.35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t="str" cm="1">
        <f t="array" ref="N305">_xlfn.IFS(L305&lt;50000,"Class C",L305&lt;100000,"Class B",L305&gt;100000,"Class A")</f>
        <v>Class A</v>
      </c>
    </row>
    <row r="306" spans="1:14" x14ac:dyDescent="0.35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t="str" cm="1">
        <f t="array" ref="N306">_xlfn.IFS(L306&lt;50000,"Class C",L306&lt;100000,"Class B",L306&gt;100000,"Class A")</f>
        <v>Class B</v>
      </c>
    </row>
    <row r="307" spans="1:14" x14ac:dyDescent="0.35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t="str" cm="1">
        <f t="array" ref="N307">_xlfn.IFS(L307&lt;50000,"Class C",L307&lt;100000,"Class B",L307&gt;100000,"Class A")</f>
        <v>Class C</v>
      </c>
    </row>
    <row r="308" spans="1:14" x14ac:dyDescent="0.35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t="str" cm="1">
        <f t="array" ref="N308">_xlfn.IFS(L308&lt;50000,"Class C",L308&lt;100000,"Class B",L308&gt;100000,"Class A")</f>
        <v>Class A</v>
      </c>
    </row>
    <row r="309" spans="1:14" x14ac:dyDescent="0.35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t="str" cm="1">
        <f t="array" ref="N309">_xlfn.IFS(L309&lt;50000,"Class C",L309&lt;100000,"Class B",L309&gt;100000,"Class A")</f>
        <v>Class C</v>
      </c>
    </row>
    <row r="310" spans="1:14" x14ac:dyDescent="0.35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t="str" cm="1">
        <f t="array" ref="N310">_xlfn.IFS(L310&lt;50000,"Class C",L310&lt;100000,"Class B",L310&gt;100000,"Class A")</f>
        <v>Class A</v>
      </c>
    </row>
    <row r="311" spans="1:14" x14ac:dyDescent="0.35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t="str" cm="1">
        <f t="array" ref="N311">_xlfn.IFS(L311&lt;50000,"Class C",L311&lt;100000,"Class B",L311&gt;100000,"Class A")</f>
        <v>Class C</v>
      </c>
    </row>
    <row r="312" spans="1:14" x14ac:dyDescent="0.35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t="str" cm="1">
        <f t="array" ref="N312">_xlfn.IFS(L312&lt;50000,"Class C",L312&lt;100000,"Class B",L312&gt;100000,"Class A")</f>
        <v>Class A</v>
      </c>
    </row>
    <row r="313" spans="1:14" x14ac:dyDescent="0.35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t="str" cm="1">
        <f t="array" ref="N313">_xlfn.IFS(L313&lt;50000,"Class C",L313&lt;100000,"Class B",L313&gt;100000,"Class A")</f>
        <v>Class A</v>
      </c>
    </row>
    <row r="314" spans="1:14" x14ac:dyDescent="0.35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t="str" cm="1">
        <f t="array" ref="N314">_xlfn.IFS(L314&lt;50000,"Class C",L314&lt;100000,"Class B",L314&gt;100000,"Class A")</f>
        <v>Class A</v>
      </c>
    </row>
    <row r="315" spans="1:14" x14ac:dyDescent="0.35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 t="str" cm="1">
        <f t="array" ref="N315">_xlfn.IFS(L315&lt;50000,"Class C",L315&lt;100000,"Class B",L315&gt;100000,"Class A")</f>
        <v>Class A</v>
      </c>
    </row>
    <row r="316" spans="1:14" x14ac:dyDescent="0.35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t="str" cm="1">
        <f t="array" ref="N316">_xlfn.IFS(L316&lt;50000,"Class C",L316&lt;100000,"Class B",L316&gt;100000,"Class A")</f>
        <v>Class B</v>
      </c>
    </row>
    <row r="317" spans="1:14" x14ac:dyDescent="0.35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t="str" cm="1">
        <f t="array" ref="N317">_xlfn.IFS(L317&lt;50000,"Class C",L317&lt;100000,"Class B",L317&gt;100000,"Class A")</f>
        <v>Class B</v>
      </c>
    </row>
    <row r="318" spans="1:14" x14ac:dyDescent="0.35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t="str" cm="1">
        <f t="array" ref="N318">_xlfn.IFS(L318&lt;50000,"Class C",L318&lt;100000,"Class B",L318&gt;100000,"Class A")</f>
        <v>Class A</v>
      </c>
    </row>
    <row r="319" spans="1:14" x14ac:dyDescent="0.35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t="str" cm="1">
        <f t="array" ref="N319">_xlfn.IFS(L319&lt;50000,"Class C",L319&lt;100000,"Class B",L319&gt;100000,"Class A")</f>
        <v>Class C</v>
      </c>
    </row>
    <row r="320" spans="1:14" x14ac:dyDescent="0.35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t="str" cm="1">
        <f t="array" ref="N320">_xlfn.IFS(L320&lt;50000,"Class C",L320&lt;100000,"Class B",L320&gt;100000,"Class A")</f>
        <v>Class B</v>
      </c>
    </row>
    <row r="321" spans="1:14" x14ac:dyDescent="0.35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t="str" cm="1">
        <f t="array" ref="N321">_xlfn.IFS(L321&lt;50000,"Class C",L321&lt;100000,"Class B",L321&gt;100000,"Class A")</f>
        <v>Class C</v>
      </c>
    </row>
    <row r="322" spans="1:14" x14ac:dyDescent="0.35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 t="str" cm="1">
        <f t="array" ref="N322">_xlfn.IFS(L322&lt;50000,"Class C",L322&lt;100000,"Class B",L322&gt;100000,"Class A")</f>
        <v>Class B</v>
      </c>
    </row>
    <row r="323" spans="1:14" x14ac:dyDescent="0.35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t="str" cm="1">
        <f t="array" ref="N323">_xlfn.IFS(L323&lt;50000,"Class C",L323&lt;100000,"Class B",L323&gt;100000,"Class A")</f>
        <v>Class C</v>
      </c>
    </row>
    <row r="324" spans="1:14" x14ac:dyDescent="0.35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t="str" cm="1">
        <f t="array" ref="N324">_xlfn.IFS(L324&lt;50000,"Class C",L324&lt;100000,"Class B",L324&gt;100000,"Class A")</f>
        <v>Class A</v>
      </c>
    </row>
    <row r="325" spans="1:14" x14ac:dyDescent="0.35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t="str" cm="1">
        <f t="array" ref="N325">_xlfn.IFS(L325&lt;50000,"Class C",L325&lt;100000,"Class B",L325&gt;100000,"Class A")</f>
        <v>Class B</v>
      </c>
    </row>
    <row r="326" spans="1:14" x14ac:dyDescent="0.35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t="str" cm="1">
        <f t="array" ref="N326">_xlfn.IFS(L326&lt;50000,"Class C",L326&lt;100000,"Class B",L326&gt;100000,"Class A")</f>
        <v>Class A</v>
      </c>
    </row>
    <row r="327" spans="1:14" x14ac:dyDescent="0.35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t="str" cm="1">
        <f t="array" ref="N327">_xlfn.IFS(L327&lt;50000,"Class C",L327&lt;100000,"Class B",L327&gt;100000,"Class A")</f>
        <v>Class A</v>
      </c>
    </row>
    <row r="328" spans="1:14" x14ac:dyDescent="0.35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t="str" cm="1">
        <f t="array" ref="N328">_xlfn.IFS(L328&lt;50000,"Class C",L328&lt;100000,"Class B",L328&gt;100000,"Class A")</f>
        <v>Class A</v>
      </c>
    </row>
    <row r="329" spans="1:14" x14ac:dyDescent="0.35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t="str" cm="1">
        <f t="array" ref="N329">_xlfn.IFS(L329&lt;50000,"Class C",L329&lt;100000,"Class B",L329&gt;100000,"Class A")</f>
        <v>Class A</v>
      </c>
    </row>
    <row r="330" spans="1:14" x14ac:dyDescent="0.35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t="str" cm="1">
        <f t="array" ref="N330">_xlfn.IFS(L330&lt;50000,"Class C",L330&lt;100000,"Class B",L330&gt;100000,"Class A")</f>
        <v>Class A</v>
      </c>
    </row>
    <row r="331" spans="1:14" x14ac:dyDescent="0.35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t="str" cm="1">
        <f t="array" ref="N331">_xlfn.IFS(L331&lt;50000,"Class C",L331&lt;100000,"Class B",L331&gt;100000,"Class A")</f>
        <v>Class B</v>
      </c>
    </row>
    <row r="332" spans="1:14" x14ac:dyDescent="0.35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t="str" cm="1">
        <f t="array" ref="N332">_xlfn.IFS(L332&lt;50000,"Class C",L332&lt;100000,"Class B",L332&gt;100000,"Class A")</f>
        <v>Class B</v>
      </c>
    </row>
    <row r="333" spans="1:14" x14ac:dyDescent="0.35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t="str" cm="1">
        <f t="array" ref="N333">_xlfn.IFS(L333&lt;50000,"Class C",L333&lt;100000,"Class B",L333&gt;100000,"Class A")</f>
        <v>Class C</v>
      </c>
    </row>
    <row r="334" spans="1:14" x14ac:dyDescent="0.35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t="str" cm="1">
        <f t="array" ref="N334">_xlfn.IFS(L334&lt;50000,"Class C",L334&lt;100000,"Class B",L334&gt;100000,"Class A")</f>
        <v>Class A</v>
      </c>
    </row>
    <row r="335" spans="1:14" x14ac:dyDescent="0.35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t="str" cm="1">
        <f t="array" ref="N335">_xlfn.IFS(L335&lt;50000,"Class C",L335&lt;100000,"Class B",L335&gt;100000,"Class A")</f>
        <v>Class A</v>
      </c>
    </row>
    <row r="336" spans="1:14" x14ac:dyDescent="0.35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t="str" cm="1">
        <f t="array" ref="N336">_xlfn.IFS(L336&lt;50000,"Class C",L336&lt;100000,"Class B",L336&gt;100000,"Class A")</f>
        <v>Class C</v>
      </c>
    </row>
    <row r="337" spans="1:14" x14ac:dyDescent="0.35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t="str" cm="1">
        <f t="array" ref="N337">_xlfn.IFS(L337&lt;50000,"Class C",L337&lt;100000,"Class B",L337&gt;100000,"Class A")</f>
        <v>Class A</v>
      </c>
    </row>
    <row r="338" spans="1:14" x14ac:dyDescent="0.35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t="str" cm="1">
        <f t="array" ref="N338">_xlfn.IFS(L338&lt;50000,"Class C",L338&lt;100000,"Class B",L338&gt;100000,"Class A")</f>
        <v>Class A</v>
      </c>
    </row>
    <row r="339" spans="1:14" x14ac:dyDescent="0.35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t="str" cm="1">
        <f t="array" ref="N339">_xlfn.IFS(L339&lt;50000,"Class C",L339&lt;100000,"Class B",L339&gt;100000,"Class A")</f>
        <v>Class C</v>
      </c>
    </row>
    <row r="340" spans="1:14" x14ac:dyDescent="0.35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t="str" cm="1">
        <f t="array" ref="N340">_xlfn.IFS(L340&lt;50000,"Class C",L340&lt;100000,"Class B",L340&gt;100000,"Class A")</f>
        <v>Class C</v>
      </c>
    </row>
    <row r="341" spans="1:14" x14ac:dyDescent="0.35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t="str" cm="1">
        <f t="array" ref="N341">_xlfn.IFS(L341&lt;50000,"Class C",L341&lt;100000,"Class B",L341&gt;100000,"Class A")</f>
        <v>Class C</v>
      </c>
    </row>
    <row r="342" spans="1:14" x14ac:dyDescent="0.35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t="str" cm="1">
        <f t="array" ref="N342">_xlfn.IFS(L342&lt;50000,"Class C",L342&lt;100000,"Class B",L342&gt;100000,"Class A")</f>
        <v>Class B</v>
      </c>
    </row>
    <row r="343" spans="1:14" x14ac:dyDescent="0.35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t="str" cm="1">
        <f t="array" ref="N343">_xlfn.IFS(L343&lt;50000,"Class C",L343&lt;100000,"Class B",L343&gt;100000,"Class A")</f>
        <v>Class A</v>
      </c>
    </row>
    <row r="344" spans="1:14" x14ac:dyDescent="0.35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t="str" cm="1">
        <f t="array" ref="N344">_xlfn.IFS(L344&lt;50000,"Class C",L344&lt;100000,"Class B",L344&gt;100000,"Class A")</f>
        <v>Class C</v>
      </c>
    </row>
    <row r="345" spans="1:14" x14ac:dyDescent="0.35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t="str" cm="1">
        <f t="array" ref="N345">_xlfn.IFS(L345&lt;50000,"Class C",L345&lt;100000,"Class B",L345&gt;100000,"Class A")</f>
        <v>Class A</v>
      </c>
    </row>
    <row r="346" spans="1:14" x14ac:dyDescent="0.35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t="str" cm="1">
        <f t="array" ref="N346">_xlfn.IFS(L346&lt;50000,"Class C",L346&lt;100000,"Class B",L346&gt;100000,"Class A")</f>
        <v>Class C</v>
      </c>
    </row>
    <row r="347" spans="1:14" x14ac:dyDescent="0.35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t="str" cm="1">
        <f t="array" ref="N347">_xlfn.IFS(L347&lt;50000,"Class C",L347&lt;100000,"Class B",L347&gt;100000,"Class A")</f>
        <v>Class B</v>
      </c>
    </row>
    <row r="348" spans="1:14" x14ac:dyDescent="0.35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t="str" cm="1">
        <f t="array" ref="N348">_xlfn.IFS(L348&lt;50000,"Class C",L348&lt;100000,"Class B",L348&gt;100000,"Class A")</f>
        <v>Class A</v>
      </c>
    </row>
    <row r="349" spans="1:14" x14ac:dyDescent="0.35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t="str" cm="1">
        <f t="array" ref="N349">_xlfn.IFS(L349&lt;50000,"Class C",L349&lt;100000,"Class B",L349&gt;100000,"Class A")</f>
        <v>Class C</v>
      </c>
    </row>
    <row r="350" spans="1:14" x14ac:dyDescent="0.35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t="str" cm="1">
        <f t="array" ref="N350">_xlfn.IFS(L350&lt;50000,"Class C",L350&lt;100000,"Class B",L350&gt;100000,"Class A")</f>
        <v>Class A</v>
      </c>
    </row>
    <row r="351" spans="1:14" x14ac:dyDescent="0.35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t="str" cm="1">
        <f t="array" ref="N351">_xlfn.IFS(L351&lt;50000,"Class C",L351&lt;100000,"Class B",L351&gt;100000,"Class A")</f>
        <v>Class A</v>
      </c>
    </row>
    <row r="352" spans="1:14" x14ac:dyDescent="0.35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t="str" cm="1">
        <f t="array" ref="N352">_xlfn.IFS(L352&lt;50000,"Class C",L352&lt;100000,"Class B",L352&gt;100000,"Class A")</f>
        <v>Class A</v>
      </c>
    </row>
    <row r="353" spans="1:14" x14ac:dyDescent="0.35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 t="str" cm="1">
        <f t="array" ref="N353">_xlfn.IFS(L353&lt;50000,"Class C",L353&lt;100000,"Class B",L353&gt;100000,"Class A")</f>
        <v>Class C</v>
      </c>
    </row>
    <row r="354" spans="1:14" x14ac:dyDescent="0.35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t="str" cm="1">
        <f t="array" ref="N354">_xlfn.IFS(L354&lt;50000,"Class C",L354&lt;100000,"Class B",L354&gt;100000,"Class A")</f>
        <v>Class B</v>
      </c>
    </row>
    <row r="355" spans="1:14" x14ac:dyDescent="0.35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t="str" cm="1">
        <f t="array" ref="N355">_xlfn.IFS(L355&lt;50000,"Class C",L355&lt;100000,"Class B",L355&gt;100000,"Class A")</f>
        <v>Class B</v>
      </c>
    </row>
    <row r="356" spans="1:14" x14ac:dyDescent="0.35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 t="str" cm="1">
        <f t="array" ref="N356">_xlfn.IFS(L356&lt;50000,"Class C",L356&lt;100000,"Class B",L356&gt;100000,"Class A")</f>
        <v>Class A</v>
      </c>
    </row>
    <row r="357" spans="1:14" x14ac:dyDescent="0.35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t="str" cm="1">
        <f t="array" ref="N357">_xlfn.IFS(L357&lt;50000,"Class C",L357&lt;100000,"Class B",L357&gt;100000,"Class A")</f>
        <v>Class A</v>
      </c>
    </row>
    <row r="358" spans="1:14" x14ac:dyDescent="0.35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t="str" cm="1">
        <f t="array" ref="N358">_xlfn.IFS(L358&lt;50000,"Class C",L358&lt;100000,"Class B",L358&gt;100000,"Class A")</f>
        <v>Class A</v>
      </c>
    </row>
    <row r="359" spans="1:14" x14ac:dyDescent="0.35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t="str" cm="1">
        <f t="array" ref="N359">_xlfn.IFS(L359&lt;50000,"Class C",L359&lt;100000,"Class B",L359&gt;100000,"Class A")</f>
        <v>Class A</v>
      </c>
    </row>
    <row r="360" spans="1:14" x14ac:dyDescent="0.35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t="str" cm="1">
        <f t="array" ref="N360">_xlfn.IFS(L360&lt;50000,"Class C",L360&lt;100000,"Class B",L360&gt;100000,"Class A")</f>
        <v>Class A</v>
      </c>
    </row>
    <row r="361" spans="1:14" x14ac:dyDescent="0.35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 t="str" cm="1">
        <f t="array" ref="N361">_xlfn.IFS(L361&lt;50000,"Class C",L361&lt;100000,"Class B",L361&gt;100000,"Class A")</f>
        <v>Class C</v>
      </c>
    </row>
    <row r="362" spans="1:14" x14ac:dyDescent="0.35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t="str" cm="1">
        <f t="array" ref="N362">_xlfn.IFS(L362&lt;50000,"Class C",L362&lt;100000,"Class B",L362&gt;100000,"Class A")</f>
        <v>Class A</v>
      </c>
    </row>
    <row r="363" spans="1:14" x14ac:dyDescent="0.35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t="str" cm="1">
        <f t="array" ref="N363">_xlfn.IFS(L363&lt;50000,"Class C",L363&lt;100000,"Class B",L363&gt;100000,"Class A")</f>
        <v>Class C</v>
      </c>
    </row>
    <row r="364" spans="1:14" x14ac:dyDescent="0.35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t="str" cm="1">
        <f t="array" ref="N364">_xlfn.IFS(L364&lt;50000,"Class C",L364&lt;100000,"Class B",L364&gt;100000,"Class A")</f>
        <v>Class A</v>
      </c>
    </row>
    <row r="365" spans="1:14" x14ac:dyDescent="0.35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t="str" cm="1">
        <f t="array" ref="N365">_xlfn.IFS(L365&lt;50000,"Class C",L365&lt;100000,"Class B",L365&gt;100000,"Class A")</f>
        <v>Class C</v>
      </c>
    </row>
    <row r="366" spans="1:14" x14ac:dyDescent="0.35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t="str" cm="1">
        <f t="array" ref="N366">_xlfn.IFS(L366&lt;50000,"Class C",L366&lt;100000,"Class B",L366&gt;100000,"Class A")</f>
        <v>Class A</v>
      </c>
    </row>
    <row r="367" spans="1:14" x14ac:dyDescent="0.35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t="str" cm="1">
        <f t="array" ref="N367">_xlfn.IFS(L367&lt;50000,"Class C",L367&lt;100000,"Class B",L367&gt;100000,"Class A")</f>
        <v>Class A</v>
      </c>
    </row>
    <row r="368" spans="1:14" x14ac:dyDescent="0.35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t="str" cm="1">
        <f t="array" ref="N368">_xlfn.IFS(L368&lt;50000,"Class C",L368&lt;100000,"Class B",L368&gt;100000,"Class A")</f>
        <v>Class A</v>
      </c>
    </row>
    <row r="369" spans="1:14" x14ac:dyDescent="0.35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t="str" cm="1">
        <f t="array" ref="N369">_xlfn.IFS(L369&lt;50000,"Class C",L369&lt;100000,"Class B",L369&gt;100000,"Class A")</f>
        <v>Class A</v>
      </c>
    </row>
    <row r="370" spans="1:14" x14ac:dyDescent="0.35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 t="str" cm="1">
        <f t="array" ref="N370">_xlfn.IFS(L370&lt;50000,"Class C",L370&lt;100000,"Class B",L370&gt;100000,"Class A")</f>
        <v>Class B</v>
      </c>
    </row>
    <row r="371" spans="1:14" x14ac:dyDescent="0.35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t="str" cm="1">
        <f t="array" ref="N371">_xlfn.IFS(L371&lt;50000,"Class C",L371&lt;100000,"Class B",L371&gt;100000,"Class A")</f>
        <v>Class C</v>
      </c>
    </row>
    <row r="372" spans="1:14" x14ac:dyDescent="0.35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 t="str" cm="1">
        <f t="array" ref="N372">_xlfn.IFS(L372&lt;50000,"Class C",L372&lt;100000,"Class B",L372&gt;100000,"Class A")</f>
        <v>Class C</v>
      </c>
    </row>
    <row r="373" spans="1:14" x14ac:dyDescent="0.35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t="str" cm="1">
        <f t="array" ref="N373">_xlfn.IFS(L373&lt;50000,"Class C",L373&lt;100000,"Class B",L373&gt;100000,"Class A")</f>
        <v>Class A</v>
      </c>
    </row>
    <row r="374" spans="1:14" x14ac:dyDescent="0.35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t="str" cm="1">
        <f t="array" ref="N374">_xlfn.IFS(L374&lt;50000,"Class C",L374&lt;100000,"Class B",L374&gt;100000,"Class A")</f>
        <v>Class A</v>
      </c>
    </row>
    <row r="375" spans="1:14" x14ac:dyDescent="0.35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t="str" cm="1">
        <f t="array" ref="N375">_xlfn.IFS(L375&lt;50000,"Class C",L375&lt;100000,"Class B",L375&gt;100000,"Class A")</f>
        <v>Class A</v>
      </c>
    </row>
    <row r="376" spans="1:14" x14ac:dyDescent="0.35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t="str" cm="1">
        <f t="array" ref="N376">_xlfn.IFS(L376&lt;50000,"Class C",L376&lt;100000,"Class B",L376&gt;100000,"Class A")</f>
        <v>Class A</v>
      </c>
    </row>
    <row r="377" spans="1:14" x14ac:dyDescent="0.35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t="str" cm="1">
        <f t="array" ref="N377">_xlfn.IFS(L377&lt;50000,"Class C",L377&lt;100000,"Class B",L377&gt;100000,"Class A")</f>
        <v>Class C</v>
      </c>
    </row>
    <row r="378" spans="1:14" x14ac:dyDescent="0.35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t="str" cm="1">
        <f t="array" ref="N378">_xlfn.IFS(L378&lt;50000,"Class C",L378&lt;100000,"Class B",L378&gt;100000,"Class A")</f>
        <v>Class A</v>
      </c>
    </row>
    <row r="379" spans="1:14" x14ac:dyDescent="0.35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t="str" cm="1">
        <f t="array" ref="N379">_xlfn.IFS(L379&lt;50000,"Class C",L379&lt;100000,"Class B",L379&gt;100000,"Class A")</f>
        <v>Class A</v>
      </c>
    </row>
    <row r="380" spans="1:14" x14ac:dyDescent="0.35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 t="str" cm="1">
        <f t="array" ref="N380">_xlfn.IFS(L380&lt;50000,"Class C",L380&lt;100000,"Class B",L380&gt;100000,"Class A")</f>
        <v>Class C</v>
      </c>
    </row>
    <row r="381" spans="1:14" x14ac:dyDescent="0.35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t="str" cm="1">
        <f t="array" ref="N381">_xlfn.IFS(L381&lt;50000,"Class C",L381&lt;100000,"Class B",L381&gt;100000,"Class A")</f>
        <v>Class A</v>
      </c>
    </row>
    <row r="382" spans="1:14" x14ac:dyDescent="0.35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t="str" cm="1">
        <f t="array" ref="N382">_xlfn.IFS(L382&lt;50000,"Class C",L382&lt;100000,"Class B",L382&gt;100000,"Class A")</f>
        <v>Class A</v>
      </c>
    </row>
    <row r="383" spans="1:14" x14ac:dyDescent="0.35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t="str" cm="1">
        <f t="array" ref="N383">_xlfn.IFS(L383&lt;50000,"Class C",L383&lt;100000,"Class B",L383&gt;100000,"Class A")</f>
        <v>Class A</v>
      </c>
    </row>
    <row r="384" spans="1:14" x14ac:dyDescent="0.35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t="str" cm="1">
        <f t="array" ref="N384">_xlfn.IFS(L384&lt;50000,"Class C",L384&lt;100000,"Class B",L384&gt;100000,"Class A")</f>
        <v>Class A</v>
      </c>
    </row>
    <row r="385" spans="1:14" x14ac:dyDescent="0.35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t="str" cm="1">
        <f t="array" ref="N385">_xlfn.IFS(L385&lt;50000,"Class C",L385&lt;100000,"Class B",L385&gt;100000,"Class A")</f>
        <v>Class A</v>
      </c>
    </row>
    <row r="386" spans="1:14" x14ac:dyDescent="0.35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t="str" cm="1">
        <f t="array" ref="N386">_xlfn.IFS(L386&lt;50000,"Class C",L386&lt;100000,"Class B",L386&gt;100000,"Class A")</f>
        <v>Class B</v>
      </c>
    </row>
    <row r="387" spans="1:14" x14ac:dyDescent="0.35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t="str" cm="1">
        <f t="array" ref="N387">_xlfn.IFS(L387&lt;50000,"Class C",L387&lt;100000,"Class B",L387&gt;100000,"Class A")</f>
        <v>Class C</v>
      </c>
    </row>
    <row r="388" spans="1:14" x14ac:dyDescent="0.35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t="str" cm="1">
        <f t="array" ref="N388">_xlfn.IFS(L388&lt;50000,"Class C",L388&lt;100000,"Class B",L388&gt;100000,"Class A")</f>
        <v>Class C</v>
      </c>
    </row>
    <row r="389" spans="1:14" x14ac:dyDescent="0.35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t="str" cm="1">
        <f t="array" ref="N389">_xlfn.IFS(L389&lt;50000,"Class C",L389&lt;100000,"Class B",L389&gt;100000,"Class A")</f>
        <v>Class A</v>
      </c>
    </row>
    <row r="390" spans="1:14" x14ac:dyDescent="0.35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t="str" cm="1">
        <f t="array" ref="N390">_xlfn.IFS(L390&lt;50000,"Class C",L390&lt;100000,"Class B",L390&gt;100000,"Class A")</f>
        <v>Class A</v>
      </c>
    </row>
    <row r="391" spans="1:14" x14ac:dyDescent="0.35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t="str" cm="1">
        <f t="array" ref="N391">_xlfn.IFS(L391&lt;50000,"Class C",L391&lt;100000,"Class B",L391&gt;100000,"Class A")</f>
        <v>Class C</v>
      </c>
    </row>
    <row r="392" spans="1:14" x14ac:dyDescent="0.35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t="str" cm="1">
        <f t="array" ref="N392">_xlfn.IFS(L392&lt;50000,"Class C",L392&lt;100000,"Class B",L392&gt;100000,"Class A")</f>
        <v>Class B</v>
      </c>
    </row>
    <row r="393" spans="1:14" x14ac:dyDescent="0.35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 t="str" cm="1">
        <f t="array" ref="N393">_xlfn.IFS(L393&lt;50000,"Class C",L393&lt;100000,"Class B",L393&gt;100000,"Class A")</f>
        <v>Class B</v>
      </c>
    </row>
    <row r="394" spans="1:14" x14ac:dyDescent="0.35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t="str" cm="1">
        <f t="array" ref="N394">_xlfn.IFS(L394&lt;50000,"Class C",L394&lt;100000,"Class B",L394&gt;100000,"Class A")</f>
        <v>Class B</v>
      </c>
    </row>
    <row r="395" spans="1:14" x14ac:dyDescent="0.35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t="str" cm="1">
        <f t="array" ref="N395">_xlfn.IFS(L395&lt;50000,"Class C",L395&lt;100000,"Class B",L395&gt;100000,"Class A")</f>
        <v>Class C</v>
      </c>
    </row>
    <row r="396" spans="1:14" x14ac:dyDescent="0.35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t="str" cm="1">
        <f t="array" ref="N396">_xlfn.IFS(L396&lt;50000,"Class C",L396&lt;100000,"Class B",L396&gt;100000,"Class A")</f>
        <v>Class B</v>
      </c>
    </row>
    <row r="397" spans="1:14" x14ac:dyDescent="0.35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t="str" cm="1">
        <f t="array" ref="N397">_xlfn.IFS(L397&lt;50000,"Class C",L397&lt;100000,"Class B",L397&gt;100000,"Class A")</f>
        <v>Class A</v>
      </c>
    </row>
    <row r="398" spans="1:14" x14ac:dyDescent="0.35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t="str" cm="1">
        <f t="array" ref="N398">_xlfn.IFS(L398&lt;50000,"Class C",L398&lt;100000,"Class B",L398&gt;100000,"Class A")</f>
        <v>Class C</v>
      </c>
    </row>
    <row r="399" spans="1:14" x14ac:dyDescent="0.35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 t="str" cm="1">
        <f t="array" ref="N399">_xlfn.IFS(L399&lt;50000,"Class C",L399&lt;100000,"Class B",L399&gt;100000,"Class A")</f>
        <v>Class B</v>
      </c>
    </row>
    <row r="400" spans="1:14" x14ac:dyDescent="0.35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t="str" cm="1">
        <f t="array" ref="N400">_xlfn.IFS(L400&lt;50000,"Class C",L400&lt;100000,"Class B",L400&gt;100000,"Class A")</f>
        <v>Class A</v>
      </c>
    </row>
    <row r="401" spans="1:14" x14ac:dyDescent="0.35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t="str" cm="1">
        <f t="array" ref="N401">_xlfn.IFS(L401&lt;50000,"Class C",L401&lt;100000,"Class B",L401&gt;100000,"Class A")</f>
        <v>Class A</v>
      </c>
    </row>
    <row r="402" spans="1:14" x14ac:dyDescent="0.35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t="str" cm="1">
        <f t="array" ref="N402">_xlfn.IFS(L402&lt;50000,"Class C",L402&lt;100000,"Class B",L402&gt;100000,"Class A")</f>
        <v>Class A</v>
      </c>
    </row>
    <row r="403" spans="1:14" x14ac:dyDescent="0.35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 t="str" cm="1">
        <f t="array" ref="N403">_xlfn.IFS(L403&lt;50000,"Class C",L403&lt;100000,"Class B",L403&gt;100000,"Class A")</f>
        <v>Class A</v>
      </c>
    </row>
    <row r="404" spans="1:14" x14ac:dyDescent="0.35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t="str" cm="1">
        <f t="array" ref="N404">_xlfn.IFS(L404&lt;50000,"Class C",L404&lt;100000,"Class B",L404&gt;100000,"Class A")</f>
        <v>Class A</v>
      </c>
    </row>
    <row r="405" spans="1:14" x14ac:dyDescent="0.35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 t="str" cm="1">
        <f t="array" ref="N405">_xlfn.IFS(L405&lt;50000,"Class C",L405&lt;100000,"Class B",L405&gt;100000,"Class A")</f>
        <v>Class B</v>
      </c>
    </row>
    <row r="406" spans="1:14" x14ac:dyDescent="0.35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t="str" cm="1">
        <f t="array" ref="N406">_xlfn.IFS(L406&lt;50000,"Class C",L406&lt;100000,"Class B",L406&gt;100000,"Class A")</f>
        <v>Class A</v>
      </c>
    </row>
    <row r="407" spans="1:14" x14ac:dyDescent="0.35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t="str" cm="1">
        <f t="array" ref="N407">_xlfn.IFS(L407&lt;50000,"Class C",L407&lt;100000,"Class B",L407&gt;100000,"Class A")</f>
        <v>Class C</v>
      </c>
    </row>
    <row r="408" spans="1:14" x14ac:dyDescent="0.35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t="str" cm="1">
        <f t="array" ref="N408">_xlfn.IFS(L408&lt;50000,"Class C",L408&lt;100000,"Class B",L408&gt;100000,"Class A")</f>
        <v>Class A</v>
      </c>
    </row>
    <row r="409" spans="1:14" x14ac:dyDescent="0.35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t="str" cm="1">
        <f t="array" ref="N409">_xlfn.IFS(L409&lt;50000,"Class C",L409&lt;100000,"Class B",L409&gt;100000,"Class A")</f>
        <v>Class A</v>
      </c>
    </row>
    <row r="410" spans="1:14" x14ac:dyDescent="0.35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 t="str" cm="1">
        <f t="array" ref="N410">_xlfn.IFS(L410&lt;50000,"Class C",L410&lt;100000,"Class B",L410&gt;100000,"Class A")</f>
        <v>Class A</v>
      </c>
    </row>
    <row r="411" spans="1:14" x14ac:dyDescent="0.35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t="str" cm="1">
        <f t="array" ref="N411">_xlfn.IFS(L411&lt;50000,"Class C",L411&lt;100000,"Class B",L411&gt;100000,"Class A")</f>
        <v>Class A</v>
      </c>
    </row>
    <row r="412" spans="1:14" x14ac:dyDescent="0.35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t="str" cm="1">
        <f t="array" ref="N412">_xlfn.IFS(L412&lt;50000,"Class C",L412&lt;100000,"Class B",L412&gt;100000,"Class A")</f>
        <v>Class A</v>
      </c>
    </row>
    <row r="413" spans="1:14" x14ac:dyDescent="0.35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 t="str" cm="1">
        <f t="array" ref="N413">_xlfn.IFS(L413&lt;50000,"Class C",L413&lt;100000,"Class B",L413&gt;100000,"Class A")</f>
        <v>Class B</v>
      </c>
    </row>
    <row r="414" spans="1:14" x14ac:dyDescent="0.35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 t="str" cm="1">
        <f t="array" ref="N414">_xlfn.IFS(L414&lt;50000,"Class C",L414&lt;100000,"Class B",L414&gt;100000,"Class A")</f>
        <v>Class A</v>
      </c>
    </row>
    <row r="415" spans="1:14" x14ac:dyDescent="0.35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t="str" cm="1">
        <f t="array" ref="N415">_xlfn.IFS(L415&lt;50000,"Class C",L415&lt;100000,"Class B",L415&gt;100000,"Class A")</f>
        <v>Class A</v>
      </c>
    </row>
    <row r="416" spans="1:14" x14ac:dyDescent="0.35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 t="str" cm="1">
        <f t="array" ref="N416">_xlfn.IFS(L416&lt;50000,"Class C",L416&lt;100000,"Class B",L416&gt;100000,"Class A")</f>
        <v>Class A</v>
      </c>
    </row>
    <row r="417" spans="1:14" x14ac:dyDescent="0.35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t="str" cm="1">
        <f t="array" ref="N417">_xlfn.IFS(L417&lt;50000,"Class C",L417&lt;100000,"Class B",L417&gt;100000,"Class A")</f>
        <v>Class A</v>
      </c>
    </row>
    <row r="418" spans="1:14" x14ac:dyDescent="0.35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t="str" cm="1">
        <f t="array" ref="N418">_xlfn.IFS(L418&lt;50000,"Class C",L418&lt;100000,"Class B",L418&gt;100000,"Class A")</f>
        <v>Class C</v>
      </c>
    </row>
    <row r="419" spans="1:14" x14ac:dyDescent="0.35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t="str" cm="1">
        <f t="array" ref="N419">_xlfn.IFS(L419&lt;50000,"Class C",L419&lt;100000,"Class B",L419&gt;100000,"Class A")</f>
        <v>Class B</v>
      </c>
    </row>
    <row r="420" spans="1:14" x14ac:dyDescent="0.35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t="str" cm="1">
        <f t="array" ref="N420">_xlfn.IFS(L420&lt;50000,"Class C",L420&lt;100000,"Class B",L420&gt;100000,"Class A")</f>
        <v>Class A</v>
      </c>
    </row>
    <row r="421" spans="1:14" x14ac:dyDescent="0.35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 t="str" cm="1">
        <f t="array" ref="N421">_xlfn.IFS(L421&lt;50000,"Class C",L421&lt;100000,"Class B",L421&gt;100000,"Class A")</f>
        <v>Class A</v>
      </c>
    </row>
    <row r="422" spans="1:14" x14ac:dyDescent="0.35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t="str" cm="1">
        <f t="array" ref="N422">_xlfn.IFS(L422&lt;50000,"Class C",L422&lt;100000,"Class B",L422&gt;100000,"Class A")</f>
        <v>Class B</v>
      </c>
    </row>
    <row r="423" spans="1:14" x14ac:dyDescent="0.35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t="str" cm="1">
        <f t="array" ref="N423">_xlfn.IFS(L423&lt;50000,"Class C",L423&lt;100000,"Class B",L423&gt;100000,"Class A")</f>
        <v>Class B</v>
      </c>
    </row>
    <row r="424" spans="1:14" x14ac:dyDescent="0.35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t="str" cm="1">
        <f t="array" ref="N424">_xlfn.IFS(L424&lt;50000,"Class C",L424&lt;100000,"Class B",L424&gt;100000,"Class A")</f>
        <v>Class C</v>
      </c>
    </row>
    <row r="425" spans="1:14" x14ac:dyDescent="0.35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t="str" cm="1">
        <f t="array" ref="N425">_xlfn.IFS(L425&lt;50000,"Class C",L425&lt;100000,"Class B",L425&gt;100000,"Class A")</f>
        <v>Class A</v>
      </c>
    </row>
    <row r="426" spans="1:14" x14ac:dyDescent="0.35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t="str" cm="1">
        <f t="array" ref="N426">_xlfn.IFS(L426&lt;50000,"Class C",L426&lt;100000,"Class B",L426&gt;100000,"Class A")</f>
        <v>Class C</v>
      </c>
    </row>
    <row r="427" spans="1:14" x14ac:dyDescent="0.35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t="str" cm="1">
        <f t="array" ref="N427">_xlfn.IFS(L427&lt;50000,"Class C",L427&lt;100000,"Class B",L427&gt;100000,"Class A")</f>
        <v>Class B</v>
      </c>
    </row>
    <row r="428" spans="1:14" x14ac:dyDescent="0.35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 t="str" cm="1">
        <f t="array" ref="N428">_xlfn.IFS(L428&lt;50000,"Class C",L428&lt;100000,"Class B",L428&gt;100000,"Class A")</f>
        <v>Class A</v>
      </c>
    </row>
    <row r="429" spans="1:14" x14ac:dyDescent="0.35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t="str" cm="1">
        <f t="array" ref="N429">_xlfn.IFS(L429&lt;50000,"Class C",L429&lt;100000,"Class B",L429&gt;100000,"Class A")</f>
        <v>Class C</v>
      </c>
    </row>
    <row r="430" spans="1:14" x14ac:dyDescent="0.35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 t="str" cm="1">
        <f t="array" ref="N430">_xlfn.IFS(L430&lt;50000,"Class C",L430&lt;100000,"Class B",L430&gt;100000,"Class A")</f>
        <v>Class B</v>
      </c>
    </row>
    <row r="431" spans="1:14" x14ac:dyDescent="0.35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t="str" cm="1">
        <f t="array" ref="N431">_xlfn.IFS(L431&lt;50000,"Class C",L431&lt;100000,"Class B",L431&gt;100000,"Class A")</f>
        <v>Class A</v>
      </c>
    </row>
    <row r="432" spans="1:14" x14ac:dyDescent="0.35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 t="str" cm="1">
        <f t="array" ref="N432">_xlfn.IFS(L432&lt;50000,"Class C",L432&lt;100000,"Class B",L432&gt;100000,"Class A")</f>
        <v>Class B</v>
      </c>
    </row>
    <row r="433" spans="1:14" x14ac:dyDescent="0.35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t="str" cm="1">
        <f t="array" ref="N433">_xlfn.IFS(L433&lt;50000,"Class C",L433&lt;100000,"Class B",L433&gt;100000,"Class A")</f>
        <v>Class A</v>
      </c>
    </row>
    <row r="434" spans="1:14" x14ac:dyDescent="0.35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t="str" cm="1">
        <f t="array" ref="N434">_xlfn.IFS(L434&lt;50000,"Class C",L434&lt;100000,"Class B",L434&gt;100000,"Class A")</f>
        <v>Class C</v>
      </c>
    </row>
    <row r="435" spans="1:14" x14ac:dyDescent="0.35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t="str" cm="1">
        <f t="array" ref="N435">_xlfn.IFS(L435&lt;50000,"Class C",L435&lt;100000,"Class B",L435&gt;100000,"Class A")</f>
        <v>Class A</v>
      </c>
    </row>
    <row r="436" spans="1:14" x14ac:dyDescent="0.35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t="str" cm="1">
        <f t="array" ref="N436">_xlfn.IFS(L436&lt;50000,"Class C",L436&lt;100000,"Class B",L436&gt;100000,"Class A")</f>
        <v>Class B</v>
      </c>
    </row>
    <row r="437" spans="1:14" x14ac:dyDescent="0.35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t="str" cm="1">
        <f t="array" ref="N437">_xlfn.IFS(L437&lt;50000,"Class C",L437&lt;100000,"Class B",L437&gt;100000,"Class A")</f>
        <v>Class B</v>
      </c>
    </row>
    <row r="438" spans="1:14" x14ac:dyDescent="0.35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t="str" cm="1">
        <f t="array" ref="N438">_xlfn.IFS(L438&lt;50000,"Class C",L438&lt;100000,"Class B",L438&gt;100000,"Class A")</f>
        <v>Class A</v>
      </c>
    </row>
    <row r="439" spans="1:14" x14ac:dyDescent="0.35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t="str" cm="1">
        <f t="array" ref="N439">_xlfn.IFS(L439&lt;50000,"Class C",L439&lt;100000,"Class B",L439&gt;100000,"Class A")</f>
        <v>Class A</v>
      </c>
    </row>
    <row r="440" spans="1:14" x14ac:dyDescent="0.35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t="str" cm="1">
        <f t="array" ref="N440">_xlfn.IFS(L440&lt;50000,"Class C",L440&lt;100000,"Class B",L440&gt;100000,"Class A")</f>
        <v>Class B</v>
      </c>
    </row>
    <row r="441" spans="1:14" x14ac:dyDescent="0.35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t="str" cm="1">
        <f t="array" ref="N441">_xlfn.IFS(L441&lt;50000,"Class C",L441&lt;100000,"Class B",L441&gt;100000,"Class A")</f>
        <v>Class A</v>
      </c>
    </row>
    <row r="442" spans="1:14" x14ac:dyDescent="0.35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t="str" cm="1">
        <f t="array" ref="N442">_xlfn.IFS(L442&lt;50000,"Class C",L442&lt;100000,"Class B",L442&gt;100000,"Class A")</f>
        <v>Class B</v>
      </c>
    </row>
    <row r="443" spans="1:14" x14ac:dyDescent="0.35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t="str" cm="1">
        <f t="array" ref="N443">_xlfn.IFS(L443&lt;50000,"Class C",L443&lt;100000,"Class B",L443&gt;100000,"Class A")</f>
        <v>Class B</v>
      </c>
    </row>
    <row r="444" spans="1:14" x14ac:dyDescent="0.35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t="str" cm="1">
        <f t="array" ref="N444">_xlfn.IFS(L444&lt;50000,"Class C",L444&lt;100000,"Class B",L444&gt;100000,"Class A")</f>
        <v>Class B</v>
      </c>
    </row>
    <row r="445" spans="1:14" x14ac:dyDescent="0.35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t="str" cm="1">
        <f t="array" ref="N445">_xlfn.IFS(L445&lt;50000,"Class C",L445&lt;100000,"Class B",L445&gt;100000,"Class A")</f>
        <v>Class A</v>
      </c>
    </row>
    <row r="446" spans="1:14" x14ac:dyDescent="0.35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t="str" cm="1">
        <f t="array" ref="N446">_xlfn.IFS(L446&lt;50000,"Class C",L446&lt;100000,"Class B",L446&gt;100000,"Class A")</f>
        <v>Class A</v>
      </c>
    </row>
    <row r="447" spans="1:14" x14ac:dyDescent="0.35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 t="str" cm="1">
        <f t="array" ref="N447">_xlfn.IFS(L447&lt;50000,"Class C",L447&lt;100000,"Class B",L447&gt;100000,"Class A")</f>
        <v>Class A</v>
      </c>
    </row>
    <row r="448" spans="1:14" x14ac:dyDescent="0.35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t="str" cm="1">
        <f t="array" ref="N448">_xlfn.IFS(L448&lt;50000,"Class C",L448&lt;100000,"Class B",L448&gt;100000,"Class A")</f>
        <v>Class A</v>
      </c>
    </row>
    <row r="449" spans="1:14" x14ac:dyDescent="0.35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t="str" cm="1">
        <f t="array" ref="N449">_xlfn.IFS(L449&lt;50000,"Class C",L449&lt;100000,"Class B",L449&gt;100000,"Class A")</f>
        <v>Class A</v>
      </c>
    </row>
    <row r="450" spans="1:14" x14ac:dyDescent="0.35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t="str" cm="1">
        <f t="array" ref="N450">_xlfn.IFS(L450&lt;50000,"Class C",L450&lt;100000,"Class B",L450&gt;100000,"Class A")</f>
        <v>Class A</v>
      </c>
    </row>
    <row r="451" spans="1:14" x14ac:dyDescent="0.35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t="str" cm="1">
        <f t="array" ref="N451">_xlfn.IFS(L451&lt;50000,"Class C",L451&lt;100000,"Class B",L451&gt;100000,"Class A")</f>
        <v>Class A</v>
      </c>
    </row>
    <row r="452" spans="1:14" x14ac:dyDescent="0.35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t="str" cm="1">
        <f t="array" ref="N452">_xlfn.IFS(L452&lt;50000,"Class C",L452&lt;100000,"Class B",L452&gt;100000,"Class A")</f>
        <v>Class C</v>
      </c>
    </row>
    <row r="453" spans="1:14" x14ac:dyDescent="0.35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t="str" cm="1">
        <f t="array" ref="N453">_xlfn.IFS(L453&lt;50000,"Class C",L453&lt;100000,"Class B",L453&gt;100000,"Class A")</f>
        <v>Class A</v>
      </c>
    </row>
    <row r="454" spans="1:14" x14ac:dyDescent="0.35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t="str" cm="1">
        <f t="array" ref="N454">_xlfn.IFS(L454&lt;50000,"Class C",L454&lt;100000,"Class B",L454&gt;100000,"Class A")</f>
        <v>Class C</v>
      </c>
    </row>
    <row r="455" spans="1:14" x14ac:dyDescent="0.35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t="str" cm="1">
        <f t="array" ref="N455">_xlfn.IFS(L455&lt;50000,"Class C",L455&lt;100000,"Class B",L455&gt;100000,"Class A")</f>
        <v>Class B</v>
      </c>
    </row>
    <row r="456" spans="1:14" x14ac:dyDescent="0.35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 t="str" cm="1">
        <f t="array" ref="N456">_xlfn.IFS(L456&lt;50000,"Class C",L456&lt;100000,"Class B",L456&gt;100000,"Class A")</f>
        <v>Class B</v>
      </c>
    </row>
    <row r="457" spans="1:14" x14ac:dyDescent="0.35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t="str" cm="1">
        <f t="array" ref="N457">_xlfn.IFS(L457&lt;50000,"Class C",L457&lt;100000,"Class B",L457&gt;100000,"Class A")</f>
        <v>Class A</v>
      </c>
    </row>
    <row r="458" spans="1:14" x14ac:dyDescent="0.35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t="str" cm="1">
        <f t="array" ref="N458">_xlfn.IFS(L458&lt;50000,"Class C",L458&lt;100000,"Class B",L458&gt;100000,"Class A")</f>
        <v>Class C</v>
      </c>
    </row>
    <row r="459" spans="1:14" x14ac:dyDescent="0.35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 t="str" cm="1">
        <f t="array" ref="N459">_xlfn.IFS(L459&lt;50000,"Class C",L459&lt;100000,"Class B",L459&gt;100000,"Class A")</f>
        <v>Class B</v>
      </c>
    </row>
    <row r="460" spans="1:14" x14ac:dyDescent="0.35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t="str" cm="1">
        <f t="array" ref="N460">_xlfn.IFS(L460&lt;50000,"Class C",L460&lt;100000,"Class B",L460&gt;100000,"Class A")</f>
        <v>Class A</v>
      </c>
    </row>
    <row r="461" spans="1:14" x14ac:dyDescent="0.35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t="str" cm="1">
        <f t="array" ref="N461">_xlfn.IFS(L461&lt;50000,"Class C",L461&lt;100000,"Class B",L461&gt;100000,"Class A")</f>
        <v>Class A</v>
      </c>
    </row>
    <row r="462" spans="1:14" x14ac:dyDescent="0.35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t="str" cm="1">
        <f t="array" ref="N462">_xlfn.IFS(L462&lt;50000,"Class C",L462&lt;100000,"Class B",L462&gt;100000,"Class A")</f>
        <v>Class A</v>
      </c>
    </row>
    <row r="463" spans="1:14" x14ac:dyDescent="0.35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t="str" cm="1">
        <f t="array" ref="N463">_xlfn.IFS(L463&lt;50000,"Class C",L463&lt;100000,"Class B",L463&gt;100000,"Class A")</f>
        <v>Class C</v>
      </c>
    </row>
    <row r="464" spans="1:14" x14ac:dyDescent="0.35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t="str" cm="1">
        <f t="array" ref="N464">_xlfn.IFS(L464&lt;50000,"Class C",L464&lt;100000,"Class B",L464&gt;100000,"Class A")</f>
        <v>Class A</v>
      </c>
    </row>
    <row r="465" spans="1:14" x14ac:dyDescent="0.35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t="str" cm="1">
        <f t="array" ref="N465">_xlfn.IFS(L465&lt;50000,"Class C",L465&lt;100000,"Class B",L465&gt;100000,"Class A")</f>
        <v>Class C</v>
      </c>
    </row>
    <row r="466" spans="1:14" x14ac:dyDescent="0.35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t="str" cm="1">
        <f t="array" ref="N466">_xlfn.IFS(L466&lt;50000,"Class C",L466&lt;100000,"Class B",L466&gt;100000,"Class A")</f>
        <v>Class A</v>
      </c>
    </row>
    <row r="467" spans="1:14" x14ac:dyDescent="0.35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 t="str" cm="1">
        <f t="array" ref="N467">_xlfn.IFS(L467&lt;50000,"Class C",L467&lt;100000,"Class B",L467&gt;100000,"Class A")</f>
        <v>Class B</v>
      </c>
    </row>
    <row r="468" spans="1:14" x14ac:dyDescent="0.35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 t="str" cm="1">
        <f t="array" ref="N468">_xlfn.IFS(L468&lt;50000,"Class C",L468&lt;100000,"Class B",L468&gt;100000,"Class A")</f>
        <v>Class C</v>
      </c>
    </row>
    <row r="469" spans="1:14" x14ac:dyDescent="0.35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t="str" cm="1">
        <f t="array" ref="N469">_xlfn.IFS(L469&lt;50000,"Class C",L469&lt;100000,"Class B",L469&gt;100000,"Class A")</f>
        <v>Class B</v>
      </c>
    </row>
    <row r="470" spans="1:14" x14ac:dyDescent="0.35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 t="str" cm="1">
        <f t="array" ref="N470">_xlfn.IFS(L470&lt;50000,"Class C",L470&lt;100000,"Class B",L470&gt;100000,"Class A")</f>
        <v>Class B</v>
      </c>
    </row>
    <row r="471" spans="1:14" x14ac:dyDescent="0.35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t="str" cm="1">
        <f t="array" ref="N471">_xlfn.IFS(L471&lt;50000,"Class C",L471&lt;100000,"Class B",L471&gt;100000,"Class A")</f>
        <v>Class A</v>
      </c>
    </row>
    <row r="472" spans="1:14" x14ac:dyDescent="0.35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t="str" cm="1">
        <f t="array" ref="N472">_xlfn.IFS(L472&lt;50000,"Class C",L472&lt;100000,"Class B",L472&gt;100000,"Class A")</f>
        <v>Class A</v>
      </c>
    </row>
    <row r="473" spans="1:14" x14ac:dyDescent="0.35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 t="str" cm="1">
        <f t="array" ref="N473">_xlfn.IFS(L473&lt;50000,"Class C",L473&lt;100000,"Class B",L473&gt;100000,"Class A")</f>
        <v>Class C</v>
      </c>
    </row>
    <row r="474" spans="1:14" x14ac:dyDescent="0.35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 t="str" cm="1">
        <f t="array" ref="N474">_xlfn.IFS(L474&lt;50000,"Class C",L474&lt;100000,"Class B",L474&gt;100000,"Class A")</f>
        <v>Class C</v>
      </c>
    </row>
    <row r="475" spans="1:14" x14ac:dyDescent="0.35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t="str" cm="1">
        <f t="array" ref="N475">_xlfn.IFS(L475&lt;50000,"Class C",L475&lt;100000,"Class B",L475&gt;100000,"Class A")</f>
        <v>Class B</v>
      </c>
    </row>
    <row r="476" spans="1:14" x14ac:dyDescent="0.35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t="str" cm="1">
        <f t="array" ref="N476">_xlfn.IFS(L476&lt;50000,"Class C",L476&lt;100000,"Class B",L476&gt;100000,"Class A")</f>
        <v>Class A</v>
      </c>
    </row>
    <row r="477" spans="1:14" x14ac:dyDescent="0.35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 t="str" cm="1">
        <f t="array" ref="N477">_xlfn.IFS(L477&lt;50000,"Class C",L477&lt;100000,"Class B",L477&gt;100000,"Class A")</f>
        <v>Class C</v>
      </c>
    </row>
    <row r="478" spans="1:14" x14ac:dyDescent="0.35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t="str" cm="1">
        <f t="array" ref="N478">_xlfn.IFS(L478&lt;50000,"Class C",L478&lt;100000,"Class B",L478&gt;100000,"Class A")</f>
        <v>Class A</v>
      </c>
    </row>
    <row r="479" spans="1:14" x14ac:dyDescent="0.35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 t="str" cm="1">
        <f t="array" ref="N479">_xlfn.IFS(L479&lt;50000,"Class C",L479&lt;100000,"Class B",L479&gt;100000,"Class A")</f>
        <v>Class A</v>
      </c>
    </row>
    <row r="480" spans="1:14" x14ac:dyDescent="0.35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t="str" cm="1">
        <f t="array" ref="N480">_xlfn.IFS(L480&lt;50000,"Class C",L480&lt;100000,"Class B",L480&gt;100000,"Class A")</f>
        <v>Class A</v>
      </c>
    </row>
    <row r="481" spans="1:14" x14ac:dyDescent="0.35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 t="str" cm="1">
        <f t="array" ref="N481">_xlfn.IFS(L481&lt;50000,"Class C",L481&lt;100000,"Class B",L481&gt;100000,"Class A")</f>
        <v>Class C</v>
      </c>
    </row>
    <row r="482" spans="1:14" x14ac:dyDescent="0.35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t="str" cm="1">
        <f t="array" ref="N482">_xlfn.IFS(L482&lt;50000,"Class C",L482&lt;100000,"Class B",L482&gt;100000,"Class A")</f>
        <v>Class A</v>
      </c>
    </row>
    <row r="483" spans="1:14" x14ac:dyDescent="0.35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t="str" cm="1">
        <f t="array" ref="N483">_xlfn.IFS(L483&lt;50000,"Class C",L483&lt;100000,"Class B",L483&gt;100000,"Class A")</f>
        <v>Class A</v>
      </c>
    </row>
    <row r="484" spans="1:14" x14ac:dyDescent="0.35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t="str" cm="1">
        <f t="array" ref="N484">_xlfn.IFS(L484&lt;50000,"Class C",L484&lt;100000,"Class B",L484&gt;100000,"Class A")</f>
        <v>Class A</v>
      </c>
    </row>
    <row r="485" spans="1:14" x14ac:dyDescent="0.35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 t="str" cm="1">
        <f t="array" ref="N485">_xlfn.IFS(L485&lt;50000,"Class C",L485&lt;100000,"Class B",L485&gt;100000,"Class A")</f>
        <v>Class A</v>
      </c>
    </row>
    <row r="486" spans="1:14" x14ac:dyDescent="0.35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t="str" cm="1">
        <f t="array" ref="N486">_xlfn.IFS(L486&lt;50000,"Class C",L486&lt;100000,"Class B",L486&gt;100000,"Class A")</f>
        <v>Class A</v>
      </c>
    </row>
    <row r="487" spans="1:14" x14ac:dyDescent="0.35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 t="str" cm="1">
        <f t="array" ref="N487">_xlfn.IFS(L487&lt;50000,"Class C",L487&lt;100000,"Class B",L487&gt;100000,"Class A")</f>
        <v>Class B</v>
      </c>
    </row>
    <row r="488" spans="1:14" x14ac:dyDescent="0.35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t="str" cm="1">
        <f t="array" ref="N488">_xlfn.IFS(L488&lt;50000,"Class C",L488&lt;100000,"Class B",L488&gt;100000,"Class A")</f>
        <v>Class B</v>
      </c>
    </row>
    <row r="489" spans="1:14" x14ac:dyDescent="0.35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 t="str" cm="1">
        <f t="array" ref="N489">_xlfn.IFS(L489&lt;50000,"Class C",L489&lt;100000,"Class B",L489&gt;100000,"Class A")</f>
        <v>Class C</v>
      </c>
    </row>
    <row r="490" spans="1:14" x14ac:dyDescent="0.35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t="str" cm="1">
        <f t="array" ref="N490">_xlfn.IFS(L490&lt;50000,"Class C",L490&lt;100000,"Class B",L490&gt;100000,"Class A")</f>
        <v>Class A</v>
      </c>
    </row>
    <row r="491" spans="1:14" x14ac:dyDescent="0.35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t="str" cm="1">
        <f t="array" ref="N491">_xlfn.IFS(L491&lt;50000,"Class C",L491&lt;100000,"Class B",L491&gt;100000,"Class A")</f>
        <v>Class A</v>
      </c>
    </row>
    <row r="492" spans="1:14" x14ac:dyDescent="0.35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t="str" cm="1">
        <f t="array" ref="N492">_xlfn.IFS(L492&lt;50000,"Class C",L492&lt;100000,"Class B",L492&gt;100000,"Class A")</f>
        <v>Class A</v>
      </c>
    </row>
    <row r="493" spans="1:14" x14ac:dyDescent="0.35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 t="str" cm="1">
        <f t="array" ref="N493">_xlfn.IFS(L493&lt;50000,"Class C",L493&lt;100000,"Class B",L493&gt;100000,"Class A")</f>
        <v>Class C</v>
      </c>
    </row>
    <row r="494" spans="1:14" x14ac:dyDescent="0.35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t="str" cm="1">
        <f t="array" ref="N494">_xlfn.IFS(L494&lt;50000,"Class C",L494&lt;100000,"Class B",L494&gt;100000,"Class A")</f>
        <v>Class A</v>
      </c>
    </row>
    <row r="495" spans="1:14" x14ac:dyDescent="0.35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t="str" cm="1">
        <f t="array" ref="N495">_xlfn.IFS(L495&lt;50000,"Class C",L495&lt;100000,"Class B",L495&gt;100000,"Class A")</f>
        <v>Class A</v>
      </c>
    </row>
    <row r="496" spans="1:14" x14ac:dyDescent="0.35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t="str" cm="1">
        <f t="array" ref="N496">_xlfn.IFS(L496&lt;50000,"Class C",L496&lt;100000,"Class B",L496&gt;100000,"Class A")</f>
        <v>Class A</v>
      </c>
    </row>
    <row r="497" spans="1:14" x14ac:dyDescent="0.35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t="str" cm="1">
        <f t="array" ref="N497">_xlfn.IFS(L497&lt;50000,"Class C",L497&lt;100000,"Class B",L497&gt;100000,"Class A")</f>
        <v>Class B</v>
      </c>
    </row>
    <row r="498" spans="1:14" x14ac:dyDescent="0.35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t="str" cm="1">
        <f t="array" ref="N498">_xlfn.IFS(L498&lt;50000,"Class C",L498&lt;100000,"Class B",L498&gt;100000,"Class A")</f>
        <v>Class A</v>
      </c>
    </row>
    <row r="499" spans="1:14" x14ac:dyDescent="0.35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 t="str" cm="1">
        <f t="array" ref="N499">_xlfn.IFS(L499&lt;50000,"Class C",L499&lt;100000,"Class B",L499&gt;100000,"Class A")</f>
        <v>Class A</v>
      </c>
    </row>
    <row r="500" spans="1:14" x14ac:dyDescent="0.35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t="str" cm="1">
        <f t="array" ref="N500">_xlfn.IFS(L500&lt;50000,"Class C",L500&lt;100000,"Class B",L500&gt;100000,"Class A")</f>
        <v>Class A</v>
      </c>
    </row>
    <row r="501" spans="1:14" x14ac:dyDescent="0.35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t="str" cm="1">
        <f t="array" ref="N501">_xlfn.IFS(L501&lt;50000,"Class C",L501&lt;100000,"Class B",L501&gt;100000,"Class A")</f>
        <v>Class A</v>
      </c>
    </row>
    <row r="502" spans="1:14" x14ac:dyDescent="0.35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t="str" cm="1">
        <f t="array" ref="N502">_xlfn.IFS(L502&lt;50000,"Class C",L502&lt;100000,"Class B",L502&gt;100000,"Class A")</f>
        <v>Class B</v>
      </c>
    </row>
    <row r="503" spans="1:14" x14ac:dyDescent="0.35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t="str" cm="1">
        <f t="array" ref="N503">_xlfn.IFS(L503&lt;50000,"Class C",L503&lt;100000,"Class B",L503&gt;100000,"Class A")</f>
        <v>Class B</v>
      </c>
    </row>
    <row r="504" spans="1:14" x14ac:dyDescent="0.35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t="str" cm="1">
        <f t="array" ref="N504">_xlfn.IFS(L504&lt;50000,"Class C",L504&lt;100000,"Class B",L504&gt;100000,"Class A")</f>
        <v>Class B</v>
      </c>
    </row>
    <row r="505" spans="1:14" x14ac:dyDescent="0.35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 t="str" cm="1">
        <f t="array" ref="N505">_xlfn.IFS(L505&lt;50000,"Class C",L505&lt;100000,"Class B",L505&gt;100000,"Class A")</f>
        <v>Class A</v>
      </c>
    </row>
    <row r="506" spans="1:14" x14ac:dyDescent="0.35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t="str" cm="1">
        <f t="array" ref="N506">_xlfn.IFS(L506&lt;50000,"Class C",L506&lt;100000,"Class B",L506&gt;100000,"Class A")</f>
        <v>Class A</v>
      </c>
    </row>
    <row r="507" spans="1:14" x14ac:dyDescent="0.35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t="str" cm="1">
        <f t="array" ref="N507">_xlfn.IFS(L507&lt;50000,"Class C",L507&lt;100000,"Class B",L507&gt;100000,"Class A")</f>
        <v>Class C</v>
      </c>
    </row>
    <row r="508" spans="1:14" x14ac:dyDescent="0.35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t="str" cm="1">
        <f t="array" ref="N508">_xlfn.IFS(L508&lt;50000,"Class C",L508&lt;100000,"Class B",L508&gt;100000,"Class A")</f>
        <v>Class C</v>
      </c>
    </row>
    <row r="509" spans="1:14" x14ac:dyDescent="0.35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t="str" cm="1">
        <f t="array" ref="N509">_xlfn.IFS(L509&lt;50000,"Class C",L509&lt;100000,"Class B",L509&gt;100000,"Class A")</f>
        <v>Class A</v>
      </c>
    </row>
    <row r="510" spans="1:14" x14ac:dyDescent="0.35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t="str" cm="1">
        <f t="array" ref="N510">_xlfn.IFS(L510&lt;50000,"Class C",L510&lt;100000,"Class B",L510&gt;100000,"Class A")</f>
        <v>Class A</v>
      </c>
    </row>
    <row r="511" spans="1:14" x14ac:dyDescent="0.35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t="str" cm="1">
        <f t="array" ref="N511">_xlfn.IFS(L511&lt;50000,"Class C",L511&lt;100000,"Class B",L511&gt;100000,"Class A")</f>
        <v>Class A</v>
      </c>
    </row>
    <row r="512" spans="1:14" x14ac:dyDescent="0.35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 t="str" cm="1">
        <f t="array" ref="N512">_xlfn.IFS(L512&lt;50000,"Class C",L512&lt;100000,"Class B",L512&gt;100000,"Class A")</f>
        <v>Class A</v>
      </c>
    </row>
    <row r="513" spans="1:14" x14ac:dyDescent="0.35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t="str" cm="1">
        <f t="array" ref="N513">_xlfn.IFS(L513&lt;50000,"Class C",L513&lt;100000,"Class B",L513&gt;100000,"Class A")</f>
        <v>Class B</v>
      </c>
    </row>
    <row r="514" spans="1:14" x14ac:dyDescent="0.35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t="str" cm="1">
        <f t="array" ref="N514">_xlfn.IFS(L514&lt;50000,"Class C",L514&lt;100000,"Class B",L514&gt;100000,"Class A")</f>
        <v>Class B</v>
      </c>
    </row>
    <row r="515" spans="1:14" x14ac:dyDescent="0.35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 t="str" cm="1">
        <f t="array" ref="N515">_xlfn.IFS(L515&lt;50000,"Class C",L515&lt;100000,"Class B",L515&gt;100000,"Class A")</f>
        <v>Class C</v>
      </c>
    </row>
    <row r="516" spans="1:14" x14ac:dyDescent="0.35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t="str" cm="1">
        <f t="array" ref="N516">_xlfn.IFS(L516&lt;50000,"Class C",L516&lt;100000,"Class B",L516&gt;100000,"Class A")</f>
        <v>Class B</v>
      </c>
    </row>
    <row r="517" spans="1:14" x14ac:dyDescent="0.35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t="str" cm="1">
        <f t="array" ref="N517">_xlfn.IFS(L517&lt;50000,"Class C",L517&lt;100000,"Class B",L517&gt;100000,"Class A")</f>
        <v>Class B</v>
      </c>
    </row>
    <row r="518" spans="1:14" x14ac:dyDescent="0.35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t="str" cm="1">
        <f t="array" ref="N518">_xlfn.IFS(L518&lt;50000,"Class C",L518&lt;100000,"Class B",L518&gt;100000,"Class A")</f>
        <v>Class B</v>
      </c>
    </row>
    <row r="519" spans="1:14" x14ac:dyDescent="0.35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t="str" cm="1">
        <f t="array" ref="N519">_xlfn.IFS(L519&lt;50000,"Class C",L519&lt;100000,"Class B",L519&gt;100000,"Class A")</f>
        <v>Class A</v>
      </c>
    </row>
    <row r="520" spans="1:14" x14ac:dyDescent="0.35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t="str" cm="1">
        <f t="array" ref="N520">_xlfn.IFS(L520&lt;50000,"Class C",L520&lt;100000,"Class B",L520&gt;100000,"Class A")</f>
        <v>Class A</v>
      </c>
    </row>
    <row r="521" spans="1:14" x14ac:dyDescent="0.35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t="str" cm="1">
        <f t="array" ref="N521">_xlfn.IFS(L521&lt;50000,"Class C",L521&lt;100000,"Class B",L521&gt;100000,"Class A")</f>
        <v>Class A</v>
      </c>
    </row>
    <row r="522" spans="1:14" x14ac:dyDescent="0.35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t="str" cm="1">
        <f t="array" ref="N522">_xlfn.IFS(L522&lt;50000,"Class C",L522&lt;100000,"Class B",L522&gt;100000,"Class A")</f>
        <v>Class A</v>
      </c>
    </row>
    <row r="523" spans="1:14" x14ac:dyDescent="0.35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 t="str" cm="1">
        <f t="array" ref="N523">_xlfn.IFS(L523&lt;50000,"Class C",L523&lt;100000,"Class B",L523&gt;100000,"Class A")</f>
        <v>Class A</v>
      </c>
    </row>
    <row r="524" spans="1:14" x14ac:dyDescent="0.35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 t="str" cm="1">
        <f t="array" ref="N524">_xlfn.IFS(L524&lt;50000,"Class C",L524&lt;100000,"Class B",L524&gt;100000,"Class A")</f>
        <v>Class A</v>
      </c>
    </row>
    <row r="525" spans="1:14" x14ac:dyDescent="0.35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t="str" cm="1">
        <f t="array" ref="N525">_xlfn.IFS(L525&lt;50000,"Class C",L525&lt;100000,"Class B",L525&gt;100000,"Class A")</f>
        <v>Class A</v>
      </c>
    </row>
    <row r="526" spans="1:14" x14ac:dyDescent="0.35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t="str" cm="1">
        <f t="array" ref="N526">_xlfn.IFS(L526&lt;50000,"Class C",L526&lt;100000,"Class B",L526&gt;100000,"Class A")</f>
        <v>Class B</v>
      </c>
    </row>
    <row r="527" spans="1:14" x14ac:dyDescent="0.35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t="str" cm="1">
        <f t="array" ref="N527">_xlfn.IFS(L527&lt;50000,"Class C",L527&lt;100000,"Class B",L527&gt;100000,"Class A")</f>
        <v>Class A</v>
      </c>
    </row>
    <row r="528" spans="1:14" x14ac:dyDescent="0.35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t="str" cm="1">
        <f t="array" ref="N528">_xlfn.IFS(L528&lt;50000,"Class C",L528&lt;100000,"Class B",L528&gt;100000,"Class A")</f>
        <v>Class A</v>
      </c>
    </row>
    <row r="529" spans="1:14" x14ac:dyDescent="0.35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 t="str" cm="1">
        <f t="array" ref="N529">_xlfn.IFS(L529&lt;50000,"Class C",L529&lt;100000,"Class B",L529&gt;100000,"Class A")</f>
        <v>Class A</v>
      </c>
    </row>
    <row r="530" spans="1:14" x14ac:dyDescent="0.35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t="str" cm="1">
        <f t="array" ref="N530">_xlfn.IFS(L530&lt;50000,"Class C",L530&lt;100000,"Class B",L530&gt;100000,"Class A")</f>
        <v>Class C</v>
      </c>
    </row>
    <row r="531" spans="1:14" x14ac:dyDescent="0.35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 t="str" cm="1">
        <f t="array" ref="N531">_xlfn.IFS(L531&lt;50000,"Class C",L531&lt;100000,"Class B",L531&gt;100000,"Class A")</f>
        <v>Class B</v>
      </c>
    </row>
    <row r="532" spans="1:14" x14ac:dyDescent="0.35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t="str" cm="1">
        <f t="array" ref="N532">_xlfn.IFS(L532&lt;50000,"Class C",L532&lt;100000,"Class B",L532&gt;100000,"Class A")</f>
        <v>Class C</v>
      </c>
    </row>
    <row r="533" spans="1:14" x14ac:dyDescent="0.35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t="str" cm="1">
        <f t="array" ref="N533">_xlfn.IFS(L533&lt;50000,"Class C",L533&lt;100000,"Class B",L533&gt;100000,"Class A")</f>
        <v>Class B</v>
      </c>
    </row>
    <row r="534" spans="1:14" x14ac:dyDescent="0.35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t="str" cm="1">
        <f t="array" ref="N534">_xlfn.IFS(L534&lt;50000,"Class C",L534&lt;100000,"Class B",L534&gt;100000,"Class A")</f>
        <v>Class B</v>
      </c>
    </row>
    <row r="535" spans="1:14" x14ac:dyDescent="0.35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t="str" cm="1">
        <f t="array" ref="N535">_xlfn.IFS(L535&lt;50000,"Class C",L535&lt;100000,"Class B",L535&gt;100000,"Class A")</f>
        <v>Class B</v>
      </c>
    </row>
    <row r="536" spans="1:14" x14ac:dyDescent="0.35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t="str" cm="1">
        <f t="array" ref="N536">_xlfn.IFS(L536&lt;50000,"Class C",L536&lt;100000,"Class B",L536&gt;100000,"Class A")</f>
        <v>Class B</v>
      </c>
    </row>
    <row r="537" spans="1:14" x14ac:dyDescent="0.35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t="str" cm="1">
        <f t="array" ref="N537">_xlfn.IFS(L537&lt;50000,"Class C",L537&lt;100000,"Class B",L537&gt;100000,"Class A")</f>
        <v>Class B</v>
      </c>
    </row>
    <row r="538" spans="1:14" x14ac:dyDescent="0.35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t="str" cm="1">
        <f t="array" ref="N538">_xlfn.IFS(L538&lt;50000,"Class C",L538&lt;100000,"Class B",L538&gt;100000,"Class A")</f>
        <v>Class B</v>
      </c>
    </row>
    <row r="539" spans="1:14" x14ac:dyDescent="0.35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t="str" cm="1">
        <f t="array" ref="N539">_xlfn.IFS(L539&lt;50000,"Class C",L539&lt;100000,"Class B",L539&gt;100000,"Class A")</f>
        <v>Class A</v>
      </c>
    </row>
    <row r="540" spans="1:14" x14ac:dyDescent="0.35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t="str" cm="1">
        <f t="array" ref="N540">_xlfn.IFS(L540&lt;50000,"Class C",L540&lt;100000,"Class B",L540&gt;100000,"Class A")</f>
        <v>Class C</v>
      </c>
    </row>
    <row r="541" spans="1:14" x14ac:dyDescent="0.35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 t="str" cm="1">
        <f t="array" ref="N541">_xlfn.IFS(L541&lt;50000,"Class C",L541&lt;100000,"Class B",L541&gt;100000,"Class A")</f>
        <v>Class B</v>
      </c>
    </row>
    <row r="542" spans="1:14" x14ac:dyDescent="0.35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t="str" cm="1">
        <f t="array" ref="N542">_xlfn.IFS(L542&lt;50000,"Class C",L542&lt;100000,"Class B",L542&gt;100000,"Class A")</f>
        <v>Class A</v>
      </c>
    </row>
    <row r="543" spans="1:14" x14ac:dyDescent="0.35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t="str" cm="1">
        <f t="array" ref="N543">_xlfn.IFS(L543&lt;50000,"Class C",L543&lt;100000,"Class B",L543&gt;100000,"Class A")</f>
        <v>Class A</v>
      </c>
    </row>
    <row r="544" spans="1:14" x14ac:dyDescent="0.35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t="str" cm="1">
        <f t="array" ref="N544">_xlfn.IFS(L544&lt;50000,"Class C",L544&lt;100000,"Class B",L544&gt;100000,"Class A")</f>
        <v>Class A</v>
      </c>
    </row>
    <row r="545" spans="1:14" x14ac:dyDescent="0.35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t="str" cm="1">
        <f t="array" ref="N545">_xlfn.IFS(L545&lt;50000,"Class C",L545&lt;100000,"Class B",L545&gt;100000,"Class A")</f>
        <v>Class A</v>
      </c>
    </row>
    <row r="546" spans="1:14" x14ac:dyDescent="0.35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t="str" cm="1">
        <f t="array" ref="N546">_xlfn.IFS(L546&lt;50000,"Class C",L546&lt;100000,"Class B",L546&gt;100000,"Class A")</f>
        <v>Class B</v>
      </c>
    </row>
    <row r="547" spans="1:14" x14ac:dyDescent="0.35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t="str" cm="1">
        <f t="array" ref="N547">_xlfn.IFS(L547&lt;50000,"Class C",L547&lt;100000,"Class B",L547&gt;100000,"Class A")</f>
        <v>Class A</v>
      </c>
    </row>
    <row r="548" spans="1:14" x14ac:dyDescent="0.35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t="str" cm="1">
        <f t="array" ref="N548">_xlfn.IFS(L548&lt;50000,"Class C",L548&lt;100000,"Class B",L548&gt;100000,"Class A")</f>
        <v>Class C</v>
      </c>
    </row>
    <row r="549" spans="1:14" x14ac:dyDescent="0.35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 t="str" cm="1">
        <f t="array" ref="N549">_xlfn.IFS(L549&lt;50000,"Class C",L549&lt;100000,"Class B",L549&gt;100000,"Class A")</f>
        <v>Class C</v>
      </c>
    </row>
    <row r="550" spans="1:14" x14ac:dyDescent="0.35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 t="str" cm="1">
        <f t="array" ref="N550">_xlfn.IFS(L550&lt;50000,"Class C",L550&lt;100000,"Class B",L550&gt;100000,"Class A")</f>
        <v>Class B</v>
      </c>
    </row>
    <row r="551" spans="1:14" x14ac:dyDescent="0.35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t="str" cm="1">
        <f t="array" ref="N551">_xlfn.IFS(L551&lt;50000,"Class C",L551&lt;100000,"Class B",L551&gt;100000,"Class A")</f>
        <v>Class C</v>
      </c>
    </row>
    <row r="552" spans="1:14" x14ac:dyDescent="0.35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t="str" cm="1">
        <f t="array" ref="N552">_xlfn.IFS(L552&lt;50000,"Class C",L552&lt;100000,"Class B",L552&gt;100000,"Class A")</f>
        <v>Class C</v>
      </c>
    </row>
    <row r="553" spans="1:14" x14ac:dyDescent="0.35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 t="str" cm="1">
        <f t="array" ref="N553">_xlfn.IFS(L553&lt;50000,"Class C",L553&lt;100000,"Class B",L553&gt;100000,"Class A")</f>
        <v>Class C</v>
      </c>
    </row>
    <row r="554" spans="1:14" x14ac:dyDescent="0.35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t="str" cm="1">
        <f t="array" ref="N554">_xlfn.IFS(L554&lt;50000,"Class C",L554&lt;100000,"Class B",L554&gt;100000,"Class A")</f>
        <v>Class A</v>
      </c>
    </row>
    <row r="555" spans="1:14" x14ac:dyDescent="0.35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t="str" cm="1">
        <f t="array" ref="N555">_xlfn.IFS(L555&lt;50000,"Class C",L555&lt;100000,"Class B",L555&gt;100000,"Class A")</f>
        <v>Class B</v>
      </c>
    </row>
    <row r="556" spans="1:14" x14ac:dyDescent="0.35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t="str" cm="1">
        <f t="array" ref="N556">_xlfn.IFS(L556&lt;50000,"Class C",L556&lt;100000,"Class B",L556&gt;100000,"Class A")</f>
        <v>Class A</v>
      </c>
    </row>
    <row r="557" spans="1:14" x14ac:dyDescent="0.35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t="str" cm="1">
        <f t="array" ref="N557">_xlfn.IFS(L557&lt;50000,"Class C",L557&lt;100000,"Class B",L557&gt;100000,"Class A")</f>
        <v>Class A</v>
      </c>
    </row>
    <row r="558" spans="1:14" x14ac:dyDescent="0.35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t="str" cm="1">
        <f t="array" ref="N558">_xlfn.IFS(L558&lt;50000,"Class C",L558&lt;100000,"Class B",L558&gt;100000,"Class A")</f>
        <v>Class A</v>
      </c>
    </row>
    <row r="559" spans="1:14" x14ac:dyDescent="0.35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t="str" cm="1">
        <f t="array" ref="N559">_xlfn.IFS(L559&lt;50000,"Class C",L559&lt;100000,"Class B",L559&gt;100000,"Class A")</f>
        <v>Class A</v>
      </c>
    </row>
    <row r="560" spans="1:14" x14ac:dyDescent="0.35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t="str" cm="1">
        <f t="array" ref="N560">_xlfn.IFS(L560&lt;50000,"Class C",L560&lt;100000,"Class B",L560&gt;100000,"Class A")</f>
        <v>Class C</v>
      </c>
    </row>
    <row r="561" spans="1:14" x14ac:dyDescent="0.35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t="str" cm="1">
        <f t="array" ref="N561">_xlfn.IFS(L561&lt;50000,"Class C",L561&lt;100000,"Class B",L561&gt;100000,"Class A")</f>
        <v>Class C</v>
      </c>
    </row>
    <row r="562" spans="1:14" x14ac:dyDescent="0.35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t="str" cm="1">
        <f t="array" ref="N562">_xlfn.IFS(L562&lt;50000,"Class C",L562&lt;100000,"Class B",L562&gt;100000,"Class A")</f>
        <v>Class A</v>
      </c>
    </row>
    <row r="563" spans="1:14" x14ac:dyDescent="0.35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 t="str" cm="1">
        <f t="array" ref="N563">_xlfn.IFS(L563&lt;50000,"Class C",L563&lt;100000,"Class B",L563&gt;100000,"Class A")</f>
        <v>Class B</v>
      </c>
    </row>
    <row r="564" spans="1:14" x14ac:dyDescent="0.35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t="str" cm="1">
        <f t="array" ref="N564">_xlfn.IFS(L564&lt;50000,"Class C",L564&lt;100000,"Class B",L564&gt;100000,"Class A")</f>
        <v>Class B</v>
      </c>
    </row>
    <row r="565" spans="1:14" x14ac:dyDescent="0.35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t="str" cm="1">
        <f t="array" ref="N565">_xlfn.IFS(L565&lt;50000,"Class C",L565&lt;100000,"Class B",L565&gt;100000,"Class A")</f>
        <v>Class B</v>
      </c>
    </row>
    <row r="566" spans="1:14" x14ac:dyDescent="0.35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t="str" cm="1">
        <f t="array" ref="N566">_xlfn.IFS(L566&lt;50000,"Class C",L566&lt;100000,"Class B",L566&gt;100000,"Class A")</f>
        <v>Class C</v>
      </c>
    </row>
    <row r="567" spans="1:14" x14ac:dyDescent="0.35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t="str" cm="1">
        <f t="array" ref="N567">_xlfn.IFS(L567&lt;50000,"Class C",L567&lt;100000,"Class B",L567&gt;100000,"Class A")</f>
        <v>Class A</v>
      </c>
    </row>
    <row r="568" spans="1:14" x14ac:dyDescent="0.35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t="str" cm="1">
        <f t="array" ref="N568">_xlfn.IFS(L568&lt;50000,"Class C",L568&lt;100000,"Class B",L568&gt;100000,"Class A")</f>
        <v>Class A</v>
      </c>
    </row>
    <row r="569" spans="1:14" x14ac:dyDescent="0.35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t="str" cm="1">
        <f t="array" ref="N569">_xlfn.IFS(L569&lt;50000,"Class C",L569&lt;100000,"Class B",L569&gt;100000,"Class A")</f>
        <v>Class C</v>
      </c>
    </row>
    <row r="570" spans="1:14" x14ac:dyDescent="0.35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t="str" cm="1">
        <f t="array" ref="N570">_xlfn.IFS(L570&lt;50000,"Class C",L570&lt;100000,"Class B",L570&gt;100000,"Class A")</f>
        <v>Class B</v>
      </c>
    </row>
    <row r="571" spans="1:14" x14ac:dyDescent="0.35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t="str" cm="1">
        <f t="array" ref="N571">_xlfn.IFS(L571&lt;50000,"Class C",L571&lt;100000,"Class B",L571&gt;100000,"Class A")</f>
        <v>Class A</v>
      </c>
    </row>
    <row r="572" spans="1:14" x14ac:dyDescent="0.35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t="str" cm="1">
        <f t="array" ref="N572">_xlfn.IFS(L572&lt;50000,"Class C",L572&lt;100000,"Class B",L572&gt;100000,"Class A")</f>
        <v>Class B</v>
      </c>
    </row>
    <row r="573" spans="1:14" x14ac:dyDescent="0.35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t="str" cm="1">
        <f t="array" ref="N573">_xlfn.IFS(L573&lt;50000,"Class C",L573&lt;100000,"Class B",L573&gt;100000,"Class A")</f>
        <v>Class B</v>
      </c>
    </row>
    <row r="574" spans="1:14" x14ac:dyDescent="0.35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 t="str" cm="1">
        <f t="array" ref="N574">_xlfn.IFS(L574&lt;50000,"Class C",L574&lt;100000,"Class B",L574&gt;100000,"Class A")</f>
        <v>Class A</v>
      </c>
    </row>
    <row r="575" spans="1:14" x14ac:dyDescent="0.35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t="str" cm="1">
        <f t="array" ref="N575">_xlfn.IFS(L575&lt;50000,"Class C",L575&lt;100000,"Class B",L575&gt;100000,"Class A")</f>
        <v>Class A</v>
      </c>
    </row>
    <row r="576" spans="1:14" x14ac:dyDescent="0.35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t="str" cm="1">
        <f t="array" ref="N576">_xlfn.IFS(L576&lt;50000,"Class C",L576&lt;100000,"Class B",L576&gt;100000,"Class A")</f>
        <v>Class C</v>
      </c>
    </row>
    <row r="577" spans="1:14" x14ac:dyDescent="0.35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t="str" cm="1">
        <f t="array" ref="N577">_xlfn.IFS(L577&lt;50000,"Class C",L577&lt;100000,"Class B",L577&gt;100000,"Class A")</f>
        <v>Class C</v>
      </c>
    </row>
    <row r="578" spans="1:14" x14ac:dyDescent="0.35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 t="str" cm="1">
        <f t="array" ref="N578">_xlfn.IFS(L578&lt;50000,"Class C",L578&lt;100000,"Class B",L578&gt;100000,"Class A")</f>
        <v>Class B</v>
      </c>
    </row>
    <row r="579" spans="1:14" x14ac:dyDescent="0.35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t="str" cm="1">
        <f t="array" ref="N579">_xlfn.IFS(L579&lt;50000,"Class C",L579&lt;100000,"Class B",L579&gt;100000,"Class A")</f>
        <v>Class A</v>
      </c>
    </row>
    <row r="580" spans="1:14" x14ac:dyDescent="0.35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t="str" cm="1">
        <f t="array" ref="N580">_xlfn.IFS(L580&lt;50000,"Class C",L580&lt;100000,"Class B",L580&gt;100000,"Class A")</f>
        <v>Class B</v>
      </c>
    </row>
    <row r="581" spans="1:14" x14ac:dyDescent="0.35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t="str" cm="1">
        <f t="array" ref="N581">_xlfn.IFS(L581&lt;50000,"Class C",L581&lt;100000,"Class B",L581&gt;100000,"Class A")</f>
        <v>Class B</v>
      </c>
    </row>
    <row r="582" spans="1:14" x14ac:dyDescent="0.35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t="str" cm="1">
        <f t="array" ref="N582">_xlfn.IFS(L582&lt;50000,"Class C",L582&lt;100000,"Class B",L582&gt;100000,"Class A")</f>
        <v>Class A</v>
      </c>
    </row>
    <row r="583" spans="1:14" x14ac:dyDescent="0.35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t="str" cm="1">
        <f t="array" ref="N583">_xlfn.IFS(L583&lt;50000,"Class C",L583&lt;100000,"Class B",L583&gt;100000,"Class A")</f>
        <v>Class A</v>
      </c>
    </row>
    <row r="584" spans="1:14" x14ac:dyDescent="0.35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t="str" cm="1">
        <f t="array" ref="N584">_xlfn.IFS(L584&lt;50000,"Class C",L584&lt;100000,"Class B",L584&gt;100000,"Class A")</f>
        <v>Class C</v>
      </c>
    </row>
    <row r="585" spans="1:14" x14ac:dyDescent="0.35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t="str" cm="1">
        <f t="array" ref="N585">_xlfn.IFS(L585&lt;50000,"Class C",L585&lt;100000,"Class B",L585&gt;100000,"Class A")</f>
        <v>Class B</v>
      </c>
    </row>
    <row r="586" spans="1:14" x14ac:dyDescent="0.35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t="str" cm="1">
        <f t="array" ref="N586">_xlfn.IFS(L586&lt;50000,"Class C",L586&lt;100000,"Class B",L586&gt;100000,"Class A")</f>
        <v>Class B</v>
      </c>
    </row>
    <row r="587" spans="1:14" x14ac:dyDescent="0.35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t="str" cm="1">
        <f t="array" ref="N587">_xlfn.IFS(L587&lt;50000,"Class C",L587&lt;100000,"Class B",L587&gt;100000,"Class A")</f>
        <v>Class A</v>
      </c>
    </row>
    <row r="588" spans="1:14" x14ac:dyDescent="0.35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t="str" cm="1">
        <f t="array" ref="N588">_xlfn.IFS(L588&lt;50000,"Class C",L588&lt;100000,"Class B",L588&gt;100000,"Class A")</f>
        <v>Class C</v>
      </c>
    </row>
    <row r="589" spans="1:14" x14ac:dyDescent="0.35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t="str" cm="1">
        <f t="array" ref="N589">_xlfn.IFS(L589&lt;50000,"Class C",L589&lt;100000,"Class B",L589&gt;100000,"Class A")</f>
        <v>Class A</v>
      </c>
    </row>
    <row r="590" spans="1:14" x14ac:dyDescent="0.35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t="str" cm="1">
        <f t="array" ref="N590">_xlfn.IFS(L590&lt;50000,"Class C",L590&lt;100000,"Class B",L590&gt;100000,"Class A")</f>
        <v>Class A</v>
      </c>
    </row>
    <row r="591" spans="1:14" x14ac:dyDescent="0.35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 t="str" cm="1">
        <f t="array" ref="N591">_xlfn.IFS(L591&lt;50000,"Class C",L591&lt;100000,"Class B",L591&gt;100000,"Class A")</f>
        <v>Class A</v>
      </c>
    </row>
    <row r="592" spans="1:14" x14ac:dyDescent="0.35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t="str" cm="1">
        <f t="array" ref="N592">_xlfn.IFS(L592&lt;50000,"Class C",L592&lt;100000,"Class B",L592&gt;100000,"Class A")</f>
        <v>Class B</v>
      </c>
    </row>
    <row r="593" spans="1:14" x14ac:dyDescent="0.35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 t="str" cm="1">
        <f t="array" ref="N593">_xlfn.IFS(L593&lt;50000,"Class C",L593&lt;100000,"Class B",L593&gt;100000,"Class A")</f>
        <v>Class C</v>
      </c>
    </row>
    <row r="594" spans="1:14" x14ac:dyDescent="0.35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t="str" cm="1">
        <f t="array" ref="N594">_xlfn.IFS(L594&lt;50000,"Class C",L594&lt;100000,"Class B",L594&gt;100000,"Class A")</f>
        <v>Class C</v>
      </c>
    </row>
    <row r="595" spans="1:14" x14ac:dyDescent="0.35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 t="str" cm="1">
        <f t="array" ref="N595">_xlfn.IFS(L595&lt;50000,"Class C",L595&lt;100000,"Class B",L595&gt;100000,"Class A")</f>
        <v>Class A</v>
      </c>
    </row>
    <row r="596" spans="1:14" x14ac:dyDescent="0.35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t="str" cm="1">
        <f t="array" ref="N596">_xlfn.IFS(L596&lt;50000,"Class C",L596&lt;100000,"Class B",L596&gt;100000,"Class A")</f>
        <v>Class C</v>
      </c>
    </row>
    <row r="597" spans="1:14" x14ac:dyDescent="0.35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t="str" cm="1">
        <f t="array" ref="N597">_xlfn.IFS(L597&lt;50000,"Class C",L597&lt;100000,"Class B",L597&gt;100000,"Class A")</f>
        <v>Class A</v>
      </c>
    </row>
    <row r="598" spans="1:14" x14ac:dyDescent="0.35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t="str" cm="1">
        <f t="array" ref="N598">_xlfn.IFS(L598&lt;50000,"Class C",L598&lt;100000,"Class B",L598&gt;100000,"Class A")</f>
        <v>Class A</v>
      </c>
    </row>
    <row r="599" spans="1:14" x14ac:dyDescent="0.35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t="str" cm="1">
        <f t="array" ref="N599">_xlfn.IFS(L599&lt;50000,"Class C",L599&lt;100000,"Class B",L599&gt;100000,"Class A")</f>
        <v>Class C</v>
      </c>
    </row>
    <row r="600" spans="1:14" x14ac:dyDescent="0.35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 t="str" cm="1">
        <f t="array" ref="N600">_xlfn.IFS(L600&lt;50000,"Class C",L600&lt;100000,"Class B",L600&gt;100000,"Class A")</f>
        <v>Class C</v>
      </c>
    </row>
    <row r="601" spans="1:14" x14ac:dyDescent="0.35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 t="str" cm="1">
        <f t="array" ref="N601">_xlfn.IFS(L601&lt;50000,"Class C",L601&lt;100000,"Class B",L601&gt;100000,"Class A")</f>
        <v>Class C</v>
      </c>
    </row>
    <row r="602" spans="1:14" x14ac:dyDescent="0.35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t="str" cm="1">
        <f t="array" ref="N602">_xlfn.IFS(L602&lt;50000,"Class C",L602&lt;100000,"Class B",L602&gt;100000,"Class A")</f>
        <v>Class A</v>
      </c>
    </row>
    <row r="603" spans="1:14" x14ac:dyDescent="0.35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t="str" cm="1">
        <f t="array" ref="N603">_xlfn.IFS(L603&lt;50000,"Class C",L603&lt;100000,"Class B",L603&gt;100000,"Class A")</f>
        <v>Class A</v>
      </c>
    </row>
    <row r="604" spans="1:14" x14ac:dyDescent="0.35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 t="str" cm="1">
        <f t="array" ref="N604">_xlfn.IFS(L604&lt;50000,"Class C",L604&lt;100000,"Class B",L604&gt;100000,"Class A")</f>
        <v>Class B</v>
      </c>
    </row>
    <row r="605" spans="1:14" x14ac:dyDescent="0.35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t="str" cm="1">
        <f t="array" ref="N605">_xlfn.IFS(L605&lt;50000,"Class C",L605&lt;100000,"Class B",L605&gt;100000,"Class A")</f>
        <v>Class B</v>
      </c>
    </row>
    <row r="606" spans="1:14" x14ac:dyDescent="0.35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 t="str" cm="1">
        <f t="array" ref="N606">_xlfn.IFS(L606&lt;50000,"Class C",L606&lt;100000,"Class B",L606&gt;100000,"Class A")</f>
        <v>Class B</v>
      </c>
    </row>
    <row r="607" spans="1:14" x14ac:dyDescent="0.35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t="str" cm="1">
        <f t="array" ref="N607">_xlfn.IFS(L607&lt;50000,"Class C",L607&lt;100000,"Class B",L607&gt;100000,"Class A")</f>
        <v>Class B</v>
      </c>
    </row>
    <row r="608" spans="1:14" x14ac:dyDescent="0.35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t="str" cm="1">
        <f t="array" ref="N608">_xlfn.IFS(L608&lt;50000,"Class C",L608&lt;100000,"Class B",L608&gt;100000,"Class A")</f>
        <v>Class A</v>
      </c>
    </row>
    <row r="609" spans="1:14" x14ac:dyDescent="0.35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t="str" cm="1">
        <f t="array" ref="N609">_xlfn.IFS(L609&lt;50000,"Class C",L609&lt;100000,"Class B",L609&gt;100000,"Class A")</f>
        <v>Class C</v>
      </c>
    </row>
    <row r="610" spans="1:14" x14ac:dyDescent="0.35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 t="str" cm="1">
        <f t="array" ref="N610">_xlfn.IFS(L610&lt;50000,"Class C",L610&lt;100000,"Class B",L610&gt;100000,"Class A")</f>
        <v>Class B</v>
      </c>
    </row>
    <row r="611" spans="1:14" x14ac:dyDescent="0.35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t="str" cm="1">
        <f t="array" ref="N611">_xlfn.IFS(L611&lt;50000,"Class C",L611&lt;100000,"Class B",L611&gt;100000,"Class A")</f>
        <v>Class B</v>
      </c>
    </row>
    <row r="612" spans="1:14" x14ac:dyDescent="0.35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t="str" cm="1">
        <f t="array" ref="N612">_xlfn.IFS(L612&lt;50000,"Class C",L612&lt;100000,"Class B",L612&gt;100000,"Class A")</f>
        <v>Class A</v>
      </c>
    </row>
    <row r="613" spans="1:14" x14ac:dyDescent="0.35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t="str" cm="1">
        <f t="array" ref="N613">_xlfn.IFS(L613&lt;50000,"Class C",L613&lt;100000,"Class B",L613&gt;100000,"Class A")</f>
        <v>Class C</v>
      </c>
    </row>
    <row r="614" spans="1:14" x14ac:dyDescent="0.35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t="str" cm="1">
        <f t="array" ref="N614">_xlfn.IFS(L614&lt;50000,"Class C",L614&lt;100000,"Class B",L614&gt;100000,"Class A")</f>
        <v>Class C</v>
      </c>
    </row>
    <row r="615" spans="1:14" x14ac:dyDescent="0.35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t="str" cm="1">
        <f t="array" ref="N615">_xlfn.IFS(L615&lt;50000,"Class C",L615&lt;100000,"Class B",L615&gt;100000,"Class A")</f>
        <v>Class B</v>
      </c>
    </row>
    <row r="616" spans="1:14" x14ac:dyDescent="0.35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 t="str" cm="1">
        <f t="array" ref="N616">_xlfn.IFS(L616&lt;50000,"Class C",L616&lt;100000,"Class B",L616&gt;100000,"Class A")</f>
        <v>Class A</v>
      </c>
    </row>
    <row r="617" spans="1:14" x14ac:dyDescent="0.35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 t="str" cm="1">
        <f t="array" ref="N617">_xlfn.IFS(L617&lt;50000,"Class C",L617&lt;100000,"Class B",L617&gt;100000,"Class A")</f>
        <v>Class A</v>
      </c>
    </row>
    <row r="618" spans="1:14" x14ac:dyDescent="0.35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t="str" cm="1">
        <f t="array" ref="N618">_xlfn.IFS(L618&lt;50000,"Class C",L618&lt;100000,"Class B",L618&gt;100000,"Class A")</f>
        <v>Class B</v>
      </c>
    </row>
    <row r="619" spans="1:14" x14ac:dyDescent="0.35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 t="str" cm="1">
        <f t="array" ref="N619">_xlfn.IFS(L619&lt;50000,"Class C",L619&lt;100000,"Class B",L619&gt;100000,"Class A")</f>
        <v>Class A</v>
      </c>
    </row>
    <row r="620" spans="1:14" x14ac:dyDescent="0.35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t="str" cm="1">
        <f t="array" ref="N620">_xlfn.IFS(L620&lt;50000,"Class C",L620&lt;100000,"Class B",L620&gt;100000,"Class A")</f>
        <v>Class B</v>
      </c>
    </row>
    <row r="621" spans="1:14" x14ac:dyDescent="0.35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t="str" cm="1">
        <f t="array" ref="N621">_xlfn.IFS(L621&lt;50000,"Class C",L621&lt;100000,"Class B",L621&gt;100000,"Class A")</f>
        <v>Class A</v>
      </c>
    </row>
    <row r="622" spans="1:14" x14ac:dyDescent="0.35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 t="str" cm="1">
        <f t="array" ref="N622">_xlfn.IFS(L622&lt;50000,"Class C",L622&lt;100000,"Class B",L622&gt;100000,"Class A")</f>
        <v>Class B</v>
      </c>
    </row>
    <row r="623" spans="1:14" x14ac:dyDescent="0.35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t="str" cm="1">
        <f t="array" ref="N623">_xlfn.IFS(L623&lt;50000,"Class C",L623&lt;100000,"Class B",L623&gt;100000,"Class A")</f>
        <v>Class A</v>
      </c>
    </row>
    <row r="624" spans="1:14" x14ac:dyDescent="0.35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 t="str" cm="1">
        <f t="array" ref="N624">_xlfn.IFS(L624&lt;50000,"Class C",L624&lt;100000,"Class B",L624&gt;100000,"Class A")</f>
        <v>Class B</v>
      </c>
    </row>
    <row r="625" spans="1:14" x14ac:dyDescent="0.35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 t="str" cm="1">
        <f t="array" ref="N625">_xlfn.IFS(L625&lt;50000,"Class C",L625&lt;100000,"Class B",L625&gt;100000,"Class A")</f>
        <v>Class B</v>
      </c>
    </row>
    <row r="626" spans="1:14" x14ac:dyDescent="0.35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t="str" cm="1">
        <f t="array" ref="N626">_xlfn.IFS(L626&lt;50000,"Class C",L626&lt;100000,"Class B",L626&gt;100000,"Class A")</f>
        <v>Class C</v>
      </c>
    </row>
    <row r="627" spans="1:14" x14ac:dyDescent="0.35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t="str" cm="1">
        <f t="array" ref="N627">_xlfn.IFS(L627&lt;50000,"Class C",L627&lt;100000,"Class B",L627&gt;100000,"Class A")</f>
        <v>Class A</v>
      </c>
    </row>
    <row r="628" spans="1:14" x14ac:dyDescent="0.35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t="str" cm="1">
        <f t="array" ref="N628">_xlfn.IFS(L628&lt;50000,"Class C",L628&lt;100000,"Class B",L628&gt;100000,"Class A")</f>
        <v>Class B</v>
      </c>
    </row>
    <row r="629" spans="1:14" x14ac:dyDescent="0.35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t="str" cm="1">
        <f t="array" ref="N629">_xlfn.IFS(L629&lt;50000,"Class C",L629&lt;100000,"Class B",L629&gt;100000,"Class A")</f>
        <v>Class C</v>
      </c>
    </row>
    <row r="630" spans="1:14" x14ac:dyDescent="0.35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t="str" cm="1">
        <f t="array" ref="N630">_xlfn.IFS(L630&lt;50000,"Class C",L630&lt;100000,"Class B",L630&gt;100000,"Class A")</f>
        <v>Class A</v>
      </c>
    </row>
    <row r="631" spans="1:14" x14ac:dyDescent="0.35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 t="str" cm="1">
        <f t="array" ref="N631">_xlfn.IFS(L631&lt;50000,"Class C",L631&lt;100000,"Class B",L631&gt;100000,"Class A")</f>
        <v>Class C</v>
      </c>
    </row>
    <row r="632" spans="1:14" x14ac:dyDescent="0.35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t="str" cm="1">
        <f t="array" ref="N632">_xlfn.IFS(L632&lt;50000,"Class C",L632&lt;100000,"Class B",L632&gt;100000,"Class A")</f>
        <v>Class B</v>
      </c>
    </row>
    <row r="633" spans="1:14" x14ac:dyDescent="0.35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t="str" cm="1">
        <f t="array" ref="N633">_xlfn.IFS(L633&lt;50000,"Class C",L633&lt;100000,"Class B",L633&gt;100000,"Class A")</f>
        <v>Class B</v>
      </c>
    </row>
    <row r="634" spans="1:14" x14ac:dyDescent="0.35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 t="str" cm="1">
        <f t="array" ref="N634">_xlfn.IFS(L634&lt;50000,"Class C",L634&lt;100000,"Class B",L634&gt;100000,"Class A")</f>
        <v>Class B</v>
      </c>
    </row>
    <row r="635" spans="1:14" x14ac:dyDescent="0.35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t="str" cm="1">
        <f t="array" ref="N635">_xlfn.IFS(L635&lt;50000,"Class C",L635&lt;100000,"Class B",L635&gt;100000,"Class A")</f>
        <v>Class C</v>
      </c>
    </row>
    <row r="636" spans="1:14" x14ac:dyDescent="0.35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t="str" cm="1">
        <f t="array" ref="N636">_xlfn.IFS(L636&lt;50000,"Class C",L636&lt;100000,"Class B",L636&gt;100000,"Class A")</f>
        <v>Class B</v>
      </c>
    </row>
    <row r="637" spans="1:14" x14ac:dyDescent="0.35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t="str" cm="1">
        <f t="array" ref="N637">_xlfn.IFS(L637&lt;50000,"Class C",L637&lt;100000,"Class B",L637&gt;100000,"Class A")</f>
        <v>Class B</v>
      </c>
    </row>
    <row r="638" spans="1:14" x14ac:dyDescent="0.35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t="str" cm="1">
        <f t="array" ref="N638">_xlfn.IFS(L638&lt;50000,"Class C",L638&lt;100000,"Class B",L638&gt;100000,"Class A")</f>
        <v>Class A</v>
      </c>
    </row>
    <row r="639" spans="1:14" x14ac:dyDescent="0.35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t="str" cm="1">
        <f t="array" ref="N639">_xlfn.IFS(L639&lt;50000,"Class C",L639&lt;100000,"Class B",L639&gt;100000,"Class A")</f>
        <v>Class A</v>
      </c>
    </row>
    <row r="640" spans="1:14" x14ac:dyDescent="0.35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t="str" cm="1">
        <f t="array" ref="N640">_xlfn.IFS(L640&lt;50000,"Class C",L640&lt;100000,"Class B",L640&gt;100000,"Class A")</f>
        <v>Class C</v>
      </c>
    </row>
    <row r="641" spans="1:14" x14ac:dyDescent="0.35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 t="str" cm="1">
        <f t="array" ref="N641">_xlfn.IFS(L641&lt;50000,"Class C",L641&lt;100000,"Class B",L641&gt;100000,"Class A")</f>
        <v>Class A</v>
      </c>
    </row>
    <row r="642" spans="1:14" x14ac:dyDescent="0.35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t="str" cm="1">
        <f t="array" ref="N642">_xlfn.IFS(L642&lt;50000,"Class C",L642&lt;100000,"Class B",L642&gt;100000,"Class A")</f>
        <v>Class A</v>
      </c>
    </row>
    <row r="643" spans="1:14" x14ac:dyDescent="0.35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t="str" cm="1">
        <f t="array" ref="N643">_xlfn.IFS(L643&lt;50000,"Class C",L643&lt;100000,"Class B",L643&gt;100000,"Class A")</f>
        <v>Class C</v>
      </c>
    </row>
    <row r="644" spans="1:14" x14ac:dyDescent="0.35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t="str" cm="1">
        <f t="array" ref="N644">_xlfn.IFS(L644&lt;50000,"Class C",L644&lt;100000,"Class B",L644&gt;100000,"Class A")</f>
        <v>Class A</v>
      </c>
    </row>
    <row r="645" spans="1:14" x14ac:dyDescent="0.35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t="str" cm="1">
        <f t="array" ref="N645">_xlfn.IFS(L645&lt;50000,"Class C",L645&lt;100000,"Class B",L645&gt;100000,"Class A")</f>
        <v>Class A</v>
      </c>
    </row>
    <row r="646" spans="1:14" x14ac:dyDescent="0.35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 t="str" cm="1">
        <f t="array" ref="N646">_xlfn.IFS(L646&lt;50000,"Class C",L646&lt;100000,"Class B",L646&gt;100000,"Class A")</f>
        <v>Class C</v>
      </c>
    </row>
    <row r="647" spans="1:14" x14ac:dyDescent="0.35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t="str" cm="1">
        <f t="array" ref="N647">_xlfn.IFS(L647&lt;50000,"Class C",L647&lt;100000,"Class B",L647&gt;100000,"Class A")</f>
        <v>Class C</v>
      </c>
    </row>
    <row r="648" spans="1:14" x14ac:dyDescent="0.35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t="str" cm="1">
        <f t="array" ref="N648">_xlfn.IFS(L648&lt;50000,"Class C",L648&lt;100000,"Class B",L648&gt;100000,"Class A")</f>
        <v>Class A</v>
      </c>
    </row>
    <row r="649" spans="1:14" x14ac:dyDescent="0.35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 t="str" cm="1">
        <f t="array" ref="N649">_xlfn.IFS(L649&lt;50000,"Class C",L649&lt;100000,"Class B",L649&gt;100000,"Class A")</f>
        <v>Class C</v>
      </c>
    </row>
    <row r="650" spans="1:14" x14ac:dyDescent="0.35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t="str" cm="1">
        <f t="array" ref="N650">_xlfn.IFS(L650&lt;50000,"Class C",L650&lt;100000,"Class B",L650&gt;100000,"Class A")</f>
        <v>Class B</v>
      </c>
    </row>
    <row r="651" spans="1:14" x14ac:dyDescent="0.35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t="str" cm="1">
        <f t="array" ref="N651">_xlfn.IFS(L651&lt;50000,"Class C",L651&lt;100000,"Class B",L651&gt;100000,"Class A")</f>
        <v>Class A</v>
      </c>
    </row>
    <row r="652" spans="1:14" x14ac:dyDescent="0.35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t="str" cm="1">
        <f t="array" ref="N652">_xlfn.IFS(L652&lt;50000,"Class C",L652&lt;100000,"Class B",L652&gt;100000,"Class A")</f>
        <v>Class A</v>
      </c>
    </row>
    <row r="653" spans="1:14" x14ac:dyDescent="0.35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t="str" cm="1">
        <f t="array" ref="N653">_xlfn.IFS(L653&lt;50000,"Class C",L653&lt;100000,"Class B",L653&gt;100000,"Class A")</f>
        <v>Class C</v>
      </c>
    </row>
    <row r="654" spans="1:14" x14ac:dyDescent="0.35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t="str" cm="1">
        <f t="array" ref="N654">_xlfn.IFS(L654&lt;50000,"Class C",L654&lt;100000,"Class B",L654&gt;100000,"Class A")</f>
        <v>Class A</v>
      </c>
    </row>
    <row r="655" spans="1:14" x14ac:dyDescent="0.35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 t="str" cm="1">
        <f t="array" ref="N655">_xlfn.IFS(L655&lt;50000,"Class C",L655&lt;100000,"Class B",L655&gt;100000,"Class A")</f>
        <v>Class C</v>
      </c>
    </row>
    <row r="656" spans="1:14" x14ac:dyDescent="0.35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t="str" cm="1">
        <f t="array" ref="N656">_xlfn.IFS(L656&lt;50000,"Class C",L656&lt;100000,"Class B",L656&gt;100000,"Class A")</f>
        <v>Class C</v>
      </c>
    </row>
    <row r="657" spans="1:14" x14ac:dyDescent="0.35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t="str" cm="1">
        <f t="array" ref="N657">_xlfn.IFS(L657&lt;50000,"Class C",L657&lt;100000,"Class B",L657&gt;100000,"Class A")</f>
        <v>Class A</v>
      </c>
    </row>
    <row r="658" spans="1:14" x14ac:dyDescent="0.35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t="str" cm="1">
        <f t="array" ref="N658">_xlfn.IFS(L658&lt;50000,"Class C",L658&lt;100000,"Class B",L658&gt;100000,"Class A")</f>
        <v>Class C</v>
      </c>
    </row>
    <row r="659" spans="1:14" x14ac:dyDescent="0.35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t="str" cm="1">
        <f t="array" ref="N659">_xlfn.IFS(L659&lt;50000,"Class C",L659&lt;100000,"Class B",L659&gt;100000,"Class A")</f>
        <v>Class A</v>
      </c>
    </row>
    <row r="660" spans="1:14" x14ac:dyDescent="0.35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t="str" cm="1">
        <f t="array" ref="N660">_xlfn.IFS(L660&lt;50000,"Class C",L660&lt;100000,"Class B",L660&gt;100000,"Class A")</f>
        <v>Class A</v>
      </c>
    </row>
    <row r="661" spans="1:14" x14ac:dyDescent="0.35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t="str" cm="1">
        <f t="array" ref="N661">_xlfn.IFS(L661&lt;50000,"Class C",L661&lt;100000,"Class B",L661&gt;100000,"Class A")</f>
        <v>Class C</v>
      </c>
    </row>
    <row r="662" spans="1:14" x14ac:dyDescent="0.35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t="str" cm="1">
        <f t="array" ref="N662">_xlfn.IFS(L662&lt;50000,"Class C",L662&lt;100000,"Class B",L662&gt;100000,"Class A")</f>
        <v>Class C</v>
      </c>
    </row>
    <row r="663" spans="1:14" x14ac:dyDescent="0.35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t="str" cm="1">
        <f t="array" ref="N663">_xlfn.IFS(L663&lt;50000,"Class C",L663&lt;100000,"Class B",L663&gt;100000,"Class A")</f>
        <v>Class A</v>
      </c>
    </row>
    <row r="664" spans="1:14" x14ac:dyDescent="0.35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t="str" cm="1">
        <f t="array" ref="N664">_xlfn.IFS(L664&lt;50000,"Class C",L664&lt;100000,"Class B",L664&gt;100000,"Class A")</f>
        <v>Class B</v>
      </c>
    </row>
    <row r="665" spans="1:14" x14ac:dyDescent="0.35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t="str" cm="1">
        <f t="array" ref="N665">_xlfn.IFS(L665&lt;50000,"Class C",L665&lt;100000,"Class B",L665&gt;100000,"Class A")</f>
        <v>Class A</v>
      </c>
    </row>
    <row r="666" spans="1:14" x14ac:dyDescent="0.35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t="str" cm="1">
        <f t="array" ref="N666">_xlfn.IFS(L666&lt;50000,"Class C",L666&lt;100000,"Class B",L666&gt;100000,"Class A")</f>
        <v>Class A</v>
      </c>
    </row>
    <row r="667" spans="1:14" x14ac:dyDescent="0.35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t="str" cm="1">
        <f t="array" ref="N667">_xlfn.IFS(L667&lt;50000,"Class C",L667&lt;100000,"Class B",L667&gt;100000,"Class A")</f>
        <v>Class B</v>
      </c>
    </row>
    <row r="668" spans="1:14" x14ac:dyDescent="0.35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t="str" cm="1">
        <f t="array" ref="N668">_xlfn.IFS(L668&lt;50000,"Class C",L668&lt;100000,"Class B",L668&gt;100000,"Class A")</f>
        <v>Class A</v>
      </c>
    </row>
    <row r="669" spans="1:14" x14ac:dyDescent="0.35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t="str" cm="1">
        <f t="array" ref="N669">_xlfn.IFS(L669&lt;50000,"Class C",L669&lt;100000,"Class B",L669&gt;100000,"Class A")</f>
        <v>Class A</v>
      </c>
    </row>
    <row r="670" spans="1:14" x14ac:dyDescent="0.35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t="str" cm="1">
        <f t="array" ref="N670">_xlfn.IFS(L670&lt;50000,"Class C",L670&lt;100000,"Class B",L670&gt;100000,"Class A")</f>
        <v>Class B</v>
      </c>
    </row>
    <row r="671" spans="1:14" x14ac:dyDescent="0.35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t="str" cm="1">
        <f t="array" ref="N671">_xlfn.IFS(L671&lt;50000,"Class C",L671&lt;100000,"Class B",L671&gt;100000,"Class A")</f>
        <v>Class C</v>
      </c>
    </row>
    <row r="672" spans="1:14" x14ac:dyDescent="0.35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t="str" cm="1">
        <f t="array" ref="N672">_xlfn.IFS(L672&lt;50000,"Class C",L672&lt;100000,"Class B",L672&gt;100000,"Class A")</f>
        <v>Class C</v>
      </c>
    </row>
    <row r="673" spans="1:14" x14ac:dyDescent="0.35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t="str" cm="1">
        <f t="array" ref="N673">_xlfn.IFS(L673&lt;50000,"Class C",L673&lt;100000,"Class B",L673&gt;100000,"Class A")</f>
        <v>Class B</v>
      </c>
    </row>
    <row r="674" spans="1:14" x14ac:dyDescent="0.35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t="str" cm="1">
        <f t="array" ref="N674">_xlfn.IFS(L674&lt;50000,"Class C",L674&lt;100000,"Class B",L674&gt;100000,"Class A")</f>
        <v>Class C</v>
      </c>
    </row>
    <row r="675" spans="1:14" x14ac:dyDescent="0.35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t="str" cm="1">
        <f t="array" ref="N675">_xlfn.IFS(L675&lt;50000,"Class C",L675&lt;100000,"Class B",L675&gt;100000,"Class A")</f>
        <v>Class C</v>
      </c>
    </row>
    <row r="676" spans="1:14" x14ac:dyDescent="0.35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t="str" cm="1">
        <f t="array" ref="N676">_xlfn.IFS(L676&lt;50000,"Class C",L676&lt;100000,"Class B",L676&gt;100000,"Class A")</f>
        <v>Class A</v>
      </c>
    </row>
    <row r="677" spans="1:14" x14ac:dyDescent="0.35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 t="str" cm="1">
        <f t="array" ref="N677">_xlfn.IFS(L677&lt;50000,"Class C",L677&lt;100000,"Class B",L677&gt;100000,"Class A")</f>
        <v>Class C</v>
      </c>
    </row>
    <row r="678" spans="1:14" x14ac:dyDescent="0.35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t="str" cm="1">
        <f t="array" ref="N678">_xlfn.IFS(L678&lt;50000,"Class C",L678&lt;100000,"Class B",L678&gt;100000,"Class A")</f>
        <v>Class B</v>
      </c>
    </row>
    <row r="679" spans="1:14" x14ac:dyDescent="0.35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t="str" cm="1">
        <f t="array" ref="N679">_xlfn.IFS(L679&lt;50000,"Class C",L679&lt;100000,"Class B",L679&gt;100000,"Class A")</f>
        <v>Class A</v>
      </c>
    </row>
    <row r="680" spans="1:14" x14ac:dyDescent="0.35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 t="str" cm="1">
        <f t="array" ref="N680">_xlfn.IFS(L680&lt;50000,"Class C",L680&lt;100000,"Class B",L680&gt;100000,"Class A")</f>
        <v>Class C</v>
      </c>
    </row>
    <row r="681" spans="1:14" x14ac:dyDescent="0.35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t="str" cm="1">
        <f t="array" ref="N681">_xlfn.IFS(L681&lt;50000,"Class C",L681&lt;100000,"Class B",L681&gt;100000,"Class A")</f>
        <v>Class C</v>
      </c>
    </row>
    <row r="682" spans="1:14" x14ac:dyDescent="0.35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t="str" cm="1">
        <f t="array" ref="N682">_xlfn.IFS(L682&lt;50000,"Class C",L682&lt;100000,"Class B",L682&gt;100000,"Class A")</f>
        <v>Class B</v>
      </c>
    </row>
    <row r="683" spans="1:14" x14ac:dyDescent="0.35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 t="str" cm="1">
        <f t="array" ref="N683">_xlfn.IFS(L683&lt;50000,"Class C",L683&lt;100000,"Class B",L683&gt;100000,"Class A")</f>
        <v>Class A</v>
      </c>
    </row>
    <row r="684" spans="1:14" x14ac:dyDescent="0.35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 t="str" cm="1">
        <f t="array" ref="N684">_xlfn.IFS(L684&lt;50000,"Class C",L684&lt;100000,"Class B",L684&gt;100000,"Class A")</f>
        <v>Class A</v>
      </c>
    </row>
    <row r="685" spans="1:14" x14ac:dyDescent="0.35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t="str" cm="1">
        <f t="array" ref="N685">_xlfn.IFS(L685&lt;50000,"Class C",L685&lt;100000,"Class B",L685&gt;100000,"Class A")</f>
        <v>Class B</v>
      </c>
    </row>
    <row r="686" spans="1:14" x14ac:dyDescent="0.35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t="str" cm="1">
        <f t="array" ref="N686">_xlfn.IFS(L686&lt;50000,"Class C",L686&lt;100000,"Class B",L686&gt;100000,"Class A")</f>
        <v>Class B</v>
      </c>
    </row>
    <row r="687" spans="1:14" x14ac:dyDescent="0.35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t="str" cm="1">
        <f t="array" ref="N687">_xlfn.IFS(L687&lt;50000,"Class C",L687&lt;100000,"Class B",L687&gt;100000,"Class A")</f>
        <v>Class C</v>
      </c>
    </row>
    <row r="688" spans="1:14" x14ac:dyDescent="0.35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t="str" cm="1">
        <f t="array" ref="N688">_xlfn.IFS(L688&lt;50000,"Class C",L688&lt;100000,"Class B",L688&gt;100000,"Class A")</f>
        <v>Class A</v>
      </c>
    </row>
    <row r="689" spans="1:14" x14ac:dyDescent="0.35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t="str" cm="1">
        <f t="array" ref="N689">_xlfn.IFS(L689&lt;50000,"Class C",L689&lt;100000,"Class B",L689&gt;100000,"Class A")</f>
        <v>Class A</v>
      </c>
    </row>
    <row r="690" spans="1:14" x14ac:dyDescent="0.35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t="str" cm="1">
        <f t="array" ref="N690">_xlfn.IFS(L690&lt;50000,"Class C",L690&lt;100000,"Class B",L690&gt;100000,"Class A")</f>
        <v>Class C</v>
      </c>
    </row>
    <row r="691" spans="1:14" x14ac:dyDescent="0.35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 t="str" cm="1">
        <f t="array" ref="N691">_xlfn.IFS(L691&lt;50000,"Class C",L691&lt;100000,"Class B",L691&gt;100000,"Class A")</f>
        <v>Class C</v>
      </c>
    </row>
    <row r="692" spans="1:14" x14ac:dyDescent="0.35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 t="str" cm="1">
        <f t="array" ref="N692">_xlfn.IFS(L692&lt;50000,"Class C",L692&lt;100000,"Class B",L692&gt;100000,"Class A")</f>
        <v>Class B</v>
      </c>
    </row>
    <row r="693" spans="1:14" x14ac:dyDescent="0.35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 t="str" cm="1">
        <f t="array" ref="N693">_xlfn.IFS(L693&lt;50000,"Class C",L693&lt;100000,"Class B",L693&gt;100000,"Class A")</f>
        <v>Class B</v>
      </c>
    </row>
    <row r="694" spans="1:14" x14ac:dyDescent="0.35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t="str" cm="1">
        <f t="array" ref="N694">_xlfn.IFS(L694&lt;50000,"Class C",L694&lt;100000,"Class B",L694&gt;100000,"Class A")</f>
        <v>Class C</v>
      </c>
    </row>
    <row r="695" spans="1:14" x14ac:dyDescent="0.35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t="str" cm="1">
        <f t="array" ref="N695">_xlfn.IFS(L695&lt;50000,"Class C",L695&lt;100000,"Class B",L695&gt;100000,"Class A")</f>
        <v>Class A</v>
      </c>
    </row>
    <row r="696" spans="1:14" x14ac:dyDescent="0.35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t="str" cm="1">
        <f t="array" ref="N696">_xlfn.IFS(L696&lt;50000,"Class C",L696&lt;100000,"Class B",L696&gt;100000,"Class A")</f>
        <v>Class A</v>
      </c>
    </row>
    <row r="697" spans="1:14" x14ac:dyDescent="0.35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t="str" cm="1">
        <f t="array" ref="N697">_xlfn.IFS(L697&lt;50000,"Class C",L697&lt;100000,"Class B",L697&gt;100000,"Class A")</f>
        <v>Class C</v>
      </c>
    </row>
    <row r="698" spans="1:14" x14ac:dyDescent="0.35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t="str" cm="1">
        <f t="array" ref="N698">_xlfn.IFS(L698&lt;50000,"Class C",L698&lt;100000,"Class B",L698&gt;100000,"Class A")</f>
        <v>Class B</v>
      </c>
    </row>
    <row r="699" spans="1:14" x14ac:dyDescent="0.35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t="str" cm="1">
        <f t="array" ref="N699">_xlfn.IFS(L699&lt;50000,"Class C",L699&lt;100000,"Class B",L699&gt;100000,"Class A")</f>
        <v>Class A</v>
      </c>
    </row>
    <row r="700" spans="1:14" x14ac:dyDescent="0.35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 t="str" cm="1">
        <f t="array" ref="N700">_xlfn.IFS(L700&lt;50000,"Class C",L700&lt;100000,"Class B",L700&gt;100000,"Class A")</f>
        <v>Class C</v>
      </c>
    </row>
    <row r="701" spans="1:14" x14ac:dyDescent="0.35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t="str" cm="1">
        <f t="array" ref="N701">_xlfn.IFS(L701&lt;50000,"Class C",L701&lt;100000,"Class B",L701&gt;100000,"Class A")</f>
        <v>Class A</v>
      </c>
    </row>
    <row r="702" spans="1:14" x14ac:dyDescent="0.35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t="str" cm="1">
        <f t="array" ref="N702">_xlfn.IFS(L702&lt;50000,"Class C",L702&lt;100000,"Class B",L702&gt;100000,"Class A")</f>
        <v>Class B</v>
      </c>
    </row>
    <row r="703" spans="1:14" x14ac:dyDescent="0.35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 t="str" cm="1">
        <f t="array" ref="N703">_xlfn.IFS(L703&lt;50000,"Class C",L703&lt;100000,"Class B",L703&gt;100000,"Class A")</f>
        <v>Class C</v>
      </c>
    </row>
    <row r="704" spans="1:14" x14ac:dyDescent="0.35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t="str" cm="1">
        <f t="array" ref="N704">_xlfn.IFS(L704&lt;50000,"Class C",L704&lt;100000,"Class B",L704&gt;100000,"Class A")</f>
        <v>Class A</v>
      </c>
    </row>
    <row r="705" spans="1:14" x14ac:dyDescent="0.35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 t="str" cm="1">
        <f t="array" ref="N705">_xlfn.IFS(L705&lt;50000,"Class C",L705&lt;100000,"Class B",L705&gt;100000,"Class A")</f>
        <v>Class B</v>
      </c>
    </row>
    <row r="706" spans="1:14" x14ac:dyDescent="0.35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 t="str" cm="1">
        <f t="array" ref="N706">_xlfn.IFS(L706&lt;50000,"Class C",L706&lt;100000,"Class B",L706&gt;100000,"Class A")</f>
        <v>Class A</v>
      </c>
    </row>
    <row r="707" spans="1:14" x14ac:dyDescent="0.35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 t="str" cm="1">
        <f t="array" ref="N707">_xlfn.IFS(L707&lt;50000,"Class C",L707&lt;100000,"Class B",L707&gt;100000,"Class A")</f>
        <v>Class C</v>
      </c>
    </row>
    <row r="708" spans="1:14" x14ac:dyDescent="0.35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t="str" cm="1">
        <f t="array" ref="N708">_xlfn.IFS(L708&lt;50000,"Class C",L708&lt;100000,"Class B",L708&gt;100000,"Class A")</f>
        <v>Class C</v>
      </c>
    </row>
    <row r="709" spans="1:14" x14ac:dyDescent="0.35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t="str" cm="1">
        <f t="array" ref="N709">_xlfn.IFS(L709&lt;50000,"Class C",L709&lt;100000,"Class B",L709&gt;100000,"Class A")</f>
        <v>Class C</v>
      </c>
    </row>
    <row r="710" spans="1:14" x14ac:dyDescent="0.35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 t="str" cm="1">
        <f t="array" ref="N710">_xlfn.IFS(L710&lt;50000,"Class C",L710&lt;100000,"Class B",L710&gt;100000,"Class A")</f>
        <v>Class C</v>
      </c>
    </row>
    <row r="711" spans="1:14" x14ac:dyDescent="0.35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t="str" cm="1">
        <f t="array" ref="N711">_xlfn.IFS(L711&lt;50000,"Class C",L711&lt;100000,"Class B",L711&gt;100000,"Class A")</f>
        <v>Class A</v>
      </c>
    </row>
    <row r="712" spans="1:14" x14ac:dyDescent="0.35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 t="str" cm="1">
        <f t="array" ref="N712">_xlfn.IFS(L712&lt;50000,"Class C",L712&lt;100000,"Class B",L712&gt;100000,"Class A")</f>
        <v>Class A</v>
      </c>
    </row>
    <row r="713" spans="1:14" x14ac:dyDescent="0.35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t="str" cm="1">
        <f t="array" ref="N713">_xlfn.IFS(L713&lt;50000,"Class C",L713&lt;100000,"Class B",L713&gt;100000,"Class A")</f>
        <v>Class A</v>
      </c>
    </row>
    <row r="714" spans="1:14" x14ac:dyDescent="0.35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t="str" cm="1">
        <f t="array" ref="N714">_xlfn.IFS(L714&lt;50000,"Class C",L714&lt;100000,"Class B",L714&gt;100000,"Class A")</f>
        <v>Class B</v>
      </c>
    </row>
    <row r="715" spans="1:14" x14ac:dyDescent="0.35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t="str" cm="1">
        <f t="array" ref="N715">_xlfn.IFS(L715&lt;50000,"Class C",L715&lt;100000,"Class B",L715&gt;100000,"Class A")</f>
        <v>Class A</v>
      </c>
    </row>
    <row r="716" spans="1:14" x14ac:dyDescent="0.35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 t="str" cm="1">
        <f t="array" ref="N716">_xlfn.IFS(L716&lt;50000,"Class C",L716&lt;100000,"Class B",L716&gt;100000,"Class A")</f>
        <v>Class C</v>
      </c>
    </row>
    <row r="717" spans="1:14" x14ac:dyDescent="0.35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t="str" cm="1">
        <f t="array" ref="N717">_xlfn.IFS(L717&lt;50000,"Class C",L717&lt;100000,"Class B",L717&gt;100000,"Class A")</f>
        <v>Class A</v>
      </c>
    </row>
    <row r="718" spans="1:14" x14ac:dyDescent="0.35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t="str" cm="1">
        <f t="array" ref="N718">_xlfn.IFS(L718&lt;50000,"Class C",L718&lt;100000,"Class B",L718&gt;100000,"Class A")</f>
        <v>Class A</v>
      </c>
    </row>
    <row r="719" spans="1:14" x14ac:dyDescent="0.35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 t="str" cm="1">
        <f t="array" ref="N719">_xlfn.IFS(L719&lt;50000,"Class C",L719&lt;100000,"Class B",L719&gt;100000,"Class A")</f>
        <v>Class C</v>
      </c>
    </row>
    <row r="720" spans="1:14" x14ac:dyDescent="0.35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t="str" cm="1">
        <f t="array" ref="N720">_xlfn.IFS(L720&lt;50000,"Class C",L720&lt;100000,"Class B",L720&gt;100000,"Class A")</f>
        <v>Class A</v>
      </c>
    </row>
    <row r="721" spans="1:14" x14ac:dyDescent="0.35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t="str" cm="1">
        <f t="array" ref="N721">_xlfn.IFS(L721&lt;50000,"Class C",L721&lt;100000,"Class B",L721&gt;100000,"Class A")</f>
        <v>Class C</v>
      </c>
    </row>
    <row r="722" spans="1:14" x14ac:dyDescent="0.35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 t="str" cm="1">
        <f t="array" ref="N722">_xlfn.IFS(L722&lt;50000,"Class C",L722&lt;100000,"Class B",L722&gt;100000,"Class A")</f>
        <v>Class A</v>
      </c>
    </row>
    <row r="723" spans="1:14" x14ac:dyDescent="0.35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t="str" cm="1">
        <f t="array" ref="N723">_xlfn.IFS(L723&lt;50000,"Class C",L723&lt;100000,"Class B",L723&gt;100000,"Class A")</f>
        <v>Class A</v>
      </c>
    </row>
    <row r="724" spans="1:14" x14ac:dyDescent="0.35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t="str" cm="1">
        <f t="array" ref="N724">_xlfn.IFS(L724&lt;50000,"Class C",L724&lt;100000,"Class B",L724&gt;100000,"Class A")</f>
        <v>Class B</v>
      </c>
    </row>
    <row r="725" spans="1:14" x14ac:dyDescent="0.35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t="str" cm="1">
        <f t="array" ref="N725">_xlfn.IFS(L725&lt;50000,"Class C",L725&lt;100000,"Class B",L725&gt;100000,"Class A")</f>
        <v>Class A</v>
      </c>
    </row>
    <row r="726" spans="1:14" x14ac:dyDescent="0.35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t="str" cm="1">
        <f t="array" ref="N726">_xlfn.IFS(L726&lt;50000,"Class C",L726&lt;100000,"Class B",L726&gt;100000,"Class A")</f>
        <v>Class A</v>
      </c>
    </row>
    <row r="727" spans="1:14" x14ac:dyDescent="0.35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t="str" cm="1">
        <f t="array" ref="N727">_xlfn.IFS(L727&lt;50000,"Class C",L727&lt;100000,"Class B",L727&gt;100000,"Class A")</f>
        <v>Class B</v>
      </c>
    </row>
    <row r="728" spans="1:14" x14ac:dyDescent="0.35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t="str" cm="1">
        <f t="array" ref="N728">_xlfn.IFS(L728&lt;50000,"Class C",L728&lt;100000,"Class B",L728&gt;100000,"Class A")</f>
        <v>Class B</v>
      </c>
    </row>
    <row r="729" spans="1:14" x14ac:dyDescent="0.35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 t="str" cm="1">
        <f t="array" ref="N729">_xlfn.IFS(L729&lt;50000,"Class C",L729&lt;100000,"Class B",L729&gt;100000,"Class A")</f>
        <v>Class C</v>
      </c>
    </row>
    <row r="730" spans="1:14" x14ac:dyDescent="0.35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 t="str" cm="1">
        <f t="array" ref="N730">_xlfn.IFS(L730&lt;50000,"Class C",L730&lt;100000,"Class B",L730&gt;100000,"Class A")</f>
        <v>Class B</v>
      </c>
    </row>
    <row r="731" spans="1:14" x14ac:dyDescent="0.35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t="str" cm="1">
        <f t="array" ref="N731">_xlfn.IFS(L731&lt;50000,"Class C",L731&lt;100000,"Class B",L731&gt;100000,"Class A")</f>
        <v>Class A</v>
      </c>
    </row>
    <row r="732" spans="1:14" x14ac:dyDescent="0.35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t="str" cm="1">
        <f t="array" ref="N732">_xlfn.IFS(L732&lt;50000,"Class C",L732&lt;100000,"Class B",L732&gt;100000,"Class A")</f>
        <v>Class C</v>
      </c>
    </row>
    <row r="733" spans="1:14" x14ac:dyDescent="0.35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t="str" cm="1">
        <f t="array" ref="N733">_xlfn.IFS(L733&lt;50000,"Class C",L733&lt;100000,"Class B",L733&gt;100000,"Class A")</f>
        <v>Class A</v>
      </c>
    </row>
    <row r="734" spans="1:14" x14ac:dyDescent="0.35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t="str" cm="1">
        <f t="array" ref="N734">_xlfn.IFS(L734&lt;50000,"Class C",L734&lt;100000,"Class B",L734&gt;100000,"Class A")</f>
        <v>Class B</v>
      </c>
    </row>
    <row r="735" spans="1:14" x14ac:dyDescent="0.35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t="str" cm="1">
        <f t="array" ref="N735">_xlfn.IFS(L735&lt;50000,"Class C",L735&lt;100000,"Class B",L735&gt;100000,"Class A")</f>
        <v>Class B</v>
      </c>
    </row>
    <row r="736" spans="1:14" x14ac:dyDescent="0.35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t="str" cm="1">
        <f t="array" ref="N736">_xlfn.IFS(L736&lt;50000,"Class C",L736&lt;100000,"Class B",L736&gt;100000,"Class A")</f>
        <v>Class A</v>
      </c>
    </row>
    <row r="737" spans="1:14" x14ac:dyDescent="0.35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t="str" cm="1">
        <f t="array" ref="N737">_xlfn.IFS(L737&lt;50000,"Class C",L737&lt;100000,"Class B",L737&gt;100000,"Class A")</f>
        <v>Class B</v>
      </c>
    </row>
    <row r="738" spans="1:14" x14ac:dyDescent="0.35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 t="str" cm="1">
        <f t="array" ref="N738">_xlfn.IFS(L738&lt;50000,"Class C",L738&lt;100000,"Class B",L738&gt;100000,"Class A")</f>
        <v>Class B</v>
      </c>
    </row>
    <row r="739" spans="1:14" x14ac:dyDescent="0.35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t="str" cm="1">
        <f t="array" ref="N739">_xlfn.IFS(L739&lt;50000,"Class C",L739&lt;100000,"Class B",L739&gt;100000,"Class A")</f>
        <v>Class A</v>
      </c>
    </row>
    <row r="740" spans="1:14" x14ac:dyDescent="0.35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t="str" cm="1">
        <f t="array" ref="N740">_xlfn.IFS(L740&lt;50000,"Class C",L740&lt;100000,"Class B",L740&gt;100000,"Class A")</f>
        <v>Class A</v>
      </c>
    </row>
    <row r="741" spans="1:14" x14ac:dyDescent="0.35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t="str" cm="1">
        <f t="array" ref="N741">_xlfn.IFS(L741&lt;50000,"Class C",L741&lt;100000,"Class B",L741&gt;100000,"Class A")</f>
        <v>Class C</v>
      </c>
    </row>
    <row r="742" spans="1:14" x14ac:dyDescent="0.35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t="str" cm="1">
        <f t="array" ref="N742">_xlfn.IFS(L742&lt;50000,"Class C",L742&lt;100000,"Class B",L742&gt;100000,"Class A")</f>
        <v>Class C</v>
      </c>
    </row>
    <row r="743" spans="1:14" x14ac:dyDescent="0.35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t="str" cm="1">
        <f t="array" ref="N743">_xlfn.IFS(L743&lt;50000,"Class C",L743&lt;100000,"Class B",L743&gt;100000,"Class A")</f>
        <v>Class A</v>
      </c>
    </row>
    <row r="744" spans="1:14" x14ac:dyDescent="0.35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 t="str" cm="1">
        <f t="array" ref="N744">_xlfn.IFS(L744&lt;50000,"Class C",L744&lt;100000,"Class B",L744&gt;100000,"Class A")</f>
        <v>Class A</v>
      </c>
    </row>
    <row r="745" spans="1:14" x14ac:dyDescent="0.35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 t="str" cm="1">
        <f t="array" ref="N745">_xlfn.IFS(L745&lt;50000,"Class C",L745&lt;100000,"Class B",L745&gt;100000,"Class A")</f>
        <v>Class A</v>
      </c>
    </row>
    <row r="746" spans="1:14" x14ac:dyDescent="0.35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 t="str" cm="1">
        <f t="array" ref="N746">_xlfn.IFS(L746&lt;50000,"Class C",L746&lt;100000,"Class B",L746&gt;100000,"Class A")</f>
        <v>Class A</v>
      </c>
    </row>
    <row r="747" spans="1:14" x14ac:dyDescent="0.35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t="str" cm="1">
        <f t="array" ref="N747">_xlfn.IFS(L747&lt;50000,"Class C",L747&lt;100000,"Class B",L747&gt;100000,"Class A")</f>
        <v>Class B</v>
      </c>
    </row>
    <row r="748" spans="1:14" x14ac:dyDescent="0.35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t="str" cm="1">
        <f t="array" ref="N748">_xlfn.IFS(L748&lt;50000,"Class C",L748&lt;100000,"Class B",L748&gt;100000,"Class A")</f>
        <v>Class A</v>
      </c>
    </row>
    <row r="749" spans="1:14" x14ac:dyDescent="0.35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t="str" cm="1">
        <f t="array" ref="N749">_xlfn.IFS(L749&lt;50000,"Class C",L749&lt;100000,"Class B",L749&gt;100000,"Class A")</f>
        <v>Class B</v>
      </c>
    </row>
    <row r="750" spans="1:14" x14ac:dyDescent="0.35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t="str" cm="1">
        <f t="array" ref="N750">_xlfn.IFS(L750&lt;50000,"Class C",L750&lt;100000,"Class B",L750&gt;100000,"Class A")</f>
        <v>Class B</v>
      </c>
    </row>
    <row r="751" spans="1:14" x14ac:dyDescent="0.35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t="str" cm="1">
        <f t="array" ref="N751">_xlfn.IFS(L751&lt;50000,"Class C",L751&lt;100000,"Class B",L751&gt;100000,"Class A")</f>
        <v>Class A</v>
      </c>
    </row>
    <row r="752" spans="1:14" x14ac:dyDescent="0.35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t="str" cm="1">
        <f t="array" ref="N752">_xlfn.IFS(L752&lt;50000,"Class C",L752&lt;100000,"Class B",L752&gt;100000,"Class A")</f>
        <v>Class A</v>
      </c>
    </row>
    <row r="753" spans="1:14" x14ac:dyDescent="0.35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t="str" cm="1">
        <f t="array" ref="N753">_xlfn.IFS(L753&lt;50000,"Class C",L753&lt;100000,"Class B",L753&gt;100000,"Class A")</f>
        <v>Class B</v>
      </c>
    </row>
    <row r="754" spans="1:14" x14ac:dyDescent="0.35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t="str" cm="1">
        <f t="array" ref="N754">_xlfn.IFS(L754&lt;50000,"Class C",L754&lt;100000,"Class B",L754&gt;100000,"Class A")</f>
        <v>Class C</v>
      </c>
    </row>
    <row r="755" spans="1:14" x14ac:dyDescent="0.35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t="str" cm="1">
        <f t="array" ref="N755">_xlfn.IFS(L755&lt;50000,"Class C",L755&lt;100000,"Class B",L755&gt;100000,"Class A")</f>
        <v>Class C</v>
      </c>
    </row>
    <row r="756" spans="1:14" x14ac:dyDescent="0.35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 t="str" cm="1">
        <f t="array" ref="N756">_xlfn.IFS(L756&lt;50000,"Class C",L756&lt;100000,"Class B",L756&gt;100000,"Class A")</f>
        <v>Class C</v>
      </c>
    </row>
    <row r="757" spans="1:14" x14ac:dyDescent="0.35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 t="str" cm="1">
        <f t="array" ref="N757">_xlfn.IFS(L757&lt;50000,"Class C",L757&lt;100000,"Class B",L757&gt;100000,"Class A")</f>
        <v>Class A</v>
      </c>
    </row>
    <row r="758" spans="1:14" x14ac:dyDescent="0.35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t="str" cm="1">
        <f t="array" ref="N758">_xlfn.IFS(L758&lt;50000,"Class C",L758&lt;100000,"Class B",L758&gt;100000,"Class A")</f>
        <v>Class B</v>
      </c>
    </row>
    <row r="759" spans="1:14" x14ac:dyDescent="0.35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t="str" cm="1">
        <f t="array" ref="N759">_xlfn.IFS(L759&lt;50000,"Class C",L759&lt;100000,"Class B",L759&gt;100000,"Class A")</f>
        <v>Class A</v>
      </c>
    </row>
    <row r="760" spans="1:14" x14ac:dyDescent="0.35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t="str" cm="1">
        <f t="array" ref="N760">_xlfn.IFS(L760&lt;50000,"Class C",L760&lt;100000,"Class B",L760&gt;100000,"Class A")</f>
        <v>Class B</v>
      </c>
    </row>
    <row r="761" spans="1:14" x14ac:dyDescent="0.35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t="str" cm="1">
        <f t="array" ref="N761">_xlfn.IFS(L761&lt;50000,"Class C",L761&lt;100000,"Class B",L761&gt;100000,"Class A")</f>
        <v>Class B</v>
      </c>
    </row>
    <row r="762" spans="1:14" x14ac:dyDescent="0.35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t="str" cm="1">
        <f t="array" ref="N762">_xlfn.IFS(L762&lt;50000,"Class C",L762&lt;100000,"Class B",L762&gt;100000,"Class A")</f>
        <v>Class A</v>
      </c>
    </row>
    <row r="763" spans="1:14" x14ac:dyDescent="0.35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t="str" cm="1">
        <f t="array" ref="N763">_xlfn.IFS(L763&lt;50000,"Class C",L763&lt;100000,"Class B",L763&gt;100000,"Class A")</f>
        <v>Class B</v>
      </c>
    </row>
    <row r="764" spans="1:14" x14ac:dyDescent="0.35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t="str" cm="1">
        <f t="array" ref="N764">_xlfn.IFS(L764&lt;50000,"Class C",L764&lt;100000,"Class B",L764&gt;100000,"Class A")</f>
        <v>Class C</v>
      </c>
    </row>
    <row r="765" spans="1:14" x14ac:dyDescent="0.35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 t="str" cm="1">
        <f t="array" ref="N765">_xlfn.IFS(L765&lt;50000,"Class C",L765&lt;100000,"Class B",L765&gt;100000,"Class A")</f>
        <v>Class C</v>
      </c>
    </row>
    <row r="766" spans="1:14" x14ac:dyDescent="0.35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 t="str" cm="1">
        <f t="array" ref="N766">_xlfn.IFS(L766&lt;50000,"Class C",L766&lt;100000,"Class B",L766&gt;100000,"Class A")</f>
        <v>Class A</v>
      </c>
    </row>
    <row r="767" spans="1:14" x14ac:dyDescent="0.35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t="str" cm="1">
        <f t="array" ref="N767">_xlfn.IFS(L767&lt;50000,"Class C",L767&lt;100000,"Class B",L767&gt;100000,"Class A")</f>
        <v>Class A</v>
      </c>
    </row>
    <row r="768" spans="1:14" x14ac:dyDescent="0.35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t="str" cm="1">
        <f t="array" ref="N768">_xlfn.IFS(L768&lt;50000,"Class C",L768&lt;100000,"Class B",L768&gt;100000,"Class A")</f>
        <v>Class A</v>
      </c>
    </row>
    <row r="769" spans="1:14" x14ac:dyDescent="0.35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 t="str" cm="1">
        <f t="array" ref="N769">_xlfn.IFS(L769&lt;50000,"Class C",L769&lt;100000,"Class B",L769&gt;100000,"Class A")</f>
        <v>Class A</v>
      </c>
    </row>
    <row r="770" spans="1:14" x14ac:dyDescent="0.35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t="str" cm="1">
        <f t="array" ref="N770">_xlfn.IFS(L770&lt;50000,"Class C",L770&lt;100000,"Class B",L770&gt;100000,"Class A")</f>
        <v>Class A</v>
      </c>
    </row>
    <row r="771" spans="1:14" x14ac:dyDescent="0.35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t="str" cm="1">
        <f t="array" ref="N771">_xlfn.IFS(L771&lt;50000,"Class C",L771&lt;100000,"Class B",L771&gt;100000,"Class A")</f>
        <v>Class C</v>
      </c>
    </row>
    <row r="772" spans="1:14" x14ac:dyDescent="0.35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t="str" cm="1">
        <f t="array" ref="N772">_xlfn.IFS(L772&lt;50000,"Class C",L772&lt;100000,"Class B",L772&gt;100000,"Class A")</f>
        <v>Class C</v>
      </c>
    </row>
    <row r="773" spans="1:14" x14ac:dyDescent="0.35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t="str" cm="1">
        <f t="array" ref="N773">_xlfn.IFS(L773&lt;50000,"Class C",L773&lt;100000,"Class B",L773&gt;100000,"Class A")</f>
        <v>Class C</v>
      </c>
    </row>
    <row r="774" spans="1:14" x14ac:dyDescent="0.35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t="str" cm="1">
        <f t="array" ref="N774">_xlfn.IFS(L774&lt;50000,"Class C",L774&lt;100000,"Class B",L774&gt;100000,"Class A")</f>
        <v>Class C</v>
      </c>
    </row>
    <row r="775" spans="1:14" x14ac:dyDescent="0.35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 t="str" cm="1">
        <f t="array" ref="N775">_xlfn.IFS(L775&lt;50000,"Class C",L775&lt;100000,"Class B",L775&gt;100000,"Class A")</f>
        <v>Class A</v>
      </c>
    </row>
    <row r="776" spans="1:14" x14ac:dyDescent="0.35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t="str" cm="1">
        <f t="array" ref="N776">_xlfn.IFS(L776&lt;50000,"Class C",L776&lt;100000,"Class B",L776&gt;100000,"Class A")</f>
        <v>Class A</v>
      </c>
    </row>
    <row r="777" spans="1:14" x14ac:dyDescent="0.35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t="str" cm="1">
        <f t="array" ref="N777">_xlfn.IFS(L777&lt;50000,"Class C",L777&lt;100000,"Class B",L777&gt;100000,"Class A")</f>
        <v>Class A</v>
      </c>
    </row>
    <row r="778" spans="1:14" x14ac:dyDescent="0.35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t="str" cm="1">
        <f t="array" ref="N778">_xlfn.IFS(L778&lt;50000,"Class C",L778&lt;100000,"Class B",L778&gt;100000,"Class A")</f>
        <v>Class A</v>
      </c>
    </row>
    <row r="779" spans="1:14" x14ac:dyDescent="0.35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t="str" cm="1">
        <f t="array" ref="N779">_xlfn.IFS(L779&lt;50000,"Class C",L779&lt;100000,"Class B",L779&gt;100000,"Class A")</f>
        <v>Class C</v>
      </c>
    </row>
    <row r="780" spans="1:14" x14ac:dyDescent="0.35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t="str" cm="1">
        <f t="array" ref="N780">_xlfn.IFS(L780&lt;50000,"Class C",L780&lt;100000,"Class B",L780&gt;100000,"Class A")</f>
        <v>Class B</v>
      </c>
    </row>
    <row r="781" spans="1:14" x14ac:dyDescent="0.35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t="str" cm="1">
        <f t="array" ref="N781">_xlfn.IFS(L781&lt;50000,"Class C",L781&lt;100000,"Class B",L781&gt;100000,"Class A")</f>
        <v>Class A</v>
      </c>
    </row>
    <row r="782" spans="1:14" x14ac:dyDescent="0.35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t="str" cm="1">
        <f t="array" ref="N782">_xlfn.IFS(L782&lt;50000,"Class C",L782&lt;100000,"Class B",L782&gt;100000,"Class A")</f>
        <v>Class A</v>
      </c>
    </row>
    <row r="783" spans="1:14" x14ac:dyDescent="0.35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 t="str" cm="1">
        <f t="array" ref="N783">_xlfn.IFS(L783&lt;50000,"Class C",L783&lt;100000,"Class B",L783&gt;100000,"Class A")</f>
        <v>Class B</v>
      </c>
    </row>
    <row r="784" spans="1:14" x14ac:dyDescent="0.35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t="str" cm="1">
        <f t="array" ref="N784">_xlfn.IFS(L784&lt;50000,"Class C",L784&lt;100000,"Class B",L784&gt;100000,"Class A")</f>
        <v>Class B</v>
      </c>
    </row>
    <row r="785" spans="1:14" x14ac:dyDescent="0.35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t="str" cm="1">
        <f t="array" ref="N785">_xlfn.IFS(L785&lt;50000,"Class C",L785&lt;100000,"Class B",L785&gt;100000,"Class A")</f>
        <v>Class B</v>
      </c>
    </row>
    <row r="786" spans="1:14" x14ac:dyDescent="0.35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t="str" cm="1">
        <f t="array" ref="N786">_xlfn.IFS(L786&lt;50000,"Class C",L786&lt;100000,"Class B",L786&gt;100000,"Class A")</f>
        <v>Class A</v>
      </c>
    </row>
    <row r="787" spans="1:14" x14ac:dyDescent="0.35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t="str" cm="1">
        <f t="array" ref="N787">_xlfn.IFS(L787&lt;50000,"Class C",L787&lt;100000,"Class B",L787&gt;100000,"Class A")</f>
        <v>Class B</v>
      </c>
    </row>
    <row r="788" spans="1:14" x14ac:dyDescent="0.35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t="str" cm="1">
        <f t="array" ref="N788">_xlfn.IFS(L788&lt;50000,"Class C",L788&lt;100000,"Class B",L788&gt;100000,"Class A")</f>
        <v>Class A</v>
      </c>
    </row>
    <row r="789" spans="1:14" x14ac:dyDescent="0.35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t="str" cm="1">
        <f t="array" ref="N789">_xlfn.IFS(L789&lt;50000,"Class C",L789&lt;100000,"Class B",L789&gt;100000,"Class A")</f>
        <v>Class C</v>
      </c>
    </row>
    <row r="790" spans="1:14" x14ac:dyDescent="0.35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t="str" cm="1">
        <f t="array" ref="N790">_xlfn.IFS(L790&lt;50000,"Class C",L790&lt;100000,"Class B",L790&gt;100000,"Class A")</f>
        <v>Class A</v>
      </c>
    </row>
    <row r="791" spans="1:14" x14ac:dyDescent="0.35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t="str" cm="1">
        <f t="array" ref="N791">_xlfn.IFS(L791&lt;50000,"Class C",L791&lt;100000,"Class B",L791&gt;100000,"Class A")</f>
        <v>Class A</v>
      </c>
    </row>
    <row r="792" spans="1:14" x14ac:dyDescent="0.35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 t="str" cm="1">
        <f t="array" ref="N792">_xlfn.IFS(L792&lt;50000,"Class C",L792&lt;100000,"Class B",L792&gt;100000,"Class A")</f>
        <v>Class B</v>
      </c>
    </row>
    <row r="793" spans="1:14" x14ac:dyDescent="0.35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t="str" cm="1">
        <f t="array" ref="N793">_xlfn.IFS(L793&lt;50000,"Class C",L793&lt;100000,"Class B",L793&gt;100000,"Class A")</f>
        <v>Class A</v>
      </c>
    </row>
    <row r="794" spans="1:14" x14ac:dyDescent="0.35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t="str" cm="1">
        <f t="array" ref="N794">_xlfn.IFS(L794&lt;50000,"Class C",L794&lt;100000,"Class B",L794&gt;100000,"Class A")</f>
        <v>Class A</v>
      </c>
    </row>
    <row r="795" spans="1:14" x14ac:dyDescent="0.35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t="str" cm="1">
        <f t="array" ref="N795">_xlfn.IFS(L795&lt;50000,"Class C",L795&lt;100000,"Class B",L795&gt;100000,"Class A")</f>
        <v>Class A</v>
      </c>
    </row>
    <row r="796" spans="1:14" x14ac:dyDescent="0.35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t="str" cm="1">
        <f t="array" ref="N796">_xlfn.IFS(L796&lt;50000,"Class C",L796&lt;100000,"Class B",L796&gt;100000,"Class A")</f>
        <v>Class A</v>
      </c>
    </row>
    <row r="797" spans="1:14" x14ac:dyDescent="0.35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t="str" cm="1">
        <f t="array" ref="N797">_xlfn.IFS(L797&lt;50000,"Class C",L797&lt;100000,"Class B",L797&gt;100000,"Class A")</f>
        <v>Class B</v>
      </c>
    </row>
    <row r="798" spans="1:14" x14ac:dyDescent="0.35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t="str" cm="1">
        <f t="array" ref="N798">_xlfn.IFS(L798&lt;50000,"Class C",L798&lt;100000,"Class B",L798&gt;100000,"Class A")</f>
        <v>Class A</v>
      </c>
    </row>
    <row r="799" spans="1:14" x14ac:dyDescent="0.35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t="str" cm="1">
        <f t="array" ref="N799">_xlfn.IFS(L799&lt;50000,"Class C",L799&lt;100000,"Class B",L799&gt;100000,"Class A")</f>
        <v>Class B</v>
      </c>
    </row>
    <row r="800" spans="1:14" x14ac:dyDescent="0.35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t="str" cm="1">
        <f t="array" ref="N800">_xlfn.IFS(L800&lt;50000,"Class C",L800&lt;100000,"Class B",L800&gt;100000,"Class A")</f>
        <v>Class C</v>
      </c>
    </row>
    <row r="801" spans="1:14" x14ac:dyDescent="0.35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t="str" cm="1">
        <f t="array" ref="N801">_xlfn.IFS(L801&lt;50000,"Class C",L801&lt;100000,"Class B",L801&gt;100000,"Class A")</f>
        <v>Class A</v>
      </c>
    </row>
    <row r="802" spans="1:14" x14ac:dyDescent="0.35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t="str" cm="1">
        <f t="array" ref="N802">_xlfn.IFS(L802&lt;50000,"Class C",L802&lt;100000,"Class B",L802&gt;100000,"Class A")</f>
        <v>Class A</v>
      </c>
    </row>
    <row r="803" spans="1:14" x14ac:dyDescent="0.35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 t="str" cm="1">
        <f t="array" ref="N803">_xlfn.IFS(L803&lt;50000,"Class C",L803&lt;100000,"Class B",L803&gt;100000,"Class A")</f>
        <v>Class C</v>
      </c>
    </row>
    <row r="804" spans="1:14" x14ac:dyDescent="0.35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t="str" cm="1">
        <f t="array" ref="N804">_xlfn.IFS(L804&lt;50000,"Class C",L804&lt;100000,"Class B",L804&gt;100000,"Class A")</f>
        <v>Class C</v>
      </c>
    </row>
    <row r="805" spans="1:14" x14ac:dyDescent="0.35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 t="str" cm="1">
        <f t="array" ref="N805">_xlfn.IFS(L805&lt;50000,"Class C",L805&lt;100000,"Class B",L805&gt;100000,"Class A")</f>
        <v>Class A</v>
      </c>
    </row>
    <row r="806" spans="1:14" x14ac:dyDescent="0.35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t="str" cm="1">
        <f t="array" ref="N806">_xlfn.IFS(L806&lt;50000,"Class C",L806&lt;100000,"Class B",L806&gt;100000,"Class A")</f>
        <v>Class A</v>
      </c>
    </row>
    <row r="807" spans="1:14" x14ac:dyDescent="0.35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t="str" cm="1">
        <f t="array" ref="N807">_xlfn.IFS(L807&lt;50000,"Class C",L807&lt;100000,"Class B",L807&gt;100000,"Class A")</f>
        <v>Class C</v>
      </c>
    </row>
    <row r="808" spans="1:14" x14ac:dyDescent="0.35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t="str" cm="1">
        <f t="array" ref="N808">_xlfn.IFS(L808&lt;50000,"Class C",L808&lt;100000,"Class B",L808&gt;100000,"Class A")</f>
        <v>Class A</v>
      </c>
    </row>
    <row r="809" spans="1:14" x14ac:dyDescent="0.35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t="str" cm="1">
        <f t="array" ref="N809">_xlfn.IFS(L809&lt;50000,"Class C",L809&lt;100000,"Class B",L809&gt;100000,"Class A")</f>
        <v>Class A</v>
      </c>
    </row>
    <row r="810" spans="1:14" x14ac:dyDescent="0.35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 t="str" cm="1">
        <f t="array" ref="N810">_xlfn.IFS(L810&lt;50000,"Class C",L810&lt;100000,"Class B",L810&gt;100000,"Class A")</f>
        <v>Class A</v>
      </c>
    </row>
    <row r="811" spans="1:14" x14ac:dyDescent="0.35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t="str" cm="1">
        <f t="array" ref="N811">_xlfn.IFS(L811&lt;50000,"Class C",L811&lt;100000,"Class B",L811&gt;100000,"Class A")</f>
        <v>Class A</v>
      </c>
    </row>
    <row r="812" spans="1:14" x14ac:dyDescent="0.35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t="str" cm="1">
        <f t="array" ref="N812">_xlfn.IFS(L812&lt;50000,"Class C",L812&lt;100000,"Class B",L812&gt;100000,"Class A")</f>
        <v>Class A</v>
      </c>
    </row>
    <row r="813" spans="1:14" x14ac:dyDescent="0.35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 t="str" cm="1">
        <f t="array" ref="N813">_xlfn.IFS(L813&lt;50000,"Class C",L813&lt;100000,"Class B",L813&gt;100000,"Class A")</f>
        <v>Class A</v>
      </c>
    </row>
    <row r="814" spans="1:14" x14ac:dyDescent="0.35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t="str" cm="1">
        <f t="array" ref="N814">_xlfn.IFS(L814&lt;50000,"Class C",L814&lt;100000,"Class B",L814&gt;100000,"Class A")</f>
        <v>Class B</v>
      </c>
    </row>
    <row r="815" spans="1:14" x14ac:dyDescent="0.35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t="str" cm="1">
        <f t="array" ref="N815">_xlfn.IFS(L815&lt;50000,"Class C",L815&lt;100000,"Class B",L815&gt;100000,"Class A")</f>
        <v>Class B</v>
      </c>
    </row>
    <row r="816" spans="1:14" x14ac:dyDescent="0.35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t="str" cm="1">
        <f t="array" ref="N816">_xlfn.IFS(L816&lt;50000,"Class C",L816&lt;100000,"Class B",L816&gt;100000,"Class A")</f>
        <v>Class B</v>
      </c>
    </row>
    <row r="817" spans="1:14" x14ac:dyDescent="0.35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 t="str" cm="1">
        <f t="array" ref="N817">_xlfn.IFS(L817&lt;50000,"Class C",L817&lt;100000,"Class B",L817&gt;100000,"Class A")</f>
        <v>Class A</v>
      </c>
    </row>
    <row r="818" spans="1:14" x14ac:dyDescent="0.35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t="str" cm="1">
        <f t="array" ref="N818">_xlfn.IFS(L818&lt;50000,"Class C",L818&lt;100000,"Class B",L818&gt;100000,"Class A")</f>
        <v>Class A</v>
      </c>
    </row>
    <row r="819" spans="1:14" x14ac:dyDescent="0.35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t="str" cm="1">
        <f t="array" ref="N819">_xlfn.IFS(L819&lt;50000,"Class C",L819&lt;100000,"Class B",L819&gt;100000,"Class A")</f>
        <v>Class A</v>
      </c>
    </row>
    <row r="820" spans="1:14" x14ac:dyDescent="0.35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t="str" cm="1">
        <f t="array" ref="N820">_xlfn.IFS(L820&lt;50000,"Class C",L820&lt;100000,"Class B",L820&gt;100000,"Class A")</f>
        <v>Class A</v>
      </c>
    </row>
    <row r="821" spans="1:14" x14ac:dyDescent="0.35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t="str" cm="1">
        <f t="array" ref="N821">_xlfn.IFS(L821&lt;50000,"Class C",L821&lt;100000,"Class B",L821&gt;100000,"Class A")</f>
        <v>Class A</v>
      </c>
    </row>
    <row r="822" spans="1:14" x14ac:dyDescent="0.35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 t="str" cm="1">
        <f t="array" ref="N822">_xlfn.IFS(L822&lt;50000,"Class C",L822&lt;100000,"Class B",L822&gt;100000,"Class A")</f>
        <v>Class B</v>
      </c>
    </row>
    <row r="823" spans="1:14" x14ac:dyDescent="0.35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t="str" cm="1">
        <f t="array" ref="N823">_xlfn.IFS(L823&lt;50000,"Class C",L823&lt;100000,"Class B",L823&gt;100000,"Class A")</f>
        <v>Class A</v>
      </c>
    </row>
    <row r="824" spans="1:14" x14ac:dyDescent="0.35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 t="str" cm="1">
        <f t="array" ref="N824">_xlfn.IFS(L824&lt;50000,"Class C",L824&lt;100000,"Class B",L824&gt;100000,"Class A")</f>
        <v>Class B</v>
      </c>
    </row>
    <row r="825" spans="1:14" x14ac:dyDescent="0.35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t="str" cm="1">
        <f t="array" ref="N825">_xlfn.IFS(L825&lt;50000,"Class C",L825&lt;100000,"Class B",L825&gt;100000,"Class A")</f>
        <v>Class A</v>
      </c>
    </row>
    <row r="826" spans="1:14" x14ac:dyDescent="0.35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 t="str" cm="1">
        <f t="array" ref="N826">_xlfn.IFS(L826&lt;50000,"Class C",L826&lt;100000,"Class B",L826&gt;100000,"Class A")</f>
        <v>Class A</v>
      </c>
    </row>
    <row r="827" spans="1:14" x14ac:dyDescent="0.35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t="str" cm="1">
        <f t="array" ref="N827">_xlfn.IFS(L827&lt;50000,"Class C",L827&lt;100000,"Class B",L827&gt;100000,"Class A")</f>
        <v>Class C</v>
      </c>
    </row>
    <row r="828" spans="1:14" x14ac:dyDescent="0.35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t="str" cm="1">
        <f t="array" ref="N828">_xlfn.IFS(L828&lt;50000,"Class C",L828&lt;100000,"Class B",L828&gt;100000,"Class A")</f>
        <v>Class A</v>
      </c>
    </row>
    <row r="829" spans="1:14" x14ac:dyDescent="0.35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t="str" cm="1">
        <f t="array" ref="N829">_xlfn.IFS(L829&lt;50000,"Class C",L829&lt;100000,"Class B",L829&gt;100000,"Class A")</f>
        <v>Class C</v>
      </c>
    </row>
    <row r="830" spans="1:14" x14ac:dyDescent="0.35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 t="str" cm="1">
        <f t="array" ref="N830">_xlfn.IFS(L830&lt;50000,"Class C",L830&lt;100000,"Class B",L830&gt;100000,"Class A")</f>
        <v>Class A</v>
      </c>
    </row>
    <row r="831" spans="1:14" x14ac:dyDescent="0.35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t="str" cm="1">
        <f t="array" ref="N831">_xlfn.IFS(L831&lt;50000,"Class C",L831&lt;100000,"Class B",L831&gt;100000,"Class A")</f>
        <v>Class C</v>
      </c>
    </row>
    <row r="832" spans="1:14" x14ac:dyDescent="0.35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t="str" cm="1">
        <f t="array" ref="N832">_xlfn.IFS(L832&lt;50000,"Class C",L832&lt;100000,"Class B",L832&gt;100000,"Class A")</f>
        <v>Class A</v>
      </c>
    </row>
    <row r="833" spans="1:14" x14ac:dyDescent="0.35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t="str" cm="1">
        <f t="array" ref="N833">_xlfn.IFS(L833&lt;50000,"Class C",L833&lt;100000,"Class B",L833&gt;100000,"Class A")</f>
        <v>Class A</v>
      </c>
    </row>
    <row r="834" spans="1:14" x14ac:dyDescent="0.35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t="str" cm="1">
        <f t="array" ref="N834">_xlfn.IFS(L834&lt;50000,"Class C",L834&lt;100000,"Class B",L834&gt;100000,"Class A")</f>
        <v>Class A</v>
      </c>
    </row>
    <row r="835" spans="1:14" x14ac:dyDescent="0.35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t="str" cm="1">
        <f t="array" ref="N835">_xlfn.IFS(L835&lt;50000,"Class C",L835&lt;100000,"Class B",L835&gt;100000,"Class A")</f>
        <v>Class A</v>
      </c>
    </row>
    <row r="836" spans="1:14" x14ac:dyDescent="0.35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t="str" cm="1">
        <f t="array" ref="N836">_xlfn.IFS(L836&lt;50000,"Class C",L836&lt;100000,"Class B",L836&gt;100000,"Class A")</f>
        <v>Class C</v>
      </c>
    </row>
    <row r="837" spans="1:14" x14ac:dyDescent="0.35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 t="str" cm="1">
        <f t="array" ref="N837">_xlfn.IFS(L837&lt;50000,"Class C",L837&lt;100000,"Class B",L837&gt;100000,"Class A")</f>
        <v>Class C</v>
      </c>
    </row>
    <row r="838" spans="1:14" x14ac:dyDescent="0.35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t="str" cm="1">
        <f t="array" ref="N838">_xlfn.IFS(L838&lt;50000,"Class C",L838&lt;100000,"Class B",L838&gt;100000,"Class A")</f>
        <v>Class A</v>
      </c>
    </row>
    <row r="839" spans="1:14" x14ac:dyDescent="0.35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t="str" cm="1">
        <f t="array" ref="N839">_xlfn.IFS(L839&lt;50000,"Class C",L839&lt;100000,"Class B",L839&gt;100000,"Class A")</f>
        <v>Class B</v>
      </c>
    </row>
    <row r="840" spans="1:14" x14ac:dyDescent="0.35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t="str" cm="1">
        <f t="array" ref="N840">_xlfn.IFS(L840&lt;50000,"Class C",L840&lt;100000,"Class B",L840&gt;100000,"Class A")</f>
        <v>Class C</v>
      </c>
    </row>
    <row r="841" spans="1:14" x14ac:dyDescent="0.35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t="str" cm="1">
        <f t="array" ref="N841">_xlfn.IFS(L841&lt;50000,"Class C",L841&lt;100000,"Class B",L841&gt;100000,"Class A")</f>
        <v>Class A</v>
      </c>
    </row>
    <row r="842" spans="1:14" x14ac:dyDescent="0.35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t="str" cm="1">
        <f t="array" ref="N842">_xlfn.IFS(L842&lt;50000,"Class C",L842&lt;100000,"Class B",L842&gt;100000,"Class A")</f>
        <v>Class B</v>
      </c>
    </row>
    <row r="843" spans="1:14" x14ac:dyDescent="0.35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t="str" cm="1">
        <f t="array" ref="N843">_xlfn.IFS(L843&lt;50000,"Class C",L843&lt;100000,"Class B",L843&gt;100000,"Class A")</f>
        <v>Class A</v>
      </c>
    </row>
    <row r="844" spans="1:14" x14ac:dyDescent="0.35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t="str" cm="1">
        <f t="array" ref="N844">_xlfn.IFS(L844&lt;50000,"Class C",L844&lt;100000,"Class B",L844&gt;100000,"Class A")</f>
        <v>Class A</v>
      </c>
    </row>
    <row r="845" spans="1:14" x14ac:dyDescent="0.35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t="str" cm="1">
        <f t="array" ref="N845">_xlfn.IFS(L845&lt;50000,"Class C",L845&lt;100000,"Class B",L845&gt;100000,"Class A")</f>
        <v>Class C</v>
      </c>
    </row>
    <row r="846" spans="1:14" x14ac:dyDescent="0.35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t="str" cm="1">
        <f t="array" ref="N846">_xlfn.IFS(L846&lt;50000,"Class C",L846&lt;100000,"Class B",L846&gt;100000,"Class A")</f>
        <v>Class B</v>
      </c>
    </row>
    <row r="847" spans="1:14" x14ac:dyDescent="0.35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 t="str" cm="1">
        <f t="array" ref="N847">_xlfn.IFS(L847&lt;50000,"Class C",L847&lt;100000,"Class B",L847&gt;100000,"Class A")</f>
        <v>Class A</v>
      </c>
    </row>
    <row r="848" spans="1:14" x14ac:dyDescent="0.35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t="str" cm="1">
        <f t="array" ref="N848">_xlfn.IFS(L848&lt;50000,"Class C",L848&lt;100000,"Class B",L848&gt;100000,"Class A")</f>
        <v>Class C</v>
      </c>
    </row>
    <row r="849" spans="1:14" x14ac:dyDescent="0.35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t="str" cm="1">
        <f t="array" ref="N849">_xlfn.IFS(L849&lt;50000,"Class C",L849&lt;100000,"Class B",L849&gt;100000,"Class A")</f>
        <v>Class A</v>
      </c>
    </row>
    <row r="850" spans="1:14" x14ac:dyDescent="0.35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 t="str" cm="1">
        <f t="array" ref="N850">_xlfn.IFS(L850&lt;50000,"Class C",L850&lt;100000,"Class B",L850&gt;100000,"Class A")</f>
        <v>Class A</v>
      </c>
    </row>
    <row r="851" spans="1:14" x14ac:dyDescent="0.35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t="str" cm="1">
        <f t="array" ref="N851">_xlfn.IFS(L851&lt;50000,"Class C",L851&lt;100000,"Class B",L851&gt;100000,"Class A")</f>
        <v>Class B</v>
      </c>
    </row>
    <row r="852" spans="1:14" x14ac:dyDescent="0.35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t="str" cm="1">
        <f t="array" ref="N852">_xlfn.IFS(L852&lt;50000,"Class C",L852&lt;100000,"Class B",L852&gt;100000,"Class A")</f>
        <v>Class C</v>
      </c>
    </row>
    <row r="853" spans="1:14" x14ac:dyDescent="0.35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t="str" cm="1">
        <f t="array" ref="N853">_xlfn.IFS(L853&lt;50000,"Class C",L853&lt;100000,"Class B",L853&gt;100000,"Class A")</f>
        <v>Class A</v>
      </c>
    </row>
    <row r="854" spans="1:14" x14ac:dyDescent="0.35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t="str" cm="1">
        <f t="array" ref="N854">_xlfn.IFS(L854&lt;50000,"Class C",L854&lt;100000,"Class B",L854&gt;100000,"Class A")</f>
        <v>Class C</v>
      </c>
    </row>
    <row r="855" spans="1:14" x14ac:dyDescent="0.35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t="str" cm="1">
        <f t="array" ref="N855">_xlfn.IFS(L855&lt;50000,"Class C",L855&lt;100000,"Class B",L855&gt;100000,"Class A")</f>
        <v>Class C</v>
      </c>
    </row>
    <row r="856" spans="1:14" x14ac:dyDescent="0.35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t="str" cm="1">
        <f t="array" ref="N856">_xlfn.IFS(L856&lt;50000,"Class C",L856&lt;100000,"Class B",L856&gt;100000,"Class A")</f>
        <v>Class B</v>
      </c>
    </row>
    <row r="857" spans="1:14" x14ac:dyDescent="0.35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t="str" cm="1">
        <f t="array" ref="N857">_xlfn.IFS(L857&lt;50000,"Class C",L857&lt;100000,"Class B",L857&gt;100000,"Class A")</f>
        <v>Class A</v>
      </c>
    </row>
    <row r="858" spans="1:14" x14ac:dyDescent="0.35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 t="str" cm="1">
        <f t="array" ref="N858">_xlfn.IFS(L858&lt;50000,"Class C",L858&lt;100000,"Class B",L858&gt;100000,"Class A")</f>
        <v>Class B</v>
      </c>
    </row>
    <row r="859" spans="1:14" x14ac:dyDescent="0.35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 t="str" cm="1">
        <f t="array" ref="N859">_xlfn.IFS(L859&lt;50000,"Class C",L859&lt;100000,"Class B",L859&gt;100000,"Class A")</f>
        <v>Class A</v>
      </c>
    </row>
    <row r="860" spans="1:14" x14ac:dyDescent="0.35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t="str" cm="1">
        <f t="array" ref="N860">_xlfn.IFS(L860&lt;50000,"Class C",L860&lt;100000,"Class B",L860&gt;100000,"Class A")</f>
        <v>Class A</v>
      </c>
    </row>
    <row r="861" spans="1:14" x14ac:dyDescent="0.35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t="str" cm="1">
        <f t="array" ref="N861">_xlfn.IFS(L861&lt;50000,"Class C",L861&lt;100000,"Class B",L861&gt;100000,"Class A")</f>
        <v>Class A</v>
      </c>
    </row>
    <row r="862" spans="1:14" x14ac:dyDescent="0.35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t="str" cm="1">
        <f t="array" ref="N862">_xlfn.IFS(L862&lt;50000,"Class C",L862&lt;100000,"Class B",L862&gt;100000,"Class A")</f>
        <v>Class B</v>
      </c>
    </row>
    <row r="863" spans="1:14" x14ac:dyDescent="0.35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t="str" cm="1">
        <f t="array" ref="N863">_xlfn.IFS(L863&lt;50000,"Class C",L863&lt;100000,"Class B",L863&gt;100000,"Class A")</f>
        <v>Class A</v>
      </c>
    </row>
    <row r="864" spans="1:14" x14ac:dyDescent="0.35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t="str" cm="1">
        <f t="array" ref="N864">_xlfn.IFS(L864&lt;50000,"Class C",L864&lt;100000,"Class B",L864&gt;100000,"Class A")</f>
        <v>Class A</v>
      </c>
    </row>
    <row r="865" spans="1:14" x14ac:dyDescent="0.35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t="str" cm="1">
        <f t="array" ref="N865">_xlfn.IFS(L865&lt;50000,"Class C",L865&lt;100000,"Class B",L865&gt;100000,"Class A")</f>
        <v>Class B</v>
      </c>
    </row>
    <row r="866" spans="1:14" x14ac:dyDescent="0.35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t="str" cm="1">
        <f t="array" ref="N866">_xlfn.IFS(L866&lt;50000,"Class C",L866&lt;100000,"Class B",L866&gt;100000,"Class A")</f>
        <v>Class A</v>
      </c>
    </row>
    <row r="867" spans="1:14" x14ac:dyDescent="0.35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t="str" cm="1">
        <f t="array" ref="N867">_xlfn.IFS(L867&lt;50000,"Class C",L867&lt;100000,"Class B",L867&gt;100000,"Class A")</f>
        <v>Class A</v>
      </c>
    </row>
    <row r="868" spans="1:14" x14ac:dyDescent="0.35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t="str" cm="1">
        <f t="array" ref="N868">_xlfn.IFS(L868&lt;50000,"Class C",L868&lt;100000,"Class B",L868&gt;100000,"Class A")</f>
        <v>Class C</v>
      </c>
    </row>
    <row r="869" spans="1:14" x14ac:dyDescent="0.35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t="str" cm="1">
        <f t="array" ref="N869">_xlfn.IFS(L869&lt;50000,"Class C",L869&lt;100000,"Class B",L869&gt;100000,"Class A")</f>
        <v>Class A</v>
      </c>
    </row>
    <row r="870" spans="1:14" x14ac:dyDescent="0.35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t="str" cm="1">
        <f t="array" ref="N870">_xlfn.IFS(L870&lt;50000,"Class C",L870&lt;100000,"Class B",L870&gt;100000,"Class A")</f>
        <v>Class A</v>
      </c>
    </row>
    <row r="871" spans="1:14" x14ac:dyDescent="0.35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t="str" cm="1">
        <f t="array" ref="N871">_xlfn.IFS(L871&lt;50000,"Class C",L871&lt;100000,"Class B",L871&gt;100000,"Class A")</f>
        <v>Class A</v>
      </c>
    </row>
    <row r="872" spans="1:14" x14ac:dyDescent="0.35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t="str" cm="1">
        <f t="array" ref="N872">_xlfn.IFS(L872&lt;50000,"Class C",L872&lt;100000,"Class B",L872&gt;100000,"Class A")</f>
        <v>Class C</v>
      </c>
    </row>
    <row r="873" spans="1:14" x14ac:dyDescent="0.35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 t="str" cm="1">
        <f t="array" ref="N873">_xlfn.IFS(L873&lt;50000,"Class C",L873&lt;100000,"Class B",L873&gt;100000,"Class A")</f>
        <v>Class C</v>
      </c>
    </row>
    <row r="874" spans="1:14" x14ac:dyDescent="0.35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 t="str" cm="1">
        <f t="array" ref="N874">_xlfn.IFS(L874&lt;50000,"Class C",L874&lt;100000,"Class B",L874&gt;100000,"Class A")</f>
        <v>Class C</v>
      </c>
    </row>
    <row r="875" spans="1:14" x14ac:dyDescent="0.35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t="str" cm="1">
        <f t="array" ref="N875">_xlfn.IFS(L875&lt;50000,"Class C",L875&lt;100000,"Class B",L875&gt;100000,"Class A")</f>
        <v>Class C</v>
      </c>
    </row>
    <row r="876" spans="1:14" x14ac:dyDescent="0.35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t="str" cm="1">
        <f t="array" ref="N876">_xlfn.IFS(L876&lt;50000,"Class C",L876&lt;100000,"Class B",L876&gt;100000,"Class A")</f>
        <v>Class C</v>
      </c>
    </row>
    <row r="877" spans="1:14" x14ac:dyDescent="0.35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t="str" cm="1">
        <f t="array" ref="N877">_xlfn.IFS(L877&lt;50000,"Class C",L877&lt;100000,"Class B",L877&gt;100000,"Class A")</f>
        <v>Class A</v>
      </c>
    </row>
    <row r="878" spans="1:14" x14ac:dyDescent="0.35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t="str" cm="1">
        <f t="array" ref="N878">_xlfn.IFS(L878&lt;50000,"Class C",L878&lt;100000,"Class B",L878&gt;100000,"Class A")</f>
        <v>Class A</v>
      </c>
    </row>
    <row r="879" spans="1:14" x14ac:dyDescent="0.35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t="str" cm="1">
        <f t="array" ref="N879">_xlfn.IFS(L879&lt;50000,"Class C",L879&lt;100000,"Class B",L879&gt;100000,"Class A")</f>
        <v>Class C</v>
      </c>
    </row>
    <row r="880" spans="1:14" x14ac:dyDescent="0.35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t="str" cm="1">
        <f t="array" ref="N880">_xlfn.IFS(L880&lt;50000,"Class C",L880&lt;100000,"Class B",L880&gt;100000,"Class A")</f>
        <v>Class B</v>
      </c>
    </row>
    <row r="881" spans="1:14" x14ac:dyDescent="0.35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 t="str" cm="1">
        <f t="array" ref="N881">_xlfn.IFS(L881&lt;50000,"Class C",L881&lt;100000,"Class B",L881&gt;100000,"Class A")</f>
        <v>Class B</v>
      </c>
    </row>
    <row r="882" spans="1:14" x14ac:dyDescent="0.35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t="str" cm="1">
        <f t="array" ref="N882">_xlfn.IFS(L882&lt;50000,"Class C",L882&lt;100000,"Class B",L882&gt;100000,"Class A")</f>
        <v>Class C</v>
      </c>
    </row>
    <row r="883" spans="1:14" x14ac:dyDescent="0.35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t="str" cm="1">
        <f t="array" ref="N883">_xlfn.IFS(L883&lt;50000,"Class C",L883&lt;100000,"Class B",L883&gt;100000,"Class A")</f>
        <v>Class A</v>
      </c>
    </row>
    <row r="884" spans="1:14" x14ac:dyDescent="0.35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t="str" cm="1">
        <f t="array" ref="N884">_xlfn.IFS(L884&lt;50000,"Class C",L884&lt;100000,"Class B",L884&gt;100000,"Class A")</f>
        <v>Class A</v>
      </c>
    </row>
    <row r="885" spans="1:14" x14ac:dyDescent="0.35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t="str" cm="1">
        <f t="array" ref="N885">_xlfn.IFS(L885&lt;50000,"Class C",L885&lt;100000,"Class B",L885&gt;100000,"Class A")</f>
        <v>Class B</v>
      </c>
    </row>
    <row r="886" spans="1:14" x14ac:dyDescent="0.35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 t="str" cm="1">
        <f t="array" ref="N886">_xlfn.IFS(L886&lt;50000,"Class C",L886&lt;100000,"Class B",L886&gt;100000,"Class A")</f>
        <v>Class A</v>
      </c>
    </row>
    <row r="887" spans="1:14" x14ac:dyDescent="0.35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 t="str" cm="1">
        <f t="array" ref="N887">_xlfn.IFS(L887&lt;50000,"Class C",L887&lt;100000,"Class B",L887&gt;100000,"Class A")</f>
        <v>Class A</v>
      </c>
    </row>
    <row r="888" spans="1:14" x14ac:dyDescent="0.35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t="str" cm="1">
        <f t="array" ref="N888">_xlfn.IFS(L888&lt;50000,"Class C",L888&lt;100000,"Class B",L888&gt;100000,"Class A")</f>
        <v>Class C</v>
      </c>
    </row>
    <row r="889" spans="1:14" x14ac:dyDescent="0.35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t="str" cm="1">
        <f t="array" ref="N889">_xlfn.IFS(L889&lt;50000,"Class C",L889&lt;100000,"Class B",L889&gt;100000,"Class A")</f>
        <v>Class C</v>
      </c>
    </row>
    <row r="890" spans="1:14" x14ac:dyDescent="0.35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 t="str" cm="1">
        <f t="array" ref="N890">_xlfn.IFS(L890&lt;50000,"Class C",L890&lt;100000,"Class B",L890&gt;100000,"Class A")</f>
        <v>Class A</v>
      </c>
    </row>
    <row r="891" spans="1:14" x14ac:dyDescent="0.35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t="str" cm="1">
        <f t="array" ref="N891">_xlfn.IFS(L891&lt;50000,"Class C",L891&lt;100000,"Class B",L891&gt;100000,"Class A")</f>
        <v>Class C</v>
      </c>
    </row>
    <row r="892" spans="1:14" x14ac:dyDescent="0.35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t="str" cm="1">
        <f t="array" ref="N892">_xlfn.IFS(L892&lt;50000,"Class C",L892&lt;100000,"Class B",L892&gt;100000,"Class A")</f>
        <v>Class B</v>
      </c>
    </row>
    <row r="893" spans="1:14" x14ac:dyDescent="0.35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t="str" cm="1">
        <f t="array" ref="N893">_xlfn.IFS(L893&lt;50000,"Class C",L893&lt;100000,"Class B",L893&gt;100000,"Class A")</f>
        <v>Class C</v>
      </c>
    </row>
    <row r="894" spans="1:14" x14ac:dyDescent="0.35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t="str" cm="1">
        <f t="array" ref="N894">_xlfn.IFS(L894&lt;50000,"Class C",L894&lt;100000,"Class B",L894&gt;100000,"Class A")</f>
        <v>Class B</v>
      </c>
    </row>
    <row r="895" spans="1:14" x14ac:dyDescent="0.35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 t="str" cm="1">
        <f t="array" ref="N895">_xlfn.IFS(L895&lt;50000,"Class C",L895&lt;100000,"Class B",L895&gt;100000,"Class A")</f>
        <v>Class B</v>
      </c>
    </row>
    <row r="896" spans="1:14" x14ac:dyDescent="0.35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t="str" cm="1">
        <f t="array" ref="N896">_xlfn.IFS(L896&lt;50000,"Class C",L896&lt;100000,"Class B",L896&gt;100000,"Class A")</f>
        <v>Class B</v>
      </c>
    </row>
    <row r="897" spans="1:14" x14ac:dyDescent="0.35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t="str" cm="1">
        <f t="array" ref="N897">_xlfn.IFS(L897&lt;50000,"Class C",L897&lt;100000,"Class B",L897&gt;100000,"Class A")</f>
        <v>Class A</v>
      </c>
    </row>
    <row r="898" spans="1:14" x14ac:dyDescent="0.35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t="str" cm="1">
        <f t="array" ref="N898">_xlfn.IFS(L898&lt;50000,"Class C",L898&lt;100000,"Class B",L898&gt;100000,"Class A")</f>
        <v>Class B</v>
      </c>
    </row>
    <row r="899" spans="1:14" x14ac:dyDescent="0.35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t="str" cm="1">
        <f t="array" ref="N899">_xlfn.IFS(L899&lt;50000,"Class C",L899&lt;100000,"Class B",L899&gt;100000,"Class A")</f>
        <v>Class A</v>
      </c>
    </row>
    <row r="900" spans="1:14" x14ac:dyDescent="0.35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t="str" cm="1">
        <f t="array" ref="N900">_xlfn.IFS(L900&lt;50000,"Class C",L900&lt;100000,"Class B",L900&gt;100000,"Class A")</f>
        <v>Class A</v>
      </c>
    </row>
    <row r="901" spans="1:14" x14ac:dyDescent="0.35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t="str" cm="1">
        <f t="array" ref="N901">_xlfn.IFS(L901&lt;50000,"Class C",L901&lt;100000,"Class B",L901&gt;100000,"Class A")</f>
        <v>Class C</v>
      </c>
    </row>
    <row r="902" spans="1:14" x14ac:dyDescent="0.35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t="str" cm="1">
        <f t="array" ref="N902">_xlfn.IFS(L902&lt;50000,"Class C",L902&lt;100000,"Class B",L902&gt;100000,"Class A")</f>
        <v>Class B</v>
      </c>
    </row>
    <row r="903" spans="1:14" x14ac:dyDescent="0.35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 t="str" cm="1">
        <f t="array" ref="N903">_xlfn.IFS(L903&lt;50000,"Class C",L903&lt;100000,"Class B",L903&gt;100000,"Class A")</f>
        <v>Class B</v>
      </c>
    </row>
    <row r="904" spans="1:14" x14ac:dyDescent="0.35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t="str" cm="1">
        <f t="array" ref="N904">_xlfn.IFS(L904&lt;50000,"Class C",L904&lt;100000,"Class B",L904&gt;100000,"Class A")</f>
        <v>Class A</v>
      </c>
    </row>
    <row r="905" spans="1:14" x14ac:dyDescent="0.35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 t="str" cm="1">
        <f t="array" ref="N905">_xlfn.IFS(L905&lt;50000,"Class C",L905&lt;100000,"Class B",L905&gt;100000,"Class A")</f>
        <v>Class A</v>
      </c>
    </row>
    <row r="906" spans="1:14" x14ac:dyDescent="0.35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t="str" cm="1">
        <f t="array" ref="N906">_xlfn.IFS(L906&lt;50000,"Class C",L906&lt;100000,"Class B",L906&gt;100000,"Class A")</f>
        <v>Class A</v>
      </c>
    </row>
    <row r="907" spans="1:14" x14ac:dyDescent="0.35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t="str" cm="1">
        <f t="array" ref="N907">_xlfn.IFS(L907&lt;50000,"Class C",L907&lt;100000,"Class B",L907&gt;100000,"Class A")</f>
        <v>Class B</v>
      </c>
    </row>
    <row r="908" spans="1:14" x14ac:dyDescent="0.35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t="str" cm="1">
        <f t="array" ref="N908">_xlfn.IFS(L908&lt;50000,"Class C",L908&lt;100000,"Class B",L908&gt;100000,"Class A")</f>
        <v>Class C</v>
      </c>
    </row>
    <row r="909" spans="1:14" x14ac:dyDescent="0.35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t="str" cm="1">
        <f t="array" ref="N909">_xlfn.IFS(L909&lt;50000,"Class C",L909&lt;100000,"Class B",L909&gt;100000,"Class A")</f>
        <v>Class A</v>
      </c>
    </row>
    <row r="910" spans="1:14" x14ac:dyDescent="0.35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t="str" cm="1">
        <f t="array" ref="N910">_xlfn.IFS(L910&lt;50000,"Class C",L910&lt;100000,"Class B",L910&gt;100000,"Class A")</f>
        <v>Class A</v>
      </c>
    </row>
    <row r="911" spans="1:14" x14ac:dyDescent="0.35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 t="str" cm="1">
        <f t="array" ref="N911">_xlfn.IFS(L911&lt;50000,"Class C",L911&lt;100000,"Class B",L911&gt;100000,"Class A")</f>
        <v>Class C</v>
      </c>
    </row>
    <row r="912" spans="1:14" x14ac:dyDescent="0.35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t="str" cm="1">
        <f t="array" ref="N912">_xlfn.IFS(L912&lt;50000,"Class C",L912&lt;100000,"Class B",L912&gt;100000,"Class A")</f>
        <v>Class B</v>
      </c>
    </row>
    <row r="913" spans="1:14" x14ac:dyDescent="0.35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t="str" cm="1">
        <f t="array" ref="N913">_xlfn.IFS(L913&lt;50000,"Class C",L913&lt;100000,"Class B",L913&gt;100000,"Class A")</f>
        <v>Class A</v>
      </c>
    </row>
    <row r="914" spans="1:14" x14ac:dyDescent="0.35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 t="str" cm="1">
        <f t="array" ref="N914">_xlfn.IFS(L914&lt;50000,"Class C",L914&lt;100000,"Class B",L914&gt;100000,"Class A")</f>
        <v>Class B</v>
      </c>
    </row>
    <row r="915" spans="1:14" x14ac:dyDescent="0.35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t="str" cm="1">
        <f t="array" ref="N915">_xlfn.IFS(L915&lt;50000,"Class C",L915&lt;100000,"Class B",L915&gt;100000,"Class A")</f>
        <v>Class B</v>
      </c>
    </row>
    <row r="916" spans="1:14" x14ac:dyDescent="0.35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t="str" cm="1">
        <f t="array" ref="N916">_xlfn.IFS(L916&lt;50000,"Class C",L916&lt;100000,"Class B",L916&gt;100000,"Class A")</f>
        <v>Class A</v>
      </c>
    </row>
    <row r="917" spans="1:14" x14ac:dyDescent="0.35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 t="str" cm="1">
        <f t="array" ref="N917">_xlfn.IFS(L917&lt;50000,"Class C",L917&lt;100000,"Class B",L917&gt;100000,"Class A")</f>
        <v>Class B</v>
      </c>
    </row>
    <row r="918" spans="1:14" x14ac:dyDescent="0.35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t="str" cm="1">
        <f t="array" ref="N918">_xlfn.IFS(L918&lt;50000,"Class C",L918&lt;100000,"Class B",L918&gt;100000,"Class A")</f>
        <v>Class B</v>
      </c>
    </row>
    <row r="919" spans="1:14" x14ac:dyDescent="0.35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t="str" cm="1">
        <f t="array" ref="N919">_xlfn.IFS(L919&lt;50000,"Class C",L919&lt;100000,"Class B",L919&gt;100000,"Class A")</f>
        <v>Class B</v>
      </c>
    </row>
    <row r="920" spans="1:14" x14ac:dyDescent="0.35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t="str" cm="1">
        <f t="array" ref="N920">_xlfn.IFS(L920&lt;50000,"Class C",L920&lt;100000,"Class B",L920&gt;100000,"Class A")</f>
        <v>Class B</v>
      </c>
    </row>
    <row r="921" spans="1:14" x14ac:dyDescent="0.35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 t="str" cm="1">
        <f t="array" ref="N921">_xlfn.IFS(L921&lt;50000,"Class C",L921&lt;100000,"Class B",L921&gt;100000,"Class A")</f>
        <v>Class C</v>
      </c>
    </row>
    <row r="922" spans="1:14" x14ac:dyDescent="0.35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 t="str" cm="1">
        <f t="array" ref="N922">_xlfn.IFS(L922&lt;50000,"Class C",L922&lt;100000,"Class B",L922&gt;100000,"Class A")</f>
        <v>Class C</v>
      </c>
    </row>
    <row r="923" spans="1:14" x14ac:dyDescent="0.35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t="str" cm="1">
        <f t="array" ref="N923">_xlfn.IFS(L923&lt;50000,"Class C",L923&lt;100000,"Class B",L923&gt;100000,"Class A")</f>
        <v>Class C</v>
      </c>
    </row>
    <row r="924" spans="1:14" x14ac:dyDescent="0.35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t="str" cm="1">
        <f t="array" ref="N924">_xlfn.IFS(L924&lt;50000,"Class C",L924&lt;100000,"Class B",L924&gt;100000,"Class A")</f>
        <v>Class A</v>
      </c>
    </row>
    <row r="925" spans="1:14" x14ac:dyDescent="0.35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 t="str" cm="1">
        <f t="array" ref="N925">_xlfn.IFS(L925&lt;50000,"Class C",L925&lt;100000,"Class B",L925&gt;100000,"Class A")</f>
        <v>Class C</v>
      </c>
    </row>
    <row r="926" spans="1:14" x14ac:dyDescent="0.35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t="str" cm="1">
        <f t="array" ref="N926">_xlfn.IFS(L926&lt;50000,"Class C",L926&lt;100000,"Class B",L926&gt;100000,"Class A")</f>
        <v>Class B</v>
      </c>
    </row>
    <row r="927" spans="1:14" x14ac:dyDescent="0.35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t="str" cm="1">
        <f t="array" ref="N927">_xlfn.IFS(L927&lt;50000,"Class C",L927&lt;100000,"Class B",L927&gt;100000,"Class A")</f>
        <v>Class C</v>
      </c>
    </row>
    <row r="928" spans="1:14" x14ac:dyDescent="0.35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t="str" cm="1">
        <f t="array" ref="N928">_xlfn.IFS(L928&lt;50000,"Class C",L928&lt;100000,"Class B",L928&gt;100000,"Class A")</f>
        <v>Class C</v>
      </c>
    </row>
    <row r="929" spans="1:14" x14ac:dyDescent="0.35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t="str" cm="1">
        <f t="array" ref="N929">_xlfn.IFS(L929&lt;50000,"Class C",L929&lt;100000,"Class B",L929&gt;100000,"Class A")</f>
        <v>Class A</v>
      </c>
    </row>
    <row r="930" spans="1:14" x14ac:dyDescent="0.35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t="str" cm="1">
        <f t="array" ref="N930">_xlfn.IFS(L930&lt;50000,"Class C",L930&lt;100000,"Class B",L930&gt;100000,"Class A")</f>
        <v>Class B</v>
      </c>
    </row>
    <row r="931" spans="1:14" x14ac:dyDescent="0.35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t="str" cm="1">
        <f t="array" ref="N931">_xlfn.IFS(L931&lt;50000,"Class C",L931&lt;100000,"Class B",L931&gt;100000,"Class A")</f>
        <v>Class A</v>
      </c>
    </row>
    <row r="932" spans="1:14" x14ac:dyDescent="0.35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 t="str" cm="1">
        <f t="array" ref="N932">_xlfn.IFS(L932&lt;50000,"Class C",L932&lt;100000,"Class B",L932&gt;100000,"Class A")</f>
        <v>Class C</v>
      </c>
    </row>
    <row r="933" spans="1:14" x14ac:dyDescent="0.35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t="str" cm="1">
        <f t="array" ref="N933">_xlfn.IFS(L933&lt;50000,"Class C",L933&lt;100000,"Class B",L933&gt;100000,"Class A")</f>
        <v>Class C</v>
      </c>
    </row>
    <row r="934" spans="1:14" x14ac:dyDescent="0.35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t="str" cm="1">
        <f t="array" ref="N934">_xlfn.IFS(L934&lt;50000,"Class C",L934&lt;100000,"Class B",L934&gt;100000,"Class A")</f>
        <v>Class C</v>
      </c>
    </row>
    <row r="935" spans="1:14" x14ac:dyDescent="0.35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t="str" cm="1">
        <f t="array" ref="N935">_xlfn.IFS(L935&lt;50000,"Class C",L935&lt;100000,"Class B",L935&gt;100000,"Class A")</f>
        <v>Class A</v>
      </c>
    </row>
    <row r="936" spans="1:14" x14ac:dyDescent="0.35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t="str" cm="1">
        <f t="array" ref="N936">_xlfn.IFS(L936&lt;50000,"Class C",L936&lt;100000,"Class B",L936&gt;100000,"Class A")</f>
        <v>Class C</v>
      </c>
    </row>
    <row r="937" spans="1:14" x14ac:dyDescent="0.35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t="str" cm="1">
        <f t="array" ref="N937">_xlfn.IFS(L937&lt;50000,"Class C",L937&lt;100000,"Class B",L937&gt;100000,"Class A")</f>
        <v>Class A</v>
      </c>
    </row>
    <row r="938" spans="1:14" x14ac:dyDescent="0.35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t="str" cm="1">
        <f t="array" ref="N938">_xlfn.IFS(L938&lt;50000,"Class C",L938&lt;100000,"Class B",L938&gt;100000,"Class A")</f>
        <v>Class B</v>
      </c>
    </row>
    <row r="939" spans="1:14" x14ac:dyDescent="0.35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t="str" cm="1">
        <f t="array" ref="N939">_xlfn.IFS(L939&lt;50000,"Class C",L939&lt;100000,"Class B",L939&gt;100000,"Class A")</f>
        <v>Class A</v>
      </c>
    </row>
    <row r="940" spans="1:14" x14ac:dyDescent="0.35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t="str" cm="1">
        <f t="array" ref="N940">_xlfn.IFS(L940&lt;50000,"Class C",L940&lt;100000,"Class B",L940&gt;100000,"Class A")</f>
        <v>Class B</v>
      </c>
    </row>
    <row r="941" spans="1:14" x14ac:dyDescent="0.35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 t="str" cm="1">
        <f t="array" ref="N941">_xlfn.IFS(L941&lt;50000,"Class C",L941&lt;100000,"Class B",L941&gt;100000,"Class A")</f>
        <v>Class A</v>
      </c>
    </row>
    <row r="942" spans="1:14" x14ac:dyDescent="0.35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t="str" cm="1">
        <f t="array" ref="N942">_xlfn.IFS(L942&lt;50000,"Class C",L942&lt;100000,"Class B",L942&gt;100000,"Class A")</f>
        <v>Class A</v>
      </c>
    </row>
    <row r="943" spans="1:14" x14ac:dyDescent="0.35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t="str" cm="1">
        <f t="array" ref="N943">_xlfn.IFS(L943&lt;50000,"Class C",L943&lt;100000,"Class B",L943&gt;100000,"Class A")</f>
        <v>Class A</v>
      </c>
    </row>
    <row r="944" spans="1:14" x14ac:dyDescent="0.35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t="str" cm="1">
        <f t="array" ref="N944">_xlfn.IFS(L944&lt;50000,"Class C",L944&lt;100000,"Class B",L944&gt;100000,"Class A")</f>
        <v>Class A</v>
      </c>
    </row>
    <row r="945" spans="1:14" x14ac:dyDescent="0.35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 t="str" cm="1">
        <f t="array" ref="N945">_xlfn.IFS(L945&lt;50000,"Class C",L945&lt;100000,"Class B",L945&gt;100000,"Class A")</f>
        <v>Class A</v>
      </c>
    </row>
    <row r="946" spans="1:14" x14ac:dyDescent="0.35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t="str" cm="1">
        <f t="array" ref="N946">_xlfn.IFS(L946&lt;50000,"Class C",L946&lt;100000,"Class B",L946&gt;100000,"Class A")</f>
        <v>Class A</v>
      </c>
    </row>
    <row r="947" spans="1:14" x14ac:dyDescent="0.35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 t="str" cm="1">
        <f t="array" ref="N947">_xlfn.IFS(L947&lt;50000,"Class C",L947&lt;100000,"Class B",L947&gt;100000,"Class A")</f>
        <v>Class A</v>
      </c>
    </row>
    <row r="948" spans="1:14" x14ac:dyDescent="0.35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t="str" cm="1">
        <f t="array" ref="N948">_xlfn.IFS(L948&lt;50000,"Class C",L948&lt;100000,"Class B",L948&gt;100000,"Class A")</f>
        <v>Class A</v>
      </c>
    </row>
    <row r="949" spans="1:14" x14ac:dyDescent="0.35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t="str" cm="1">
        <f t="array" ref="N949">_xlfn.IFS(L949&lt;50000,"Class C",L949&lt;100000,"Class B",L949&gt;100000,"Class A")</f>
        <v>Class C</v>
      </c>
    </row>
    <row r="950" spans="1:14" x14ac:dyDescent="0.35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t="str" cm="1">
        <f t="array" ref="N950">_xlfn.IFS(L950&lt;50000,"Class C",L950&lt;100000,"Class B",L950&gt;100000,"Class A")</f>
        <v>Class A</v>
      </c>
    </row>
    <row r="951" spans="1:14" x14ac:dyDescent="0.35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t="str" cm="1">
        <f t="array" ref="N951">_xlfn.IFS(L951&lt;50000,"Class C",L951&lt;100000,"Class B",L951&gt;100000,"Class A")</f>
        <v>Class C</v>
      </c>
    </row>
    <row r="952" spans="1:14" x14ac:dyDescent="0.35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t="str" cm="1">
        <f t="array" ref="N952">_xlfn.IFS(L952&lt;50000,"Class C",L952&lt;100000,"Class B",L952&gt;100000,"Class A")</f>
        <v>Class C</v>
      </c>
    </row>
    <row r="953" spans="1:14" x14ac:dyDescent="0.35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 t="str" cm="1">
        <f t="array" ref="N953">_xlfn.IFS(L953&lt;50000,"Class C",L953&lt;100000,"Class B",L953&gt;100000,"Class A")</f>
        <v>Class C</v>
      </c>
    </row>
    <row r="954" spans="1:14" x14ac:dyDescent="0.35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t="str" cm="1">
        <f t="array" ref="N954">_xlfn.IFS(L954&lt;50000,"Class C",L954&lt;100000,"Class B",L954&gt;100000,"Class A")</f>
        <v>Class A</v>
      </c>
    </row>
    <row r="955" spans="1:14" x14ac:dyDescent="0.35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t="str" cm="1">
        <f t="array" ref="N955">_xlfn.IFS(L955&lt;50000,"Class C",L955&lt;100000,"Class B",L955&gt;100000,"Class A")</f>
        <v>Class A</v>
      </c>
    </row>
    <row r="956" spans="1:14" x14ac:dyDescent="0.35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 t="str" cm="1">
        <f t="array" ref="N956">_xlfn.IFS(L956&lt;50000,"Class C",L956&lt;100000,"Class B",L956&gt;100000,"Class A")</f>
        <v>Class A</v>
      </c>
    </row>
    <row r="957" spans="1:14" x14ac:dyDescent="0.35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 t="str" cm="1">
        <f t="array" ref="N957">_xlfn.IFS(L957&lt;50000,"Class C",L957&lt;100000,"Class B",L957&gt;100000,"Class A")</f>
        <v>Class B</v>
      </c>
    </row>
    <row r="958" spans="1:14" x14ac:dyDescent="0.35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t="str" cm="1">
        <f t="array" ref="N958">_xlfn.IFS(L958&lt;50000,"Class C",L958&lt;100000,"Class B",L958&gt;100000,"Class A")</f>
        <v>Class B</v>
      </c>
    </row>
    <row r="959" spans="1:14" x14ac:dyDescent="0.35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t="str" cm="1">
        <f t="array" ref="N959">_xlfn.IFS(L959&lt;50000,"Class C",L959&lt;100000,"Class B",L959&gt;100000,"Class A")</f>
        <v>Class B</v>
      </c>
    </row>
    <row r="960" spans="1:14" x14ac:dyDescent="0.35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t="str" cm="1">
        <f t="array" ref="N960">_xlfn.IFS(L960&lt;50000,"Class C",L960&lt;100000,"Class B",L960&gt;100000,"Class A")</f>
        <v>Class C</v>
      </c>
    </row>
    <row r="961" spans="1:14" x14ac:dyDescent="0.35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t="str" cm="1">
        <f t="array" ref="N961">_xlfn.IFS(L961&lt;50000,"Class C",L961&lt;100000,"Class B",L961&gt;100000,"Class A")</f>
        <v>Class C</v>
      </c>
    </row>
    <row r="962" spans="1:14" x14ac:dyDescent="0.35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 t="str" cm="1">
        <f t="array" ref="N962">_xlfn.IFS(L962&lt;50000,"Class C",L962&lt;100000,"Class B",L962&gt;100000,"Class A")</f>
        <v>Class A</v>
      </c>
    </row>
    <row r="963" spans="1:14" x14ac:dyDescent="0.35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t="str" cm="1">
        <f t="array" ref="N963">_xlfn.IFS(L963&lt;50000,"Class C",L963&lt;100000,"Class B",L963&gt;100000,"Class A")</f>
        <v>Class A</v>
      </c>
    </row>
    <row r="964" spans="1:14" x14ac:dyDescent="0.35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 t="str" cm="1">
        <f t="array" ref="N964">_xlfn.IFS(L964&lt;50000,"Class C",L964&lt;100000,"Class B",L964&gt;100000,"Class A")</f>
        <v>Class C</v>
      </c>
    </row>
    <row r="965" spans="1:14" x14ac:dyDescent="0.35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t="str" cm="1">
        <f t="array" ref="N965">_xlfn.IFS(L965&lt;50000,"Class C",L965&lt;100000,"Class B",L965&gt;100000,"Class A")</f>
        <v>Class A</v>
      </c>
    </row>
    <row r="966" spans="1:14" x14ac:dyDescent="0.35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t="str" cm="1">
        <f t="array" ref="N966">_xlfn.IFS(L966&lt;50000,"Class C",L966&lt;100000,"Class B",L966&gt;100000,"Class A")</f>
        <v>Class A</v>
      </c>
    </row>
    <row r="967" spans="1:14" x14ac:dyDescent="0.35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t="str" cm="1">
        <f t="array" ref="N967">_xlfn.IFS(L967&lt;50000,"Class C",L967&lt;100000,"Class B",L967&gt;100000,"Class A")</f>
        <v>Class B</v>
      </c>
    </row>
    <row r="968" spans="1:14" x14ac:dyDescent="0.35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t="str" cm="1">
        <f t="array" ref="N968">_xlfn.IFS(L968&lt;50000,"Class C",L968&lt;100000,"Class B",L968&gt;100000,"Class A")</f>
        <v>Class A</v>
      </c>
    </row>
    <row r="969" spans="1:14" x14ac:dyDescent="0.35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t="str" cm="1">
        <f t="array" ref="N969">_xlfn.IFS(L969&lt;50000,"Class C",L969&lt;100000,"Class B",L969&gt;100000,"Class A")</f>
        <v>Class C</v>
      </c>
    </row>
    <row r="970" spans="1:14" x14ac:dyDescent="0.35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t="str" cm="1">
        <f t="array" ref="N970">_xlfn.IFS(L970&lt;50000,"Class C",L970&lt;100000,"Class B",L970&gt;100000,"Class A")</f>
        <v>Class B</v>
      </c>
    </row>
    <row r="971" spans="1:14" x14ac:dyDescent="0.35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t="str" cm="1">
        <f t="array" ref="N971">_xlfn.IFS(L971&lt;50000,"Class C",L971&lt;100000,"Class B",L971&gt;100000,"Class A")</f>
        <v>Class A</v>
      </c>
    </row>
    <row r="972" spans="1:14" x14ac:dyDescent="0.35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t="str" cm="1">
        <f t="array" ref="N972">_xlfn.IFS(L972&lt;50000,"Class C",L972&lt;100000,"Class B",L972&gt;100000,"Class A")</f>
        <v>Class C</v>
      </c>
    </row>
    <row r="973" spans="1:14" x14ac:dyDescent="0.35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t="str" cm="1">
        <f t="array" ref="N973">_xlfn.IFS(L973&lt;50000,"Class C",L973&lt;100000,"Class B",L973&gt;100000,"Class A")</f>
        <v>Class A</v>
      </c>
    </row>
    <row r="974" spans="1:14" x14ac:dyDescent="0.35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t="str" cm="1">
        <f t="array" ref="N974">_xlfn.IFS(L974&lt;50000,"Class C",L974&lt;100000,"Class B",L974&gt;100000,"Class A")</f>
        <v>Class A</v>
      </c>
    </row>
    <row r="975" spans="1:14" x14ac:dyDescent="0.35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t="str" cm="1">
        <f t="array" ref="N975">_xlfn.IFS(L975&lt;50000,"Class C",L975&lt;100000,"Class B",L975&gt;100000,"Class A")</f>
        <v>Class A</v>
      </c>
    </row>
    <row r="976" spans="1:14" x14ac:dyDescent="0.35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 t="str" cm="1">
        <f t="array" ref="N976">_xlfn.IFS(L976&lt;50000,"Class C",L976&lt;100000,"Class B",L976&gt;100000,"Class A")</f>
        <v>Class A</v>
      </c>
    </row>
    <row r="977" spans="1:14" x14ac:dyDescent="0.35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t="str" cm="1">
        <f t="array" ref="N977">_xlfn.IFS(L977&lt;50000,"Class C",L977&lt;100000,"Class B",L977&gt;100000,"Class A")</f>
        <v>Class C</v>
      </c>
    </row>
    <row r="978" spans="1:14" x14ac:dyDescent="0.35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t="str" cm="1">
        <f t="array" ref="N978">_xlfn.IFS(L978&lt;50000,"Class C",L978&lt;100000,"Class B",L978&gt;100000,"Class A")</f>
        <v>Class B</v>
      </c>
    </row>
    <row r="979" spans="1:14" x14ac:dyDescent="0.35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t="str" cm="1">
        <f t="array" ref="N979">_xlfn.IFS(L979&lt;50000,"Class C",L979&lt;100000,"Class B",L979&gt;100000,"Class A")</f>
        <v>Class B</v>
      </c>
    </row>
    <row r="980" spans="1:14" x14ac:dyDescent="0.35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t="str" cm="1">
        <f t="array" ref="N980">_xlfn.IFS(L980&lt;50000,"Class C",L980&lt;100000,"Class B",L980&gt;100000,"Class A")</f>
        <v>Class B</v>
      </c>
    </row>
    <row r="981" spans="1:14" x14ac:dyDescent="0.35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t="str" cm="1">
        <f t="array" ref="N981">_xlfn.IFS(L981&lt;50000,"Class C",L981&lt;100000,"Class B",L981&gt;100000,"Class A")</f>
        <v>Class A</v>
      </c>
    </row>
    <row r="982" spans="1:14" x14ac:dyDescent="0.35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t="str" cm="1">
        <f t="array" ref="N982">_xlfn.IFS(L982&lt;50000,"Class C",L982&lt;100000,"Class B",L982&gt;100000,"Class A")</f>
        <v>Class A</v>
      </c>
    </row>
    <row r="983" spans="1:14" x14ac:dyDescent="0.35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 t="str" cm="1">
        <f t="array" ref="N983">_xlfn.IFS(L983&lt;50000,"Class C",L983&lt;100000,"Class B",L983&gt;100000,"Class A")</f>
        <v>Class A</v>
      </c>
    </row>
    <row r="984" spans="1:14" x14ac:dyDescent="0.35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t="str" cm="1">
        <f t="array" ref="N984">_xlfn.IFS(L984&lt;50000,"Class C",L984&lt;100000,"Class B",L984&gt;100000,"Class A")</f>
        <v>Class C</v>
      </c>
    </row>
    <row r="985" spans="1:14" x14ac:dyDescent="0.35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 t="str" cm="1">
        <f t="array" ref="N985">_xlfn.IFS(L985&lt;50000,"Class C",L985&lt;100000,"Class B",L985&gt;100000,"Class A")</f>
        <v>Class B</v>
      </c>
    </row>
    <row r="986" spans="1:14" x14ac:dyDescent="0.35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t="str" cm="1">
        <f t="array" ref="N986">_xlfn.IFS(L986&lt;50000,"Class C",L986&lt;100000,"Class B",L986&gt;100000,"Class A")</f>
        <v>Class C</v>
      </c>
    </row>
    <row r="987" spans="1:14" x14ac:dyDescent="0.35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 t="str" cm="1">
        <f t="array" ref="N987">_xlfn.IFS(L987&lt;50000,"Class C",L987&lt;100000,"Class B",L987&gt;100000,"Class A")</f>
        <v>Class B</v>
      </c>
    </row>
    <row r="988" spans="1:14" x14ac:dyDescent="0.35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t="str" cm="1">
        <f t="array" ref="N988">_xlfn.IFS(L988&lt;50000,"Class C",L988&lt;100000,"Class B",L988&gt;100000,"Class A")</f>
        <v>Class B</v>
      </c>
    </row>
    <row r="989" spans="1:14" x14ac:dyDescent="0.35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t="str" cm="1">
        <f t="array" ref="N989">_xlfn.IFS(L989&lt;50000,"Class C",L989&lt;100000,"Class B",L989&gt;100000,"Class A")</f>
        <v>Class A</v>
      </c>
    </row>
    <row r="990" spans="1:14" x14ac:dyDescent="0.35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t="str" cm="1">
        <f t="array" ref="N990">_xlfn.IFS(L990&lt;50000,"Class C",L990&lt;100000,"Class B",L990&gt;100000,"Class A")</f>
        <v>Class A</v>
      </c>
    </row>
    <row r="991" spans="1:14" x14ac:dyDescent="0.35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t="str" cm="1">
        <f t="array" ref="N991">_xlfn.IFS(L991&lt;50000,"Class C",L991&lt;100000,"Class B",L991&gt;100000,"Class A")</f>
        <v>Class A</v>
      </c>
    </row>
    <row r="992" spans="1:14" x14ac:dyDescent="0.35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t="str" cm="1">
        <f t="array" ref="N992">_xlfn.IFS(L992&lt;50000,"Class C",L992&lt;100000,"Class B",L992&gt;100000,"Class A")</f>
        <v>Class B</v>
      </c>
    </row>
    <row r="993" spans="1:14" x14ac:dyDescent="0.35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t="str" cm="1">
        <f t="array" ref="N993">_xlfn.IFS(L993&lt;50000,"Class C",L993&lt;100000,"Class B",L993&gt;100000,"Class A")</f>
        <v>Class A</v>
      </c>
    </row>
    <row r="994" spans="1:14" x14ac:dyDescent="0.35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 t="str" cm="1">
        <f t="array" ref="N994">_xlfn.IFS(L994&lt;50000,"Class C",L994&lt;100000,"Class B",L994&gt;100000,"Class A")</f>
        <v>Class A</v>
      </c>
    </row>
    <row r="995" spans="1:14" x14ac:dyDescent="0.35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t="str" cm="1">
        <f t="array" ref="N995">_xlfn.IFS(L995&lt;50000,"Class C",L995&lt;100000,"Class B",L995&gt;100000,"Class A")</f>
        <v>Class A</v>
      </c>
    </row>
    <row r="996" spans="1:14" x14ac:dyDescent="0.35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 t="str" cm="1">
        <f t="array" ref="N996">_xlfn.IFS(L996&lt;50000,"Class C",L996&lt;100000,"Class B",L996&gt;100000,"Class A")</f>
        <v>Class A</v>
      </c>
    </row>
    <row r="997" spans="1:14" x14ac:dyDescent="0.35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t="str" cm="1">
        <f t="array" ref="N997">_xlfn.IFS(L997&lt;50000,"Class C",L997&lt;100000,"Class B",L997&gt;100000,"Class A")</f>
        <v>Class B</v>
      </c>
    </row>
    <row r="998" spans="1:14" x14ac:dyDescent="0.35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t="str" cm="1">
        <f t="array" ref="N998">_xlfn.IFS(L998&lt;50000,"Class C",L998&lt;100000,"Class B",L998&gt;100000,"Class A")</f>
        <v>Class B</v>
      </c>
    </row>
    <row r="999" spans="1:14" x14ac:dyDescent="0.35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t="str" cm="1">
        <f t="array" ref="N999">_xlfn.IFS(L999&lt;50000,"Class C",L999&lt;100000,"Class B",L999&gt;100000,"Class A")</f>
        <v>Class C</v>
      </c>
    </row>
    <row r="1000" spans="1:14" x14ac:dyDescent="0.35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t="str" cm="1">
        <f t="array" ref="N1000">_xlfn.IFS(L1000&lt;50000,"Class C",L1000&lt;100000,"Class B",L1000&gt;100000,"Class A")</f>
        <v>Class C</v>
      </c>
    </row>
    <row r="1001" spans="1:14" x14ac:dyDescent="0.35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t="str" cm="1">
        <f t="array" ref="N1001">_xlfn.IFS(L1001&lt;50000,"Class C",L1001&lt;100000,"Class B",L1001&gt;100000,"Class A")</f>
        <v>Class B</v>
      </c>
    </row>
    <row r="1002" spans="1:14" x14ac:dyDescent="0.35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t="str" cm="1">
        <f t="array" ref="N1002">_xlfn.IFS(L1002&lt;50000,"Class C",L1002&lt;100000,"Class B",L1002&gt;100000,"Class A")</f>
        <v>Class C</v>
      </c>
    </row>
    <row r="1003" spans="1:14" x14ac:dyDescent="0.35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t="str" cm="1">
        <f t="array" ref="N1003">_xlfn.IFS(L1003&lt;50000,"Class C",L1003&lt;100000,"Class B",L1003&gt;100000,"Class A")</f>
        <v>Class A</v>
      </c>
    </row>
    <row r="1004" spans="1:14" x14ac:dyDescent="0.35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t="str" cm="1">
        <f t="array" ref="N1004">_xlfn.IFS(L1004&lt;50000,"Class C",L1004&lt;100000,"Class B",L1004&gt;100000,"Class A")</f>
        <v>Class A</v>
      </c>
    </row>
    <row r="1005" spans="1:14" x14ac:dyDescent="0.35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 t="str" cm="1">
        <f t="array" ref="N1005">_xlfn.IFS(L1005&lt;50000,"Class C",L1005&lt;100000,"Class B",L1005&gt;100000,"Class A")</f>
        <v>Class B</v>
      </c>
    </row>
    <row r="1006" spans="1:14" x14ac:dyDescent="0.35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t="str" cm="1">
        <f t="array" ref="N1006">_xlfn.IFS(L1006&lt;50000,"Class C",L1006&lt;100000,"Class B",L1006&gt;100000,"Class A")</f>
        <v>Class B</v>
      </c>
    </row>
    <row r="1007" spans="1:14" x14ac:dyDescent="0.35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t="str" cm="1">
        <f t="array" ref="N1007">_xlfn.IFS(L1007&lt;50000,"Class C",L1007&lt;100000,"Class B",L1007&gt;100000,"Class A")</f>
        <v>Class B</v>
      </c>
    </row>
    <row r="1008" spans="1:14" x14ac:dyDescent="0.35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t="str" cm="1">
        <f t="array" ref="N1008">_xlfn.IFS(L1008&lt;50000,"Class C",L1008&lt;100000,"Class B",L1008&gt;100000,"Class A")</f>
        <v>Class C</v>
      </c>
    </row>
    <row r="1009" spans="1:14" x14ac:dyDescent="0.35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t="str" cm="1">
        <f t="array" ref="N1009">_xlfn.IFS(L1009&lt;50000,"Class C",L1009&lt;100000,"Class B",L1009&gt;100000,"Class A")</f>
        <v>Class C</v>
      </c>
    </row>
    <row r="1010" spans="1:14" x14ac:dyDescent="0.35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t="str" cm="1">
        <f t="array" ref="N1010">_xlfn.IFS(L1010&lt;50000,"Class C",L1010&lt;100000,"Class B",L1010&gt;100000,"Class A")</f>
        <v>Class A</v>
      </c>
    </row>
    <row r="1011" spans="1:14" x14ac:dyDescent="0.35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t="str" cm="1">
        <f t="array" ref="N1011">_xlfn.IFS(L1011&lt;50000,"Class C",L1011&lt;100000,"Class B",L1011&gt;100000,"Class A")</f>
        <v>Class A</v>
      </c>
    </row>
    <row r="1012" spans="1:14" x14ac:dyDescent="0.35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t="str" cm="1">
        <f t="array" ref="N1012">_xlfn.IFS(L1012&lt;50000,"Class C",L1012&lt;100000,"Class B",L1012&gt;100000,"Class A")</f>
        <v>Class A</v>
      </c>
    </row>
    <row r="1013" spans="1:14" x14ac:dyDescent="0.35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 t="str" cm="1">
        <f t="array" ref="N1013">_xlfn.IFS(L1013&lt;50000,"Class C",L1013&lt;100000,"Class B",L1013&gt;100000,"Class A")</f>
        <v>Class A</v>
      </c>
    </row>
    <row r="1014" spans="1:14" x14ac:dyDescent="0.35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t="str" cm="1">
        <f t="array" ref="N1014">_xlfn.IFS(L1014&lt;50000,"Class C",L1014&lt;100000,"Class B",L1014&gt;100000,"Class A")</f>
        <v>Class C</v>
      </c>
    </row>
    <row r="1015" spans="1:14" x14ac:dyDescent="0.35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t="str" cm="1">
        <f t="array" ref="N1015">_xlfn.IFS(L1015&lt;50000,"Class C",L1015&lt;100000,"Class B",L1015&gt;100000,"Class A")</f>
        <v>Class B</v>
      </c>
    </row>
    <row r="1016" spans="1:14" x14ac:dyDescent="0.35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t="str" cm="1">
        <f t="array" ref="N1016">_xlfn.IFS(L1016&lt;50000,"Class C",L1016&lt;100000,"Class B",L1016&gt;100000,"Class A")</f>
        <v>Class A</v>
      </c>
    </row>
    <row r="1017" spans="1:14" x14ac:dyDescent="0.35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t="str" cm="1">
        <f t="array" ref="N1017">_xlfn.IFS(L1017&lt;50000,"Class C",L1017&lt;100000,"Class B",L1017&gt;100000,"Class A")</f>
        <v>Class A</v>
      </c>
    </row>
    <row r="1018" spans="1:14" x14ac:dyDescent="0.35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t="str" cm="1">
        <f t="array" ref="N1018">_xlfn.IFS(L1018&lt;50000,"Class C",L1018&lt;100000,"Class B",L1018&gt;100000,"Class A")</f>
        <v>Class C</v>
      </c>
    </row>
    <row r="1019" spans="1:14" x14ac:dyDescent="0.35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t="str" cm="1">
        <f t="array" ref="N1019">_xlfn.IFS(L1019&lt;50000,"Class C",L1019&lt;100000,"Class B",L1019&gt;100000,"Class A")</f>
        <v>Class B</v>
      </c>
    </row>
    <row r="1020" spans="1:14" x14ac:dyDescent="0.35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t="str" cm="1">
        <f t="array" ref="N1020">_xlfn.IFS(L1020&lt;50000,"Class C",L1020&lt;100000,"Class B",L1020&gt;100000,"Class A")</f>
        <v>Class B</v>
      </c>
    </row>
    <row r="1021" spans="1:14" x14ac:dyDescent="0.35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t="str" cm="1">
        <f t="array" ref="N1021">_xlfn.IFS(L1021&lt;50000,"Class C",L1021&lt;100000,"Class B",L1021&gt;100000,"Class A")</f>
        <v>Class C</v>
      </c>
    </row>
    <row r="1022" spans="1:14" x14ac:dyDescent="0.35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t="str" cm="1">
        <f t="array" ref="N1022">_xlfn.IFS(L1022&lt;50000,"Class C",L1022&lt;100000,"Class B",L1022&gt;100000,"Class A")</f>
        <v>Class A</v>
      </c>
    </row>
    <row r="1023" spans="1:14" x14ac:dyDescent="0.35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t="str" cm="1">
        <f t="array" ref="N1023">_xlfn.IFS(L1023&lt;50000,"Class C",L1023&lt;100000,"Class B",L1023&gt;100000,"Class A")</f>
        <v>Class A</v>
      </c>
    </row>
    <row r="1024" spans="1:14" x14ac:dyDescent="0.35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 t="str" cm="1">
        <f t="array" ref="N1024">_xlfn.IFS(L1024&lt;50000,"Class C",L1024&lt;100000,"Class B",L1024&gt;100000,"Class A")</f>
        <v>Class B</v>
      </c>
    </row>
    <row r="1025" spans="1:14" x14ac:dyDescent="0.35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t="str" cm="1">
        <f t="array" ref="N1025">_xlfn.IFS(L1025&lt;50000,"Class C",L1025&lt;100000,"Class B",L1025&gt;100000,"Class A")</f>
        <v>Class B</v>
      </c>
    </row>
    <row r="1026" spans="1:14" x14ac:dyDescent="0.35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t="str" cm="1">
        <f t="array" ref="N1026">_xlfn.IFS(L1026&lt;50000,"Class C",L1026&lt;100000,"Class B",L1026&gt;100000,"Class A")</f>
        <v>Class B</v>
      </c>
    </row>
    <row r="1027" spans="1:14" x14ac:dyDescent="0.35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t="str" cm="1">
        <f t="array" ref="N1027">_xlfn.IFS(L1027&lt;50000,"Class C",L1027&lt;100000,"Class B",L1027&gt;100000,"Class A")</f>
        <v>Class B</v>
      </c>
    </row>
    <row r="1028" spans="1:14" x14ac:dyDescent="0.35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t="str" cm="1">
        <f t="array" ref="N1028">_xlfn.IFS(L1028&lt;50000,"Class C",L1028&lt;100000,"Class B",L1028&gt;100000,"Class A")</f>
        <v>Class A</v>
      </c>
    </row>
    <row r="1029" spans="1:14" x14ac:dyDescent="0.35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t="str" cm="1">
        <f t="array" ref="N1029">_xlfn.IFS(L1029&lt;50000,"Class C",L1029&lt;100000,"Class B",L1029&gt;100000,"Class A")</f>
        <v>Class B</v>
      </c>
    </row>
    <row r="1030" spans="1:14" x14ac:dyDescent="0.35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t="str" cm="1">
        <f t="array" ref="N1030">_xlfn.IFS(L1030&lt;50000,"Class C",L1030&lt;100000,"Class B",L1030&gt;100000,"Class A")</f>
        <v>Class B</v>
      </c>
    </row>
    <row r="1031" spans="1:14" x14ac:dyDescent="0.35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t="str" cm="1">
        <f t="array" ref="N1031">_xlfn.IFS(L1031&lt;50000,"Class C",L1031&lt;100000,"Class B",L1031&gt;100000,"Class A")</f>
        <v>Class A</v>
      </c>
    </row>
    <row r="1032" spans="1:14" x14ac:dyDescent="0.35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t="str" cm="1">
        <f t="array" ref="N1032">_xlfn.IFS(L1032&lt;50000,"Class C",L1032&lt;100000,"Class B",L1032&gt;100000,"Class A")</f>
        <v>Class A</v>
      </c>
    </row>
    <row r="1033" spans="1:14" x14ac:dyDescent="0.35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t="str" cm="1">
        <f t="array" ref="N1033">_xlfn.IFS(L1033&lt;50000,"Class C",L1033&lt;100000,"Class B",L1033&gt;100000,"Class A")</f>
        <v>Class C</v>
      </c>
    </row>
    <row r="1034" spans="1:14" x14ac:dyDescent="0.35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t="str" cm="1">
        <f t="array" ref="N1034">_xlfn.IFS(L1034&lt;50000,"Class C",L1034&lt;100000,"Class B",L1034&gt;100000,"Class A")</f>
        <v>Class B</v>
      </c>
    </row>
    <row r="1035" spans="1:14" x14ac:dyDescent="0.35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t="str" cm="1">
        <f t="array" ref="N1035">_xlfn.IFS(L1035&lt;50000,"Class C",L1035&lt;100000,"Class B",L1035&gt;100000,"Class A")</f>
        <v>Class A</v>
      </c>
    </row>
    <row r="1036" spans="1:14" x14ac:dyDescent="0.35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t="str" cm="1">
        <f t="array" ref="N1036">_xlfn.IFS(L1036&lt;50000,"Class C",L1036&lt;100000,"Class B",L1036&gt;100000,"Class A")</f>
        <v>Class A</v>
      </c>
    </row>
    <row r="1037" spans="1:14" x14ac:dyDescent="0.35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t="str" cm="1">
        <f t="array" ref="N1037">_xlfn.IFS(L1037&lt;50000,"Class C",L1037&lt;100000,"Class B",L1037&gt;100000,"Class A")</f>
        <v>Class C</v>
      </c>
    </row>
    <row r="1038" spans="1:14" x14ac:dyDescent="0.35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t="str" cm="1">
        <f t="array" ref="N1038">_xlfn.IFS(L1038&lt;50000,"Class C",L1038&lt;100000,"Class B",L1038&gt;100000,"Class A")</f>
        <v>Class B</v>
      </c>
    </row>
    <row r="1039" spans="1:14" x14ac:dyDescent="0.35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t="str" cm="1">
        <f t="array" ref="N1039">_xlfn.IFS(L1039&lt;50000,"Class C",L1039&lt;100000,"Class B",L1039&gt;100000,"Class A")</f>
        <v>Class A</v>
      </c>
    </row>
    <row r="1040" spans="1:14" x14ac:dyDescent="0.35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t="str" cm="1">
        <f t="array" ref="N1040">_xlfn.IFS(L1040&lt;50000,"Class C",L1040&lt;100000,"Class B",L1040&gt;100000,"Class A")</f>
        <v>Class A</v>
      </c>
    </row>
    <row r="1041" spans="1:14" x14ac:dyDescent="0.35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t="str" cm="1">
        <f t="array" ref="N1041">_xlfn.IFS(L1041&lt;50000,"Class C",L1041&lt;100000,"Class B",L1041&gt;100000,"Class A")</f>
        <v>Class B</v>
      </c>
    </row>
    <row r="1042" spans="1:14" x14ac:dyDescent="0.35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t="str" cm="1">
        <f t="array" ref="N1042">_xlfn.IFS(L1042&lt;50000,"Class C",L1042&lt;100000,"Class B",L1042&gt;100000,"Class A")</f>
        <v>Class C</v>
      </c>
    </row>
    <row r="1043" spans="1:14" x14ac:dyDescent="0.35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t="str" cm="1">
        <f t="array" ref="N1043">_xlfn.IFS(L1043&lt;50000,"Class C",L1043&lt;100000,"Class B",L1043&gt;100000,"Class A")</f>
        <v>Class A</v>
      </c>
    </row>
    <row r="1044" spans="1:14" x14ac:dyDescent="0.35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 t="str" cm="1">
        <f t="array" ref="N1044">_xlfn.IFS(L1044&lt;50000,"Class C",L1044&lt;100000,"Class B",L1044&gt;100000,"Class A")</f>
        <v>Class A</v>
      </c>
    </row>
    <row r="1045" spans="1:14" x14ac:dyDescent="0.35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t="str" cm="1">
        <f t="array" ref="N1045">_xlfn.IFS(L1045&lt;50000,"Class C",L1045&lt;100000,"Class B",L1045&gt;100000,"Class A")</f>
        <v>Class C</v>
      </c>
    </row>
    <row r="1046" spans="1:14" x14ac:dyDescent="0.35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t="str" cm="1">
        <f t="array" ref="N1046">_xlfn.IFS(L1046&lt;50000,"Class C",L1046&lt;100000,"Class B",L1046&gt;100000,"Class A")</f>
        <v>Class A</v>
      </c>
    </row>
    <row r="1047" spans="1:14" x14ac:dyDescent="0.35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t="str" cm="1">
        <f t="array" ref="N1047">_xlfn.IFS(L1047&lt;50000,"Class C",L1047&lt;100000,"Class B",L1047&gt;100000,"Class A")</f>
        <v>Class B</v>
      </c>
    </row>
    <row r="1048" spans="1:14" x14ac:dyDescent="0.35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t="str" cm="1">
        <f t="array" ref="N1048">_xlfn.IFS(L1048&lt;50000,"Class C",L1048&lt;100000,"Class B",L1048&gt;100000,"Class A")</f>
        <v>Class C</v>
      </c>
    </row>
    <row r="1049" spans="1:14" x14ac:dyDescent="0.35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t="str" cm="1">
        <f t="array" ref="N1049">_xlfn.IFS(L1049&lt;50000,"Class C",L1049&lt;100000,"Class B",L1049&gt;100000,"Class A")</f>
        <v>Class A</v>
      </c>
    </row>
    <row r="1050" spans="1:14" x14ac:dyDescent="0.35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t="str" cm="1">
        <f t="array" ref="N1050">_xlfn.IFS(L1050&lt;50000,"Class C",L1050&lt;100000,"Class B",L1050&gt;100000,"Class A")</f>
        <v>Class A</v>
      </c>
    </row>
    <row r="1051" spans="1:14" x14ac:dyDescent="0.35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t="str" cm="1">
        <f t="array" ref="N1051">_xlfn.IFS(L1051&lt;50000,"Class C",L1051&lt;100000,"Class B",L1051&gt;100000,"Class A")</f>
        <v>Class B</v>
      </c>
    </row>
    <row r="1052" spans="1:14" x14ac:dyDescent="0.35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t="str" cm="1">
        <f t="array" ref="N1052">_xlfn.IFS(L1052&lt;50000,"Class C",L1052&lt;100000,"Class B",L1052&gt;100000,"Class A")</f>
        <v>Class A</v>
      </c>
    </row>
    <row r="1053" spans="1:14" x14ac:dyDescent="0.35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t="str" cm="1">
        <f t="array" ref="N1053">_xlfn.IFS(L1053&lt;50000,"Class C",L1053&lt;100000,"Class B",L1053&gt;100000,"Class A")</f>
        <v>Class C</v>
      </c>
    </row>
    <row r="1054" spans="1:14" x14ac:dyDescent="0.35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t="str" cm="1">
        <f t="array" ref="N1054">_xlfn.IFS(L1054&lt;50000,"Class C",L1054&lt;100000,"Class B",L1054&gt;100000,"Class A")</f>
        <v>Class A</v>
      </c>
    </row>
    <row r="1055" spans="1:14" x14ac:dyDescent="0.35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t="str" cm="1">
        <f t="array" ref="N1055">_xlfn.IFS(L1055&lt;50000,"Class C",L1055&lt;100000,"Class B",L1055&gt;100000,"Class A")</f>
        <v>Class B</v>
      </c>
    </row>
    <row r="1056" spans="1:14" x14ac:dyDescent="0.35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 t="str" cm="1">
        <f t="array" ref="N1056">_xlfn.IFS(L1056&lt;50000,"Class C",L1056&lt;100000,"Class B",L1056&gt;100000,"Class A")</f>
        <v>Class C</v>
      </c>
    </row>
    <row r="1057" spans="1:14" x14ac:dyDescent="0.35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 t="str" cm="1">
        <f t="array" ref="N1057">_xlfn.IFS(L1057&lt;50000,"Class C",L1057&lt;100000,"Class B",L1057&gt;100000,"Class A")</f>
        <v>Class A</v>
      </c>
    </row>
    <row r="1058" spans="1:14" x14ac:dyDescent="0.35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t="str" cm="1">
        <f t="array" ref="N1058">_xlfn.IFS(L1058&lt;50000,"Class C",L1058&lt;100000,"Class B",L1058&gt;100000,"Class A")</f>
        <v>Class C</v>
      </c>
    </row>
    <row r="1059" spans="1:14" x14ac:dyDescent="0.35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t="str" cm="1">
        <f t="array" ref="N1059">_xlfn.IFS(L1059&lt;50000,"Class C",L1059&lt;100000,"Class B",L1059&gt;100000,"Class A")</f>
        <v>Class A</v>
      </c>
    </row>
    <row r="1060" spans="1:14" x14ac:dyDescent="0.35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t="str" cm="1">
        <f t="array" ref="N1060">_xlfn.IFS(L1060&lt;50000,"Class C",L1060&lt;100000,"Class B",L1060&gt;100000,"Class A")</f>
        <v>Class C</v>
      </c>
    </row>
    <row r="1061" spans="1:14" x14ac:dyDescent="0.35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t="str" cm="1">
        <f t="array" ref="N1061">_xlfn.IFS(L1061&lt;50000,"Class C",L1061&lt;100000,"Class B",L1061&gt;100000,"Class A")</f>
        <v>Class A</v>
      </c>
    </row>
    <row r="1062" spans="1:14" x14ac:dyDescent="0.35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t="str" cm="1">
        <f t="array" ref="N1062">_xlfn.IFS(L1062&lt;50000,"Class C",L1062&lt;100000,"Class B",L1062&gt;100000,"Class A")</f>
        <v>Class A</v>
      </c>
    </row>
    <row r="1063" spans="1:14" x14ac:dyDescent="0.35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t="str" cm="1">
        <f t="array" ref="N1063">_xlfn.IFS(L1063&lt;50000,"Class C",L1063&lt;100000,"Class B",L1063&gt;100000,"Class A")</f>
        <v>Class A</v>
      </c>
    </row>
    <row r="1064" spans="1:14" x14ac:dyDescent="0.35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t="str" cm="1">
        <f t="array" ref="N1064">_xlfn.IFS(L1064&lt;50000,"Class C",L1064&lt;100000,"Class B",L1064&gt;100000,"Class A")</f>
        <v>Class B</v>
      </c>
    </row>
    <row r="1065" spans="1:14" x14ac:dyDescent="0.35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 t="str" cm="1">
        <f t="array" ref="N1065">_xlfn.IFS(L1065&lt;50000,"Class C",L1065&lt;100000,"Class B",L1065&gt;100000,"Class A")</f>
        <v>Class A</v>
      </c>
    </row>
    <row r="1066" spans="1:14" x14ac:dyDescent="0.35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 t="str" cm="1">
        <f t="array" ref="N1066">_xlfn.IFS(L1066&lt;50000,"Class C",L1066&lt;100000,"Class B",L1066&gt;100000,"Class A")</f>
        <v>Class A</v>
      </c>
    </row>
    <row r="1067" spans="1:14" x14ac:dyDescent="0.35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 t="str" cm="1">
        <f t="array" ref="N1067">_xlfn.IFS(L1067&lt;50000,"Class C",L1067&lt;100000,"Class B",L1067&gt;100000,"Class A")</f>
        <v>Class C</v>
      </c>
    </row>
    <row r="1068" spans="1:14" x14ac:dyDescent="0.35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t="str" cm="1">
        <f t="array" ref="N1068">_xlfn.IFS(L1068&lt;50000,"Class C",L1068&lt;100000,"Class B",L1068&gt;100000,"Class A")</f>
        <v>Class C</v>
      </c>
    </row>
    <row r="1069" spans="1:14" x14ac:dyDescent="0.35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t="str" cm="1">
        <f t="array" ref="N1069">_xlfn.IFS(L1069&lt;50000,"Class C",L1069&lt;100000,"Class B",L1069&gt;100000,"Class A")</f>
        <v>Class A</v>
      </c>
    </row>
    <row r="1070" spans="1:14" x14ac:dyDescent="0.35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 t="str" cm="1">
        <f t="array" ref="N1070">_xlfn.IFS(L1070&lt;50000,"Class C",L1070&lt;100000,"Class B",L1070&gt;100000,"Class A")</f>
        <v>Class C</v>
      </c>
    </row>
    <row r="1071" spans="1:14" x14ac:dyDescent="0.35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t="str" cm="1">
        <f t="array" ref="N1071">_xlfn.IFS(L1071&lt;50000,"Class C",L1071&lt;100000,"Class B",L1071&gt;100000,"Class A")</f>
        <v>Class C</v>
      </c>
    </row>
    <row r="1072" spans="1:14" x14ac:dyDescent="0.35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t="str" cm="1">
        <f t="array" ref="N1072">_xlfn.IFS(L1072&lt;50000,"Class C",L1072&lt;100000,"Class B",L1072&gt;100000,"Class A")</f>
        <v>Class A</v>
      </c>
    </row>
    <row r="1073" spans="1:14" x14ac:dyDescent="0.35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t="str" cm="1">
        <f t="array" ref="N1073">_xlfn.IFS(L1073&lt;50000,"Class C",L1073&lt;100000,"Class B",L1073&gt;100000,"Class A")</f>
        <v>Class C</v>
      </c>
    </row>
    <row r="1074" spans="1:14" x14ac:dyDescent="0.35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t="str" cm="1">
        <f t="array" ref="N1074">_xlfn.IFS(L1074&lt;50000,"Class C",L1074&lt;100000,"Class B",L1074&gt;100000,"Class A")</f>
        <v>Class A</v>
      </c>
    </row>
    <row r="1075" spans="1:14" x14ac:dyDescent="0.35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 t="str" cm="1">
        <f t="array" ref="N1075">_xlfn.IFS(L1075&lt;50000,"Class C",L1075&lt;100000,"Class B",L1075&gt;100000,"Class A")</f>
        <v>Class A</v>
      </c>
    </row>
    <row r="1076" spans="1:14" x14ac:dyDescent="0.35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t="str" cm="1">
        <f t="array" ref="N1076">_xlfn.IFS(L1076&lt;50000,"Class C",L1076&lt;100000,"Class B",L1076&gt;100000,"Class A")</f>
        <v>Class C</v>
      </c>
    </row>
    <row r="1077" spans="1:14" x14ac:dyDescent="0.35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 t="str" cm="1">
        <f t="array" ref="N1077">_xlfn.IFS(L1077&lt;50000,"Class C",L1077&lt;100000,"Class B",L1077&gt;100000,"Class A")</f>
        <v>Class A</v>
      </c>
    </row>
    <row r="1078" spans="1:14" x14ac:dyDescent="0.35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t="str" cm="1">
        <f t="array" ref="N1078">_xlfn.IFS(L1078&lt;50000,"Class C",L1078&lt;100000,"Class B",L1078&gt;100000,"Class A")</f>
        <v>Class B</v>
      </c>
    </row>
    <row r="1079" spans="1:14" x14ac:dyDescent="0.35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t="str" cm="1">
        <f t="array" ref="N1079">_xlfn.IFS(L1079&lt;50000,"Class C",L1079&lt;100000,"Class B",L1079&gt;100000,"Class A")</f>
        <v>Class C</v>
      </c>
    </row>
    <row r="1080" spans="1:14" x14ac:dyDescent="0.35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t="str" cm="1">
        <f t="array" ref="N1080">_xlfn.IFS(L1080&lt;50000,"Class C",L1080&lt;100000,"Class B",L1080&gt;100000,"Class A")</f>
        <v>Class C</v>
      </c>
    </row>
    <row r="1081" spans="1:14" x14ac:dyDescent="0.35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t="str" cm="1">
        <f t="array" ref="N1081">_xlfn.IFS(L1081&lt;50000,"Class C",L1081&lt;100000,"Class B",L1081&gt;100000,"Class A")</f>
        <v>Class A</v>
      </c>
    </row>
    <row r="1082" spans="1:14" x14ac:dyDescent="0.35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t="str" cm="1">
        <f t="array" ref="N1082">_xlfn.IFS(L1082&lt;50000,"Class C",L1082&lt;100000,"Class B",L1082&gt;100000,"Class A")</f>
        <v>Class C</v>
      </c>
    </row>
    <row r="1083" spans="1:14" x14ac:dyDescent="0.35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 t="str" cm="1">
        <f t="array" ref="N1083">_xlfn.IFS(L1083&lt;50000,"Class C",L1083&lt;100000,"Class B",L1083&gt;100000,"Class A")</f>
        <v>Class A</v>
      </c>
    </row>
    <row r="1084" spans="1:14" x14ac:dyDescent="0.35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 t="str" cm="1">
        <f t="array" ref="N1084">_xlfn.IFS(L1084&lt;50000,"Class C",L1084&lt;100000,"Class B",L1084&gt;100000,"Class A")</f>
        <v>Class A</v>
      </c>
    </row>
    <row r="1085" spans="1:14" x14ac:dyDescent="0.35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t="str" cm="1">
        <f t="array" ref="N1085">_xlfn.IFS(L1085&lt;50000,"Class C",L1085&lt;100000,"Class B",L1085&gt;100000,"Class A")</f>
        <v>Class B</v>
      </c>
    </row>
    <row r="1086" spans="1:14" x14ac:dyDescent="0.35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t="str" cm="1">
        <f t="array" ref="N1086">_xlfn.IFS(L1086&lt;50000,"Class C",L1086&lt;100000,"Class B",L1086&gt;100000,"Class A")</f>
        <v>Class B</v>
      </c>
    </row>
    <row r="1087" spans="1:14" x14ac:dyDescent="0.35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t="str" cm="1">
        <f t="array" ref="N1087">_xlfn.IFS(L1087&lt;50000,"Class C",L1087&lt;100000,"Class B",L1087&gt;100000,"Class A")</f>
        <v>Class A</v>
      </c>
    </row>
    <row r="1088" spans="1:14" x14ac:dyDescent="0.35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t="str" cm="1">
        <f t="array" ref="N1088">_xlfn.IFS(L1088&lt;50000,"Class C",L1088&lt;100000,"Class B",L1088&gt;100000,"Class A")</f>
        <v>Class B</v>
      </c>
    </row>
    <row r="1089" spans="1:14" x14ac:dyDescent="0.35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t="str" cm="1">
        <f t="array" ref="N1089">_xlfn.IFS(L1089&lt;50000,"Class C",L1089&lt;100000,"Class B",L1089&gt;100000,"Class A")</f>
        <v>Class C</v>
      </c>
    </row>
    <row r="1090" spans="1:14" x14ac:dyDescent="0.35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t="str" cm="1">
        <f t="array" ref="N1090">_xlfn.IFS(L1090&lt;50000,"Class C",L1090&lt;100000,"Class B",L1090&gt;100000,"Class A")</f>
        <v>Class C</v>
      </c>
    </row>
    <row r="1091" spans="1:14" x14ac:dyDescent="0.35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t="str" cm="1">
        <f t="array" ref="N1091">_xlfn.IFS(L1091&lt;50000,"Class C",L1091&lt;100000,"Class B",L1091&gt;100000,"Class A")</f>
        <v>Class C</v>
      </c>
    </row>
    <row r="1092" spans="1:14" x14ac:dyDescent="0.35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 t="str" cm="1">
        <f t="array" ref="N1092">_xlfn.IFS(L1092&lt;50000,"Class C",L1092&lt;100000,"Class B",L1092&gt;100000,"Class A")</f>
        <v>Class A</v>
      </c>
    </row>
    <row r="1093" spans="1:14" x14ac:dyDescent="0.35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 t="str" cm="1">
        <f t="array" ref="N1093">_xlfn.IFS(L1093&lt;50000,"Class C",L1093&lt;100000,"Class B",L1093&gt;100000,"Class A")</f>
        <v>Class A</v>
      </c>
    </row>
    <row r="1094" spans="1:14" x14ac:dyDescent="0.35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t="str" cm="1">
        <f t="array" ref="N1094">_xlfn.IFS(L1094&lt;50000,"Class C",L1094&lt;100000,"Class B",L1094&gt;100000,"Class A")</f>
        <v>Class A</v>
      </c>
    </row>
    <row r="1095" spans="1:14" x14ac:dyDescent="0.35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 t="str" cm="1">
        <f t="array" ref="N1095">_xlfn.IFS(L1095&lt;50000,"Class C",L1095&lt;100000,"Class B",L1095&gt;100000,"Class A")</f>
        <v>Class A</v>
      </c>
    </row>
    <row r="1096" spans="1:14" x14ac:dyDescent="0.35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t="str" cm="1">
        <f t="array" ref="N1096">_xlfn.IFS(L1096&lt;50000,"Class C",L1096&lt;100000,"Class B",L1096&gt;100000,"Class A")</f>
        <v>Class C</v>
      </c>
    </row>
    <row r="1097" spans="1:14" x14ac:dyDescent="0.35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 t="str" cm="1">
        <f t="array" ref="N1097">_xlfn.IFS(L1097&lt;50000,"Class C",L1097&lt;100000,"Class B",L1097&gt;100000,"Class A")</f>
        <v>Class B</v>
      </c>
    </row>
    <row r="1098" spans="1:14" x14ac:dyDescent="0.35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 t="str" cm="1">
        <f t="array" ref="N1098">_xlfn.IFS(L1098&lt;50000,"Class C",L1098&lt;100000,"Class B",L1098&gt;100000,"Class A")</f>
        <v>Class B</v>
      </c>
    </row>
    <row r="1099" spans="1:14" x14ac:dyDescent="0.35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t="str" cm="1">
        <f t="array" ref="N1099">_xlfn.IFS(L1099&lt;50000,"Class C",L1099&lt;100000,"Class B",L1099&gt;100000,"Class A")</f>
        <v>Class A</v>
      </c>
    </row>
    <row r="1100" spans="1:14" x14ac:dyDescent="0.35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t="str" cm="1">
        <f t="array" ref="N1100">_xlfn.IFS(L1100&lt;50000,"Class C",L1100&lt;100000,"Class B",L1100&gt;100000,"Class A")</f>
        <v>Class B</v>
      </c>
    </row>
    <row r="1101" spans="1:14" x14ac:dyDescent="0.35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t="str" cm="1">
        <f t="array" ref="N1101">_xlfn.IFS(L1101&lt;50000,"Class C",L1101&lt;100000,"Class B",L1101&gt;100000,"Class A")</f>
        <v>Class C</v>
      </c>
    </row>
    <row r="1102" spans="1:14" x14ac:dyDescent="0.35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t="str" cm="1">
        <f t="array" ref="N1102">_xlfn.IFS(L1102&lt;50000,"Class C",L1102&lt;100000,"Class B",L1102&gt;100000,"Class A")</f>
        <v>Class A</v>
      </c>
    </row>
    <row r="1103" spans="1:14" x14ac:dyDescent="0.35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t="str" cm="1">
        <f t="array" ref="N1103">_xlfn.IFS(L1103&lt;50000,"Class C",L1103&lt;100000,"Class B",L1103&gt;100000,"Class A")</f>
        <v>Class B</v>
      </c>
    </row>
    <row r="1104" spans="1:14" x14ac:dyDescent="0.35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t="str" cm="1">
        <f t="array" ref="N1104">_xlfn.IFS(L1104&lt;50000,"Class C",L1104&lt;100000,"Class B",L1104&gt;100000,"Class A")</f>
        <v>Class A</v>
      </c>
    </row>
    <row r="1105" spans="1:14" x14ac:dyDescent="0.35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t="str" cm="1">
        <f t="array" ref="N1105">_xlfn.IFS(L1105&lt;50000,"Class C",L1105&lt;100000,"Class B",L1105&gt;100000,"Class A")</f>
        <v>Class B</v>
      </c>
    </row>
    <row r="1106" spans="1:14" x14ac:dyDescent="0.35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t="str" cm="1">
        <f t="array" ref="N1106">_xlfn.IFS(L1106&lt;50000,"Class C",L1106&lt;100000,"Class B",L1106&gt;100000,"Class A")</f>
        <v>Class A</v>
      </c>
    </row>
    <row r="1107" spans="1:14" x14ac:dyDescent="0.35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t="str" cm="1">
        <f t="array" ref="N1107">_xlfn.IFS(L1107&lt;50000,"Class C",L1107&lt;100000,"Class B",L1107&gt;100000,"Class A")</f>
        <v>Class B</v>
      </c>
    </row>
    <row r="1108" spans="1:14" x14ac:dyDescent="0.35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t="str" cm="1">
        <f t="array" ref="N1108">_xlfn.IFS(L1108&lt;50000,"Class C",L1108&lt;100000,"Class B",L1108&gt;100000,"Class A")</f>
        <v>Class A</v>
      </c>
    </row>
    <row r="1109" spans="1:14" x14ac:dyDescent="0.35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t="str" cm="1">
        <f t="array" ref="N1109">_xlfn.IFS(L1109&lt;50000,"Class C",L1109&lt;100000,"Class B",L1109&gt;100000,"Class A")</f>
        <v>Class A</v>
      </c>
    </row>
    <row r="1110" spans="1:14" x14ac:dyDescent="0.35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t="str" cm="1">
        <f t="array" ref="N1110">_xlfn.IFS(L1110&lt;50000,"Class C",L1110&lt;100000,"Class B",L1110&gt;100000,"Class A")</f>
        <v>Class C</v>
      </c>
    </row>
    <row r="1111" spans="1:14" x14ac:dyDescent="0.35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t="str" cm="1">
        <f t="array" ref="N1111">_xlfn.IFS(L1111&lt;50000,"Class C",L1111&lt;100000,"Class B",L1111&gt;100000,"Class A")</f>
        <v>Class A</v>
      </c>
    </row>
    <row r="1112" spans="1:14" x14ac:dyDescent="0.35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t="str" cm="1">
        <f t="array" ref="N1112">_xlfn.IFS(L1112&lt;50000,"Class C",L1112&lt;100000,"Class B",L1112&gt;100000,"Class A")</f>
        <v>Class C</v>
      </c>
    </row>
    <row r="1113" spans="1:14" x14ac:dyDescent="0.35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t="str" cm="1">
        <f t="array" ref="N1113">_xlfn.IFS(L1113&lt;50000,"Class C",L1113&lt;100000,"Class B",L1113&gt;100000,"Class A")</f>
        <v>Class C</v>
      </c>
    </row>
    <row r="1114" spans="1:14" x14ac:dyDescent="0.35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 t="str" cm="1">
        <f t="array" ref="N1114">_xlfn.IFS(L1114&lt;50000,"Class C",L1114&lt;100000,"Class B",L1114&gt;100000,"Class A")</f>
        <v>Class B</v>
      </c>
    </row>
    <row r="1115" spans="1:14" x14ac:dyDescent="0.35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t="str" cm="1">
        <f t="array" ref="N1115">_xlfn.IFS(L1115&lt;50000,"Class C",L1115&lt;100000,"Class B",L1115&gt;100000,"Class A")</f>
        <v>Class A</v>
      </c>
    </row>
    <row r="1116" spans="1:14" x14ac:dyDescent="0.35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t="str" cm="1">
        <f t="array" ref="N1116">_xlfn.IFS(L1116&lt;50000,"Class C",L1116&lt;100000,"Class B",L1116&gt;100000,"Class A")</f>
        <v>Class A</v>
      </c>
    </row>
    <row r="1117" spans="1:14" x14ac:dyDescent="0.35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t="str" cm="1">
        <f t="array" ref="N1117">_xlfn.IFS(L1117&lt;50000,"Class C",L1117&lt;100000,"Class B",L1117&gt;100000,"Class A")</f>
        <v>Class B</v>
      </c>
    </row>
    <row r="1118" spans="1:14" x14ac:dyDescent="0.35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t="str" cm="1">
        <f t="array" ref="N1118">_xlfn.IFS(L1118&lt;50000,"Class C",L1118&lt;100000,"Class B",L1118&gt;100000,"Class A")</f>
        <v>Class A</v>
      </c>
    </row>
    <row r="1119" spans="1:14" x14ac:dyDescent="0.35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t="str" cm="1">
        <f t="array" ref="N1119">_xlfn.IFS(L1119&lt;50000,"Class C",L1119&lt;100000,"Class B",L1119&gt;100000,"Class A")</f>
        <v>Class A</v>
      </c>
    </row>
    <row r="1120" spans="1:14" x14ac:dyDescent="0.35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t="str" cm="1">
        <f t="array" ref="N1120">_xlfn.IFS(L1120&lt;50000,"Class C",L1120&lt;100000,"Class B",L1120&gt;100000,"Class A")</f>
        <v>Class A</v>
      </c>
    </row>
    <row r="1121" spans="1:14" x14ac:dyDescent="0.35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t="str" cm="1">
        <f t="array" ref="N1121">_xlfn.IFS(L1121&lt;50000,"Class C",L1121&lt;100000,"Class B",L1121&gt;100000,"Class A")</f>
        <v>Class C</v>
      </c>
    </row>
    <row r="1122" spans="1:14" x14ac:dyDescent="0.35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t="str" cm="1">
        <f t="array" ref="N1122">_xlfn.IFS(L1122&lt;50000,"Class C",L1122&lt;100000,"Class B",L1122&gt;100000,"Class A")</f>
        <v>Class A</v>
      </c>
    </row>
    <row r="1123" spans="1:14" x14ac:dyDescent="0.35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t="str" cm="1">
        <f t="array" ref="N1123">_xlfn.IFS(L1123&lt;50000,"Class C",L1123&lt;100000,"Class B",L1123&gt;100000,"Class A")</f>
        <v>Class A</v>
      </c>
    </row>
    <row r="1124" spans="1:14" x14ac:dyDescent="0.35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t="str" cm="1">
        <f t="array" ref="N1124">_xlfn.IFS(L1124&lt;50000,"Class C",L1124&lt;100000,"Class B",L1124&gt;100000,"Class A")</f>
        <v>Class B</v>
      </c>
    </row>
    <row r="1125" spans="1:14" x14ac:dyDescent="0.35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t="str" cm="1">
        <f t="array" ref="N1125">_xlfn.IFS(L1125&lt;50000,"Class C",L1125&lt;100000,"Class B",L1125&gt;100000,"Class A")</f>
        <v>Class A</v>
      </c>
    </row>
    <row r="1126" spans="1:14" x14ac:dyDescent="0.35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t="str" cm="1">
        <f t="array" ref="N1126">_xlfn.IFS(L1126&lt;50000,"Class C",L1126&lt;100000,"Class B",L1126&gt;100000,"Class A")</f>
        <v>Class A</v>
      </c>
    </row>
    <row r="1127" spans="1:14" x14ac:dyDescent="0.35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t="str" cm="1">
        <f t="array" ref="N1127">_xlfn.IFS(L1127&lt;50000,"Class C",L1127&lt;100000,"Class B",L1127&gt;100000,"Class A")</f>
        <v>Class A</v>
      </c>
    </row>
    <row r="1128" spans="1:14" x14ac:dyDescent="0.35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t="str" cm="1">
        <f t="array" ref="N1128">_xlfn.IFS(L1128&lt;50000,"Class C",L1128&lt;100000,"Class B",L1128&gt;100000,"Class A")</f>
        <v>Class A</v>
      </c>
    </row>
    <row r="1129" spans="1:14" x14ac:dyDescent="0.35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t="str" cm="1">
        <f t="array" ref="N1129">_xlfn.IFS(L1129&lt;50000,"Class C",L1129&lt;100000,"Class B",L1129&gt;100000,"Class A")</f>
        <v>Class B</v>
      </c>
    </row>
    <row r="1130" spans="1:14" x14ac:dyDescent="0.35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t="str" cm="1">
        <f t="array" ref="N1130">_xlfn.IFS(L1130&lt;50000,"Class C",L1130&lt;100000,"Class B",L1130&gt;100000,"Class A")</f>
        <v>Class B</v>
      </c>
    </row>
    <row r="1131" spans="1:14" x14ac:dyDescent="0.35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t="str" cm="1">
        <f t="array" ref="N1131">_xlfn.IFS(L1131&lt;50000,"Class C",L1131&lt;100000,"Class B",L1131&gt;100000,"Class A")</f>
        <v>Class C</v>
      </c>
    </row>
    <row r="1132" spans="1:14" x14ac:dyDescent="0.35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t="str" cm="1">
        <f t="array" ref="N1132">_xlfn.IFS(L1132&lt;50000,"Class C",L1132&lt;100000,"Class B",L1132&gt;100000,"Class A")</f>
        <v>Class A</v>
      </c>
    </row>
    <row r="1133" spans="1:14" x14ac:dyDescent="0.35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t="str" cm="1">
        <f t="array" ref="N1133">_xlfn.IFS(L1133&lt;50000,"Class C",L1133&lt;100000,"Class B",L1133&gt;100000,"Class A")</f>
        <v>Class A</v>
      </c>
    </row>
    <row r="1134" spans="1:14" x14ac:dyDescent="0.35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t="str" cm="1">
        <f t="array" ref="N1134">_xlfn.IFS(L1134&lt;50000,"Class C",L1134&lt;100000,"Class B",L1134&gt;100000,"Class A")</f>
        <v>Class A</v>
      </c>
    </row>
    <row r="1135" spans="1:14" x14ac:dyDescent="0.35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t="str" cm="1">
        <f t="array" ref="N1135">_xlfn.IFS(L1135&lt;50000,"Class C",L1135&lt;100000,"Class B",L1135&gt;100000,"Class A")</f>
        <v>Class B</v>
      </c>
    </row>
    <row r="1136" spans="1:14" x14ac:dyDescent="0.35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t="str" cm="1">
        <f t="array" ref="N1136">_xlfn.IFS(L1136&lt;50000,"Class C",L1136&lt;100000,"Class B",L1136&gt;100000,"Class A")</f>
        <v>Class B</v>
      </c>
    </row>
    <row r="1137" spans="1:14" x14ac:dyDescent="0.35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t="str" cm="1">
        <f t="array" ref="N1137">_xlfn.IFS(L1137&lt;50000,"Class C",L1137&lt;100000,"Class B",L1137&gt;100000,"Class A")</f>
        <v>Class A</v>
      </c>
    </row>
    <row r="1138" spans="1:14" x14ac:dyDescent="0.35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t="str" cm="1">
        <f t="array" ref="N1138">_xlfn.IFS(L1138&lt;50000,"Class C",L1138&lt;100000,"Class B",L1138&gt;100000,"Class A")</f>
        <v>Class A</v>
      </c>
    </row>
    <row r="1139" spans="1:14" x14ac:dyDescent="0.35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t="str" cm="1">
        <f t="array" ref="N1139">_xlfn.IFS(L1139&lt;50000,"Class C",L1139&lt;100000,"Class B",L1139&gt;100000,"Class A")</f>
        <v>Class C</v>
      </c>
    </row>
    <row r="1140" spans="1:14" x14ac:dyDescent="0.35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t="str" cm="1">
        <f t="array" ref="N1140">_xlfn.IFS(L1140&lt;50000,"Class C",L1140&lt;100000,"Class B",L1140&gt;100000,"Class A")</f>
        <v>Class A</v>
      </c>
    </row>
    <row r="1141" spans="1:14" x14ac:dyDescent="0.35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t="str" cm="1">
        <f t="array" ref="N1141">_xlfn.IFS(L1141&lt;50000,"Class C",L1141&lt;100000,"Class B",L1141&gt;100000,"Class A")</f>
        <v>Class C</v>
      </c>
    </row>
    <row r="1142" spans="1:14" x14ac:dyDescent="0.35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 t="str" cm="1">
        <f t="array" ref="N1142">_xlfn.IFS(L1142&lt;50000,"Class C",L1142&lt;100000,"Class B",L1142&gt;100000,"Class A")</f>
        <v>Class B</v>
      </c>
    </row>
    <row r="1143" spans="1:14" x14ac:dyDescent="0.35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t="str" cm="1">
        <f t="array" ref="N1143">_xlfn.IFS(L1143&lt;50000,"Class C",L1143&lt;100000,"Class B",L1143&gt;100000,"Class A")</f>
        <v>Class A</v>
      </c>
    </row>
    <row r="1144" spans="1:14" x14ac:dyDescent="0.35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t="str" cm="1">
        <f t="array" ref="N1144">_xlfn.IFS(L1144&lt;50000,"Class C",L1144&lt;100000,"Class B",L1144&gt;100000,"Class A")</f>
        <v>Class A</v>
      </c>
    </row>
    <row r="1145" spans="1:14" x14ac:dyDescent="0.35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t="str" cm="1">
        <f t="array" ref="N1145">_xlfn.IFS(L1145&lt;50000,"Class C",L1145&lt;100000,"Class B",L1145&gt;100000,"Class A")</f>
        <v>Class C</v>
      </c>
    </row>
    <row r="1146" spans="1:14" x14ac:dyDescent="0.35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t="str" cm="1">
        <f t="array" ref="N1146">_xlfn.IFS(L1146&lt;50000,"Class C",L1146&lt;100000,"Class B",L1146&gt;100000,"Class A")</f>
        <v>Class A</v>
      </c>
    </row>
    <row r="1147" spans="1:14" x14ac:dyDescent="0.35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t="str" cm="1">
        <f t="array" ref="N1147">_xlfn.IFS(L1147&lt;50000,"Class C",L1147&lt;100000,"Class B",L1147&gt;100000,"Class A")</f>
        <v>Class A</v>
      </c>
    </row>
    <row r="1148" spans="1:14" x14ac:dyDescent="0.35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 t="str" cm="1">
        <f t="array" ref="N1148">_xlfn.IFS(L1148&lt;50000,"Class C",L1148&lt;100000,"Class B",L1148&gt;100000,"Class A")</f>
        <v>Class B</v>
      </c>
    </row>
    <row r="1149" spans="1:14" x14ac:dyDescent="0.35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t="str" cm="1">
        <f t="array" ref="N1149">_xlfn.IFS(L1149&lt;50000,"Class C",L1149&lt;100000,"Class B",L1149&gt;100000,"Class A")</f>
        <v>Class A</v>
      </c>
    </row>
    <row r="1150" spans="1:14" x14ac:dyDescent="0.35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 t="str" cm="1">
        <f t="array" ref="N1150">_xlfn.IFS(L1150&lt;50000,"Class C",L1150&lt;100000,"Class B",L1150&gt;100000,"Class A")</f>
        <v>Class C</v>
      </c>
    </row>
    <row r="1151" spans="1:14" x14ac:dyDescent="0.35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t="str" cm="1">
        <f t="array" ref="N1151">_xlfn.IFS(L1151&lt;50000,"Class C",L1151&lt;100000,"Class B",L1151&gt;100000,"Class A")</f>
        <v>Class A</v>
      </c>
    </row>
    <row r="1152" spans="1:14" x14ac:dyDescent="0.35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 t="str" cm="1">
        <f t="array" ref="N1152">_xlfn.IFS(L1152&lt;50000,"Class C",L1152&lt;100000,"Class B",L1152&gt;100000,"Class A")</f>
        <v>Class C</v>
      </c>
    </row>
    <row r="1153" spans="1:14" x14ac:dyDescent="0.35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t="str" cm="1">
        <f t="array" ref="N1153">_xlfn.IFS(L1153&lt;50000,"Class C",L1153&lt;100000,"Class B",L1153&gt;100000,"Class A")</f>
        <v>Class A</v>
      </c>
    </row>
    <row r="1154" spans="1:14" x14ac:dyDescent="0.35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t="str" cm="1">
        <f t="array" ref="N1154">_xlfn.IFS(L1154&lt;50000,"Class C",L1154&lt;100000,"Class B",L1154&gt;100000,"Class A")</f>
        <v>Class A</v>
      </c>
    </row>
    <row r="1155" spans="1:14" x14ac:dyDescent="0.35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 t="str" cm="1">
        <f t="array" ref="N1155">_xlfn.IFS(L1155&lt;50000,"Class C",L1155&lt;100000,"Class B",L1155&gt;100000,"Class A")</f>
        <v>Class A</v>
      </c>
    </row>
    <row r="1156" spans="1:14" x14ac:dyDescent="0.35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t="str" cm="1">
        <f t="array" ref="N1156">_xlfn.IFS(L1156&lt;50000,"Class C",L1156&lt;100000,"Class B",L1156&gt;100000,"Class A")</f>
        <v>Class B</v>
      </c>
    </row>
    <row r="1157" spans="1:14" x14ac:dyDescent="0.35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t="str" cm="1">
        <f t="array" ref="N1157">_xlfn.IFS(L1157&lt;50000,"Class C",L1157&lt;100000,"Class B",L1157&gt;100000,"Class A")</f>
        <v>Class C</v>
      </c>
    </row>
    <row r="1158" spans="1:14" x14ac:dyDescent="0.35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t="str" cm="1">
        <f t="array" ref="N1158">_xlfn.IFS(L1158&lt;50000,"Class C",L1158&lt;100000,"Class B",L1158&gt;100000,"Class A")</f>
        <v>Class C</v>
      </c>
    </row>
    <row r="1159" spans="1:14" x14ac:dyDescent="0.35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t="str" cm="1">
        <f t="array" ref="N1159">_xlfn.IFS(L1159&lt;50000,"Class C",L1159&lt;100000,"Class B",L1159&gt;100000,"Class A")</f>
        <v>Class A</v>
      </c>
    </row>
    <row r="1160" spans="1:14" x14ac:dyDescent="0.35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t="str" cm="1">
        <f t="array" ref="N1160">_xlfn.IFS(L1160&lt;50000,"Class C",L1160&lt;100000,"Class B",L1160&gt;100000,"Class A")</f>
        <v>Class B</v>
      </c>
    </row>
    <row r="1161" spans="1:14" x14ac:dyDescent="0.35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t="str" cm="1">
        <f t="array" ref="N1161">_xlfn.IFS(L1161&lt;50000,"Class C",L1161&lt;100000,"Class B",L1161&gt;100000,"Class A")</f>
        <v>Class A</v>
      </c>
    </row>
    <row r="1162" spans="1:14" x14ac:dyDescent="0.35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 t="str" cm="1">
        <f t="array" ref="N1162">_xlfn.IFS(L1162&lt;50000,"Class C",L1162&lt;100000,"Class B",L1162&gt;100000,"Class A")</f>
        <v>Class B</v>
      </c>
    </row>
    <row r="1163" spans="1:14" x14ac:dyDescent="0.35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t="str" cm="1">
        <f t="array" ref="N1163">_xlfn.IFS(L1163&lt;50000,"Class C",L1163&lt;100000,"Class B",L1163&gt;100000,"Class A")</f>
        <v>Class A</v>
      </c>
    </row>
    <row r="1164" spans="1:14" x14ac:dyDescent="0.35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t="str" cm="1">
        <f t="array" ref="N1164">_xlfn.IFS(L1164&lt;50000,"Class C",L1164&lt;100000,"Class B",L1164&gt;100000,"Class A")</f>
        <v>Class B</v>
      </c>
    </row>
    <row r="1165" spans="1:14" x14ac:dyDescent="0.35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t="str" cm="1">
        <f t="array" ref="N1165">_xlfn.IFS(L1165&lt;50000,"Class C",L1165&lt;100000,"Class B",L1165&gt;100000,"Class A")</f>
        <v>Class B</v>
      </c>
    </row>
    <row r="1166" spans="1:14" x14ac:dyDescent="0.35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t="str" cm="1">
        <f t="array" ref="N1166">_xlfn.IFS(L1166&lt;50000,"Class C",L1166&lt;100000,"Class B",L1166&gt;100000,"Class A")</f>
        <v>Class B</v>
      </c>
    </row>
    <row r="1167" spans="1:14" x14ac:dyDescent="0.35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t="str" cm="1">
        <f t="array" ref="N1167">_xlfn.IFS(L1167&lt;50000,"Class C",L1167&lt;100000,"Class B",L1167&gt;100000,"Class A")</f>
        <v>Class A</v>
      </c>
    </row>
    <row r="1168" spans="1:14" x14ac:dyDescent="0.35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t="str" cm="1">
        <f t="array" ref="N1168">_xlfn.IFS(L1168&lt;50000,"Class C",L1168&lt;100000,"Class B",L1168&gt;100000,"Class A")</f>
        <v>Class B</v>
      </c>
    </row>
    <row r="1169" spans="1:14" x14ac:dyDescent="0.35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t="str" cm="1">
        <f t="array" ref="N1169">_xlfn.IFS(L1169&lt;50000,"Class C",L1169&lt;100000,"Class B",L1169&gt;100000,"Class A")</f>
        <v>Class C</v>
      </c>
    </row>
    <row r="1170" spans="1:14" x14ac:dyDescent="0.35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t="str" cm="1">
        <f t="array" ref="N1170">_xlfn.IFS(L1170&lt;50000,"Class C",L1170&lt;100000,"Class B",L1170&gt;100000,"Class A")</f>
        <v>Class B</v>
      </c>
    </row>
    <row r="1171" spans="1:14" x14ac:dyDescent="0.35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 t="str" cm="1">
        <f t="array" ref="N1171">_xlfn.IFS(L1171&lt;50000,"Class C",L1171&lt;100000,"Class B",L1171&gt;100000,"Class A")</f>
        <v>Class A</v>
      </c>
    </row>
    <row r="1172" spans="1:14" x14ac:dyDescent="0.35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t="str" cm="1">
        <f t="array" ref="N1172">_xlfn.IFS(L1172&lt;50000,"Class C",L1172&lt;100000,"Class B",L1172&gt;100000,"Class A")</f>
        <v>Class A</v>
      </c>
    </row>
    <row r="1173" spans="1:14" x14ac:dyDescent="0.35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t="str" cm="1">
        <f t="array" ref="N1173">_xlfn.IFS(L1173&lt;50000,"Class C",L1173&lt;100000,"Class B",L1173&gt;100000,"Class A")</f>
        <v>Class C</v>
      </c>
    </row>
    <row r="1174" spans="1:14" x14ac:dyDescent="0.35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t="str" cm="1">
        <f t="array" ref="N1174">_xlfn.IFS(L1174&lt;50000,"Class C",L1174&lt;100000,"Class B",L1174&gt;100000,"Class A")</f>
        <v>Class B</v>
      </c>
    </row>
    <row r="1175" spans="1:14" x14ac:dyDescent="0.35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t="str" cm="1">
        <f t="array" ref="N1175">_xlfn.IFS(L1175&lt;50000,"Class C",L1175&lt;100000,"Class B",L1175&gt;100000,"Class A")</f>
        <v>Class C</v>
      </c>
    </row>
    <row r="1176" spans="1:14" x14ac:dyDescent="0.35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t="str" cm="1">
        <f t="array" ref="N1176">_xlfn.IFS(L1176&lt;50000,"Class C",L1176&lt;100000,"Class B",L1176&gt;100000,"Class A")</f>
        <v>Class A</v>
      </c>
    </row>
    <row r="1177" spans="1:14" x14ac:dyDescent="0.35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 t="str" cm="1">
        <f t="array" ref="N1177">_xlfn.IFS(L1177&lt;50000,"Class C",L1177&lt;100000,"Class B",L1177&gt;100000,"Class A")</f>
        <v>Class A</v>
      </c>
    </row>
    <row r="1178" spans="1:14" x14ac:dyDescent="0.35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t="str" cm="1">
        <f t="array" ref="N1178">_xlfn.IFS(L1178&lt;50000,"Class C",L1178&lt;100000,"Class B",L1178&gt;100000,"Class A")</f>
        <v>Class C</v>
      </c>
    </row>
    <row r="1179" spans="1:14" x14ac:dyDescent="0.35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t="str" cm="1">
        <f t="array" ref="N1179">_xlfn.IFS(L1179&lt;50000,"Class C",L1179&lt;100000,"Class B",L1179&gt;100000,"Class A")</f>
        <v>Class B</v>
      </c>
    </row>
    <row r="1180" spans="1:14" x14ac:dyDescent="0.35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t="str" cm="1">
        <f t="array" ref="N1180">_xlfn.IFS(L1180&lt;50000,"Class C",L1180&lt;100000,"Class B",L1180&gt;100000,"Class A")</f>
        <v>Class A</v>
      </c>
    </row>
    <row r="1181" spans="1:14" x14ac:dyDescent="0.35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t="str" cm="1">
        <f t="array" ref="N1181">_xlfn.IFS(L1181&lt;50000,"Class C",L1181&lt;100000,"Class B",L1181&gt;100000,"Class A")</f>
        <v>Class A</v>
      </c>
    </row>
    <row r="1182" spans="1:14" x14ac:dyDescent="0.35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t="str" cm="1">
        <f t="array" ref="N1182">_xlfn.IFS(L1182&lt;50000,"Class C",L1182&lt;100000,"Class B",L1182&gt;100000,"Class A")</f>
        <v>Class B</v>
      </c>
    </row>
    <row r="1183" spans="1:14" x14ac:dyDescent="0.35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t="str" cm="1">
        <f t="array" ref="N1183">_xlfn.IFS(L1183&lt;50000,"Class C",L1183&lt;100000,"Class B",L1183&gt;100000,"Class A")</f>
        <v>Class A</v>
      </c>
    </row>
    <row r="1184" spans="1:14" x14ac:dyDescent="0.35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t="str" cm="1">
        <f t="array" ref="N1184">_xlfn.IFS(L1184&lt;50000,"Class C",L1184&lt;100000,"Class B",L1184&gt;100000,"Class A")</f>
        <v>Class A</v>
      </c>
    </row>
    <row r="1185" spans="1:14" x14ac:dyDescent="0.35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 t="str" cm="1">
        <f t="array" ref="N1185">_xlfn.IFS(L1185&lt;50000,"Class C",L1185&lt;100000,"Class B",L1185&gt;100000,"Class A")</f>
        <v>Class A</v>
      </c>
    </row>
    <row r="1186" spans="1:14" x14ac:dyDescent="0.35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 t="str" cm="1">
        <f t="array" ref="N1186">_xlfn.IFS(L1186&lt;50000,"Class C",L1186&lt;100000,"Class B",L1186&gt;100000,"Class A")</f>
        <v>Class B</v>
      </c>
    </row>
    <row r="1187" spans="1:14" x14ac:dyDescent="0.35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t="str" cm="1">
        <f t="array" ref="N1187">_xlfn.IFS(L1187&lt;50000,"Class C",L1187&lt;100000,"Class B",L1187&gt;100000,"Class A")</f>
        <v>Class B</v>
      </c>
    </row>
    <row r="1188" spans="1:14" x14ac:dyDescent="0.35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t="str" cm="1">
        <f t="array" ref="N1188">_xlfn.IFS(L1188&lt;50000,"Class C",L1188&lt;100000,"Class B",L1188&gt;100000,"Class A")</f>
        <v>Class A</v>
      </c>
    </row>
    <row r="1189" spans="1:14" x14ac:dyDescent="0.35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t="str" cm="1">
        <f t="array" ref="N1189">_xlfn.IFS(L1189&lt;50000,"Class C",L1189&lt;100000,"Class B",L1189&gt;100000,"Class A")</f>
        <v>Class B</v>
      </c>
    </row>
    <row r="1190" spans="1:14" x14ac:dyDescent="0.35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t="str" cm="1">
        <f t="array" ref="N1190">_xlfn.IFS(L1190&lt;50000,"Class C",L1190&lt;100000,"Class B",L1190&gt;100000,"Class A")</f>
        <v>Class B</v>
      </c>
    </row>
    <row r="1191" spans="1:14" x14ac:dyDescent="0.35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 t="str" cm="1">
        <f t="array" ref="N1191">_xlfn.IFS(L1191&lt;50000,"Class C",L1191&lt;100000,"Class B",L1191&gt;100000,"Class A")</f>
        <v>Class A</v>
      </c>
    </row>
    <row r="1192" spans="1:14" x14ac:dyDescent="0.35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 t="str" cm="1">
        <f t="array" ref="N1192">_xlfn.IFS(L1192&lt;50000,"Class C",L1192&lt;100000,"Class B",L1192&gt;100000,"Class A")</f>
        <v>Class A</v>
      </c>
    </row>
    <row r="1193" spans="1:14" x14ac:dyDescent="0.35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t="str" cm="1">
        <f t="array" ref="N1193">_xlfn.IFS(L1193&lt;50000,"Class C",L1193&lt;100000,"Class B",L1193&gt;100000,"Class A")</f>
        <v>Class B</v>
      </c>
    </row>
    <row r="1194" spans="1:14" x14ac:dyDescent="0.35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t="str" cm="1">
        <f t="array" ref="N1194">_xlfn.IFS(L1194&lt;50000,"Class C",L1194&lt;100000,"Class B",L1194&gt;100000,"Class A")</f>
        <v>Class A</v>
      </c>
    </row>
    <row r="1195" spans="1:14" x14ac:dyDescent="0.35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t="str" cm="1">
        <f t="array" ref="N1195">_xlfn.IFS(L1195&lt;50000,"Class C",L1195&lt;100000,"Class B",L1195&gt;100000,"Class A")</f>
        <v>Class A</v>
      </c>
    </row>
    <row r="1196" spans="1:14" x14ac:dyDescent="0.35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t="str" cm="1">
        <f t="array" ref="N1196">_xlfn.IFS(L1196&lt;50000,"Class C",L1196&lt;100000,"Class B",L1196&gt;100000,"Class A")</f>
        <v>Class A</v>
      </c>
    </row>
    <row r="1197" spans="1:14" x14ac:dyDescent="0.35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t="str" cm="1">
        <f t="array" ref="N1197">_xlfn.IFS(L1197&lt;50000,"Class C",L1197&lt;100000,"Class B",L1197&gt;100000,"Class A")</f>
        <v>Class B</v>
      </c>
    </row>
    <row r="1198" spans="1:14" x14ac:dyDescent="0.35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t="str" cm="1">
        <f t="array" ref="N1198">_xlfn.IFS(L1198&lt;50000,"Class C",L1198&lt;100000,"Class B",L1198&gt;100000,"Class A")</f>
        <v>Class C</v>
      </c>
    </row>
    <row r="1199" spans="1:14" x14ac:dyDescent="0.35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t="str" cm="1">
        <f t="array" ref="N1199">_xlfn.IFS(L1199&lt;50000,"Class C",L1199&lt;100000,"Class B",L1199&gt;100000,"Class A")</f>
        <v>Class A</v>
      </c>
    </row>
    <row r="1200" spans="1:14" x14ac:dyDescent="0.35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t="str" cm="1">
        <f t="array" ref="N1200">_xlfn.IFS(L1200&lt;50000,"Class C",L1200&lt;100000,"Class B",L1200&gt;100000,"Class A")</f>
        <v>Class A</v>
      </c>
    </row>
    <row r="1201" spans="1:14" x14ac:dyDescent="0.35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t="str" cm="1">
        <f t="array" ref="N1201">_xlfn.IFS(L1201&lt;50000,"Class C",L1201&lt;100000,"Class B",L1201&gt;100000,"Class A")</f>
        <v>Class C</v>
      </c>
    </row>
    <row r="1202" spans="1:14" x14ac:dyDescent="0.35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t="str" cm="1">
        <f t="array" ref="N1202">_xlfn.IFS(L1202&lt;50000,"Class C",L1202&lt;100000,"Class B",L1202&gt;100000,"Class A")</f>
        <v>Class A</v>
      </c>
    </row>
    <row r="1203" spans="1:14" x14ac:dyDescent="0.35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t="str" cm="1">
        <f t="array" ref="N1203">_xlfn.IFS(L1203&lt;50000,"Class C",L1203&lt;100000,"Class B",L1203&gt;100000,"Class A")</f>
        <v>Class A</v>
      </c>
    </row>
    <row r="1204" spans="1:14" x14ac:dyDescent="0.35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 t="str" cm="1">
        <f t="array" ref="N1204">_xlfn.IFS(L1204&lt;50000,"Class C",L1204&lt;100000,"Class B",L1204&gt;100000,"Class A")</f>
        <v>Class A</v>
      </c>
    </row>
    <row r="1205" spans="1:14" x14ac:dyDescent="0.35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t="str" cm="1">
        <f t="array" ref="N1205">_xlfn.IFS(L1205&lt;50000,"Class C",L1205&lt;100000,"Class B",L1205&gt;100000,"Class A")</f>
        <v>Class A</v>
      </c>
    </row>
    <row r="1206" spans="1:14" x14ac:dyDescent="0.35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t="str" cm="1">
        <f t="array" ref="N1206">_xlfn.IFS(L1206&lt;50000,"Class C",L1206&lt;100000,"Class B",L1206&gt;100000,"Class A")</f>
        <v>Class C</v>
      </c>
    </row>
    <row r="1207" spans="1:14" x14ac:dyDescent="0.35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t="str" cm="1">
        <f t="array" ref="N1207">_xlfn.IFS(L1207&lt;50000,"Class C",L1207&lt;100000,"Class B",L1207&gt;100000,"Class A")</f>
        <v>Class B</v>
      </c>
    </row>
    <row r="1208" spans="1:14" x14ac:dyDescent="0.35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t="str" cm="1">
        <f t="array" ref="N1208">_xlfn.IFS(L1208&lt;50000,"Class C",L1208&lt;100000,"Class B",L1208&gt;100000,"Class A")</f>
        <v>Class C</v>
      </c>
    </row>
    <row r="1209" spans="1:14" x14ac:dyDescent="0.35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t="str" cm="1">
        <f t="array" ref="N1209">_xlfn.IFS(L1209&lt;50000,"Class C",L1209&lt;100000,"Class B",L1209&gt;100000,"Class A")</f>
        <v>Class C</v>
      </c>
    </row>
    <row r="1210" spans="1:14" x14ac:dyDescent="0.35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t="str" cm="1">
        <f t="array" ref="N1210">_xlfn.IFS(L1210&lt;50000,"Class C",L1210&lt;100000,"Class B",L1210&gt;100000,"Class A")</f>
        <v>Class A</v>
      </c>
    </row>
    <row r="1211" spans="1:14" x14ac:dyDescent="0.35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t="str" cm="1">
        <f t="array" ref="N1211">_xlfn.IFS(L1211&lt;50000,"Class C",L1211&lt;100000,"Class B",L1211&gt;100000,"Class A")</f>
        <v>Class A</v>
      </c>
    </row>
    <row r="1212" spans="1:14" x14ac:dyDescent="0.35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t="str" cm="1">
        <f t="array" ref="N1212">_xlfn.IFS(L1212&lt;50000,"Class C",L1212&lt;100000,"Class B",L1212&gt;100000,"Class A")</f>
        <v>Class C</v>
      </c>
    </row>
    <row r="1213" spans="1:14" x14ac:dyDescent="0.35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t="str" cm="1">
        <f t="array" ref="N1213">_xlfn.IFS(L1213&lt;50000,"Class C",L1213&lt;100000,"Class B",L1213&gt;100000,"Class A")</f>
        <v>Class B</v>
      </c>
    </row>
    <row r="1214" spans="1:14" x14ac:dyDescent="0.35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t="str" cm="1">
        <f t="array" ref="N1214">_xlfn.IFS(L1214&lt;50000,"Class C",L1214&lt;100000,"Class B",L1214&gt;100000,"Class A")</f>
        <v>Class A</v>
      </c>
    </row>
    <row r="1215" spans="1:14" x14ac:dyDescent="0.35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t="str" cm="1">
        <f t="array" ref="N1215">_xlfn.IFS(L1215&lt;50000,"Class C",L1215&lt;100000,"Class B",L1215&gt;100000,"Class A")</f>
        <v>Class C</v>
      </c>
    </row>
    <row r="1216" spans="1:14" x14ac:dyDescent="0.35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t="str" cm="1">
        <f t="array" ref="N1216">_xlfn.IFS(L1216&lt;50000,"Class C",L1216&lt;100000,"Class B",L1216&gt;100000,"Class A")</f>
        <v>Class B</v>
      </c>
    </row>
    <row r="1217" spans="1:14" x14ac:dyDescent="0.35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t="str" cm="1">
        <f t="array" ref="N1217">_xlfn.IFS(L1217&lt;50000,"Class C",L1217&lt;100000,"Class B",L1217&gt;100000,"Class A")</f>
        <v>Class A</v>
      </c>
    </row>
    <row r="1218" spans="1:14" x14ac:dyDescent="0.35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 t="str" cm="1">
        <f t="array" ref="N1218">_xlfn.IFS(L1218&lt;50000,"Class C",L1218&lt;100000,"Class B",L1218&gt;100000,"Class A")</f>
        <v>Class C</v>
      </c>
    </row>
    <row r="1219" spans="1:14" x14ac:dyDescent="0.35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t="str" cm="1">
        <f t="array" ref="N1219">_xlfn.IFS(L1219&lt;50000,"Class C",L1219&lt;100000,"Class B",L1219&gt;100000,"Class A")</f>
        <v>Class B</v>
      </c>
    </row>
    <row r="1220" spans="1:14" x14ac:dyDescent="0.35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t="str" cm="1">
        <f t="array" ref="N1220">_xlfn.IFS(L1220&lt;50000,"Class C",L1220&lt;100000,"Class B",L1220&gt;100000,"Class A")</f>
        <v>Class A</v>
      </c>
    </row>
    <row r="1221" spans="1:14" x14ac:dyDescent="0.35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t="str" cm="1">
        <f t="array" ref="N1221">_xlfn.IFS(L1221&lt;50000,"Class C",L1221&lt;100000,"Class B",L1221&gt;100000,"Class A")</f>
        <v>Class C</v>
      </c>
    </row>
    <row r="1222" spans="1:14" x14ac:dyDescent="0.35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t="str" cm="1">
        <f t="array" ref="N1222">_xlfn.IFS(L1222&lt;50000,"Class C",L1222&lt;100000,"Class B",L1222&gt;100000,"Class A")</f>
        <v>Class A</v>
      </c>
    </row>
    <row r="1223" spans="1:14" x14ac:dyDescent="0.35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t="str" cm="1">
        <f t="array" ref="N1223">_xlfn.IFS(L1223&lt;50000,"Class C",L1223&lt;100000,"Class B",L1223&gt;100000,"Class A")</f>
        <v>Class B</v>
      </c>
    </row>
    <row r="1224" spans="1:14" x14ac:dyDescent="0.35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t="str" cm="1">
        <f t="array" ref="N1224">_xlfn.IFS(L1224&lt;50000,"Class C",L1224&lt;100000,"Class B",L1224&gt;100000,"Class A")</f>
        <v>Class B</v>
      </c>
    </row>
    <row r="1225" spans="1:14" x14ac:dyDescent="0.35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 t="str" cm="1">
        <f t="array" ref="N1225">_xlfn.IFS(L1225&lt;50000,"Class C",L1225&lt;100000,"Class B",L1225&gt;100000,"Class A")</f>
        <v>Class C</v>
      </c>
    </row>
    <row r="1226" spans="1:14" x14ac:dyDescent="0.35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t="str" cm="1">
        <f t="array" ref="N1226">_xlfn.IFS(L1226&lt;50000,"Class C",L1226&lt;100000,"Class B",L1226&gt;100000,"Class A")</f>
        <v>Class A</v>
      </c>
    </row>
    <row r="1227" spans="1:14" x14ac:dyDescent="0.35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t="str" cm="1">
        <f t="array" ref="N1227">_xlfn.IFS(L1227&lt;50000,"Class C",L1227&lt;100000,"Class B",L1227&gt;100000,"Class A")</f>
        <v>Class B</v>
      </c>
    </row>
    <row r="1228" spans="1:14" x14ac:dyDescent="0.35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t="str" cm="1">
        <f t="array" ref="N1228">_xlfn.IFS(L1228&lt;50000,"Class C",L1228&lt;100000,"Class B",L1228&gt;100000,"Class A")</f>
        <v>Class B</v>
      </c>
    </row>
    <row r="1229" spans="1:14" x14ac:dyDescent="0.35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t="str" cm="1">
        <f t="array" ref="N1229">_xlfn.IFS(L1229&lt;50000,"Class C",L1229&lt;100000,"Class B",L1229&gt;100000,"Class A")</f>
        <v>Class A</v>
      </c>
    </row>
    <row r="1230" spans="1:14" x14ac:dyDescent="0.35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t="str" cm="1">
        <f t="array" ref="N1230">_xlfn.IFS(L1230&lt;50000,"Class C",L1230&lt;100000,"Class B",L1230&gt;100000,"Class A")</f>
        <v>Class A</v>
      </c>
    </row>
    <row r="1231" spans="1:14" x14ac:dyDescent="0.35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t="str" cm="1">
        <f t="array" ref="N1231">_xlfn.IFS(L1231&lt;50000,"Class C",L1231&lt;100000,"Class B",L1231&gt;100000,"Class A")</f>
        <v>Class B</v>
      </c>
    </row>
    <row r="1232" spans="1:14" x14ac:dyDescent="0.35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 t="str" cm="1">
        <f t="array" ref="N1232">_xlfn.IFS(L1232&lt;50000,"Class C",L1232&lt;100000,"Class B",L1232&gt;100000,"Class A")</f>
        <v>Class B</v>
      </c>
    </row>
    <row r="1233" spans="1:14" x14ac:dyDescent="0.35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t="str" cm="1">
        <f t="array" ref="N1233">_xlfn.IFS(L1233&lt;50000,"Class C",L1233&lt;100000,"Class B",L1233&gt;100000,"Class A")</f>
        <v>Class C</v>
      </c>
    </row>
    <row r="1234" spans="1:14" x14ac:dyDescent="0.35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t="str" cm="1">
        <f t="array" ref="N1234">_xlfn.IFS(L1234&lt;50000,"Class C",L1234&lt;100000,"Class B",L1234&gt;100000,"Class A")</f>
        <v>Class A</v>
      </c>
    </row>
    <row r="1235" spans="1:14" x14ac:dyDescent="0.35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t="str" cm="1">
        <f t="array" ref="N1235">_xlfn.IFS(L1235&lt;50000,"Class C",L1235&lt;100000,"Class B",L1235&gt;100000,"Class A")</f>
        <v>Class A</v>
      </c>
    </row>
    <row r="1236" spans="1:14" x14ac:dyDescent="0.35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t="str" cm="1">
        <f t="array" ref="N1236">_xlfn.IFS(L1236&lt;50000,"Class C",L1236&lt;100000,"Class B",L1236&gt;100000,"Class A")</f>
        <v>Class A</v>
      </c>
    </row>
    <row r="1237" spans="1:14" x14ac:dyDescent="0.35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t="str" cm="1">
        <f t="array" ref="N1237">_xlfn.IFS(L1237&lt;50000,"Class C",L1237&lt;100000,"Class B",L1237&gt;100000,"Class A")</f>
        <v>Class A</v>
      </c>
    </row>
    <row r="1238" spans="1:14" x14ac:dyDescent="0.35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t="str" cm="1">
        <f t="array" ref="N1238">_xlfn.IFS(L1238&lt;50000,"Class C",L1238&lt;100000,"Class B",L1238&gt;100000,"Class A")</f>
        <v>Class A</v>
      </c>
    </row>
    <row r="1239" spans="1:14" x14ac:dyDescent="0.35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t="str" cm="1">
        <f t="array" ref="N1239">_xlfn.IFS(L1239&lt;50000,"Class C",L1239&lt;100000,"Class B",L1239&gt;100000,"Class A")</f>
        <v>Class A</v>
      </c>
    </row>
    <row r="1240" spans="1:14" x14ac:dyDescent="0.35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t="str" cm="1">
        <f t="array" ref="N1240">_xlfn.IFS(L1240&lt;50000,"Class C",L1240&lt;100000,"Class B",L1240&gt;100000,"Class A")</f>
        <v>Class A</v>
      </c>
    </row>
    <row r="1241" spans="1:14" x14ac:dyDescent="0.35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t="str" cm="1">
        <f t="array" ref="N1241">_xlfn.IFS(L1241&lt;50000,"Class C",L1241&lt;100000,"Class B",L1241&gt;100000,"Class A")</f>
        <v>Class B</v>
      </c>
    </row>
    <row r="1242" spans="1:14" x14ac:dyDescent="0.35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t="str" cm="1">
        <f t="array" ref="N1242">_xlfn.IFS(L1242&lt;50000,"Class C",L1242&lt;100000,"Class B",L1242&gt;100000,"Class A")</f>
        <v>Class B</v>
      </c>
    </row>
    <row r="1243" spans="1:14" x14ac:dyDescent="0.35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t="str" cm="1">
        <f t="array" ref="N1243">_xlfn.IFS(L1243&lt;50000,"Class C",L1243&lt;100000,"Class B",L1243&gt;100000,"Class A")</f>
        <v>Class A</v>
      </c>
    </row>
    <row r="1244" spans="1:14" x14ac:dyDescent="0.35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t="str" cm="1">
        <f t="array" ref="N1244">_xlfn.IFS(L1244&lt;50000,"Class C",L1244&lt;100000,"Class B",L1244&gt;100000,"Class A")</f>
        <v>Class A</v>
      </c>
    </row>
    <row r="1245" spans="1:14" x14ac:dyDescent="0.35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t="str" cm="1">
        <f t="array" ref="N1245">_xlfn.IFS(L1245&lt;50000,"Class C",L1245&lt;100000,"Class B",L1245&gt;100000,"Class A")</f>
        <v>Class C</v>
      </c>
    </row>
    <row r="1246" spans="1:14" x14ac:dyDescent="0.35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t="str" cm="1">
        <f t="array" ref="N1246">_xlfn.IFS(L1246&lt;50000,"Class C",L1246&lt;100000,"Class B",L1246&gt;100000,"Class A")</f>
        <v>Class C</v>
      </c>
    </row>
    <row r="1247" spans="1:14" x14ac:dyDescent="0.35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t="str" cm="1">
        <f t="array" ref="N1247">_xlfn.IFS(L1247&lt;50000,"Class C",L1247&lt;100000,"Class B",L1247&gt;100000,"Class A")</f>
        <v>Class C</v>
      </c>
    </row>
    <row r="1248" spans="1:14" x14ac:dyDescent="0.35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t="str" cm="1">
        <f t="array" ref="N1248">_xlfn.IFS(L1248&lt;50000,"Class C",L1248&lt;100000,"Class B",L1248&gt;100000,"Class A")</f>
        <v>Class B</v>
      </c>
    </row>
    <row r="1249" spans="1:14" x14ac:dyDescent="0.35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t="str" cm="1">
        <f t="array" ref="N1249">_xlfn.IFS(L1249&lt;50000,"Class C",L1249&lt;100000,"Class B",L1249&gt;100000,"Class A")</f>
        <v>Class C</v>
      </c>
    </row>
    <row r="1250" spans="1:14" x14ac:dyDescent="0.35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t="str" cm="1">
        <f t="array" ref="N1250">_xlfn.IFS(L1250&lt;50000,"Class C",L1250&lt;100000,"Class B",L1250&gt;100000,"Class A")</f>
        <v>Class A</v>
      </c>
    </row>
    <row r="1251" spans="1:14" x14ac:dyDescent="0.35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t="str" cm="1">
        <f t="array" ref="N1251">_xlfn.IFS(L1251&lt;50000,"Class C",L1251&lt;100000,"Class B",L1251&gt;100000,"Class A")</f>
        <v>Class A</v>
      </c>
    </row>
    <row r="1252" spans="1:14" x14ac:dyDescent="0.35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 t="str" cm="1">
        <f t="array" ref="N1252">_xlfn.IFS(L1252&lt;50000,"Class C",L1252&lt;100000,"Class B",L1252&gt;100000,"Class A")</f>
        <v>Class A</v>
      </c>
    </row>
    <row r="1253" spans="1:14" x14ac:dyDescent="0.35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t="str" cm="1">
        <f t="array" ref="N1253">_xlfn.IFS(L1253&lt;50000,"Class C",L1253&lt;100000,"Class B",L1253&gt;100000,"Class A")</f>
        <v>Class A</v>
      </c>
    </row>
    <row r="1254" spans="1:14" x14ac:dyDescent="0.35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t="str" cm="1">
        <f t="array" ref="N1254">_xlfn.IFS(L1254&lt;50000,"Class C",L1254&lt;100000,"Class B",L1254&gt;100000,"Class A")</f>
        <v>Class B</v>
      </c>
    </row>
    <row r="1255" spans="1:14" x14ac:dyDescent="0.35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t="str" cm="1">
        <f t="array" ref="N1255">_xlfn.IFS(L1255&lt;50000,"Class C",L1255&lt;100000,"Class B",L1255&gt;100000,"Class A")</f>
        <v>Class A</v>
      </c>
    </row>
    <row r="1256" spans="1:14" x14ac:dyDescent="0.35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t="str" cm="1">
        <f t="array" ref="N1256">_xlfn.IFS(L1256&lt;50000,"Class C",L1256&lt;100000,"Class B",L1256&gt;100000,"Class A")</f>
        <v>Class C</v>
      </c>
    </row>
    <row r="1257" spans="1:14" x14ac:dyDescent="0.35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t="str" cm="1">
        <f t="array" ref="N1257">_xlfn.IFS(L1257&lt;50000,"Class C",L1257&lt;100000,"Class B",L1257&gt;100000,"Class A")</f>
        <v>Class B</v>
      </c>
    </row>
    <row r="1258" spans="1:14" x14ac:dyDescent="0.35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t="str" cm="1">
        <f t="array" ref="N1258">_xlfn.IFS(L1258&lt;50000,"Class C",L1258&lt;100000,"Class B",L1258&gt;100000,"Class A")</f>
        <v>Class A</v>
      </c>
    </row>
    <row r="1259" spans="1:14" x14ac:dyDescent="0.35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t="str" cm="1">
        <f t="array" ref="N1259">_xlfn.IFS(L1259&lt;50000,"Class C",L1259&lt;100000,"Class B",L1259&gt;100000,"Class A")</f>
        <v>Class C</v>
      </c>
    </row>
    <row r="1260" spans="1:14" x14ac:dyDescent="0.35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t="str" cm="1">
        <f t="array" ref="N1260">_xlfn.IFS(L1260&lt;50000,"Class C",L1260&lt;100000,"Class B",L1260&gt;100000,"Class A")</f>
        <v>Class A</v>
      </c>
    </row>
    <row r="1261" spans="1:14" x14ac:dyDescent="0.35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t="str" cm="1">
        <f t="array" ref="N1261">_xlfn.IFS(L1261&lt;50000,"Class C",L1261&lt;100000,"Class B",L1261&gt;100000,"Class A")</f>
        <v>Class B</v>
      </c>
    </row>
    <row r="1262" spans="1:14" x14ac:dyDescent="0.35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t="str" cm="1">
        <f t="array" ref="N1262">_xlfn.IFS(L1262&lt;50000,"Class C",L1262&lt;100000,"Class B",L1262&gt;100000,"Class A")</f>
        <v>Class B</v>
      </c>
    </row>
    <row r="1263" spans="1:14" x14ac:dyDescent="0.35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t="str" cm="1">
        <f t="array" ref="N1263">_xlfn.IFS(L1263&lt;50000,"Class C",L1263&lt;100000,"Class B",L1263&gt;100000,"Class A")</f>
        <v>Class B</v>
      </c>
    </row>
    <row r="1264" spans="1:14" x14ac:dyDescent="0.35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t="str" cm="1">
        <f t="array" ref="N1264">_xlfn.IFS(L1264&lt;50000,"Class C",L1264&lt;100000,"Class B",L1264&gt;100000,"Class A")</f>
        <v>Class A</v>
      </c>
    </row>
    <row r="1265" spans="1:14" x14ac:dyDescent="0.35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t="str" cm="1">
        <f t="array" ref="N1265">_xlfn.IFS(L1265&lt;50000,"Class C",L1265&lt;100000,"Class B",L1265&gt;100000,"Class A")</f>
        <v>Class C</v>
      </c>
    </row>
    <row r="1266" spans="1:14" x14ac:dyDescent="0.35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t="str" cm="1">
        <f t="array" ref="N1266">_xlfn.IFS(L1266&lt;50000,"Class C",L1266&lt;100000,"Class B",L1266&gt;100000,"Class A")</f>
        <v>Class B</v>
      </c>
    </row>
    <row r="1267" spans="1:14" x14ac:dyDescent="0.35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t="str" cm="1">
        <f t="array" ref="N1267">_xlfn.IFS(L1267&lt;50000,"Class C",L1267&lt;100000,"Class B",L1267&gt;100000,"Class A")</f>
        <v>Class A</v>
      </c>
    </row>
    <row r="1268" spans="1:14" x14ac:dyDescent="0.35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 t="str" cm="1">
        <f t="array" ref="N1268">_xlfn.IFS(L1268&lt;50000,"Class C",L1268&lt;100000,"Class B",L1268&gt;100000,"Class A")</f>
        <v>Class B</v>
      </c>
    </row>
    <row r="1269" spans="1:14" x14ac:dyDescent="0.35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t="str" cm="1">
        <f t="array" ref="N1269">_xlfn.IFS(L1269&lt;50000,"Class C",L1269&lt;100000,"Class B",L1269&gt;100000,"Class A")</f>
        <v>Class B</v>
      </c>
    </row>
    <row r="1270" spans="1:14" x14ac:dyDescent="0.35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t="str" cm="1">
        <f t="array" ref="N1270">_xlfn.IFS(L1270&lt;50000,"Class C",L1270&lt;100000,"Class B",L1270&gt;100000,"Class A")</f>
        <v>Class A</v>
      </c>
    </row>
    <row r="1271" spans="1:14" x14ac:dyDescent="0.35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t="str" cm="1">
        <f t="array" ref="N1271">_xlfn.IFS(L1271&lt;50000,"Class C",L1271&lt;100000,"Class B",L1271&gt;100000,"Class A")</f>
        <v>Class A</v>
      </c>
    </row>
    <row r="1272" spans="1:14" x14ac:dyDescent="0.35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t="str" cm="1">
        <f t="array" ref="N1272">_xlfn.IFS(L1272&lt;50000,"Class C",L1272&lt;100000,"Class B",L1272&gt;100000,"Class A")</f>
        <v>Class C</v>
      </c>
    </row>
    <row r="1273" spans="1:14" x14ac:dyDescent="0.35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t="str" cm="1">
        <f t="array" ref="N1273">_xlfn.IFS(L1273&lt;50000,"Class C",L1273&lt;100000,"Class B",L1273&gt;100000,"Class A")</f>
        <v>Class C</v>
      </c>
    </row>
    <row r="1274" spans="1:14" x14ac:dyDescent="0.35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t="str" cm="1">
        <f t="array" ref="N1274">_xlfn.IFS(L1274&lt;50000,"Class C",L1274&lt;100000,"Class B",L1274&gt;100000,"Class A")</f>
        <v>Class A</v>
      </c>
    </row>
    <row r="1275" spans="1:14" x14ac:dyDescent="0.35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t="str" cm="1">
        <f t="array" ref="N1275">_xlfn.IFS(L1275&lt;50000,"Class C",L1275&lt;100000,"Class B",L1275&gt;100000,"Class A")</f>
        <v>Class A</v>
      </c>
    </row>
    <row r="1276" spans="1:14" x14ac:dyDescent="0.35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t="str" cm="1">
        <f t="array" ref="N1276">_xlfn.IFS(L1276&lt;50000,"Class C",L1276&lt;100000,"Class B",L1276&gt;100000,"Class A")</f>
        <v>Class B</v>
      </c>
    </row>
    <row r="1277" spans="1:14" x14ac:dyDescent="0.35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t="str" cm="1">
        <f t="array" ref="N1277">_xlfn.IFS(L1277&lt;50000,"Class C",L1277&lt;100000,"Class B",L1277&gt;100000,"Class A")</f>
        <v>Class B</v>
      </c>
    </row>
    <row r="1278" spans="1:14" x14ac:dyDescent="0.35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t="str" cm="1">
        <f t="array" ref="N1278">_xlfn.IFS(L1278&lt;50000,"Class C",L1278&lt;100000,"Class B",L1278&gt;100000,"Class A")</f>
        <v>Class B</v>
      </c>
    </row>
    <row r="1279" spans="1:14" x14ac:dyDescent="0.35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t="str" cm="1">
        <f t="array" ref="N1279">_xlfn.IFS(L1279&lt;50000,"Class C",L1279&lt;100000,"Class B",L1279&gt;100000,"Class A")</f>
        <v>Class B</v>
      </c>
    </row>
    <row r="1280" spans="1:14" x14ac:dyDescent="0.35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 t="str" cm="1">
        <f t="array" ref="N1280">_xlfn.IFS(L1280&lt;50000,"Class C",L1280&lt;100000,"Class B",L1280&gt;100000,"Class A")</f>
        <v>Class A</v>
      </c>
    </row>
    <row r="1281" spans="1:14" x14ac:dyDescent="0.35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t="str" cm="1">
        <f t="array" ref="N1281">_xlfn.IFS(L1281&lt;50000,"Class C",L1281&lt;100000,"Class B",L1281&gt;100000,"Class A")</f>
        <v>Class C</v>
      </c>
    </row>
    <row r="1282" spans="1:14" x14ac:dyDescent="0.35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 t="str" cm="1">
        <f t="array" ref="N1282">_xlfn.IFS(L1282&lt;50000,"Class C",L1282&lt;100000,"Class B",L1282&gt;100000,"Class A")</f>
        <v>Class B</v>
      </c>
    </row>
    <row r="1283" spans="1:14" x14ac:dyDescent="0.35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 t="str" cm="1">
        <f t="array" ref="N1283">_xlfn.IFS(L1283&lt;50000,"Class C",L1283&lt;100000,"Class B",L1283&gt;100000,"Class A")</f>
        <v>Class A</v>
      </c>
    </row>
    <row r="1284" spans="1:14" x14ac:dyDescent="0.35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t="str" cm="1">
        <f t="array" ref="N1284">_xlfn.IFS(L1284&lt;50000,"Class C",L1284&lt;100000,"Class B",L1284&gt;100000,"Class A")</f>
        <v>Class A</v>
      </c>
    </row>
    <row r="1285" spans="1:14" x14ac:dyDescent="0.35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t="str" cm="1">
        <f t="array" ref="N1285">_xlfn.IFS(L1285&lt;50000,"Class C",L1285&lt;100000,"Class B",L1285&gt;100000,"Class A")</f>
        <v>Class A</v>
      </c>
    </row>
    <row r="1286" spans="1:14" x14ac:dyDescent="0.35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 t="str" cm="1">
        <f t="array" ref="N1286">_xlfn.IFS(L1286&lt;50000,"Class C",L1286&lt;100000,"Class B",L1286&gt;100000,"Class A")</f>
        <v>Class B</v>
      </c>
    </row>
    <row r="1287" spans="1:14" x14ac:dyDescent="0.35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t="str" cm="1">
        <f t="array" ref="N1287">_xlfn.IFS(L1287&lt;50000,"Class C",L1287&lt;100000,"Class B",L1287&gt;100000,"Class A")</f>
        <v>Class C</v>
      </c>
    </row>
    <row r="1288" spans="1:14" x14ac:dyDescent="0.35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t="str" cm="1">
        <f t="array" ref="N1288">_xlfn.IFS(L1288&lt;50000,"Class C",L1288&lt;100000,"Class B",L1288&gt;100000,"Class A")</f>
        <v>Class A</v>
      </c>
    </row>
    <row r="1289" spans="1:14" x14ac:dyDescent="0.35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t="str" cm="1">
        <f t="array" ref="N1289">_xlfn.IFS(L1289&lt;50000,"Class C",L1289&lt;100000,"Class B",L1289&gt;100000,"Class A")</f>
        <v>Class B</v>
      </c>
    </row>
    <row r="1290" spans="1:14" x14ac:dyDescent="0.35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t="str" cm="1">
        <f t="array" ref="N1290">_xlfn.IFS(L1290&lt;50000,"Class C",L1290&lt;100000,"Class B",L1290&gt;100000,"Class A")</f>
        <v>Class A</v>
      </c>
    </row>
    <row r="1291" spans="1:14" x14ac:dyDescent="0.35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t="str" cm="1">
        <f t="array" ref="N1291">_xlfn.IFS(L1291&lt;50000,"Class C",L1291&lt;100000,"Class B",L1291&gt;100000,"Class A")</f>
        <v>Class C</v>
      </c>
    </row>
    <row r="1292" spans="1:14" x14ac:dyDescent="0.35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 t="str" cm="1">
        <f t="array" ref="N1292">_xlfn.IFS(L1292&lt;50000,"Class C",L1292&lt;100000,"Class B",L1292&gt;100000,"Class A")</f>
        <v>Class B</v>
      </c>
    </row>
    <row r="1293" spans="1:14" x14ac:dyDescent="0.35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t="str" cm="1">
        <f t="array" ref="N1293">_xlfn.IFS(L1293&lt;50000,"Class C",L1293&lt;100000,"Class B",L1293&gt;100000,"Class A")</f>
        <v>Class C</v>
      </c>
    </row>
    <row r="1294" spans="1:14" x14ac:dyDescent="0.35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t="str" cm="1">
        <f t="array" ref="N1294">_xlfn.IFS(L1294&lt;50000,"Class C",L1294&lt;100000,"Class B",L1294&gt;100000,"Class A")</f>
        <v>Class B</v>
      </c>
    </row>
    <row r="1295" spans="1:14" x14ac:dyDescent="0.35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t="str" cm="1">
        <f t="array" ref="N1295">_xlfn.IFS(L1295&lt;50000,"Class C",L1295&lt;100000,"Class B",L1295&gt;100000,"Class A")</f>
        <v>Class C</v>
      </c>
    </row>
    <row r="1296" spans="1:14" x14ac:dyDescent="0.35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 t="str" cm="1">
        <f t="array" ref="N1296">_xlfn.IFS(L1296&lt;50000,"Class C",L1296&lt;100000,"Class B",L1296&gt;100000,"Class A")</f>
        <v>Class A</v>
      </c>
    </row>
    <row r="1297" spans="1:14" x14ac:dyDescent="0.35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t="str" cm="1">
        <f t="array" ref="N1297">_xlfn.IFS(L1297&lt;50000,"Class C",L1297&lt;100000,"Class B",L1297&gt;100000,"Class A")</f>
        <v>Class A</v>
      </c>
    </row>
    <row r="1298" spans="1:14" x14ac:dyDescent="0.35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t="str" cm="1">
        <f t="array" ref="N1298">_xlfn.IFS(L1298&lt;50000,"Class C",L1298&lt;100000,"Class B",L1298&gt;100000,"Class A")</f>
        <v>Class B</v>
      </c>
    </row>
    <row r="1299" spans="1:14" x14ac:dyDescent="0.35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t="str" cm="1">
        <f t="array" ref="N1299">_xlfn.IFS(L1299&lt;50000,"Class C",L1299&lt;100000,"Class B",L1299&gt;100000,"Class A")</f>
        <v>Class B</v>
      </c>
    </row>
    <row r="1300" spans="1:14" x14ac:dyDescent="0.35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 t="str" cm="1">
        <f t="array" ref="N1300">_xlfn.IFS(L1300&lt;50000,"Class C",L1300&lt;100000,"Class B",L1300&gt;100000,"Class A")</f>
        <v>Class B</v>
      </c>
    </row>
    <row r="1301" spans="1:14" x14ac:dyDescent="0.35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 t="str" cm="1">
        <f t="array" ref="N1301">_xlfn.IFS(L1301&lt;50000,"Class C",L1301&lt;100000,"Class B",L1301&gt;100000,"Class A")</f>
        <v>Class B</v>
      </c>
    </row>
    <row r="1302" spans="1:14" x14ac:dyDescent="0.35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 t="str" cm="1">
        <f t="array" ref="N1302">_xlfn.IFS(L1302&lt;50000,"Class C",L1302&lt;100000,"Class B",L1302&gt;100000,"Class A")</f>
        <v>Class A</v>
      </c>
    </row>
    <row r="1303" spans="1:14" x14ac:dyDescent="0.35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 t="str" cm="1">
        <f t="array" ref="N1303">_xlfn.IFS(L1303&lt;50000,"Class C",L1303&lt;100000,"Class B",L1303&gt;100000,"Class A")</f>
        <v>Class C</v>
      </c>
    </row>
    <row r="1304" spans="1:14" x14ac:dyDescent="0.35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t="str" cm="1">
        <f t="array" ref="N1304">_xlfn.IFS(L1304&lt;50000,"Class C",L1304&lt;100000,"Class B",L1304&gt;100000,"Class A")</f>
        <v>Class B</v>
      </c>
    </row>
    <row r="1305" spans="1:14" x14ac:dyDescent="0.35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t="str" cm="1">
        <f t="array" ref="N1305">_xlfn.IFS(L1305&lt;50000,"Class C",L1305&lt;100000,"Class B",L1305&gt;100000,"Class A")</f>
        <v>Class B</v>
      </c>
    </row>
    <row r="1306" spans="1:14" x14ac:dyDescent="0.35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t="str" cm="1">
        <f t="array" ref="N1306">_xlfn.IFS(L1306&lt;50000,"Class C",L1306&lt;100000,"Class B",L1306&gt;100000,"Class A")</f>
        <v>Class A</v>
      </c>
    </row>
    <row r="1307" spans="1:14" x14ac:dyDescent="0.35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t="str" cm="1">
        <f t="array" ref="N1307">_xlfn.IFS(L1307&lt;50000,"Class C",L1307&lt;100000,"Class B",L1307&gt;100000,"Class A")</f>
        <v>Class A</v>
      </c>
    </row>
    <row r="1308" spans="1:14" x14ac:dyDescent="0.35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t="str" cm="1">
        <f t="array" ref="N1308">_xlfn.IFS(L1308&lt;50000,"Class C",L1308&lt;100000,"Class B",L1308&gt;100000,"Class A")</f>
        <v>Class C</v>
      </c>
    </row>
    <row r="1309" spans="1:14" x14ac:dyDescent="0.35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t="str" cm="1">
        <f t="array" ref="N1309">_xlfn.IFS(L1309&lt;50000,"Class C",L1309&lt;100000,"Class B",L1309&gt;100000,"Class A")</f>
        <v>Class C</v>
      </c>
    </row>
    <row r="1310" spans="1:14" x14ac:dyDescent="0.35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t="str" cm="1">
        <f t="array" ref="N1310">_xlfn.IFS(L1310&lt;50000,"Class C",L1310&lt;100000,"Class B",L1310&gt;100000,"Class A")</f>
        <v>Class A</v>
      </c>
    </row>
    <row r="1311" spans="1:14" x14ac:dyDescent="0.35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t="str" cm="1">
        <f t="array" ref="N1311">_xlfn.IFS(L1311&lt;50000,"Class C",L1311&lt;100000,"Class B",L1311&gt;100000,"Class A")</f>
        <v>Class B</v>
      </c>
    </row>
    <row r="1312" spans="1:14" x14ac:dyDescent="0.35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t="str" cm="1">
        <f t="array" ref="N1312">_xlfn.IFS(L1312&lt;50000,"Class C",L1312&lt;100000,"Class B",L1312&gt;100000,"Class A")</f>
        <v>Class A</v>
      </c>
    </row>
    <row r="1313" spans="1:14" x14ac:dyDescent="0.35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 t="str" cm="1">
        <f t="array" ref="N1313">_xlfn.IFS(L1313&lt;50000,"Class C",L1313&lt;100000,"Class B",L1313&gt;100000,"Class A")</f>
        <v>Class A</v>
      </c>
    </row>
    <row r="1314" spans="1:14" x14ac:dyDescent="0.35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t="str" cm="1">
        <f t="array" ref="N1314">_xlfn.IFS(L1314&lt;50000,"Class C",L1314&lt;100000,"Class B",L1314&gt;100000,"Class A")</f>
        <v>Class B</v>
      </c>
    </row>
    <row r="1315" spans="1:14" x14ac:dyDescent="0.35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t="str" cm="1">
        <f t="array" ref="N1315">_xlfn.IFS(L1315&lt;50000,"Class C",L1315&lt;100000,"Class B",L1315&gt;100000,"Class A")</f>
        <v>Class B</v>
      </c>
    </row>
    <row r="1316" spans="1:14" x14ac:dyDescent="0.35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 t="str" cm="1">
        <f t="array" ref="N1316">_xlfn.IFS(L1316&lt;50000,"Class C",L1316&lt;100000,"Class B",L1316&gt;100000,"Class A")</f>
        <v>Class A</v>
      </c>
    </row>
    <row r="1317" spans="1:14" x14ac:dyDescent="0.35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t="str" cm="1">
        <f t="array" ref="N1317">_xlfn.IFS(L1317&lt;50000,"Class C",L1317&lt;100000,"Class B",L1317&gt;100000,"Class A")</f>
        <v>Class C</v>
      </c>
    </row>
    <row r="1318" spans="1:14" x14ac:dyDescent="0.35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t="str" cm="1">
        <f t="array" ref="N1318">_xlfn.IFS(L1318&lt;50000,"Class C",L1318&lt;100000,"Class B",L1318&gt;100000,"Class A")</f>
        <v>Class C</v>
      </c>
    </row>
    <row r="1319" spans="1:14" x14ac:dyDescent="0.35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t="str" cm="1">
        <f t="array" ref="N1319">_xlfn.IFS(L1319&lt;50000,"Class C",L1319&lt;100000,"Class B",L1319&gt;100000,"Class A")</f>
        <v>Class A</v>
      </c>
    </row>
    <row r="1320" spans="1:14" x14ac:dyDescent="0.35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t="str" cm="1">
        <f t="array" ref="N1320">_xlfn.IFS(L1320&lt;50000,"Class C",L1320&lt;100000,"Class B",L1320&gt;100000,"Class A")</f>
        <v>Class A</v>
      </c>
    </row>
    <row r="1321" spans="1:14" x14ac:dyDescent="0.35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t="str" cm="1">
        <f t="array" ref="N1321">_xlfn.IFS(L1321&lt;50000,"Class C",L1321&lt;100000,"Class B",L1321&gt;100000,"Class A")</f>
        <v>Class C</v>
      </c>
    </row>
    <row r="1322" spans="1:14" x14ac:dyDescent="0.35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t="str" cm="1">
        <f t="array" ref="N1322">_xlfn.IFS(L1322&lt;50000,"Class C",L1322&lt;100000,"Class B",L1322&gt;100000,"Class A")</f>
        <v>Class A</v>
      </c>
    </row>
    <row r="1323" spans="1:14" x14ac:dyDescent="0.35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t="str" cm="1">
        <f t="array" ref="N1323">_xlfn.IFS(L1323&lt;50000,"Class C",L1323&lt;100000,"Class B",L1323&gt;100000,"Class A")</f>
        <v>Class A</v>
      </c>
    </row>
    <row r="1324" spans="1:14" x14ac:dyDescent="0.35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 t="str" cm="1">
        <f t="array" ref="N1324">_xlfn.IFS(L1324&lt;50000,"Class C",L1324&lt;100000,"Class B",L1324&gt;100000,"Class A")</f>
        <v>Class C</v>
      </c>
    </row>
    <row r="1325" spans="1:14" x14ac:dyDescent="0.35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t="str" cm="1">
        <f t="array" ref="N1325">_xlfn.IFS(L1325&lt;50000,"Class C",L1325&lt;100000,"Class B",L1325&gt;100000,"Class A")</f>
        <v>Class B</v>
      </c>
    </row>
    <row r="1326" spans="1:14" x14ac:dyDescent="0.35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t="str" cm="1">
        <f t="array" ref="N1326">_xlfn.IFS(L1326&lt;50000,"Class C",L1326&lt;100000,"Class B",L1326&gt;100000,"Class A")</f>
        <v>Class A</v>
      </c>
    </row>
    <row r="1327" spans="1:14" x14ac:dyDescent="0.35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t="str" cm="1">
        <f t="array" ref="N1327">_xlfn.IFS(L1327&lt;50000,"Class C",L1327&lt;100000,"Class B",L1327&gt;100000,"Class A")</f>
        <v>Class C</v>
      </c>
    </row>
    <row r="1328" spans="1:14" x14ac:dyDescent="0.35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t="str" cm="1">
        <f t="array" ref="N1328">_xlfn.IFS(L1328&lt;50000,"Class C",L1328&lt;100000,"Class B",L1328&gt;100000,"Class A")</f>
        <v>Class B</v>
      </c>
    </row>
    <row r="1329" spans="1:14" x14ac:dyDescent="0.35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t="str" cm="1">
        <f t="array" ref="N1329">_xlfn.IFS(L1329&lt;50000,"Class C",L1329&lt;100000,"Class B",L1329&gt;100000,"Class A")</f>
        <v>Class C</v>
      </c>
    </row>
    <row r="1330" spans="1:14" x14ac:dyDescent="0.35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t="str" cm="1">
        <f t="array" ref="N1330">_xlfn.IFS(L1330&lt;50000,"Class C",L1330&lt;100000,"Class B",L1330&gt;100000,"Class A")</f>
        <v>Class C</v>
      </c>
    </row>
    <row r="1331" spans="1:14" x14ac:dyDescent="0.35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 t="str" cm="1">
        <f t="array" ref="N1331">_xlfn.IFS(L1331&lt;50000,"Class C",L1331&lt;100000,"Class B",L1331&gt;100000,"Class A")</f>
        <v>Class C</v>
      </c>
    </row>
    <row r="1332" spans="1:14" x14ac:dyDescent="0.35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t="str" cm="1">
        <f t="array" ref="N1332">_xlfn.IFS(L1332&lt;50000,"Class C",L1332&lt;100000,"Class B",L1332&gt;100000,"Class A")</f>
        <v>Class B</v>
      </c>
    </row>
    <row r="1333" spans="1:14" x14ac:dyDescent="0.35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t="str" cm="1">
        <f t="array" ref="N1333">_xlfn.IFS(L1333&lt;50000,"Class C",L1333&lt;100000,"Class B",L1333&gt;100000,"Class A")</f>
        <v>Class C</v>
      </c>
    </row>
    <row r="1334" spans="1:14" x14ac:dyDescent="0.35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t="str" cm="1">
        <f t="array" ref="N1334">_xlfn.IFS(L1334&lt;50000,"Class C",L1334&lt;100000,"Class B",L1334&gt;100000,"Class A")</f>
        <v>Class A</v>
      </c>
    </row>
    <row r="1335" spans="1:14" x14ac:dyDescent="0.35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t="str" cm="1">
        <f t="array" ref="N1335">_xlfn.IFS(L1335&lt;50000,"Class C",L1335&lt;100000,"Class B",L1335&gt;100000,"Class A")</f>
        <v>Class C</v>
      </c>
    </row>
    <row r="1336" spans="1:14" x14ac:dyDescent="0.35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t="str" cm="1">
        <f t="array" ref="N1336">_xlfn.IFS(L1336&lt;50000,"Class C",L1336&lt;100000,"Class B",L1336&gt;100000,"Class A")</f>
        <v>Class A</v>
      </c>
    </row>
    <row r="1337" spans="1:14" x14ac:dyDescent="0.35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t="str" cm="1">
        <f t="array" ref="N1337">_xlfn.IFS(L1337&lt;50000,"Class C",L1337&lt;100000,"Class B",L1337&gt;100000,"Class A")</f>
        <v>Class A</v>
      </c>
    </row>
    <row r="1338" spans="1:14" x14ac:dyDescent="0.35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t="str" cm="1">
        <f t="array" ref="N1338">_xlfn.IFS(L1338&lt;50000,"Class C",L1338&lt;100000,"Class B",L1338&gt;100000,"Class A")</f>
        <v>Class B</v>
      </c>
    </row>
    <row r="1339" spans="1:14" x14ac:dyDescent="0.35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t="str" cm="1">
        <f t="array" ref="N1339">_xlfn.IFS(L1339&lt;50000,"Class C",L1339&lt;100000,"Class B",L1339&gt;100000,"Class A")</f>
        <v>Class A</v>
      </c>
    </row>
    <row r="1340" spans="1:14" x14ac:dyDescent="0.35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 t="str" cm="1">
        <f t="array" ref="N1340">_xlfn.IFS(L1340&lt;50000,"Class C",L1340&lt;100000,"Class B",L1340&gt;100000,"Class A")</f>
        <v>Class B</v>
      </c>
    </row>
    <row r="1341" spans="1:14" x14ac:dyDescent="0.35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t="str" cm="1">
        <f t="array" ref="N1341">_xlfn.IFS(L1341&lt;50000,"Class C",L1341&lt;100000,"Class B",L1341&gt;100000,"Class A")</f>
        <v>Class B</v>
      </c>
    </row>
    <row r="1342" spans="1:14" x14ac:dyDescent="0.35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t="str" cm="1">
        <f t="array" ref="N1342">_xlfn.IFS(L1342&lt;50000,"Class C",L1342&lt;100000,"Class B",L1342&gt;100000,"Class A")</f>
        <v>Class A</v>
      </c>
    </row>
    <row r="1343" spans="1:14" x14ac:dyDescent="0.35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t="str" cm="1">
        <f t="array" ref="N1343">_xlfn.IFS(L1343&lt;50000,"Class C",L1343&lt;100000,"Class B",L1343&gt;100000,"Class A")</f>
        <v>Class A</v>
      </c>
    </row>
    <row r="1344" spans="1:14" x14ac:dyDescent="0.35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t="str" cm="1">
        <f t="array" ref="N1344">_xlfn.IFS(L1344&lt;50000,"Class C",L1344&lt;100000,"Class B",L1344&gt;100000,"Class A")</f>
        <v>Class A</v>
      </c>
    </row>
    <row r="1345" spans="1:14" x14ac:dyDescent="0.35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t="str" cm="1">
        <f t="array" ref="N1345">_xlfn.IFS(L1345&lt;50000,"Class C",L1345&lt;100000,"Class B",L1345&gt;100000,"Class A")</f>
        <v>Class A</v>
      </c>
    </row>
    <row r="1346" spans="1:14" x14ac:dyDescent="0.35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t="str" cm="1">
        <f t="array" ref="N1346">_xlfn.IFS(L1346&lt;50000,"Class C",L1346&lt;100000,"Class B",L1346&gt;100000,"Class A")</f>
        <v>Class B</v>
      </c>
    </row>
    <row r="1347" spans="1:14" x14ac:dyDescent="0.35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 t="str" cm="1">
        <f t="array" ref="N1347">_xlfn.IFS(L1347&lt;50000,"Class C",L1347&lt;100000,"Class B",L1347&gt;100000,"Class A")</f>
        <v>Class A</v>
      </c>
    </row>
    <row r="1348" spans="1:14" x14ac:dyDescent="0.35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 t="str" cm="1">
        <f t="array" ref="N1348">_xlfn.IFS(L1348&lt;50000,"Class C",L1348&lt;100000,"Class B",L1348&gt;100000,"Class A")</f>
        <v>Class A</v>
      </c>
    </row>
    <row r="1349" spans="1:14" x14ac:dyDescent="0.35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t="str" cm="1">
        <f t="array" ref="N1349">_xlfn.IFS(L1349&lt;50000,"Class C",L1349&lt;100000,"Class B",L1349&gt;100000,"Class A")</f>
        <v>Class B</v>
      </c>
    </row>
    <row r="1350" spans="1:14" x14ac:dyDescent="0.35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t="str" cm="1">
        <f t="array" ref="N1350">_xlfn.IFS(L1350&lt;50000,"Class C",L1350&lt;100000,"Class B",L1350&gt;100000,"Class A")</f>
        <v>Class C</v>
      </c>
    </row>
    <row r="1351" spans="1:14" x14ac:dyDescent="0.35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 t="str" cm="1">
        <f t="array" ref="N1351">_xlfn.IFS(L1351&lt;50000,"Class C",L1351&lt;100000,"Class B",L1351&gt;100000,"Class A")</f>
        <v>Class B</v>
      </c>
    </row>
    <row r="1352" spans="1:14" x14ac:dyDescent="0.35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t="str" cm="1">
        <f t="array" ref="N1352">_xlfn.IFS(L1352&lt;50000,"Class C",L1352&lt;100000,"Class B",L1352&gt;100000,"Class A")</f>
        <v>Class A</v>
      </c>
    </row>
    <row r="1353" spans="1:14" x14ac:dyDescent="0.35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t="str" cm="1">
        <f t="array" ref="N1353">_xlfn.IFS(L1353&lt;50000,"Class C",L1353&lt;100000,"Class B",L1353&gt;100000,"Class A")</f>
        <v>Class C</v>
      </c>
    </row>
    <row r="1354" spans="1:14" x14ac:dyDescent="0.35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t="str" cm="1">
        <f t="array" ref="N1354">_xlfn.IFS(L1354&lt;50000,"Class C",L1354&lt;100000,"Class B",L1354&gt;100000,"Class A")</f>
        <v>Class B</v>
      </c>
    </row>
    <row r="1355" spans="1:14" x14ac:dyDescent="0.35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t="str" cm="1">
        <f t="array" ref="N1355">_xlfn.IFS(L1355&lt;50000,"Class C",L1355&lt;100000,"Class B",L1355&gt;100000,"Class A")</f>
        <v>Class C</v>
      </c>
    </row>
    <row r="1356" spans="1:14" x14ac:dyDescent="0.35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 t="str" cm="1">
        <f t="array" ref="N1356">_xlfn.IFS(L1356&lt;50000,"Class C",L1356&lt;100000,"Class B",L1356&gt;100000,"Class A")</f>
        <v>Class B</v>
      </c>
    </row>
    <row r="1357" spans="1:14" x14ac:dyDescent="0.35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t="str" cm="1">
        <f t="array" ref="N1357">_xlfn.IFS(L1357&lt;50000,"Class C",L1357&lt;100000,"Class B",L1357&gt;100000,"Class A")</f>
        <v>Class B</v>
      </c>
    </row>
    <row r="1358" spans="1:14" x14ac:dyDescent="0.35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t="str" cm="1">
        <f t="array" ref="N1358">_xlfn.IFS(L1358&lt;50000,"Class C",L1358&lt;100000,"Class B",L1358&gt;100000,"Class A")</f>
        <v>Class C</v>
      </c>
    </row>
    <row r="1359" spans="1:14" x14ac:dyDescent="0.35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t="str" cm="1">
        <f t="array" ref="N1359">_xlfn.IFS(L1359&lt;50000,"Class C",L1359&lt;100000,"Class B",L1359&gt;100000,"Class A")</f>
        <v>Class A</v>
      </c>
    </row>
    <row r="1360" spans="1:14" x14ac:dyDescent="0.35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t="str" cm="1">
        <f t="array" ref="N1360">_xlfn.IFS(L1360&lt;50000,"Class C",L1360&lt;100000,"Class B",L1360&gt;100000,"Class A")</f>
        <v>Class B</v>
      </c>
    </row>
    <row r="1361" spans="1:14" x14ac:dyDescent="0.35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t="str" cm="1">
        <f t="array" ref="N1361">_xlfn.IFS(L1361&lt;50000,"Class C",L1361&lt;100000,"Class B",L1361&gt;100000,"Class A")</f>
        <v>Class A</v>
      </c>
    </row>
    <row r="1362" spans="1:14" x14ac:dyDescent="0.35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t="str" cm="1">
        <f t="array" ref="N1362">_xlfn.IFS(L1362&lt;50000,"Class C",L1362&lt;100000,"Class B",L1362&gt;100000,"Class A")</f>
        <v>Class B</v>
      </c>
    </row>
    <row r="1363" spans="1:14" x14ac:dyDescent="0.35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 t="str" cm="1">
        <f t="array" ref="N1363">_xlfn.IFS(L1363&lt;50000,"Class C",L1363&lt;100000,"Class B",L1363&gt;100000,"Class A")</f>
        <v>Class A</v>
      </c>
    </row>
    <row r="1364" spans="1:14" x14ac:dyDescent="0.35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t="str" cm="1">
        <f t="array" ref="N1364">_xlfn.IFS(L1364&lt;50000,"Class C",L1364&lt;100000,"Class B",L1364&gt;100000,"Class A")</f>
        <v>Class A</v>
      </c>
    </row>
    <row r="1365" spans="1:14" x14ac:dyDescent="0.35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t="str" cm="1">
        <f t="array" ref="N1365">_xlfn.IFS(L1365&lt;50000,"Class C",L1365&lt;100000,"Class B",L1365&gt;100000,"Class A")</f>
        <v>Class B</v>
      </c>
    </row>
    <row r="1366" spans="1:14" x14ac:dyDescent="0.35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t="str" cm="1">
        <f t="array" ref="N1366">_xlfn.IFS(L1366&lt;50000,"Class C",L1366&lt;100000,"Class B",L1366&gt;100000,"Class A")</f>
        <v>Class A</v>
      </c>
    </row>
    <row r="1367" spans="1:14" x14ac:dyDescent="0.35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t="str" cm="1">
        <f t="array" ref="N1367">_xlfn.IFS(L1367&lt;50000,"Class C",L1367&lt;100000,"Class B",L1367&gt;100000,"Class A")</f>
        <v>Class A</v>
      </c>
    </row>
    <row r="1368" spans="1:14" x14ac:dyDescent="0.35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t="str" cm="1">
        <f t="array" ref="N1368">_xlfn.IFS(L1368&lt;50000,"Class C",L1368&lt;100000,"Class B",L1368&gt;100000,"Class A")</f>
        <v>Class C</v>
      </c>
    </row>
    <row r="1369" spans="1:14" x14ac:dyDescent="0.35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t="str" cm="1">
        <f t="array" ref="N1369">_xlfn.IFS(L1369&lt;50000,"Class C",L1369&lt;100000,"Class B",L1369&gt;100000,"Class A")</f>
        <v>Class B</v>
      </c>
    </row>
    <row r="1370" spans="1:14" x14ac:dyDescent="0.35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 t="str" cm="1">
        <f t="array" ref="N1370">_xlfn.IFS(L1370&lt;50000,"Class C",L1370&lt;100000,"Class B",L1370&gt;100000,"Class A")</f>
        <v>Class A</v>
      </c>
    </row>
    <row r="1371" spans="1:14" x14ac:dyDescent="0.35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 t="str" cm="1">
        <f t="array" ref="N1371">_xlfn.IFS(L1371&lt;50000,"Class C",L1371&lt;100000,"Class B",L1371&gt;100000,"Class A")</f>
        <v>Class C</v>
      </c>
    </row>
    <row r="1372" spans="1:14" x14ac:dyDescent="0.35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t="str" cm="1">
        <f t="array" ref="N1372">_xlfn.IFS(L1372&lt;50000,"Class C",L1372&lt;100000,"Class B",L1372&gt;100000,"Class A")</f>
        <v>Class A</v>
      </c>
    </row>
    <row r="1373" spans="1:14" x14ac:dyDescent="0.35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t="str" cm="1">
        <f t="array" ref="N1373">_xlfn.IFS(L1373&lt;50000,"Class C",L1373&lt;100000,"Class B",L1373&gt;100000,"Class A")</f>
        <v>Class A</v>
      </c>
    </row>
    <row r="1374" spans="1:14" x14ac:dyDescent="0.35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t="str" cm="1">
        <f t="array" ref="N1374">_xlfn.IFS(L1374&lt;50000,"Class C",L1374&lt;100000,"Class B",L1374&gt;100000,"Class A")</f>
        <v>Class A</v>
      </c>
    </row>
    <row r="1375" spans="1:14" x14ac:dyDescent="0.35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t="str" cm="1">
        <f t="array" ref="N1375">_xlfn.IFS(L1375&lt;50000,"Class C",L1375&lt;100000,"Class B",L1375&gt;100000,"Class A")</f>
        <v>Class A</v>
      </c>
    </row>
    <row r="1376" spans="1:14" x14ac:dyDescent="0.35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t="str" cm="1">
        <f t="array" ref="N1376">_xlfn.IFS(L1376&lt;50000,"Class C",L1376&lt;100000,"Class B",L1376&gt;100000,"Class A")</f>
        <v>Class A</v>
      </c>
    </row>
    <row r="1377" spans="1:14" x14ac:dyDescent="0.35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t="str" cm="1">
        <f t="array" ref="N1377">_xlfn.IFS(L1377&lt;50000,"Class C",L1377&lt;100000,"Class B",L1377&gt;100000,"Class A")</f>
        <v>Class C</v>
      </c>
    </row>
    <row r="1378" spans="1:14" x14ac:dyDescent="0.35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t="str" cm="1">
        <f t="array" ref="N1378">_xlfn.IFS(L1378&lt;50000,"Class C",L1378&lt;100000,"Class B",L1378&gt;100000,"Class A")</f>
        <v>Class A</v>
      </c>
    </row>
    <row r="1379" spans="1:14" x14ac:dyDescent="0.35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t="str" cm="1">
        <f t="array" ref="N1379">_xlfn.IFS(L1379&lt;50000,"Class C",L1379&lt;100000,"Class B",L1379&gt;100000,"Class A")</f>
        <v>Class A</v>
      </c>
    </row>
    <row r="1380" spans="1:14" x14ac:dyDescent="0.35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t="str" cm="1">
        <f t="array" ref="N1380">_xlfn.IFS(L1380&lt;50000,"Class C",L1380&lt;100000,"Class B",L1380&gt;100000,"Class A")</f>
        <v>Class A</v>
      </c>
    </row>
    <row r="1381" spans="1:14" x14ac:dyDescent="0.35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t="str" cm="1">
        <f t="array" ref="N1381">_xlfn.IFS(L1381&lt;50000,"Class C",L1381&lt;100000,"Class B",L1381&gt;100000,"Class A")</f>
        <v>Class C</v>
      </c>
    </row>
    <row r="1382" spans="1:14" x14ac:dyDescent="0.35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t="str" cm="1">
        <f t="array" ref="N1382">_xlfn.IFS(L1382&lt;50000,"Class C",L1382&lt;100000,"Class B",L1382&gt;100000,"Class A")</f>
        <v>Class A</v>
      </c>
    </row>
    <row r="1383" spans="1:14" x14ac:dyDescent="0.35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t="str" cm="1">
        <f t="array" ref="N1383">_xlfn.IFS(L1383&lt;50000,"Class C",L1383&lt;100000,"Class B",L1383&gt;100000,"Class A")</f>
        <v>Class C</v>
      </c>
    </row>
    <row r="1384" spans="1:14" x14ac:dyDescent="0.35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 t="str" cm="1">
        <f t="array" ref="N1384">_xlfn.IFS(L1384&lt;50000,"Class C",L1384&lt;100000,"Class B",L1384&gt;100000,"Class A")</f>
        <v>Class C</v>
      </c>
    </row>
    <row r="1385" spans="1:14" x14ac:dyDescent="0.35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t="str" cm="1">
        <f t="array" ref="N1385">_xlfn.IFS(L1385&lt;50000,"Class C",L1385&lt;100000,"Class B",L1385&gt;100000,"Class A")</f>
        <v>Class C</v>
      </c>
    </row>
    <row r="1386" spans="1:14" x14ac:dyDescent="0.35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t="str" cm="1">
        <f t="array" ref="N1386">_xlfn.IFS(L1386&lt;50000,"Class C",L1386&lt;100000,"Class B",L1386&gt;100000,"Class A")</f>
        <v>Class C</v>
      </c>
    </row>
    <row r="1387" spans="1:14" x14ac:dyDescent="0.35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t="str" cm="1">
        <f t="array" ref="N1387">_xlfn.IFS(L1387&lt;50000,"Class C",L1387&lt;100000,"Class B",L1387&gt;100000,"Class A")</f>
        <v>Class C</v>
      </c>
    </row>
    <row r="1388" spans="1:14" x14ac:dyDescent="0.35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t="str" cm="1">
        <f t="array" ref="N1388">_xlfn.IFS(L1388&lt;50000,"Class C",L1388&lt;100000,"Class B",L1388&gt;100000,"Class A")</f>
        <v>Class B</v>
      </c>
    </row>
    <row r="1389" spans="1:14" x14ac:dyDescent="0.35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t="str" cm="1">
        <f t="array" ref="N1389">_xlfn.IFS(L1389&lt;50000,"Class C",L1389&lt;100000,"Class B",L1389&gt;100000,"Class A")</f>
        <v>Class A</v>
      </c>
    </row>
    <row r="1390" spans="1:14" x14ac:dyDescent="0.35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t="str" cm="1">
        <f t="array" ref="N1390">_xlfn.IFS(L1390&lt;50000,"Class C",L1390&lt;100000,"Class B",L1390&gt;100000,"Class A")</f>
        <v>Class B</v>
      </c>
    </row>
    <row r="1391" spans="1:14" x14ac:dyDescent="0.35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t="str" cm="1">
        <f t="array" ref="N1391">_xlfn.IFS(L1391&lt;50000,"Class C",L1391&lt;100000,"Class B",L1391&gt;100000,"Class A")</f>
        <v>Class A</v>
      </c>
    </row>
    <row r="1392" spans="1:14" x14ac:dyDescent="0.35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t="str" cm="1">
        <f t="array" ref="N1392">_xlfn.IFS(L1392&lt;50000,"Class C",L1392&lt;100000,"Class B",L1392&gt;100000,"Class A")</f>
        <v>Class B</v>
      </c>
    </row>
    <row r="1393" spans="1:14" x14ac:dyDescent="0.35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t="str" cm="1">
        <f t="array" ref="N1393">_xlfn.IFS(L1393&lt;50000,"Class C",L1393&lt;100000,"Class B",L1393&gt;100000,"Class A")</f>
        <v>Class C</v>
      </c>
    </row>
    <row r="1394" spans="1:14" x14ac:dyDescent="0.35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t="str" cm="1">
        <f t="array" ref="N1394">_xlfn.IFS(L1394&lt;50000,"Class C",L1394&lt;100000,"Class B",L1394&gt;100000,"Class A")</f>
        <v>Class A</v>
      </c>
    </row>
    <row r="1395" spans="1:14" x14ac:dyDescent="0.35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t="str" cm="1">
        <f t="array" ref="N1395">_xlfn.IFS(L1395&lt;50000,"Class C",L1395&lt;100000,"Class B",L1395&gt;100000,"Class A")</f>
        <v>Class A</v>
      </c>
    </row>
    <row r="1396" spans="1:14" x14ac:dyDescent="0.35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t="str" cm="1">
        <f t="array" ref="N1396">_xlfn.IFS(L1396&lt;50000,"Class C",L1396&lt;100000,"Class B",L1396&gt;100000,"Class A")</f>
        <v>Class A</v>
      </c>
    </row>
    <row r="1397" spans="1:14" x14ac:dyDescent="0.35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t="str" cm="1">
        <f t="array" ref="N1397">_xlfn.IFS(L1397&lt;50000,"Class C",L1397&lt;100000,"Class B",L1397&gt;100000,"Class A")</f>
        <v>Class A</v>
      </c>
    </row>
    <row r="1398" spans="1:14" x14ac:dyDescent="0.35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t="str" cm="1">
        <f t="array" ref="N1398">_xlfn.IFS(L1398&lt;50000,"Class C",L1398&lt;100000,"Class B",L1398&gt;100000,"Class A")</f>
        <v>Class B</v>
      </c>
    </row>
    <row r="1399" spans="1:14" x14ac:dyDescent="0.35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t="str" cm="1">
        <f t="array" ref="N1399">_xlfn.IFS(L1399&lt;50000,"Class C",L1399&lt;100000,"Class B",L1399&gt;100000,"Class A")</f>
        <v>Class C</v>
      </c>
    </row>
    <row r="1400" spans="1:14" x14ac:dyDescent="0.35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t="str" cm="1">
        <f t="array" ref="N1400">_xlfn.IFS(L1400&lt;50000,"Class C",L1400&lt;100000,"Class B",L1400&gt;100000,"Class A")</f>
        <v>Class B</v>
      </c>
    </row>
    <row r="1401" spans="1:14" x14ac:dyDescent="0.35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t="str" cm="1">
        <f t="array" ref="N1401">_xlfn.IFS(L1401&lt;50000,"Class C",L1401&lt;100000,"Class B",L1401&gt;100000,"Class A")</f>
        <v>Class A</v>
      </c>
    </row>
    <row r="1402" spans="1:14" x14ac:dyDescent="0.35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t="str" cm="1">
        <f t="array" ref="N1402">_xlfn.IFS(L1402&lt;50000,"Class C",L1402&lt;100000,"Class B",L1402&gt;100000,"Class A")</f>
        <v>Class A</v>
      </c>
    </row>
    <row r="1403" spans="1:14" x14ac:dyDescent="0.35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 t="str" cm="1">
        <f t="array" ref="N1403">_xlfn.IFS(L1403&lt;50000,"Class C",L1403&lt;100000,"Class B",L1403&gt;100000,"Class A")</f>
        <v>Class C</v>
      </c>
    </row>
    <row r="1404" spans="1:14" x14ac:dyDescent="0.35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t="str" cm="1">
        <f t="array" ref="N1404">_xlfn.IFS(L1404&lt;50000,"Class C",L1404&lt;100000,"Class B",L1404&gt;100000,"Class A")</f>
        <v>Class B</v>
      </c>
    </row>
    <row r="1405" spans="1:14" x14ac:dyDescent="0.35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t="str" cm="1">
        <f t="array" ref="N1405">_xlfn.IFS(L1405&lt;50000,"Class C",L1405&lt;100000,"Class B",L1405&gt;100000,"Class A")</f>
        <v>Class B</v>
      </c>
    </row>
    <row r="1406" spans="1:14" x14ac:dyDescent="0.35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 t="str" cm="1">
        <f t="array" ref="N1406">_xlfn.IFS(L1406&lt;50000,"Class C",L1406&lt;100000,"Class B",L1406&gt;100000,"Class A")</f>
        <v>Class B</v>
      </c>
    </row>
    <row r="1407" spans="1:14" x14ac:dyDescent="0.35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t="str" cm="1">
        <f t="array" ref="N1407">_xlfn.IFS(L1407&lt;50000,"Class C",L1407&lt;100000,"Class B",L1407&gt;100000,"Class A")</f>
        <v>Class A</v>
      </c>
    </row>
    <row r="1408" spans="1:14" x14ac:dyDescent="0.35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t="str" cm="1">
        <f t="array" ref="N1408">_xlfn.IFS(L1408&lt;50000,"Class C",L1408&lt;100000,"Class B",L1408&gt;100000,"Class A")</f>
        <v>Class B</v>
      </c>
    </row>
    <row r="1409" spans="1:14" x14ac:dyDescent="0.35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t="str" cm="1">
        <f t="array" ref="N1409">_xlfn.IFS(L1409&lt;50000,"Class C",L1409&lt;100000,"Class B",L1409&gt;100000,"Class A")</f>
        <v>Class A</v>
      </c>
    </row>
    <row r="1410" spans="1:14" x14ac:dyDescent="0.35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t="str" cm="1">
        <f t="array" ref="N1410">_xlfn.IFS(L1410&lt;50000,"Class C",L1410&lt;100000,"Class B",L1410&gt;100000,"Class A")</f>
        <v>Class C</v>
      </c>
    </row>
    <row r="1411" spans="1:14" x14ac:dyDescent="0.35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t="str" cm="1">
        <f t="array" ref="N1411">_xlfn.IFS(L1411&lt;50000,"Class C",L1411&lt;100000,"Class B",L1411&gt;100000,"Class A")</f>
        <v>Class A</v>
      </c>
    </row>
    <row r="1412" spans="1:14" x14ac:dyDescent="0.35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t="str" cm="1">
        <f t="array" ref="N1412">_xlfn.IFS(L1412&lt;50000,"Class C",L1412&lt;100000,"Class B",L1412&gt;100000,"Class A")</f>
        <v>Class A</v>
      </c>
    </row>
    <row r="1413" spans="1:14" x14ac:dyDescent="0.35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t="str" cm="1">
        <f t="array" ref="N1413">_xlfn.IFS(L1413&lt;50000,"Class C",L1413&lt;100000,"Class B",L1413&gt;100000,"Class A")</f>
        <v>Class A</v>
      </c>
    </row>
    <row r="1414" spans="1:14" x14ac:dyDescent="0.35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t="str" cm="1">
        <f t="array" ref="N1414">_xlfn.IFS(L1414&lt;50000,"Class C",L1414&lt;100000,"Class B",L1414&gt;100000,"Class A")</f>
        <v>Class C</v>
      </c>
    </row>
    <row r="1415" spans="1:14" x14ac:dyDescent="0.35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 t="str" cm="1">
        <f t="array" ref="N1415">_xlfn.IFS(L1415&lt;50000,"Class C",L1415&lt;100000,"Class B",L1415&gt;100000,"Class A")</f>
        <v>Class C</v>
      </c>
    </row>
    <row r="1416" spans="1:14" x14ac:dyDescent="0.35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t="str" cm="1">
        <f t="array" ref="N1416">_xlfn.IFS(L1416&lt;50000,"Class C",L1416&lt;100000,"Class B",L1416&gt;100000,"Class A")</f>
        <v>Class A</v>
      </c>
    </row>
    <row r="1417" spans="1:14" x14ac:dyDescent="0.35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t="str" cm="1">
        <f t="array" ref="N1417">_xlfn.IFS(L1417&lt;50000,"Class C",L1417&lt;100000,"Class B",L1417&gt;100000,"Class A")</f>
        <v>Class A</v>
      </c>
    </row>
    <row r="1418" spans="1:14" x14ac:dyDescent="0.35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t="str" cm="1">
        <f t="array" ref="N1418">_xlfn.IFS(L1418&lt;50000,"Class C",L1418&lt;100000,"Class B",L1418&gt;100000,"Class A")</f>
        <v>Class A</v>
      </c>
    </row>
    <row r="1419" spans="1:14" x14ac:dyDescent="0.35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t="str" cm="1">
        <f t="array" ref="N1419">_xlfn.IFS(L1419&lt;50000,"Class C",L1419&lt;100000,"Class B",L1419&gt;100000,"Class A")</f>
        <v>Class A</v>
      </c>
    </row>
    <row r="1420" spans="1:14" x14ac:dyDescent="0.35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 t="str" cm="1">
        <f t="array" ref="N1420">_xlfn.IFS(L1420&lt;50000,"Class C",L1420&lt;100000,"Class B",L1420&gt;100000,"Class A")</f>
        <v>Class C</v>
      </c>
    </row>
    <row r="1421" spans="1:14" x14ac:dyDescent="0.35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t="str" cm="1">
        <f t="array" ref="N1421">_xlfn.IFS(L1421&lt;50000,"Class C",L1421&lt;100000,"Class B",L1421&gt;100000,"Class A")</f>
        <v>Class A</v>
      </c>
    </row>
    <row r="1422" spans="1:14" x14ac:dyDescent="0.35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t="str" cm="1">
        <f t="array" ref="N1422">_xlfn.IFS(L1422&lt;50000,"Class C",L1422&lt;100000,"Class B",L1422&gt;100000,"Class A")</f>
        <v>Class C</v>
      </c>
    </row>
    <row r="1423" spans="1:14" x14ac:dyDescent="0.35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t="str" cm="1">
        <f t="array" ref="N1423">_xlfn.IFS(L1423&lt;50000,"Class C",L1423&lt;100000,"Class B",L1423&gt;100000,"Class A")</f>
        <v>Class B</v>
      </c>
    </row>
    <row r="1424" spans="1:14" x14ac:dyDescent="0.35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t="str" cm="1">
        <f t="array" ref="N1424">_xlfn.IFS(L1424&lt;50000,"Class C",L1424&lt;100000,"Class B",L1424&gt;100000,"Class A")</f>
        <v>Class A</v>
      </c>
    </row>
    <row r="1425" spans="1:14" x14ac:dyDescent="0.35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t="str" cm="1">
        <f t="array" ref="N1425">_xlfn.IFS(L1425&lt;50000,"Class C",L1425&lt;100000,"Class B",L1425&gt;100000,"Class A")</f>
        <v>Class C</v>
      </c>
    </row>
    <row r="1426" spans="1:14" x14ac:dyDescent="0.35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 t="str" cm="1">
        <f t="array" ref="N1426">_xlfn.IFS(L1426&lt;50000,"Class C",L1426&lt;100000,"Class B",L1426&gt;100000,"Class A")</f>
        <v>Class A</v>
      </c>
    </row>
    <row r="1427" spans="1:14" x14ac:dyDescent="0.35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t="str" cm="1">
        <f t="array" ref="N1427">_xlfn.IFS(L1427&lt;50000,"Class C",L1427&lt;100000,"Class B",L1427&gt;100000,"Class A")</f>
        <v>Class A</v>
      </c>
    </row>
    <row r="1428" spans="1:14" x14ac:dyDescent="0.35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t="str" cm="1">
        <f t="array" ref="N1428">_xlfn.IFS(L1428&lt;50000,"Class C",L1428&lt;100000,"Class B",L1428&gt;100000,"Class A")</f>
        <v>Class C</v>
      </c>
    </row>
    <row r="1429" spans="1:14" x14ac:dyDescent="0.35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t="str" cm="1">
        <f t="array" ref="N1429">_xlfn.IFS(L1429&lt;50000,"Class C",L1429&lt;100000,"Class B",L1429&gt;100000,"Class A")</f>
        <v>Class A</v>
      </c>
    </row>
    <row r="1430" spans="1:14" x14ac:dyDescent="0.35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t="str" cm="1">
        <f t="array" ref="N1430">_xlfn.IFS(L1430&lt;50000,"Class C",L1430&lt;100000,"Class B",L1430&gt;100000,"Class A")</f>
        <v>Class A</v>
      </c>
    </row>
    <row r="1431" spans="1:14" x14ac:dyDescent="0.35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t="str" cm="1">
        <f t="array" ref="N1431">_xlfn.IFS(L1431&lt;50000,"Class C",L1431&lt;100000,"Class B",L1431&gt;100000,"Class A")</f>
        <v>Class C</v>
      </c>
    </row>
    <row r="1432" spans="1:14" x14ac:dyDescent="0.35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t="str" cm="1">
        <f t="array" ref="N1432">_xlfn.IFS(L1432&lt;50000,"Class C",L1432&lt;100000,"Class B",L1432&gt;100000,"Class A")</f>
        <v>Class A</v>
      </c>
    </row>
    <row r="1433" spans="1:14" x14ac:dyDescent="0.35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t="str" cm="1">
        <f t="array" ref="N1433">_xlfn.IFS(L1433&lt;50000,"Class C",L1433&lt;100000,"Class B",L1433&gt;100000,"Class A")</f>
        <v>Class C</v>
      </c>
    </row>
    <row r="1434" spans="1:14" x14ac:dyDescent="0.35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t="str" cm="1">
        <f t="array" ref="N1434">_xlfn.IFS(L1434&lt;50000,"Class C",L1434&lt;100000,"Class B",L1434&gt;100000,"Class A")</f>
        <v>Class B</v>
      </c>
    </row>
    <row r="1435" spans="1:14" x14ac:dyDescent="0.35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t="str" cm="1">
        <f t="array" ref="N1435">_xlfn.IFS(L1435&lt;50000,"Class C",L1435&lt;100000,"Class B",L1435&gt;100000,"Class A")</f>
        <v>Class A</v>
      </c>
    </row>
    <row r="1436" spans="1:14" x14ac:dyDescent="0.35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t="str" cm="1">
        <f t="array" ref="N1436">_xlfn.IFS(L1436&lt;50000,"Class C",L1436&lt;100000,"Class B",L1436&gt;100000,"Class A")</f>
        <v>Class A</v>
      </c>
    </row>
    <row r="1437" spans="1:14" x14ac:dyDescent="0.35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t="str" cm="1">
        <f t="array" ref="N1437">_xlfn.IFS(L1437&lt;50000,"Class C",L1437&lt;100000,"Class B",L1437&gt;100000,"Class A")</f>
        <v>Class A</v>
      </c>
    </row>
    <row r="1438" spans="1:14" x14ac:dyDescent="0.35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t="str" cm="1">
        <f t="array" ref="N1438">_xlfn.IFS(L1438&lt;50000,"Class C",L1438&lt;100000,"Class B",L1438&gt;100000,"Class A")</f>
        <v>Class B</v>
      </c>
    </row>
    <row r="1439" spans="1:14" x14ac:dyDescent="0.35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t="str" cm="1">
        <f t="array" ref="N1439">_xlfn.IFS(L1439&lt;50000,"Class C",L1439&lt;100000,"Class B",L1439&gt;100000,"Class A")</f>
        <v>Class B</v>
      </c>
    </row>
    <row r="1440" spans="1:14" x14ac:dyDescent="0.35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t="str" cm="1">
        <f t="array" ref="N1440">_xlfn.IFS(L1440&lt;50000,"Class C",L1440&lt;100000,"Class B",L1440&gt;100000,"Class A")</f>
        <v>Class B</v>
      </c>
    </row>
    <row r="1441" spans="1:14" x14ac:dyDescent="0.35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t="str" cm="1">
        <f t="array" ref="N1441">_xlfn.IFS(L1441&lt;50000,"Class C",L1441&lt;100000,"Class B",L1441&gt;100000,"Class A")</f>
        <v>Class B</v>
      </c>
    </row>
    <row r="1442" spans="1:14" x14ac:dyDescent="0.35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t="str" cm="1">
        <f t="array" ref="N1442">_xlfn.IFS(L1442&lt;50000,"Class C",L1442&lt;100000,"Class B",L1442&gt;100000,"Class A")</f>
        <v>Class C</v>
      </c>
    </row>
    <row r="1443" spans="1:14" x14ac:dyDescent="0.35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t="str" cm="1">
        <f t="array" ref="N1443">_xlfn.IFS(L1443&lt;50000,"Class C",L1443&lt;100000,"Class B",L1443&gt;100000,"Class A")</f>
        <v>Class A</v>
      </c>
    </row>
    <row r="1444" spans="1:14" x14ac:dyDescent="0.35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t="str" cm="1">
        <f t="array" ref="N1444">_xlfn.IFS(L1444&lt;50000,"Class C",L1444&lt;100000,"Class B",L1444&gt;100000,"Class A")</f>
        <v>Class B</v>
      </c>
    </row>
    <row r="1445" spans="1:14" x14ac:dyDescent="0.35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t="str" cm="1">
        <f t="array" ref="N1445">_xlfn.IFS(L1445&lt;50000,"Class C",L1445&lt;100000,"Class B",L1445&gt;100000,"Class A")</f>
        <v>Class A</v>
      </c>
    </row>
    <row r="1446" spans="1:14" x14ac:dyDescent="0.35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t="str" cm="1">
        <f t="array" ref="N1446">_xlfn.IFS(L1446&lt;50000,"Class C",L1446&lt;100000,"Class B",L1446&gt;100000,"Class A")</f>
        <v>Class A</v>
      </c>
    </row>
    <row r="1447" spans="1:14" x14ac:dyDescent="0.35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t="str" cm="1">
        <f t="array" ref="N1447">_xlfn.IFS(L1447&lt;50000,"Class C",L1447&lt;100000,"Class B",L1447&gt;100000,"Class A")</f>
        <v>Class A</v>
      </c>
    </row>
    <row r="1448" spans="1:14" x14ac:dyDescent="0.35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t="str" cm="1">
        <f t="array" ref="N1448">_xlfn.IFS(L1448&lt;50000,"Class C",L1448&lt;100000,"Class B",L1448&gt;100000,"Class A")</f>
        <v>Class A</v>
      </c>
    </row>
    <row r="1449" spans="1:14" x14ac:dyDescent="0.35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t="str" cm="1">
        <f t="array" ref="N1449">_xlfn.IFS(L1449&lt;50000,"Class C",L1449&lt;100000,"Class B",L1449&gt;100000,"Class A")</f>
        <v>Class B</v>
      </c>
    </row>
    <row r="1450" spans="1:14" x14ac:dyDescent="0.35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t="str" cm="1">
        <f t="array" ref="N1450">_xlfn.IFS(L1450&lt;50000,"Class C",L1450&lt;100000,"Class B",L1450&gt;100000,"Class A")</f>
        <v>Class A</v>
      </c>
    </row>
    <row r="1451" spans="1:14" x14ac:dyDescent="0.35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 t="str" cm="1">
        <f t="array" ref="N1451">_xlfn.IFS(L1451&lt;50000,"Class C",L1451&lt;100000,"Class B",L1451&gt;100000,"Class A")</f>
        <v>Class A</v>
      </c>
    </row>
    <row r="1452" spans="1:14" x14ac:dyDescent="0.35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t="str" cm="1">
        <f t="array" ref="N1452">_xlfn.IFS(L1452&lt;50000,"Class C",L1452&lt;100000,"Class B",L1452&gt;100000,"Class A")</f>
        <v>Class B</v>
      </c>
    </row>
    <row r="1453" spans="1:14" x14ac:dyDescent="0.35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t="str" cm="1">
        <f t="array" ref="N1453">_xlfn.IFS(L1453&lt;50000,"Class C",L1453&lt;100000,"Class B",L1453&gt;100000,"Class A")</f>
        <v>Class C</v>
      </c>
    </row>
    <row r="1454" spans="1:14" x14ac:dyDescent="0.35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t="str" cm="1">
        <f t="array" ref="N1454">_xlfn.IFS(L1454&lt;50000,"Class C",L1454&lt;100000,"Class B",L1454&gt;100000,"Class A")</f>
        <v>Class C</v>
      </c>
    </row>
    <row r="1455" spans="1:14" x14ac:dyDescent="0.35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t="str" cm="1">
        <f t="array" ref="N1455">_xlfn.IFS(L1455&lt;50000,"Class C",L1455&lt;100000,"Class B",L1455&gt;100000,"Class A")</f>
        <v>Class A</v>
      </c>
    </row>
    <row r="1456" spans="1:14" x14ac:dyDescent="0.35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t="str" cm="1">
        <f t="array" ref="N1456">_xlfn.IFS(L1456&lt;50000,"Class C",L1456&lt;100000,"Class B",L1456&gt;100000,"Class A")</f>
        <v>Class C</v>
      </c>
    </row>
    <row r="1457" spans="1:14" x14ac:dyDescent="0.35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t="str" cm="1">
        <f t="array" ref="N1457">_xlfn.IFS(L1457&lt;50000,"Class C",L1457&lt;100000,"Class B",L1457&gt;100000,"Class A")</f>
        <v>Class B</v>
      </c>
    </row>
    <row r="1458" spans="1:14" x14ac:dyDescent="0.35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t="str" cm="1">
        <f t="array" ref="N1458">_xlfn.IFS(L1458&lt;50000,"Class C",L1458&lt;100000,"Class B",L1458&gt;100000,"Class A")</f>
        <v>Class A</v>
      </c>
    </row>
    <row r="1459" spans="1:14" x14ac:dyDescent="0.35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t="str" cm="1">
        <f t="array" ref="N1459">_xlfn.IFS(L1459&lt;50000,"Class C",L1459&lt;100000,"Class B",L1459&gt;100000,"Class A")</f>
        <v>Class B</v>
      </c>
    </row>
    <row r="1460" spans="1:14" x14ac:dyDescent="0.35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t="str" cm="1">
        <f t="array" ref="N1460">_xlfn.IFS(L1460&lt;50000,"Class C",L1460&lt;100000,"Class B",L1460&gt;100000,"Class A")</f>
        <v>Class C</v>
      </c>
    </row>
    <row r="1461" spans="1:14" x14ac:dyDescent="0.35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t="str" cm="1">
        <f t="array" ref="N1461">_xlfn.IFS(L1461&lt;50000,"Class C",L1461&lt;100000,"Class B",L1461&gt;100000,"Class A")</f>
        <v>Class B</v>
      </c>
    </row>
    <row r="1462" spans="1:14" x14ac:dyDescent="0.35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t="str" cm="1">
        <f t="array" ref="N1462">_xlfn.IFS(L1462&lt;50000,"Class C",L1462&lt;100000,"Class B",L1462&gt;100000,"Class A")</f>
        <v>Class A</v>
      </c>
    </row>
    <row r="1463" spans="1:14" x14ac:dyDescent="0.35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t="str" cm="1">
        <f t="array" ref="N1463">_xlfn.IFS(L1463&lt;50000,"Class C",L1463&lt;100000,"Class B",L1463&gt;100000,"Class A")</f>
        <v>Class A</v>
      </c>
    </row>
    <row r="1464" spans="1:14" x14ac:dyDescent="0.35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t="str" cm="1">
        <f t="array" ref="N1464">_xlfn.IFS(L1464&lt;50000,"Class C",L1464&lt;100000,"Class B",L1464&gt;100000,"Class A")</f>
        <v>Class C</v>
      </c>
    </row>
    <row r="1465" spans="1:14" x14ac:dyDescent="0.35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t="str" cm="1">
        <f t="array" ref="N1465">_xlfn.IFS(L1465&lt;50000,"Class C",L1465&lt;100000,"Class B",L1465&gt;100000,"Class A")</f>
        <v>Class C</v>
      </c>
    </row>
    <row r="1466" spans="1:14" x14ac:dyDescent="0.35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t="str" cm="1">
        <f t="array" ref="N1466">_xlfn.IFS(L1466&lt;50000,"Class C",L1466&lt;100000,"Class B",L1466&gt;100000,"Class A")</f>
        <v>Class A</v>
      </c>
    </row>
    <row r="1467" spans="1:14" x14ac:dyDescent="0.35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t="str" cm="1">
        <f t="array" ref="N1467">_xlfn.IFS(L1467&lt;50000,"Class C",L1467&lt;100000,"Class B",L1467&gt;100000,"Class A")</f>
        <v>Class A</v>
      </c>
    </row>
    <row r="1468" spans="1:14" x14ac:dyDescent="0.35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t="str" cm="1">
        <f t="array" ref="N1468">_xlfn.IFS(L1468&lt;50000,"Class C",L1468&lt;100000,"Class B",L1468&gt;100000,"Class A")</f>
        <v>Class C</v>
      </c>
    </row>
    <row r="1469" spans="1:14" x14ac:dyDescent="0.35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t="str" cm="1">
        <f t="array" ref="N1469">_xlfn.IFS(L1469&lt;50000,"Class C",L1469&lt;100000,"Class B",L1469&gt;100000,"Class A")</f>
        <v>Class A</v>
      </c>
    </row>
    <row r="1470" spans="1:14" x14ac:dyDescent="0.35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t="str" cm="1">
        <f t="array" ref="N1470">_xlfn.IFS(L1470&lt;50000,"Class C",L1470&lt;100000,"Class B",L1470&gt;100000,"Class A")</f>
        <v>Class A</v>
      </c>
    </row>
    <row r="1471" spans="1:14" x14ac:dyDescent="0.35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 t="str" cm="1">
        <f t="array" ref="N1471">_xlfn.IFS(L1471&lt;50000,"Class C",L1471&lt;100000,"Class B",L1471&gt;100000,"Class A")</f>
        <v>Class A</v>
      </c>
    </row>
    <row r="1472" spans="1:14" x14ac:dyDescent="0.35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 t="str" cm="1">
        <f t="array" ref="N1472">_xlfn.IFS(L1472&lt;50000,"Class C",L1472&lt;100000,"Class B",L1472&gt;100000,"Class A")</f>
        <v>Class B</v>
      </c>
    </row>
    <row r="1473" spans="1:14" x14ac:dyDescent="0.35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t="str" cm="1">
        <f t="array" ref="N1473">_xlfn.IFS(L1473&lt;50000,"Class C",L1473&lt;100000,"Class B",L1473&gt;100000,"Class A")</f>
        <v>Class C</v>
      </c>
    </row>
    <row r="1474" spans="1:14" x14ac:dyDescent="0.35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 t="str" cm="1">
        <f t="array" ref="N1474">_xlfn.IFS(L1474&lt;50000,"Class C",L1474&lt;100000,"Class B",L1474&gt;100000,"Class A")</f>
        <v>Class C</v>
      </c>
    </row>
    <row r="1475" spans="1:14" x14ac:dyDescent="0.35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 t="str" cm="1">
        <f t="array" ref="N1475">_xlfn.IFS(L1475&lt;50000,"Class C",L1475&lt;100000,"Class B",L1475&gt;100000,"Class A")</f>
        <v>Class A</v>
      </c>
    </row>
    <row r="1476" spans="1:14" x14ac:dyDescent="0.35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t="str" cm="1">
        <f t="array" ref="N1476">_xlfn.IFS(L1476&lt;50000,"Class C",L1476&lt;100000,"Class B",L1476&gt;100000,"Class A")</f>
        <v>Class B</v>
      </c>
    </row>
    <row r="1477" spans="1:14" x14ac:dyDescent="0.35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 t="str" cm="1">
        <f t="array" ref="N1477">_xlfn.IFS(L1477&lt;50000,"Class C",L1477&lt;100000,"Class B",L1477&gt;100000,"Class A")</f>
        <v>Class C</v>
      </c>
    </row>
    <row r="1478" spans="1:14" x14ac:dyDescent="0.35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t="str" cm="1">
        <f t="array" ref="N1478">_xlfn.IFS(L1478&lt;50000,"Class C",L1478&lt;100000,"Class B",L1478&gt;100000,"Class A")</f>
        <v>Class A</v>
      </c>
    </row>
    <row r="1479" spans="1:14" x14ac:dyDescent="0.35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t="str" cm="1">
        <f t="array" ref="N1479">_xlfn.IFS(L1479&lt;50000,"Class C",L1479&lt;100000,"Class B",L1479&gt;100000,"Class A")</f>
        <v>Class C</v>
      </c>
    </row>
    <row r="1480" spans="1:14" x14ac:dyDescent="0.35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t="str" cm="1">
        <f t="array" ref="N1480">_xlfn.IFS(L1480&lt;50000,"Class C",L1480&lt;100000,"Class B",L1480&gt;100000,"Class A")</f>
        <v>Class A</v>
      </c>
    </row>
    <row r="1481" spans="1:14" x14ac:dyDescent="0.35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 t="str" cm="1">
        <f t="array" ref="N1481">_xlfn.IFS(L1481&lt;50000,"Class C",L1481&lt;100000,"Class B",L1481&gt;100000,"Class A")</f>
        <v>Class B</v>
      </c>
    </row>
    <row r="1482" spans="1:14" x14ac:dyDescent="0.35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t="str" cm="1">
        <f t="array" ref="N1482">_xlfn.IFS(L1482&lt;50000,"Class C",L1482&lt;100000,"Class B",L1482&gt;100000,"Class A")</f>
        <v>Class C</v>
      </c>
    </row>
    <row r="1483" spans="1:14" x14ac:dyDescent="0.35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t="str" cm="1">
        <f t="array" ref="N1483">_xlfn.IFS(L1483&lt;50000,"Class C",L1483&lt;100000,"Class B",L1483&gt;100000,"Class A")</f>
        <v>Class A</v>
      </c>
    </row>
    <row r="1484" spans="1:14" x14ac:dyDescent="0.35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t="str" cm="1">
        <f t="array" ref="N1484">_xlfn.IFS(L1484&lt;50000,"Class C",L1484&lt;100000,"Class B",L1484&gt;100000,"Class A")</f>
        <v>Class C</v>
      </c>
    </row>
    <row r="1485" spans="1:14" x14ac:dyDescent="0.35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t="str" cm="1">
        <f t="array" ref="N1485">_xlfn.IFS(L1485&lt;50000,"Class C",L1485&lt;100000,"Class B",L1485&gt;100000,"Class A")</f>
        <v>Class B</v>
      </c>
    </row>
    <row r="1486" spans="1:14" x14ac:dyDescent="0.35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t="str" cm="1">
        <f t="array" ref="N1486">_xlfn.IFS(L1486&lt;50000,"Class C",L1486&lt;100000,"Class B",L1486&gt;100000,"Class A")</f>
        <v>Class A</v>
      </c>
    </row>
    <row r="1487" spans="1:14" x14ac:dyDescent="0.35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t="str" cm="1">
        <f t="array" ref="N1487">_xlfn.IFS(L1487&lt;50000,"Class C",L1487&lt;100000,"Class B",L1487&gt;100000,"Class A")</f>
        <v>Class A</v>
      </c>
    </row>
    <row r="1488" spans="1:14" x14ac:dyDescent="0.35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 t="str" cm="1">
        <f t="array" ref="N1488">_xlfn.IFS(L1488&lt;50000,"Class C",L1488&lt;100000,"Class B",L1488&gt;100000,"Class A")</f>
        <v>Class B</v>
      </c>
    </row>
    <row r="1489" spans="1:14" x14ac:dyDescent="0.35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t="str" cm="1">
        <f t="array" ref="N1489">_xlfn.IFS(L1489&lt;50000,"Class C",L1489&lt;100000,"Class B",L1489&gt;100000,"Class A")</f>
        <v>Class A</v>
      </c>
    </row>
    <row r="1490" spans="1:14" x14ac:dyDescent="0.35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t="str" cm="1">
        <f t="array" ref="N1490">_xlfn.IFS(L1490&lt;50000,"Class C",L1490&lt;100000,"Class B",L1490&gt;100000,"Class A")</f>
        <v>Class C</v>
      </c>
    </row>
    <row r="1491" spans="1:14" x14ac:dyDescent="0.35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t="str" cm="1">
        <f t="array" ref="N1491">_xlfn.IFS(L1491&lt;50000,"Class C",L1491&lt;100000,"Class B",L1491&gt;100000,"Class A")</f>
        <v>Class A</v>
      </c>
    </row>
    <row r="1492" spans="1:14" x14ac:dyDescent="0.35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t="str" cm="1">
        <f t="array" ref="N1492">_xlfn.IFS(L1492&lt;50000,"Class C",L1492&lt;100000,"Class B",L1492&gt;100000,"Class A")</f>
        <v>Class A</v>
      </c>
    </row>
    <row r="1493" spans="1:14" x14ac:dyDescent="0.35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t="str" cm="1">
        <f t="array" ref="N1493">_xlfn.IFS(L1493&lt;50000,"Class C",L1493&lt;100000,"Class B",L1493&gt;100000,"Class A")</f>
        <v>Class A</v>
      </c>
    </row>
    <row r="1494" spans="1:14" x14ac:dyDescent="0.35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t="str" cm="1">
        <f t="array" ref="N1494">_xlfn.IFS(L1494&lt;50000,"Class C",L1494&lt;100000,"Class B",L1494&gt;100000,"Class A")</f>
        <v>Class A</v>
      </c>
    </row>
    <row r="1495" spans="1:14" x14ac:dyDescent="0.35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 t="str" cm="1">
        <f t="array" ref="N1495">_xlfn.IFS(L1495&lt;50000,"Class C",L1495&lt;100000,"Class B",L1495&gt;100000,"Class A")</f>
        <v>Class A</v>
      </c>
    </row>
    <row r="1496" spans="1:14" x14ac:dyDescent="0.35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t="str" cm="1">
        <f t="array" ref="N1496">_xlfn.IFS(L1496&lt;50000,"Class C",L1496&lt;100000,"Class B",L1496&gt;100000,"Class A")</f>
        <v>Class A</v>
      </c>
    </row>
    <row r="1497" spans="1:14" x14ac:dyDescent="0.35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t="str" cm="1">
        <f t="array" ref="N1497">_xlfn.IFS(L1497&lt;50000,"Class C",L1497&lt;100000,"Class B",L1497&gt;100000,"Class A")</f>
        <v>Class A</v>
      </c>
    </row>
    <row r="1498" spans="1:14" x14ac:dyDescent="0.35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 t="str" cm="1">
        <f t="array" ref="N1498">_xlfn.IFS(L1498&lt;50000,"Class C",L1498&lt;100000,"Class B",L1498&gt;100000,"Class A")</f>
        <v>Class B</v>
      </c>
    </row>
    <row r="1499" spans="1:14" x14ac:dyDescent="0.35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t="str" cm="1">
        <f t="array" ref="N1499">_xlfn.IFS(L1499&lt;50000,"Class C",L1499&lt;100000,"Class B",L1499&gt;100000,"Class A")</f>
        <v>Class C</v>
      </c>
    </row>
    <row r="1500" spans="1:14" x14ac:dyDescent="0.35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t="str" cm="1">
        <f t="array" ref="N1500">_xlfn.IFS(L1500&lt;50000,"Class C",L1500&lt;100000,"Class B",L1500&gt;100000,"Class A")</f>
        <v>Class A</v>
      </c>
    </row>
    <row r="1501" spans="1:14" x14ac:dyDescent="0.35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t="str" cm="1">
        <f t="array" ref="N1501">_xlfn.IFS(L1501&lt;50000,"Class C",L1501&lt;100000,"Class B",L1501&gt;100000,"Class A")</f>
        <v>Class A</v>
      </c>
    </row>
    <row r="1502" spans="1:14" x14ac:dyDescent="0.35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t="str" cm="1">
        <f t="array" ref="N1502">_xlfn.IFS(L1502&lt;50000,"Class C",L1502&lt;100000,"Class B",L1502&gt;100000,"Class A")</f>
        <v>Class B</v>
      </c>
    </row>
    <row r="1503" spans="1:14" x14ac:dyDescent="0.35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t="str" cm="1">
        <f t="array" ref="N1503">_xlfn.IFS(L1503&lt;50000,"Class C",L1503&lt;100000,"Class B",L1503&gt;100000,"Class A")</f>
        <v>Class C</v>
      </c>
    </row>
    <row r="1504" spans="1:14" x14ac:dyDescent="0.35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t="str" cm="1">
        <f t="array" ref="N1504">_xlfn.IFS(L1504&lt;50000,"Class C",L1504&lt;100000,"Class B",L1504&gt;100000,"Class A")</f>
        <v>Class A</v>
      </c>
    </row>
    <row r="1505" spans="1:14" x14ac:dyDescent="0.35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t="str" cm="1">
        <f t="array" ref="N1505">_xlfn.IFS(L1505&lt;50000,"Class C",L1505&lt;100000,"Class B",L1505&gt;100000,"Class A")</f>
        <v>Class B</v>
      </c>
    </row>
    <row r="1506" spans="1:14" x14ac:dyDescent="0.35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 t="str" cm="1">
        <f t="array" ref="N1506">_xlfn.IFS(L1506&lt;50000,"Class C",L1506&lt;100000,"Class B",L1506&gt;100000,"Class A")</f>
        <v>Class A</v>
      </c>
    </row>
    <row r="1507" spans="1:14" x14ac:dyDescent="0.35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 t="str" cm="1">
        <f t="array" ref="N1507">_xlfn.IFS(L1507&lt;50000,"Class C",L1507&lt;100000,"Class B",L1507&gt;100000,"Class A")</f>
        <v>Class C</v>
      </c>
    </row>
    <row r="1508" spans="1:14" x14ac:dyDescent="0.35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t="str" cm="1">
        <f t="array" ref="N1508">_xlfn.IFS(L1508&lt;50000,"Class C",L1508&lt;100000,"Class B",L1508&gt;100000,"Class A")</f>
        <v>Class C</v>
      </c>
    </row>
    <row r="1509" spans="1:14" x14ac:dyDescent="0.35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t="str" cm="1">
        <f t="array" ref="N1509">_xlfn.IFS(L1509&lt;50000,"Class C",L1509&lt;100000,"Class B",L1509&gt;100000,"Class A")</f>
        <v>Class C</v>
      </c>
    </row>
    <row r="1510" spans="1:14" x14ac:dyDescent="0.35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t="str" cm="1">
        <f t="array" ref="N1510">_xlfn.IFS(L1510&lt;50000,"Class C",L1510&lt;100000,"Class B",L1510&gt;100000,"Class A")</f>
        <v>Class C</v>
      </c>
    </row>
    <row r="1511" spans="1:14" x14ac:dyDescent="0.35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t="str" cm="1">
        <f t="array" ref="N1511">_xlfn.IFS(L1511&lt;50000,"Class C",L1511&lt;100000,"Class B",L1511&gt;100000,"Class A")</f>
        <v>Class A</v>
      </c>
    </row>
    <row r="1512" spans="1:14" x14ac:dyDescent="0.35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t="str" cm="1">
        <f t="array" ref="N1512">_xlfn.IFS(L1512&lt;50000,"Class C",L1512&lt;100000,"Class B",L1512&gt;100000,"Class A")</f>
        <v>Class A</v>
      </c>
    </row>
    <row r="1513" spans="1:14" x14ac:dyDescent="0.35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t="str" cm="1">
        <f t="array" ref="N1513">_xlfn.IFS(L1513&lt;50000,"Class C",L1513&lt;100000,"Class B",L1513&gt;100000,"Class A")</f>
        <v>Class C</v>
      </c>
    </row>
    <row r="1514" spans="1:14" x14ac:dyDescent="0.35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t="str" cm="1">
        <f t="array" ref="N1514">_xlfn.IFS(L1514&lt;50000,"Class C",L1514&lt;100000,"Class B",L1514&gt;100000,"Class A")</f>
        <v>Class B</v>
      </c>
    </row>
    <row r="1515" spans="1:14" x14ac:dyDescent="0.35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t="str" cm="1">
        <f t="array" ref="N1515">_xlfn.IFS(L1515&lt;50000,"Class C",L1515&lt;100000,"Class B",L1515&gt;100000,"Class A")</f>
        <v>Class C</v>
      </c>
    </row>
    <row r="1516" spans="1:14" x14ac:dyDescent="0.35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 t="str" cm="1">
        <f t="array" ref="N1516">_xlfn.IFS(L1516&lt;50000,"Class C",L1516&lt;100000,"Class B",L1516&gt;100000,"Class A")</f>
        <v>Class C</v>
      </c>
    </row>
    <row r="1517" spans="1:14" x14ac:dyDescent="0.35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t="str" cm="1">
        <f t="array" ref="N1517">_xlfn.IFS(L1517&lt;50000,"Class C",L1517&lt;100000,"Class B",L1517&gt;100000,"Class A")</f>
        <v>Class C</v>
      </c>
    </row>
    <row r="1518" spans="1:14" x14ac:dyDescent="0.35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t="str" cm="1">
        <f t="array" ref="N1518">_xlfn.IFS(L1518&lt;50000,"Class C",L1518&lt;100000,"Class B",L1518&gt;100000,"Class A")</f>
        <v>Class A</v>
      </c>
    </row>
    <row r="1519" spans="1:14" x14ac:dyDescent="0.35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 t="str" cm="1">
        <f t="array" ref="N1519">_xlfn.IFS(L1519&lt;50000,"Class C",L1519&lt;100000,"Class B",L1519&gt;100000,"Class A")</f>
        <v>Class A</v>
      </c>
    </row>
    <row r="1520" spans="1:14" x14ac:dyDescent="0.35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t="str" cm="1">
        <f t="array" ref="N1520">_xlfn.IFS(L1520&lt;50000,"Class C",L1520&lt;100000,"Class B",L1520&gt;100000,"Class A")</f>
        <v>Class B</v>
      </c>
    </row>
    <row r="1521" spans="1:14" x14ac:dyDescent="0.35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t="str" cm="1">
        <f t="array" ref="N1521">_xlfn.IFS(L1521&lt;50000,"Class C",L1521&lt;100000,"Class B",L1521&gt;100000,"Class A")</f>
        <v>Class A</v>
      </c>
    </row>
    <row r="1522" spans="1:14" x14ac:dyDescent="0.35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t="str" cm="1">
        <f t="array" ref="N1522">_xlfn.IFS(L1522&lt;50000,"Class C",L1522&lt;100000,"Class B",L1522&gt;100000,"Class A")</f>
        <v>Class B</v>
      </c>
    </row>
    <row r="1523" spans="1:14" x14ac:dyDescent="0.35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t="str" cm="1">
        <f t="array" ref="N1523">_xlfn.IFS(L1523&lt;50000,"Class C",L1523&lt;100000,"Class B",L1523&gt;100000,"Class A")</f>
        <v>Class B</v>
      </c>
    </row>
    <row r="1524" spans="1:14" x14ac:dyDescent="0.35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 t="str" cm="1">
        <f t="array" ref="N1524">_xlfn.IFS(L1524&lt;50000,"Class C",L1524&lt;100000,"Class B",L1524&gt;100000,"Class A")</f>
        <v>Class C</v>
      </c>
    </row>
    <row r="1525" spans="1:14" x14ac:dyDescent="0.35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t="str" cm="1">
        <f t="array" ref="N1525">_xlfn.IFS(L1525&lt;50000,"Class C",L1525&lt;100000,"Class B",L1525&gt;100000,"Class A")</f>
        <v>Class A</v>
      </c>
    </row>
    <row r="1526" spans="1:14" x14ac:dyDescent="0.35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t="str" cm="1">
        <f t="array" ref="N1526">_xlfn.IFS(L1526&lt;50000,"Class C",L1526&lt;100000,"Class B",L1526&gt;100000,"Class A")</f>
        <v>Class A</v>
      </c>
    </row>
    <row r="1527" spans="1:14" x14ac:dyDescent="0.35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 t="str" cm="1">
        <f t="array" ref="N1527">_xlfn.IFS(L1527&lt;50000,"Class C",L1527&lt;100000,"Class B",L1527&gt;100000,"Class A")</f>
        <v>Class A</v>
      </c>
    </row>
    <row r="1528" spans="1:14" x14ac:dyDescent="0.35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t="str" cm="1">
        <f t="array" ref="N1528">_xlfn.IFS(L1528&lt;50000,"Class C",L1528&lt;100000,"Class B",L1528&gt;100000,"Class A")</f>
        <v>Class C</v>
      </c>
    </row>
    <row r="1529" spans="1:14" x14ac:dyDescent="0.35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t="str" cm="1">
        <f t="array" ref="N1529">_xlfn.IFS(L1529&lt;50000,"Class C",L1529&lt;100000,"Class B",L1529&gt;100000,"Class A")</f>
        <v>Class B</v>
      </c>
    </row>
    <row r="1530" spans="1:14" x14ac:dyDescent="0.35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t="str" cm="1">
        <f t="array" ref="N1530">_xlfn.IFS(L1530&lt;50000,"Class C",L1530&lt;100000,"Class B",L1530&gt;100000,"Class A")</f>
        <v>Class C</v>
      </c>
    </row>
    <row r="1531" spans="1:14" x14ac:dyDescent="0.35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t="str" cm="1">
        <f t="array" ref="N1531">_xlfn.IFS(L1531&lt;50000,"Class C",L1531&lt;100000,"Class B",L1531&gt;100000,"Class A")</f>
        <v>Class A</v>
      </c>
    </row>
    <row r="1532" spans="1:14" x14ac:dyDescent="0.35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t="str" cm="1">
        <f t="array" ref="N1532">_xlfn.IFS(L1532&lt;50000,"Class C",L1532&lt;100000,"Class B",L1532&gt;100000,"Class A")</f>
        <v>Class A</v>
      </c>
    </row>
    <row r="1533" spans="1:14" x14ac:dyDescent="0.35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t="str" cm="1">
        <f t="array" ref="N1533">_xlfn.IFS(L1533&lt;50000,"Class C",L1533&lt;100000,"Class B",L1533&gt;100000,"Class A")</f>
        <v>Class B</v>
      </c>
    </row>
    <row r="1534" spans="1:14" x14ac:dyDescent="0.35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t="str" cm="1">
        <f t="array" ref="N1534">_xlfn.IFS(L1534&lt;50000,"Class C",L1534&lt;100000,"Class B",L1534&gt;100000,"Class A")</f>
        <v>Class B</v>
      </c>
    </row>
    <row r="1535" spans="1:14" x14ac:dyDescent="0.35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t="str" cm="1">
        <f t="array" ref="N1535">_xlfn.IFS(L1535&lt;50000,"Class C",L1535&lt;100000,"Class B",L1535&gt;100000,"Class A")</f>
        <v>Class B</v>
      </c>
    </row>
    <row r="1536" spans="1:14" x14ac:dyDescent="0.35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t="str" cm="1">
        <f t="array" ref="N1536">_xlfn.IFS(L1536&lt;50000,"Class C",L1536&lt;100000,"Class B",L1536&gt;100000,"Class A")</f>
        <v>Class A</v>
      </c>
    </row>
    <row r="1537" spans="1:14" x14ac:dyDescent="0.35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t="str" cm="1">
        <f t="array" ref="N1537">_xlfn.IFS(L1537&lt;50000,"Class C",L1537&lt;100000,"Class B",L1537&gt;100000,"Class A")</f>
        <v>Class A</v>
      </c>
    </row>
    <row r="1538" spans="1:14" x14ac:dyDescent="0.35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t="str" cm="1">
        <f t="array" ref="N1538">_xlfn.IFS(L1538&lt;50000,"Class C",L1538&lt;100000,"Class B",L1538&gt;100000,"Class A")</f>
        <v>Class C</v>
      </c>
    </row>
    <row r="1539" spans="1:14" x14ac:dyDescent="0.35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 t="str" cm="1">
        <f t="array" ref="N1539">_xlfn.IFS(L1539&lt;50000,"Class C",L1539&lt;100000,"Class B",L1539&gt;100000,"Class A")</f>
        <v>Class C</v>
      </c>
    </row>
    <row r="1540" spans="1:14" x14ac:dyDescent="0.35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t="str" cm="1">
        <f t="array" ref="N1540">_xlfn.IFS(L1540&lt;50000,"Class C",L1540&lt;100000,"Class B",L1540&gt;100000,"Class A")</f>
        <v>Class C</v>
      </c>
    </row>
    <row r="1541" spans="1:14" x14ac:dyDescent="0.35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 t="str" cm="1">
        <f t="array" ref="N1541">_xlfn.IFS(L1541&lt;50000,"Class C",L1541&lt;100000,"Class B",L1541&gt;100000,"Class A")</f>
        <v>Class A</v>
      </c>
    </row>
    <row r="1542" spans="1:14" x14ac:dyDescent="0.35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 t="str" cm="1">
        <f t="array" ref="N1542">_xlfn.IFS(L1542&lt;50000,"Class C",L1542&lt;100000,"Class B",L1542&gt;100000,"Class A")</f>
        <v>Class A</v>
      </c>
    </row>
    <row r="1543" spans="1:14" x14ac:dyDescent="0.35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 t="str" cm="1">
        <f t="array" ref="N1543">_xlfn.IFS(L1543&lt;50000,"Class C",L1543&lt;100000,"Class B",L1543&gt;100000,"Class A")</f>
        <v>Class B</v>
      </c>
    </row>
    <row r="1544" spans="1:14" x14ac:dyDescent="0.35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t="str" cm="1">
        <f t="array" ref="N1544">_xlfn.IFS(L1544&lt;50000,"Class C",L1544&lt;100000,"Class B",L1544&gt;100000,"Class A")</f>
        <v>Class A</v>
      </c>
    </row>
    <row r="1545" spans="1:14" x14ac:dyDescent="0.35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t="str" cm="1">
        <f t="array" ref="N1545">_xlfn.IFS(L1545&lt;50000,"Class C",L1545&lt;100000,"Class B",L1545&gt;100000,"Class A")</f>
        <v>Class C</v>
      </c>
    </row>
    <row r="1546" spans="1:14" x14ac:dyDescent="0.35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t="str" cm="1">
        <f t="array" ref="N1546">_xlfn.IFS(L1546&lt;50000,"Class C",L1546&lt;100000,"Class B",L1546&gt;100000,"Class A")</f>
        <v>Class C</v>
      </c>
    </row>
    <row r="1547" spans="1:14" x14ac:dyDescent="0.35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t="str" cm="1">
        <f t="array" ref="N1547">_xlfn.IFS(L1547&lt;50000,"Class C",L1547&lt;100000,"Class B",L1547&gt;100000,"Class A")</f>
        <v>Class A</v>
      </c>
    </row>
    <row r="1548" spans="1:14" x14ac:dyDescent="0.35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 t="str" cm="1">
        <f t="array" ref="N1548">_xlfn.IFS(L1548&lt;50000,"Class C",L1548&lt;100000,"Class B",L1548&gt;100000,"Class A")</f>
        <v>Class A</v>
      </c>
    </row>
    <row r="1549" spans="1:14" x14ac:dyDescent="0.35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t="str" cm="1">
        <f t="array" ref="N1549">_xlfn.IFS(L1549&lt;50000,"Class C",L1549&lt;100000,"Class B",L1549&gt;100000,"Class A")</f>
        <v>Class B</v>
      </c>
    </row>
    <row r="1550" spans="1:14" x14ac:dyDescent="0.35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t="str" cm="1">
        <f t="array" ref="N1550">_xlfn.IFS(L1550&lt;50000,"Class C",L1550&lt;100000,"Class B",L1550&gt;100000,"Class A")</f>
        <v>Class A</v>
      </c>
    </row>
    <row r="1551" spans="1:14" x14ac:dyDescent="0.35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t="str" cm="1">
        <f t="array" ref="N1551">_xlfn.IFS(L1551&lt;50000,"Class C",L1551&lt;100000,"Class B",L1551&gt;100000,"Class A")</f>
        <v>Class A</v>
      </c>
    </row>
    <row r="1552" spans="1:14" x14ac:dyDescent="0.35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t="str" cm="1">
        <f t="array" ref="N1552">_xlfn.IFS(L1552&lt;50000,"Class C",L1552&lt;100000,"Class B",L1552&gt;100000,"Class A")</f>
        <v>Class B</v>
      </c>
    </row>
    <row r="1553" spans="1:14" x14ac:dyDescent="0.35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t="str" cm="1">
        <f t="array" ref="N1553">_xlfn.IFS(L1553&lt;50000,"Class C",L1553&lt;100000,"Class B",L1553&gt;100000,"Class A")</f>
        <v>Class A</v>
      </c>
    </row>
    <row r="1554" spans="1:14" x14ac:dyDescent="0.35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t="str" cm="1">
        <f t="array" ref="N1554">_xlfn.IFS(L1554&lt;50000,"Class C",L1554&lt;100000,"Class B",L1554&gt;100000,"Class A")</f>
        <v>Class B</v>
      </c>
    </row>
    <row r="1555" spans="1:14" x14ac:dyDescent="0.35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t="str" cm="1">
        <f t="array" ref="N1555">_xlfn.IFS(L1555&lt;50000,"Class C",L1555&lt;100000,"Class B",L1555&gt;100000,"Class A")</f>
        <v>Class C</v>
      </c>
    </row>
    <row r="1556" spans="1:14" x14ac:dyDescent="0.35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t="str" cm="1">
        <f t="array" ref="N1556">_xlfn.IFS(L1556&lt;50000,"Class C",L1556&lt;100000,"Class B",L1556&gt;100000,"Class A")</f>
        <v>Class A</v>
      </c>
    </row>
    <row r="1557" spans="1:14" x14ac:dyDescent="0.35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 t="str" cm="1">
        <f t="array" ref="N1557">_xlfn.IFS(L1557&lt;50000,"Class C",L1557&lt;100000,"Class B",L1557&gt;100000,"Class A")</f>
        <v>Class A</v>
      </c>
    </row>
    <row r="1558" spans="1:14" x14ac:dyDescent="0.35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 t="str" cm="1">
        <f t="array" ref="N1558">_xlfn.IFS(L1558&lt;50000,"Class C",L1558&lt;100000,"Class B",L1558&gt;100000,"Class A")</f>
        <v>Class B</v>
      </c>
    </row>
    <row r="1559" spans="1:14" x14ac:dyDescent="0.35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t="str" cm="1">
        <f t="array" ref="N1559">_xlfn.IFS(L1559&lt;50000,"Class C",L1559&lt;100000,"Class B",L1559&gt;100000,"Class A")</f>
        <v>Class A</v>
      </c>
    </row>
    <row r="1560" spans="1:14" x14ac:dyDescent="0.35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t="str" cm="1">
        <f t="array" ref="N1560">_xlfn.IFS(L1560&lt;50000,"Class C",L1560&lt;100000,"Class B",L1560&gt;100000,"Class A")</f>
        <v>Class A</v>
      </c>
    </row>
    <row r="1561" spans="1:14" x14ac:dyDescent="0.35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t="str" cm="1">
        <f t="array" ref="N1561">_xlfn.IFS(L1561&lt;50000,"Class C",L1561&lt;100000,"Class B",L1561&gt;100000,"Class A")</f>
        <v>Class B</v>
      </c>
    </row>
    <row r="1562" spans="1:14" x14ac:dyDescent="0.35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t="str" cm="1">
        <f t="array" ref="N1562">_xlfn.IFS(L1562&lt;50000,"Class C",L1562&lt;100000,"Class B",L1562&gt;100000,"Class A")</f>
        <v>Class B</v>
      </c>
    </row>
    <row r="1563" spans="1:14" x14ac:dyDescent="0.35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t="str" cm="1">
        <f t="array" ref="N1563">_xlfn.IFS(L1563&lt;50000,"Class C",L1563&lt;100000,"Class B",L1563&gt;100000,"Class A")</f>
        <v>Class A</v>
      </c>
    </row>
    <row r="1564" spans="1:14" x14ac:dyDescent="0.35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t="str" cm="1">
        <f t="array" ref="N1564">_xlfn.IFS(L1564&lt;50000,"Class C",L1564&lt;100000,"Class B",L1564&gt;100000,"Class A")</f>
        <v>Class C</v>
      </c>
    </row>
    <row r="1565" spans="1:14" x14ac:dyDescent="0.35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t="str" cm="1">
        <f t="array" ref="N1565">_xlfn.IFS(L1565&lt;50000,"Class C",L1565&lt;100000,"Class B",L1565&gt;100000,"Class A")</f>
        <v>Class C</v>
      </c>
    </row>
    <row r="1566" spans="1:14" x14ac:dyDescent="0.35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t="str" cm="1">
        <f t="array" ref="N1566">_xlfn.IFS(L1566&lt;50000,"Class C",L1566&lt;100000,"Class B",L1566&gt;100000,"Class A")</f>
        <v>Class A</v>
      </c>
    </row>
    <row r="1567" spans="1:14" x14ac:dyDescent="0.35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t="str" cm="1">
        <f t="array" ref="N1567">_xlfn.IFS(L1567&lt;50000,"Class C",L1567&lt;100000,"Class B",L1567&gt;100000,"Class A")</f>
        <v>Class C</v>
      </c>
    </row>
    <row r="1568" spans="1:14" x14ac:dyDescent="0.35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t="str" cm="1">
        <f t="array" ref="N1568">_xlfn.IFS(L1568&lt;50000,"Class C",L1568&lt;100000,"Class B",L1568&gt;100000,"Class A")</f>
        <v>Class A</v>
      </c>
    </row>
    <row r="1569" spans="1:14" x14ac:dyDescent="0.35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t="str" cm="1">
        <f t="array" ref="N1569">_xlfn.IFS(L1569&lt;50000,"Class C",L1569&lt;100000,"Class B",L1569&gt;100000,"Class A")</f>
        <v>Class A</v>
      </c>
    </row>
    <row r="1570" spans="1:14" x14ac:dyDescent="0.35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t="str" cm="1">
        <f t="array" ref="N1570">_xlfn.IFS(L1570&lt;50000,"Class C",L1570&lt;100000,"Class B",L1570&gt;100000,"Class A")</f>
        <v>Class B</v>
      </c>
    </row>
    <row r="1571" spans="1:14" x14ac:dyDescent="0.35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t="str" cm="1">
        <f t="array" ref="N1571">_xlfn.IFS(L1571&lt;50000,"Class C",L1571&lt;100000,"Class B",L1571&gt;100000,"Class A")</f>
        <v>Class C</v>
      </c>
    </row>
    <row r="1572" spans="1:14" x14ac:dyDescent="0.35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t="str" cm="1">
        <f t="array" ref="N1572">_xlfn.IFS(L1572&lt;50000,"Class C",L1572&lt;100000,"Class B",L1572&gt;100000,"Class A")</f>
        <v>Class A</v>
      </c>
    </row>
    <row r="1573" spans="1:14" x14ac:dyDescent="0.35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t="str" cm="1">
        <f t="array" ref="N1573">_xlfn.IFS(L1573&lt;50000,"Class C",L1573&lt;100000,"Class B",L1573&gt;100000,"Class A")</f>
        <v>Class A</v>
      </c>
    </row>
    <row r="1574" spans="1:14" x14ac:dyDescent="0.35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t="str" cm="1">
        <f t="array" ref="N1574">_xlfn.IFS(L1574&lt;50000,"Class C",L1574&lt;100000,"Class B",L1574&gt;100000,"Class A")</f>
        <v>Class C</v>
      </c>
    </row>
    <row r="1575" spans="1:14" x14ac:dyDescent="0.35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t="str" cm="1">
        <f t="array" ref="N1575">_xlfn.IFS(L1575&lt;50000,"Class C",L1575&lt;100000,"Class B",L1575&gt;100000,"Class A")</f>
        <v>Class B</v>
      </c>
    </row>
    <row r="1576" spans="1:14" x14ac:dyDescent="0.35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t="str" cm="1">
        <f t="array" ref="N1576">_xlfn.IFS(L1576&lt;50000,"Class C",L1576&lt;100000,"Class B",L1576&gt;100000,"Class A")</f>
        <v>Class B</v>
      </c>
    </row>
    <row r="1577" spans="1:14" x14ac:dyDescent="0.35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t="str" cm="1">
        <f t="array" ref="N1577">_xlfn.IFS(L1577&lt;50000,"Class C",L1577&lt;100000,"Class B",L1577&gt;100000,"Class A")</f>
        <v>Class A</v>
      </c>
    </row>
    <row r="1578" spans="1:14" x14ac:dyDescent="0.35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t="str" cm="1">
        <f t="array" ref="N1578">_xlfn.IFS(L1578&lt;50000,"Class C",L1578&lt;100000,"Class B",L1578&gt;100000,"Class A")</f>
        <v>Class B</v>
      </c>
    </row>
    <row r="1579" spans="1:14" x14ac:dyDescent="0.35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t="str" cm="1">
        <f t="array" ref="N1579">_xlfn.IFS(L1579&lt;50000,"Class C",L1579&lt;100000,"Class B",L1579&gt;100000,"Class A")</f>
        <v>Class A</v>
      </c>
    </row>
    <row r="1580" spans="1:14" x14ac:dyDescent="0.35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t="str" cm="1">
        <f t="array" ref="N1580">_xlfn.IFS(L1580&lt;50000,"Class C",L1580&lt;100000,"Class B",L1580&gt;100000,"Class A")</f>
        <v>Class A</v>
      </c>
    </row>
    <row r="1581" spans="1:14" x14ac:dyDescent="0.35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t="str" cm="1">
        <f t="array" ref="N1581">_xlfn.IFS(L1581&lt;50000,"Class C",L1581&lt;100000,"Class B",L1581&gt;100000,"Class A")</f>
        <v>Class A</v>
      </c>
    </row>
    <row r="1582" spans="1:14" x14ac:dyDescent="0.35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t="str" cm="1">
        <f t="array" ref="N1582">_xlfn.IFS(L1582&lt;50000,"Class C",L1582&lt;100000,"Class B",L1582&gt;100000,"Class A")</f>
        <v>Class C</v>
      </c>
    </row>
    <row r="1583" spans="1:14" x14ac:dyDescent="0.35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 t="str" cm="1">
        <f t="array" ref="N1583">_xlfn.IFS(L1583&lt;50000,"Class C",L1583&lt;100000,"Class B",L1583&gt;100000,"Class A")</f>
        <v>Class B</v>
      </c>
    </row>
    <row r="1584" spans="1:14" x14ac:dyDescent="0.35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t="str" cm="1">
        <f t="array" ref="N1584">_xlfn.IFS(L1584&lt;50000,"Class C",L1584&lt;100000,"Class B",L1584&gt;100000,"Class A")</f>
        <v>Class B</v>
      </c>
    </row>
    <row r="1585" spans="1:14" x14ac:dyDescent="0.35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t="str" cm="1">
        <f t="array" ref="N1585">_xlfn.IFS(L1585&lt;50000,"Class C",L1585&lt;100000,"Class B",L1585&gt;100000,"Class A")</f>
        <v>Class A</v>
      </c>
    </row>
    <row r="1586" spans="1:14" x14ac:dyDescent="0.35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t="str" cm="1">
        <f t="array" ref="N1586">_xlfn.IFS(L1586&lt;50000,"Class C",L1586&lt;100000,"Class B",L1586&gt;100000,"Class A")</f>
        <v>Class A</v>
      </c>
    </row>
    <row r="1587" spans="1:14" x14ac:dyDescent="0.35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t="str" cm="1">
        <f t="array" ref="N1587">_xlfn.IFS(L1587&lt;50000,"Class C",L1587&lt;100000,"Class B",L1587&gt;100000,"Class A")</f>
        <v>Class A</v>
      </c>
    </row>
    <row r="1588" spans="1:14" x14ac:dyDescent="0.35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t="str" cm="1">
        <f t="array" ref="N1588">_xlfn.IFS(L1588&lt;50000,"Class C",L1588&lt;100000,"Class B",L1588&gt;100000,"Class A")</f>
        <v>Class A</v>
      </c>
    </row>
    <row r="1589" spans="1:14" x14ac:dyDescent="0.35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t="str" cm="1">
        <f t="array" ref="N1589">_xlfn.IFS(L1589&lt;50000,"Class C",L1589&lt;100000,"Class B",L1589&gt;100000,"Class A")</f>
        <v>Class A</v>
      </c>
    </row>
    <row r="1590" spans="1:14" x14ac:dyDescent="0.35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t="str" cm="1">
        <f t="array" ref="N1590">_xlfn.IFS(L1590&lt;50000,"Class C",L1590&lt;100000,"Class B",L1590&gt;100000,"Class A")</f>
        <v>Class A</v>
      </c>
    </row>
    <row r="1591" spans="1:14" x14ac:dyDescent="0.35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 t="str" cm="1">
        <f t="array" ref="N1591">_xlfn.IFS(L1591&lt;50000,"Class C",L1591&lt;100000,"Class B",L1591&gt;100000,"Class A")</f>
        <v>Class A</v>
      </c>
    </row>
    <row r="1592" spans="1:14" x14ac:dyDescent="0.35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t="str" cm="1">
        <f t="array" ref="N1592">_xlfn.IFS(L1592&lt;50000,"Class C",L1592&lt;100000,"Class B",L1592&gt;100000,"Class A")</f>
        <v>Class B</v>
      </c>
    </row>
    <row r="1593" spans="1:14" x14ac:dyDescent="0.35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t="str" cm="1">
        <f t="array" ref="N1593">_xlfn.IFS(L1593&lt;50000,"Class C",L1593&lt;100000,"Class B",L1593&gt;100000,"Class A")</f>
        <v>Class B</v>
      </c>
    </row>
    <row r="1594" spans="1:14" x14ac:dyDescent="0.35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t="str" cm="1">
        <f t="array" ref="N1594">_xlfn.IFS(L1594&lt;50000,"Class C",L1594&lt;100000,"Class B",L1594&gt;100000,"Class A")</f>
        <v>Class A</v>
      </c>
    </row>
    <row r="1595" spans="1:14" x14ac:dyDescent="0.35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t="str" cm="1">
        <f t="array" ref="N1595">_xlfn.IFS(L1595&lt;50000,"Class C",L1595&lt;100000,"Class B",L1595&gt;100000,"Class A")</f>
        <v>Class A</v>
      </c>
    </row>
    <row r="1596" spans="1:14" x14ac:dyDescent="0.35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t="str" cm="1">
        <f t="array" ref="N1596">_xlfn.IFS(L1596&lt;50000,"Class C",L1596&lt;100000,"Class B",L1596&gt;100000,"Class A")</f>
        <v>Class B</v>
      </c>
    </row>
    <row r="1597" spans="1:14" x14ac:dyDescent="0.35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t="str" cm="1">
        <f t="array" ref="N1597">_xlfn.IFS(L1597&lt;50000,"Class C",L1597&lt;100000,"Class B",L1597&gt;100000,"Class A")</f>
        <v>Class A</v>
      </c>
    </row>
    <row r="1598" spans="1:14" x14ac:dyDescent="0.35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t="str" cm="1">
        <f t="array" ref="N1598">_xlfn.IFS(L1598&lt;50000,"Class C",L1598&lt;100000,"Class B",L1598&gt;100000,"Class A")</f>
        <v>Class A</v>
      </c>
    </row>
    <row r="1599" spans="1:14" x14ac:dyDescent="0.35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 t="str" cm="1">
        <f t="array" ref="N1599">_xlfn.IFS(L1599&lt;50000,"Class C",L1599&lt;100000,"Class B",L1599&gt;100000,"Class A")</f>
        <v>Class C</v>
      </c>
    </row>
    <row r="1600" spans="1:14" x14ac:dyDescent="0.35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t="str" cm="1">
        <f t="array" ref="N1600">_xlfn.IFS(L1600&lt;50000,"Class C",L1600&lt;100000,"Class B",L1600&gt;100000,"Class A")</f>
        <v>Class B</v>
      </c>
    </row>
    <row r="1601" spans="1:14" x14ac:dyDescent="0.35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t="str" cm="1">
        <f t="array" ref="N1601">_xlfn.IFS(L1601&lt;50000,"Class C",L1601&lt;100000,"Class B",L1601&gt;100000,"Class A")</f>
        <v>Class C</v>
      </c>
    </row>
    <row r="1602" spans="1:14" x14ac:dyDescent="0.35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t="str" cm="1">
        <f t="array" ref="N1602">_xlfn.IFS(L1602&lt;50000,"Class C",L1602&lt;100000,"Class B",L1602&gt;100000,"Class A")</f>
        <v>Class A</v>
      </c>
    </row>
    <row r="1603" spans="1:14" x14ac:dyDescent="0.35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t="str" cm="1">
        <f t="array" ref="N1603">_xlfn.IFS(L1603&lt;50000,"Class C",L1603&lt;100000,"Class B",L1603&gt;100000,"Class A")</f>
        <v>Class A</v>
      </c>
    </row>
    <row r="1604" spans="1:14" x14ac:dyDescent="0.35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t="str" cm="1">
        <f t="array" ref="N1604">_xlfn.IFS(L1604&lt;50000,"Class C",L1604&lt;100000,"Class B",L1604&gt;100000,"Class A")</f>
        <v>Class B</v>
      </c>
    </row>
    <row r="1605" spans="1:14" x14ac:dyDescent="0.35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t="str" cm="1">
        <f t="array" ref="N1605">_xlfn.IFS(L1605&lt;50000,"Class C",L1605&lt;100000,"Class B",L1605&gt;100000,"Class A")</f>
        <v>Class C</v>
      </c>
    </row>
    <row r="1606" spans="1:14" x14ac:dyDescent="0.35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t="str" cm="1">
        <f t="array" ref="N1606">_xlfn.IFS(L1606&lt;50000,"Class C",L1606&lt;100000,"Class B",L1606&gt;100000,"Class A")</f>
        <v>Class C</v>
      </c>
    </row>
    <row r="1607" spans="1:14" x14ac:dyDescent="0.35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 t="str" cm="1">
        <f t="array" ref="N1607">_xlfn.IFS(L1607&lt;50000,"Class C",L1607&lt;100000,"Class B",L1607&gt;100000,"Class A")</f>
        <v>Class B</v>
      </c>
    </row>
    <row r="1608" spans="1:14" x14ac:dyDescent="0.35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t="str" cm="1">
        <f t="array" ref="N1608">_xlfn.IFS(L1608&lt;50000,"Class C",L1608&lt;100000,"Class B",L1608&gt;100000,"Class A")</f>
        <v>Class A</v>
      </c>
    </row>
    <row r="1609" spans="1:14" x14ac:dyDescent="0.35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t="str" cm="1">
        <f t="array" ref="N1609">_xlfn.IFS(L1609&lt;50000,"Class C",L1609&lt;100000,"Class B",L1609&gt;100000,"Class A")</f>
        <v>Class C</v>
      </c>
    </row>
    <row r="1610" spans="1:14" x14ac:dyDescent="0.35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t="str" cm="1">
        <f t="array" ref="N1610">_xlfn.IFS(L1610&lt;50000,"Class C",L1610&lt;100000,"Class B",L1610&gt;100000,"Class A")</f>
        <v>Class B</v>
      </c>
    </row>
    <row r="1611" spans="1:14" x14ac:dyDescent="0.35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 t="str" cm="1">
        <f t="array" ref="N1611">_xlfn.IFS(L1611&lt;50000,"Class C",L1611&lt;100000,"Class B",L1611&gt;100000,"Class A")</f>
        <v>Class B</v>
      </c>
    </row>
    <row r="1612" spans="1:14" x14ac:dyDescent="0.35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 t="str" cm="1">
        <f t="array" ref="N1612">_xlfn.IFS(L1612&lt;50000,"Class C",L1612&lt;100000,"Class B",L1612&gt;100000,"Class A")</f>
        <v>Class A</v>
      </c>
    </row>
    <row r="1613" spans="1:14" x14ac:dyDescent="0.35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t="str" cm="1">
        <f t="array" ref="N1613">_xlfn.IFS(L1613&lt;50000,"Class C",L1613&lt;100000,"Class B",L1613&gt;100000,"Class A")</f>
        <v>Class A</v>
      </c>
    </row>
    <row r="1614" spans="1:14" x14ac:dyDescent="0.35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t="str" cm="1">
        <f t="array" ref="N1614">_xlfn.IFS(L1614&lt;50000,"Class C",L1614&lt;100000,"Class B",L1614&gt;100000,"Class A")</f>
        <v>Class A</v>
      </c>
    </row>
    <row r="1615" spans="1:14" x14ac:dyDescent="0.35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t="str" cm="1">
        <f t="array" ref="N1615">_xlfn.IFS(L1615&lt;50000,"Class C",L1615&lt;100000,"Class B",L1615&gt;100000,"Class A")</f>
        <v>Class A</v>
      </c>
    </row>
    <row r="1616" spans="1:14" x14ac:dyDescent="0.35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t="str" cm="1">
        <f t="array" ref="N1616">_xlfn.IFS(L1616&lt;50000,"Class C",L1616&lt;100000,"Class B",L1616&gt;100000,"Class A")</f>
        <v>Class B</v>
      </c>
    </row>
    <row r="1617" spans="1:14" x14ac:dyDescent="0.35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 t="str" cm="1">
        <f t="array" ref="N1617">_xlfn.IFS(L1617&lt;50000,"Class C",L1617&lt;100000,"Class B",L1617&gt;100000,"Class A")</f>
        <v>Class A</v>
      </c>
    </row>
    <row r="1618" spans="1:14" x14ac:dyDescent="0.35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t="str" cm="1">
        <f t="array" ref="N1618">_xlfn.IFS(L1618&lt;50000,"Class C",L1618&lt;100000,"Class B",L1618&gt;100000,"Class A")</f>
        <v>Class C</v>
      </c>
    </row>
    <row r="1619" spans="1:14" x14ac:dyDescent="0.35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t="str" cm="1">
        <f t="array" ref="N1619">_xlfn.IFS(L1619&lt;50000,"Class C",L1619&lt;100000,"Class B",L1619&gt;100000,"Class A")</f>
        <v>Class A</v>
      </c>
    </row>
    <row r="1620" spans="1:14" x14ac:dyDescent="0.35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t="str" cm="1">
        <f t="array" ref="N1620">_xlfn.IFS(L1620&lt;50000,"Class C",L1620&lt;100000,"Class B",L1620&gt;100000,"Class A")</f>
        <v>Class B</v>
      </c>
    </row>
    <row r="1621" spans="1:14" x14ac:dyDescent="0.35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t="str" cm="1">
        <f t="array" ref="N1621">_xlfn.IFS(L1621&lt;50000,"Class C",L1621&lt;100000,"Class B",L1621&gt;100000,"Class A")</f>
        <v>Class A</v>
      </c>
    </row>
    <row r="1622" spans="1:14" x14ac:dyDescent="0.35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t="str" cm="1">
        <f t="array" ref="N1622">_xlfn.IFS(L1622&lt;50000,"Class C",L1622&lt;100000,"Class B",L1622&gt;100000,"Class A")</f>
        <v>Class B</v>
      </c>
    </row>
    <row r="1623" spans="1:14" x14ac:dyDescent="0.35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t="str" cm="1">
        <f t="array" ref="N1623">_xlfn.IFS(L1623&lt;50000,"Class C",L1623&lt;100000,"Class B",L1623&gt;100000,"Class A")</f>
        <v>Class C</v>
      </c>
    </row>
    <row r="1624" spans="1:14" x14ac:dyDescent="0.35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t="str" cm="1">
        <f t="array" ref="N1624">_xlfn.IFS(L1624&lt;50000,"Class C",L1624&lt;100000,"Class B",L1624&gt;100000,"Class A")</f>
        <v>Class C</v>
      </c>
    </row>
    <row r="1625" spans="1:14" x14ac:dyDescent="0.35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t="str" cm="1">
        <f t="array" ref="N1625">_xlfn.IFS(L1625&lt;50000,"Class C",L1625&lt;100000,"Class B",L1625&gt;100000,"Class A")</f>
        <v>Class B</v>
      </c>
    </row>
    <row r="1626" spans="1:14" x14ac:dyDescent="0.35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t="str" cm="1">
        <f t="array" ref="N1626">_xlfn.IFS(L1626&lt;50000,"Class C",L1626&lt;100000,"Class B",L1626&gt;100000,"Class A")</f>
        <v>Class B</v>
      </c>
    </row>
    <row r="1627" spans="1:14" x14ac:dyDescent="0.35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t="str" cm="1">
        <f t="array" ref="N1627">_xlfn.IFS(L1627&lt;50000,"Class C",L1627&lt;100000,"Class B",L1627&gt;100000,"Class A")</f>
        <v>Class B</v>
      </c>
    </row>
    <row r="1628" spans="1:14" x14ac:dyDescent="0.35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t="str" cm="1">
        <f t="array" ref="N1628">_xlfn.IFS(L1628&lt;50000,"Class C",L1628&lt;100000,"Class B",L1628&gt;100000,"Class A")</f>
        <v>Class C</v>
      </c>
    </row>
    <row r="1629" spans="1:14" x14ac:dyDescent="0.35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t="str" cm="1">
        <f t="array" ref="N1629">_xlfn.IFS(L1629&lt;50000,"Class C",L1629&lt;100000,"Class B",L1629&gt;100000,"Class A")</f>
        <v>Class A</v>
      </c>
    </row>
    <row r="1630" spans="1:14" x14ac:dyDescent="0.35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 t="str" cm="1">
        <f t="array" ref="N1630">_xlfn.IFS(L1630&lt;50000,"Class C",L1630&lt;100000,"Class B",L1630&gt;100000,"Class A")</f>
        <v>Class A</v>
      </c>
    </row>
    <row r="1631" spans="1:14" x14ac:dyDescent="0.35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 t="str" cm="1">
        <f t="array" ref="N1631">_xlfn.IFS(L1631&lt;50000,"Class C",L1631&lt;100000,"Class B",L1631&gt;100000,"Class A")</f>
        <v>Class B</v>
      </c>
    </row>
    <row r="1632" spans="1:14" x14ac:dyDescent="0.35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t="str" cm="1">
        <f t="array" ref="N1632">_xlfn.IFS(L1632&lt;50000,"Class C",L1632&lt;100000,"Class B",L1632&gt;100000,"Class A")</f>
        <v>Class A</v>
      </c>
    </row>
    <row r="1633" spans="1:14" x14ac:dyDescent="0.35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t="str" cm="1">
        <f t="array" ref="N1633">_xlfn.IFS(L1633&lt;50000,"Class C",L1633&lt;100000,"Class B",L1633&gt;100000,"Class A")</f>
        <v>Class A</v>
      </c>
    </row>
    <row r="1634" spans="1:14" x14ac:dyDescent="0.35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 t="str" cm="1">
        <f t="array" ref="N1634">_xlfn.IFS(L1634&lt;50000,"Class C",L1634&lt;100000,"Class B",L1634&gt;100000,"Class A")</f>
        <v>Class A</v>
      </c>
    </row>
    <row r="1635" spans="1:14" x14ac:dyDescent="0.35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t="str" cm="1">
        <f t="array" ref="N1635">_xlfn.IFS(L1635&lt;50000,"Class C",L1635&lt;100000,"Class B",L1635&gt;100000,"Class A")</f>
        <v>Class C</v>
      </c>
    </row>
    <row r="1636" spans="1:14" x14ac:dyDescent="0.35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t="str" cm="1">
        <f t="array" ref="N1636">_xlfn.IFS(L1636&lt;50000,"Class C",L1636&lt;100000,"Class B",L1636&gt;100000,"Class A")</f>
        <v>Class B</v>
      </c>
    </row>
    <row r="1637" spans="1:14" x14ac:dyDescent="0.35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t="str" cm="1">
        <f t="array" ref="N1637">_xlfn.IFS(L1637&lt;50000,"Class C",L1637&lt;100000,"Class B",L1637&gt;100000,"Class A")</f>
        <v>Class A</v>
      </c>
    </row>
    <row r="1638" spans="1:14" x14ac:dyDescent="0.35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t="str" cm="1">
        <f t="array" ref="N1638">_xlfn.IFS(L1638&lt;50000,"Class C",L1638&lt;100000,"Class B",L1638&gt;100000,"Class A")</f>
        <v>Class A</v>
      </c>
    </row>
    <row r="1639" spans="1:14" x14ac:dyDescent="0.35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t="str" cm="1">
        <f t="array" ref="N1639">_xlfn.IFS(L1639&lt;50000,"Class C",L1639&lt;100000,"Class B",L1639&gt;100000,"Class A")</f>
        <v>Class A</v>
      </c>
    </row>
    <row r="1640" spans="1:14" x14ac:dyDescent="0.35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t="str" cm="1">
        <f t="array" ref="N1640">_xlfn.IFS(L1640&lt;50000,"Class C",L1640&lt;100000,"Class B",L1640&gt;100000,"Class A")</f>
        <v>Class B</v>
      </c>
    </row>
    <row r="1641" spans="1:14" x14ac:dyDescent="0.35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t="str" cm="1">
        <f t="array" ref="N1641">_xlfn.IFS(L1641&lt;50000,"Class C",L1641&lt;100000,"Class B",L1641&gt;100000,"Class A")</f>
        <v>Class C</v>
      </c>
    </row>
    <row r="1642" spans="1:14" x14ac:dyDescent="0.35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t="str" cm="1">
        <f t="array" ref="N1642">_xlfn.IFS(L1642&lt;50000,"Class C",L1642&lt;100000,"Class B",L1642&gt;100000,"Class A")</f>
        <v>Class B</v>
      </c>
    </row>
    <row r="1643" spans="1:14" x14ac:dyDescent="0.35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t="str" cm="1">
        <f t="array" ref="N1643">_xlfn.IFS(L1643&lt;50000,"Class C",L1643&lt;100000,"Class B",L1643&gt;100000,"Class A")</f>
        <v>Class C</v>
      </c>
    </row>
    <row r="1644" spans="1:14" x14ac:dyDescent="0.35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t="str" cm="1">
        <f t="array" ref="N1644">_xlfn.IFS(L1644&lt;50000,"Class C",L1644&lt;100000,"Class B",L1644&gt;100000,"Class A")</f>
        <v>Class B</v>
      </c>
    </row>
    <row r="1645" spans="1:14" x14ac:dyDescent="0.35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t="str" cm="1">
        <f t="array" ref="N1645">_xlfn.IFS(L1645&lt;50000,"Class C",L1645&lt;100000,"Class B",L1645&gt;100000,"Class A")</f>
        <v>Class A</v>
      </c>
    </row>
    <row r="1646" spans="1:14" x14ac:dyDescent="0.35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t="str" cm="1">
        <f t="array" ref="N1646">_xlfn.IFS(L1646&lt;50000,"Class C",L1646&lt;100000,"Class B",L1646&gt;100000,"Class A")</f>
        <v>Class A</v>
      </c>
    </row>
    <row r="1647" spans="1:14" x14ac:dyDescent="0.35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t="str" cm="1">
        <f t="array" ref="N1647">_xlfn.IFS(L1647&lt;50000,"Class C",L1647&lt;100000,"Class B",L1647&gt;100000,"Class A")</f>
        <v>Class C</v>
      </c>
    </row>
    <row r="1648" spans="1:14" x14ac:dyDescent="0.35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t="str" cm="1">
        <f t="array" ref="N1648">_xlfn.IFS(L1648&lt;50000,"Class C",L1648&lt;100000,"Class B",L1648&gt;100000,"Class A")</f>
        <v>Class A</v>
      </c>
    </row>
    <row r="1649" spans="1:14" x14ac:dyDescent="0.35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t="str" cm="1">
        <f t="array" ref="N1649">_xlfn.IFS(L1649&lt;50000,"Class C",L1649&lt;100000,"Class B",L1649&gt;100000,"Class A")</f>
        <v>Class B</v>
      </c>
    </row>
    <row r="1650" spans="1:14" x14ac:dyDescent="0.35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t="str" cm="1">
        <f t="array" ref="N1650">_xlfn.IFS(L1650&lt;50000,"Class C",L1650&lt;100000,"Class B",L1650&gt;100000,"Class A")</f>
        <v>Class A</v>
      </c>
    </row>
    <row r="1651" spans="1:14" x14ac:dyDescent="0.35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t="str" cm="1">
        <f t="array" ref="N1651">_xlfn.IFS(L1651&lt;50000,"Class C",L1651&lt;100000,"Class B",L1651&gt;100000,"Class A")</f>
        <v>Class C</v>
      </c>
    </row>
    <row r="1652" spans="1:14" x14ac:dyDescent="0.35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 t="str" cm="1">
        <f t="array" ref="N1652">_xlfn.IFS(L1652&lt;50000,"Class C",L1652&lt;100000,"Class B",L1652&gt;100000,"Class A")</f>
        <v>Class A</v>
      </c>
    </row>
    <row r="1653" spans="1:14" x14ac:dyDescent="0.35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t="str" cm="1">
        <f t="array" ref="N1653">_xlfn.IFS(L1653&lt;50000,"Class C",L1653&lt;100000,"Class B",L1653&gt;100000,"Class A")</f>
        <v>Class A</v>
      </c>
    </row>
    <row r="1654" spans="1:14" x14ac:dyDescent="0.35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t="str" cm="1">
        <f t="array" ref="N1654">_xlfn.IFS(L1654&lt;50000,"Class C",L1654&lt;100000,"Class B",L1654&gt;100000,"Class A")</f>
        <v>Class C</v>
      </c>
    </row>
    <row r="1655" spans="1:14" x14ac:dyDescent="0.35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t="str" cm="1">
        <f t="array" ref="N1655">_xlfn.IFS(L1655&lt;50000,"Class C",L1655&lt;100000,"Class B",L1655&gt;100000,"Class A")</f>
        <v>Class A</v>
      </c>
    </row>
    <row r="1656" spans="1:14" x14ac:dyDescent="0.35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t="str" cm="1">
        <f t="array" ref="N1656">_xlfn.IFS(L1656&lt;50000,"Class C",L1656&lt;100000,"Class B",L1656&gt;100000,"Class A")</f>
        <v>Class A</v>
      </c>
    </row>
    <row r="1657" spans="1:14" x14ac:dyDescent="0.35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 t="str" cm="1">
        <f t="array" ref="N1657">_xlfn.IFS(L1657&lt;50000,"Class C",L1657&lt;100000,"Class B",L1657&gt;100000,"Class A")</f>
        <v>Class B</v>
      </c>
    </row>
    <row r="1658" spans="1:14" x14ac:dyDescent="0.35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t="str" cm="1">
        <f t="array" ref="N1658">_xlfn.IFS(L1658&lt;50000,"Class C",L1658&lt;100000,"Class B",L1658&gt;100000,"Class A")</f>
        <v>Class A</v>
      </c>
    </row>
    <row r="1659" spans="1:14" x14ac:dyDescent="0.35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 t="str" cm="1">
        <f t="array" ref="N1659">_xlfn.IFS(L1659&lt;50000,"Class C",L1659&lt;100000,"Class B",L1659&gt;100000,"Class A")</f>
        <v>Class A</v>
      </c>
    </row>
    <row r="1660" spans="1:14" x14ac:dyDescent="0.35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t="str" cm="1">
        <f t="array" ref="N1660">_xlfn.IFS(L1660&lt;50000,"Class C",L1660&lt;100000,"Class B",L1660&gt;100000,"Class A")</f>
        <v>Class B</v>
      </c>
    </row>
    <row r="1661" spans="1:14" x14ac:dyDescent="0.35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t="str" cm="1">
        <f t="array" ref="N1661">_xlfn.IFS(L1661&lt;50000,"Class C",L1661&lt;100000,"Class B",L1661&gt;100000,"Class A")</f>
        <v>Class A</v>
      </c>
    </row>
    <row r="1662" spans="1:14" x14ac:dyDescent="0.35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t="str" cm="1">
        <f t="array" ref="N1662">_xlfn.IFS(L1662&lt;50000,"Class C",L1662&lt;100000,"Class B",L1662&gt;100000,"Class A")</f>
        <v>Class C</v>
      </c>
    </row>
    <row r="1663" spans="1:14" x14ac:dyDescent="0.35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t="str" cm="1">
        <f t="array" ref="N1663">_xlfn.IFS(L1663&lt;50000,"Class C",L1663&lt;100000,"Class B",L1663&gt;100000,"Class A")</f>
        <v>Class A</v>
      </c>
    </row>
    <row r="1664" spans="1:14" x14ac:dyDescent="0.35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t="str" cm="1">
        <f t="array" ref="N1664">_xlfn.IFS(L1664&lt;50000,"Class C",L1664&lt;100000,"Class B",L1664&gt;100000,"Class A")</f>
        <v>Class A</v>
      </c>
    </row>
    <row r="1665" spans="1:14" x14ac:dyDescent="0.35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t="str" cm="1">
        <f t="array" ref="N1665">_xlfn.IFS(L1665&lt;50000,"Class C",L1665&lt;100000,"Class B",L1665&gt;100000,"Class A")</f>
        <v>Class A</v>
      </c>
    </row>
    <row r="1666" spans="1:14" x14ac:dyDescent="0.35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 t="str" cm="1">
        <f t="array" ref="N1666">_xlfn.IFS(L1666&lt;50000,"Class C",L1666&lt;100000,"Class B",L1666&gt;100000,"Class A")</f>
        <v>Class A</v>
      </c>
    </row>
    <row r="1667" spans="1:14" x14ac:dyDescent="0.35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t="str" cm="1">
        <f t="array" ref="N1667">_xlfn.IFS(L1667&lt;50000,"Class C",L1667&lt;100000,"Class B",L1667&gt;100000,"Class A")</f>
        <v>Class A</v>
      </c>
    </row>
    <row r="1668" spans="1:14" x14ac:dyDescent="0.35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t="str" cm="1">
        <f t="array" ref="N1668">_xlfn.IFS(L1668&lt;50000,"Class C",L1668&lt;100000,"Class B",L1668&gt;100000,"Class A")</f>
        <v>Class B</v>
      </c>
    </row>
    <row r="1669" spans="1:14" x14ac:dyDescent="0.35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t="str" cm="1">
        <f t="array" ref="N1669">_xlfn.IFS(L1669&lt;50000,"Class C",L1669&lt;100000,"Class B",L1669&gt;100000,"Class A")</f>
        <v>Class A</v>
      </c>
    </row>
    <row r="1670" spans="1:14" x14ac:dyDescent="0.35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t="str" cm="1">
        <f t="array" ref="N1670">_xlfn.IFS(L1670&lt;50000,"Class C",L1670&lt;100000,"Class B",L1670&gt;100000,"Class A")</f>
        <v>Class B</v>
      </c>
    </row>
    <row r="1671" spans="1:14" x14ac:dyDescent="0.35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t="str" cm="1">
        <f t="array" ref="N1671">_xlfn.IFS(L1671&lt;50000,"Class C",L1671&lt;100000,"Class B",L1671&gt;100000,"Class A")</f>
        <v>Class C</v>
      </c>
    </row>
    <row r="1672" spans="1:14" x14ac:dyDescent="0.35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t="str" cm="1">
        <f t="array" ref="N1672">_xlfn.IFS(L1672&lt;50000,"Class C",L1672&lt;100000,"Class B",L1672&gt;100000,"Class A")</f>
        <v>Class B</v>
      </c>
    </row>
    <row r="1673" spans="1:14" x14ac:dyDescent="0.35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 t="str" cm="1">
        <f t="array" ref="N1673">_xlfn.IFS(L1673&lt;50000,"Class C",L1673&lt;100000,"Class B",L1673&gt;100000,"Class A")</f>
        <v>Class C</v>
      </c>
    </row>
    <row r="1674" spans="1:14" x14ac:dyDescent="0.35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t="str" cm="1">
        <f t="array" ref="N1674">_xlfn.IFS(L1674&lt;50000,"Class C",L1674&lt;100000,"Class B",L1674&gt;100000,"Class A")</f>
        <v>Class A</v>
      </c>
    </row>
    <row r="1675" spans="1:14" x14ac:dyDescent="0.35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t="str" cm="1">
        <f t="array" ref="N1675">_xlfn.IFS(L1675&lt;50000,"Class C",L1675&lt;100000,"Class B",L1675&gt;100000,"Class A")</f>
        <v>Class A</v>
      </c>
    </row>
    <row r="1676" spans="1:14" x14ac:dyDescent="0.35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t="str" cm="1">
        <f t="array" ref="N1676">_xlfn.IFS(L1676&lt;50000,"Class C",L1676&lt;100000,"Class B",L1676&gt;100000,"Class A")</f>
        <v>Class B</v>
      </c>
    </row>
    <row r="1677" spans="1:14" x14ac:dyDescent="0.35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t="str" cm="1">
        <f t="array" ref="N1677">_xlfn.IFS(L1677&lt;50000,"Class C",L1677&lt;100000,"Class B",L1677&gt;100000,"Class A")</f>
        <v>Class A</v>
      </c>
    </row>
    <row r="1678" spans="1:14" x14ac:dyDescent="0.35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t="str" cm="1">
        <f t="array" ref="N1678">_xlfn.IFS(L1678&lt;50000,"Class C",L1678&lt;100000,"Class B",L1678&gt;100000,"Class A")</f>
        <v>Class B</v>
      </c>
    </row>
    <row r="1679" spans="1:14" x14ac:dyDescent="0.35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t="str" cm="1">
        <f t="array" ref="N1679">_xlfn.IFS(L1679&lt;50000,"Class C",L1679&lt;100000,"Class B",L1679&gt;100000,"Class A")</f>
        <v>Class A</v>
      </c>
    </row>
    <row r="1680" spans="1:14" x14ac:dyDescent="0.35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 t="str" cm="1">
        <f t="array" ref="N1680">_xlfn.IFS(L1680&lt;50000,"Class C",L1680&lt;100000,"Class B",L1680&gt;100000,"Class A")</f>
        <v>Class B</v>
      </c>
    </row>
    <row r="1681" spans="1:14" x14ac:dyDescent="0.35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t="str" cm="1">
        <f t="array" ref="N1681">_xlfn.IFS(L1681&lt;50000,"Class C",L1681&lt;100000,"Class B",L1681&gt;100000,"Class A")</f>
        <v>Class B</v>
      </c>
    </row>
    <row r="1682" spans="1:14" x14ac:dyDescent="0.35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 t="str" cm="1">
        <f t="array" ref="N1682">_xlfn.IFS(L1682&lt;50000,"Class C",L1682&lt;100000,"Class B",L1682&gt;100000,"Class A")</f>
        <v>Class B</v>
      </c>
    </row>
    <row r="1683" spans="1:14" x14ac:dyDescent="0.35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t="str" cm="1">
        <f t="array" ref="N1683">_xlfn.IFS(L1683&lt;50000,"Class C",L1683&lt;100000,"Class B",L1683&gt;100000,"Class A")</f>
        <v>Class B</v>
      </c>
    </row>
    <row r="1684" spans="1:14" x14ac:dyDescent="0.35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 t="str" cm="1">
        <f t="array" ref="N1684">_xlfn.IFS(L1684&lt;50000,"Class C",L1684&lt;100000,"Class B",L1684&gt;100000,"Class A")</f>
        <v>Class B</v>
      </c>
    </row>
    <row r="1685" spans="1:14" x14ac:dyDescent="0.35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 t="str" cm="1">
        <f t="array" ref="N1685">_xlfn.IFS(L1685&lt;50000,"Class C",L1685&lt;100000,"Class B",L1685&gt;100000,"Class A")</f>
        <v>Class A</v>
      </c>
    </row>
    <row r="1686" spans="1:14" x14ac:dyDescent="0.35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t="str" cm="1">
        <f t="array" ref="N1686">_xlfn.IFS(L1686&lt;50000,"Class C",L1686&lt;100000,"Class B",L1686&gt;100000,"Class A")</f>
        <v>Class A</v>
      </c>
    </row>
    <row r="1687" spans="1:14" x14ac:dyDescent="0.35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t="str" cm="1">
        <f t="array" ref="N1687">_xlfn.IFS(L1687&lt;50000,"Class C",L1687&lt;100000,"Class B",L1687&gt;100000,"Class A")</f>
        <v>Class A</v>
      </c>
    </row>
    <row r="1688" spans="1:14" x14ac:dyDescent="0.35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t="str" cm="1">
        <f t="array" ref="N1688">_xlfn.IFS(L1688&lt;50000,"Class C",L1688&lt;100000,"Class B",L1688&gt;100000,"Class A")</f>
        <v>Class A</v>
      </c>
    </row>
    <row r="1689" spans="1:14" x14ac:dyDescent="0.35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t="str" cm="1">
        <f t="array" ref="N1689">_xlfn.IFS(L1689&lt;50000,"Class C",L1689&lt;100000,"Class B",L1689&gt;100000,"Class A")</f>
        <v>Class C</v>
      </c>
    </row>
    <row r="1690" spans="1:14" x14ac:dyDescent="0.35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t="str" cm="1">
        <f t="array" ref="N1690">_xlfn.IFS(L1690&lt;50000,"Class C",L1690&lt;100000,"Class B",L1690&gt;100000,"Class A")</f>
        <v>Class A</v>
      </c>
    </row>
    <row r="1691" spans="1:14" x14ac:dyDescent="0.35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t="str" cm="1">
        <f t="array" ref="N1691">_xlfn.IFS(L1691&lt;50000,"Class C",L1691&lt;100000,"Class B",L1691&gt;100000,"Class A")</f>
        <v>Class A</v>
      </c>
    </row>
    <row r="1692" spans="1:14" x14ac:dyDescent="0.35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t="str" cm="1">
        <f t="array" ref="N1692">_xlfn.IFS(L1692&lt;50000,"Class C",L1692&lt;100000,"Class B",L1692&gt;100000,"Class A")</f>
        <v>Class B</v>
      </c>
    </row>
    <row r="1693" spans="1:14" x14ac:dyDescent="0.35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 t="str" cm="1">
        <f t="array" ref="N1693">_xlfn.IFS(L1693&lt;50000,"Class C",L1693&lt;100000,"Class B",L1693&gt;100000,"Class A")</f>
        <v>Class A</v>
      </c>
    </row>
    <row r="1694" spans="1:14" x14ac:dyDescent="0.35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t="str" cm="1">
        <f t="array" ref="N1694">_xlfn.IFS(L1694&lt;50000,"Class C",L1694&lt;100000,"Class B",L1694&gt;100000,"Class A")</f>
        <v>Class B</v>
      </c>
    </row>
    <row r="1695" spans="1:14" x14ac:dyDescent="0.35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t="str" cm="1">
        <f t="array" ref="N1695">_xlfn.IFS(L1695&lt;50000,"Class C",L1695&lt;100000,"Class B",L1695&gt;100000,"Class A")</f>
        <v>Class A</v>
      </c>
    </row>
    <row r="1696" spans="1:14" x14ac:dyDescent="0.35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t="str" cm="1">
        <f t="array" ref="N1696">_xlfn.IFS(L1696&lt;50000,"Class C",L1696&lt;100000,"Class B",L1696&gt;100000,"Class A")</f>
        <v>Class B</v>
      </c>
    </row>
    <row r="1697" spans="1:14" x14ac:dyDescent="0.35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t="str" cm="1">
        <f t="array" ref="N1697">_xlfn.IFS(L1697&lt;50000,"Class C",L1697&lt;100000,"Class B",L1697&gt;100000,"Class A")</f>
        <v>Class A</v>
      </c>
    </row>
    <row r="1698" spans="1:14" x14ac:dyDescent="0.35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t="str" cm="1">
        <f t="array" ref="N1698">_xlfn.IFS(L1698&lt;50000,"Class C",L1698&lt;100000,"Class B",L1698&gt;100000,"Class A")</f>
        <v>Class A</v>
      </c>
    </row>
    <row r="1699" spans="1:14" x14ac:dyDescent="0.35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t="str" cm="1">
        <f t="array" ref="N1699">_xlfn.IFS(L1699&lt;50000,"Class C",L1699&lt;100000,"Class B",L1699&gt;100000,"Class A")</f>
        <v>Class C</v>
      </c>
    </row>
    <row r="1700" spans="1:14" x14ac:dyDescent="0.35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t="str" cm="1">
        <f t="array" ref="N1700">_xlfn.IFS(L1700&lt;50000,"Class C",L1700&lt;100000,"Class B",L1700&gt;100000,"Class A")</f>
        <v>Class B</v>
      </c>
    </row>
    <row r="1701" spans="1:14" x14ac:dyDescent="0.35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 t="str" cm="1">
        <f t="array" ref="N1701">_xlfn.IFS(L1701&lt;50000,"Class C",L1701&lt;100000,"Class B",L1701&gt;100000,"Class A")</f>
        <v>Class C</v>
      </c>
    </row>
    <row r="1702" spans="1:14" x14ac:dyDescent="0.35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t="str" cm="1">
        <f t="array" ref="N1702">_xlfn.IFS(L1702&lt;50000,"Class C",L1702&lt;100000,"Class B",L1702&gt;100000,"Class A")</f>
        <v>Class A</v>
      </c>
    </row>
    <row r="1703" spans="1:14" x14ac:dyDescent="0.35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t="str" cm="1">
        <f t="array" ref="N1703">_xlfn.IFS(L1703&lt;50000,"Class C",L1703&lt;100000,"Class B",L1703&gt;100000,"Class A")</f>
        <v>Class A</v>
      </c>
    </row>
    <row r="1704" spans="1:14" x14ac:dyDescent="0.35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 t="str" cm="1">
        <f t="array" ref="N1704">_xlfn.IFS(L1704&lt;50000,"Class C",L1704&lt;100000,"Class B",L1704&gt;100000,"Class A")</f>
        <v>Class A</v>
      </c>
    </row>
    <row r="1705" spans="1:14" x14ac:dyDescent="0.35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t="str" cm="1">
        <f t="array" ref="N1705">_xlfn.IFS(L1705&lt;50000,"Class C",L1705&lt;100000,"Class B",L1705&gt;100000,"Class A")</f>
        <v>Class A</v>
      </c>
    </row>
    <row r="1706" spans="1:14" x14ac:dyDescent="0.35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t="str" cm="1">
        <f t="array" ref="N1706">_xlfn.IFS(L1706&lt;50000,"Class C",L1706&lt;100000,"Class B",L1706&gt;100000,"Class A")</f>
        <v>Class A</v>
      </c>
    </row>
    <row r="1707" spans="1:14" x14ac:dyDescent="0.35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t="str" cm="1">
        <f t="array" ref="N1707">_xlfn.IFS(L1707&lt;50000,"Class C",L1707&lt;100000,"Class B",L1707&gt;100000,"Class A")</f>
        <v>Class C</v>
      </c>
    </row>
    <row r="1708" spans="1:14" x14ac:dyDescent="0.35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t="str" cm="1">
        <f t="array" ref="N1708">_xlfn.IFS(L1708&lt;50000,"Class C",L1708&lt;100000,"Class B",L1708&gt;100000,"Class A")</f>
        <v>Class A</v>
      </c>
    </row>
    <row r="1709" spans="1:14" x14ac:dyDescent="0.35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t="str" cm="1">
        <f t="array" ref="N1709">_xlfn.IFS(L1709&lt;50000,"Class C",L1709&lt;100000,"Class B",L1709&gt;100000,"Class A")</f>
        <v>Class C</v>
      </c>
    </row>
    <row r="1710" spans="1:14" x14ac:dyDescent="0.35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t="str" cm="1">
        <f t="array" ref="N1710">_xlfn.IFS(L1710&lt;50000,"Class C",L1710&lt;100000,"Class B",L1710&gt;100000,"Class A")</f>
        <v>Class A</v>
      </c>
    </row>
    <row r="1711" spans="1:14" x14ac:dyDescent="0.35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 t="str" cm="1">
        <f t="array" ref="N1711">_xlfn.IFS(L1711&lt;50000,"Class C",L1711&lt;100000,"Class B",L1711&gt;100000,"Class A")</f>
        <v>Class C</v>
      </c>
    </row>
    <row r="1712" spans="1:14" x14ac:dyDescent="0.35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t="str" cm="1">
        <f t="array" ref="N1712">_xlfn.IFS(L1712&lt;50000,"Class C",L1712&lt;100000,"Class B",L1712&gt;100000,"Class A")</f>
        <v>Class B</v>
      </c>
    </row>
    <row r="1713" spans="1:14" x14ac:dyDescent="0.35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t="str" cm="1">
        <f t="array" ref="N1713">_xlfn.IFS(L1713&lt;50000,"Class C",L1713&lt;100000,"Class B",L1713&gt;100000,"Class A")</f>
        <v>Class A</v>
      </c>
    </row>
    <row r="1714" spans="1:14" x14ac:dyDescent="0.35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t="str" cm="1">
        <f t="array" ref="N1714">_xlfn.IFS(L1714&lt;50000,"Class C",L1714&lt;100000,"Class B",L1714&gt;100000,"Class A")</f>
        <v>Class B</v>
      </c>
    </row>
    <row r="1715" spans="1:14" x14ac:dyDescent="0.35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t="str" cm="1">
        <f t="array" ref="N1715">_xlfn.IFS(L1715&lt;50000,"Class C",L1715&lt;100000,"Class B",L1715&gt;100000,"Class A")</f>
        <v>Class B</v>
      </c>
    </row>
    <row r="1716" spans="1:14" x14ac:dyDescent="0.35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 t="str" cm="1">
        <f t="array" ref="N1716">_xlfn.IFS(L1716&lt;50000,"Class C",L1716&lt;100000,"Class B",L1716&gt;100000,"Class A")</f>
        <v>Class A</v>
      </c>
    </row>
    <row r="1717" spans="1:14" x14ac:dyDescent="0.35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t="str" cm="1">
        <f t="array" ref="N1717">_xlfn.IFS(L1717&lt;50000,"Class C",L1717&lt;100000,"Class B",L1717&gt;100000,"Class A")</f>
        <v>Class A</v>
      </c>
    </row>
    <row r="1718" spans="1:14" x14ac:dyDescent="0.35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t="str" cm="1">
        <f t="array" ref="N1718">_xlfn.IFS(L1718&lt;50000,"Class C",L1718&lt;100000,"Class B",L1718&gt;100000,"Class A")</f>
        <v>Class A</v>
      </c>
    </row>
    <row r="1719" spans="1:14" x14ac:dyDescent="0.35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 t="str" cm="1">
        <f t="array" ref="N1719">_xlfn.IFS(L1719&lt;50000,"Class C",L1719&lt;100000,"Class B",L1719&gt;100000,"Class A")</f>
        <v>Class C</v>
      </c>
    </row>
    <row r="1720" spans="1:14" x14ac:dyDescent="0.35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t="str" cm="1">
        <f t="array" ref="N1720">_xlfn.IFS(L1720&lt;50000,"Class C",L1720&lt;100000,"Class B",L1720&gt;100000,"Class A")</f>
        <v>Class A</v>
      </c>
    </row>
    <row r="1721" spans="1:14" x14ac:dyDescent="0.35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t="str" cm="1">
        <f t="array" ref="N1721">_xlfn.IFS(L1721&lt;50000,"Class C",L1721&lt;100000,"Class B",L1721&gt;100000,"Class A")</f>
        <v>Class C</v>
      </c>
    </row>
    <row r="1722" spans="1:14" x14ac:dyDescent="0.35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t="str" cm="1">
        <f t="array" ref="N1722">_xlfn.IFS(L1722&lt;50000,"Class C",L1722&lt;100000,"Class B",L1722&gt;100000,"Class A")</f>
        <v>Class C</v>
      </c>
    </row>
    <row r="1723" spans="1:14" x14ac:dyDescent="0.35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 t="str" cm="1">
        <f t="array" ref="N1723">_xlfn.IFS(L1723&lt;50000,"Class C",L1723&lt;100000,"Class B",L1723&gt;100000,"Class A")</f>
        <v>Class C</v>
      </c>
    </row>
    <row r="1724" spans="1:14" x14ac:dyDescent="0.35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t="str" cm="1">
        <f t="array" ref="N1724">_xlfn.IFS(L1724&lt;50000,"Class C",L1724&lt;100000,"Class B",L1724&gt;100000,"Class A")</f>
        <v>Class A</v>
      </c>
    </row>
    <row r="1725" spans="1:14" x14ac:dyDescent="0.35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t="str" cm="1">
        <f t="array" ref="N1725">_xlfn.IFS(L1725&lt;50000,"Class C",L1725&lt;100000,"Class B",L1725&gt;100000,"Class A")</f>
        <v>Class A</v>
      </c>
    </row>
    <row r="1726" spans="1:14" x14ac:dyDescent="0.35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t="str" cm="1">
        <f t="array" ref="N1726">_xlfn.IFS(L1726&lt;50000,"Class C",L1726&lt;100000,"Class B",L1726&gt;100000,"Class A")</f>
        <v>Class B</v>
      </c>
    </row>
    <row r="1727" spans="1:14" x14ac:dyDescent="0.35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t="str" cm="1">
        <f t="array" ref="N1727">_xlfn.IFS(L1727&lt;50000,"Class C",L1727&lt;100000,"Class B",L1727&gt;100000,"Class A")</f>
        <v>Class C</v>
      </c>
    </row>
    <row r="1728" spans="1:14" x14ac:dyDescent="0.35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t="str" cm="1">
        <f t="array" ref="N1728">_xlfn.IFS(L1728&lt;50000,"Class C",L1728&lt;100000,"Class B",L1728&gt;100000,"Class A")</f>
        <v>Class B</v>
      </c>
    </row>
    <row r="1729" spans="1:14" x14ac:dyDescent="0.35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t="str" cm="1">
        <f t="array" ref="N1729">_xlfn.IFS(L1729&lt;50000,"Class C",L1729&lt;100000,"Class B",L1729&gt;100000,"Class A")</f>
        <v>Class C</v>
      </c>
    </row>
    <row r="1730" spans="1:14" x14ac:dyDescent="0.35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t="str" cm="1">
        <f t="array" ref="N1730">_xlfn.IFS(L1730&lt;50000,"Class C",L1730&lt;100000,"Class B",L1730&gt;100000,"Class A")</f>
        <v>Class A</v>
      </c>
    </row>
    <row r="1731" spans="1:14" x14ac:dyDescent="0.35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t="str" cm="1">
        <f t="array" ref="N1731">_xlfn.IFS(L1731&lt;50000,"Class C",L1731&lt;100000,"Class B",L1731&gt;100000,"Class A")</f>
        <v>Class B</v>
      </c>
    </row>
    <row r="1732" spans="1:14" x14ac:dyDescent="0.35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t="str" cm="1">
        <f t="array" ref="N1732">_xlfn.IFS(L1732&lt;50000,"Class C",L1732&lt;100000,"Class B",L1732&gt;100000,"Class A")</f>
        <v>Class C</v>
      </c>
    </row>
    <row r="1733" spans="1:14" x14ac:dyDescent="0.35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t="str" cm="1">
        <f t="array" ref="N1733">_xlfn.IFS(L1733&lt;50000,"Class C",L1733&lt;100000,"Class B",L1733&gt;100000,"Class A")</f>
        <v>Class B</v>
      </c>
    </row>
    <row r="1734" spans="1:14" x14ac:dyDescent="0.35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 t="str" cm="1">
        <f t="array" ref="N1734">_xlfn.IFS(L1734&lt;50000,"Class C",L1734&lt;100000,"Class B",L1734&gt;100000,"Class A")</f>
        <v>Class A</v>
      </c>
    </row>
    <row r="1735" spans="1:14" x14ac:dyDescent="0.35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t="str" cm="1">
        <f t="array" ref="N1735">_xlfn.IFS(L1735&lt;50000,"Class C",L1735&lt;100000,"Class B",L1735&gt;100000,"Class A")</f>
        <v>Class B</v>
      </c>
    </row>
    <row r="1736" spans="1:14" x14ac:dyDescent="0.35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 t="str" cm="1">
        <f t="array" ref="N1736">_xlfn.IFS(L1736&lt;50000,"Class C",L1736&lt;100000,"Class B",L1736&gt;100000,"Class A")</f>
        <v>Class A</v>
      </c>
    </row>
    <row r="1737" spans="1:14" x14ac:dyDescent="0.35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t="str" cm="1">
        <f t="array" ref="N1737">_xlfn.IFS(L1737&lt;50000,"Class C",L1737&lt;100000,"Class B",L1737&gt;100000,"Class A")</f>
        <v>Class B</v>
      </c>
    </row>
    <row r="1738" spans="1:14" x14ac:dyDescent="0.35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t="str" cm="1">
        <f t="array" ref="N1738">_xlfn.IFS(L1738&lt;50000,"Class C",L1738&lt;100000,"Class B",L1738&gt;100000,"Class A")</f>
        <v>Class A</v>
      </c>
    </row>
    <row r="1739" spans="1:14" x14ac:dyDescent="0.35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t="str" cm="1">
        <f t="array" ref="N1739">_xlfn.IFS(L1739&lt;50000,"Class C",L1739&lt;100000,"Class B",L1739&gt;100000,"Class A")</f>
        <v>Class C</v>
      </c>
    </row>
    <row r="1740" spans="1:14" x14ac:dyDescent="0.35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t="str" cm="1">
        <f t="array" ref="N1740">_xlfn.IFS(L1740&lt;50000,"Class C",L1740&lt;100000,"Class B",L1740&gt;100000,"Class A")</f>
        <v>Class C</v>
      </c>
    </row>
    <row r="1741" spans="1:14" x14ac:dyDescent="0.35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t="str" cm="1">
        <f t="array" ref="N1741">_xlfn.IFS(L1741&lt;50000,"Class C",L1741&lt;100000,"Class B",L1741&gt;100000,"Class A")</f>
        <v>Class B</v>
      </c>
    </row>
    <row r="1742" spans="1:14" x14ac:dyDescent="0.35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t="str" cm="1">
        <f t="array" ref="N1742">_xlfn.IFS(L1742&lt;50000,"Class C",L1742&lt;100000,"Class B",L1742&gt;100000,"Class A")</f>
        <v>Class C</v>
      </c>
    </row>
    <row r="1743" spans="1:14" x14ac:dyDescent="0.35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t="str" cm="1">
        <f t="array" ref="N1743">_xlfn.IFS(L1743&lt;50000,"Class C",L1743&lt;100000,"Class B",L1743&gt;100000,"Class A")</f>
        <v>Class C</v>
      </c>
    </row>
    <row r="1744" spans="1:14" x14ac:dyDescent="0.35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 t="str" cm="1">
        <f t="array" ref="N1744">_xlfn.IFS(L1744&lt;50000,"Class C",L1744&lt;100000,"Class B",L1744&gt;100000,"Class A")</f>
        <v>Class A</v>
      </c>
    </row>
    <row r="1745" spans="1:14" x14ac:dyDescent="0.35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t="str" cm="1">
        <f t="array" ref="N1745">_xlfn.IFS(L1745&lt;50000,"Class C",L1745&lt;100000,"Class B",L1745&gt;100000,"Class A")</f>
        <v>Class C</v>
      </c>
    </row>
    <row r="1746" spans="1:14" x14ac:dyDescent="0.35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t="str" cm="1">
        <f t="array" ref="N1746">_xlfn.IFS(L1746&lt;50000,"Class C",L1746&lt;100000,"Class B",L1746&gt;100000,"Class A")</f>
        <v>Class A</v>
      </c>
    </row>
    <row r="1747" spans="1:14" x14ac:dyDescent="0.35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t="str" cm="1">
        <f t="array" ref="N1747">_xlfn.IFS(L1747&lt;50000,"Class C",L1747&lt;100000,"Class B",L1747&gt;100000,"Class A")</f>
        <v>Class B</v>
      </c>
    </row>
    <row r="1748" spans="1:14" x14ac:dyDescent="0.35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t="str" cm="1">
        <f t="array" ref="N1748">_xlfn.IFS(L1748&lt;50000,"Class C",L1748&lt;100000,"Class B",L1748&gt;100000,"Class A")</f>
        <v>Class A</v>
      </c>
    </row>
    <row r="1749" spans="1:14" x14ac:dyDescent="0.35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t="str" cm="1">
        <f t="array" ref="N1749">_xlfn.IFS(L1749&lt;50000,"Class C",L1749&lt;100000,"Class B",L1749&gt;100000,"Class A")</f>
        <v>Class C</v>
      </c>
    </row>
    <row r="1750" spans="1:14" x14ac:dyDescent="0.35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t="str" cm="1">
        <f t="array" ref="N1750">_xlfn.IFS(L1750&lt;50000,"Class C",L1750&lt;100000,"Class B",L1750&gt;100000,"Class A")</f>
        <v>Class A</v>
      </c>
    </row>
    <row r="1751" spans="1:14" x14ac:dyDescent="0.35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t="str" cm="1">
        <f t="array" ref="N1751">_xlfn.IFS(L1751&lt;50000,"Class C",L1751&lt;100000,"Class B",L1751&gt;100000,"Class A")</f>
        <v>Class A</v>
      </c>
    </row>
    <row r="1752" spans="1:14" x14ac:dyDescent="0.35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t="str" cm="1">
        <f t="array" ref="N1752">_xlfn.IFS(L1752&lt;50000,"Class C",L1752&lt;100000,"Class B",L1752&gt;100000,"Class A")</f>
        <v>Class A</v>
      </c>
    </row>
    <row r="1753" spans="1:14" x14ac:dyDescent="0.35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t="str" cm="1">
        <f t="array" ref="N1753">_xlfn.IFS(L1753&lt;50000,"Class C",L1753&lt;100000,"Class B",L1753&gt;100000,"Class A")</f>
        <v>Class B</v>
      </c>
    </row>
    <row r="1754" spans="1:14" x14ac:dyDescent="0.35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t="str" cm="1">
        <f t="array" ref="N1754">_xlfn.IFS(L1754&lt;50000,"Class C",L1754&lt;100000,"Class B",L1754&gt;100000,"Class A")</f>
        <v>Class A</v>
      </c>
    </row>
    <row r="1755" spans="1:14" x14ac:dyDescent="0.35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 t="str" cm="1">
        <f t="array" ref="N1755">_xlfn.IFS(L1755&lt;50000,"Class C",L1755&lt;100000,"Class B",L1755&gt;100000,"Class A")</f>
        <v>Class C</v>
      </c>
    </row>
    <row r="1756" spans="1:14" x14ac:dyDescent="0.35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t="str" cm="1">
        <f t="array" ref="N1756">_xlfn.IFS(L1756&lt;50000,"Class C",L1756&lt;100000,"Class B",L1756&gt;100000,"Class A")</f>
        <v>Class A</v>
      </c>
    </row>
    <row r="1757" spans="1:14" x14ac:dyDescent="0.35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t="str" cm="1">
        <f t="array" ref="N1757">_xlfn.IFS(L1757&lt;50000,"Class C",L1757&lt;100000,"Class B",L1757&gt;100000,"Class A")</f>
        <v>Class A</v>
      </c>
    </row>
    <row r="1758" spans="1:14" x14ac:dyDescent="0.35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t="str" cm="1">
        <f t="array" ref="N1758">_xlfn.IFS(L1758&lt;50000,"Class C",L1758&lt;100000,"Class B",L1758&gt;100000,"Class A")</f>
        <v>Class A</v>
      </c>
    </row>
    <row r="1759" spans="1:14" x14ac:dyDescent="0.35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t="str" cm="1">
        <f t="array" ref="N1759">_xlfn.IFS(L1759&lt;50000,"Class C",L1759&lt;100000,"Class B",L1759&gt;100000,"Class A")</f>
        <v>Class A</v>
      </c>
    </row>
    <row r="1760" spans="1:14" x14ac:dyDescent="0.35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t="str" cm="1">
        <f t="array" ref="N1760">_xlfn.IFS(L1760&lt;50000,"Class C",L1760&lt;100000,"Class B",L1760&gt;100000,"Class A")</f>
        <v>Class C</v>
      </c>
    </row>
    <row r="1761" spans="1:14" x14ac:dyDescent="0.35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t="str" cm="1">
        <f t="array" ref="N1761">_xlfn.IFS(L1761&lt;50000,"Class C",L1761&lt;100000,"Class B",L1761&gt;100000,"Class A")</f>
        <v>Class A</v>
      </c>
    </row>
    <row r="1762" spans="1:14" x14ac:dyDescent="0.35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t="str" cm="1">
        <f t="array" ref="N1762">_xlfn.IFS(L1762&lt;50000,"Class C",L1762&lt;100000,"Class B",L1762&gt;100000,"Class A")</f>
        <v>Class A</v>
      </c>
    </row>
    <row r="1763" spans="1:14" x14ac:dyDescent="0.35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t="str" cm="1">
        <f t="array" ref="N1763">_xlfn.IFS(L1763&lt;50000,"Class C",L1763&lt;100000,"Class B",L1763&gt;100000,"Class A")</f>
        <v>Class A</v>
      </c>
    </row>
    <row r="1764" spans="1:14" x14ac:dyDescent="0.35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t="str" cm="1">
        <f t="array" ref="N1764">_xlfn.IFS(L1764&lt;50000,"Class C",L1764&lt;100000,"Class B",L1764&gt;100000,"Class A")</f>
        <v>Class B</v>
      </c>
    </row>
    <row r="1765" spans="1:14" x14ac:dyDescent="0.35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t="str" cm="1">
        <f t="array" ref="N1765">_xlfn.IFS(L1765&lt;50000,"Class C",L1765&lt;100000,"Class B",L1765&gt;100000,"Class A")</f>
        <v>Class A</v>
      </c>
    </row>
    <row r="1766" spans="1:14" x14ac:dyDescent="0.35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t="str" cm="1">
        <f t="array" ref="N1766">_xlfn.IFS(L1766&lt;50000,"Class C",L1766&lt;100000,"Class B",L1766&gt;100000,"Class A")</f>
        <v>Class A</v>
      </c>
    </row>
    <row r="1767" spans="1:14" x14ac:dyDescent="0.35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 t="str" cm="1">
        <f t="array" ref="N1767">_xlfn.IFS(L1767&lt;50000,"Class C",L1767&lt;100000,"Class B",L1767&gt;100000,"Class A")</f>
        <v>Class C</v>
      </c>
    </row>
    <row r="1768" spans="1:14" x14ac:dyDescent="0.35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t="str" cm="1">
        <f t="array" ref="N1768">_xlfn.IFS(L1768&lt;50000,"Class C",L1768&lt;100000,"Class B",L1768&gt;100000,"Class A")</f>
        <v>Class C</v>
      </c>
    </row>
    <row r="1769" spans="1:14" x14ac:dyDescent="0.35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t="str" cm="1">
        <f t="array" ref="N1769">_xlfn.IFS(L1769&lt;50000,"Class C",L1769&lt;100000,"Class B",L1769&gt;100000,"Class A")</f>
        <v>Class A</v>
      </c>
    </row>
    <row r="1770" spans="1:14" x14ac:dyDescent="0.35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t="str" cm="1">
        <f t="array" ref="N1770">_xlfn.IFS(L1770&lt;50000,"Class C",L1770&lt;100000,"Class B",L1770&gt;100000,"Class A")</f>
        <v>Class C</v>
      </c>
    </row>
    <row r="1771" spans="1:14" x14ac:dyDescent="0.35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t="str" cm="1">
        <f t="array" ref="N1771">_xlfn.IFS(L1771&lt;50000,"Class C",L1771&lt;100000,"Class B",L1771&gt;100000,"Class A")</f>
        <v>Class A</v>
      </c>
    </row>
    <row r="1772" spans="1:14" x14ac:dyDescent="0.35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t="str" cm="1">
        <f t="array" ref="N1772">_xlfn.IFS(L1772&lt;50000,"Class C",L1772&lt;100000,"Class B",L1772&gt;100000,"Class A")</f>
        <v>Class A</v>
      </c>
    </row>
    <row r="1773" spans="1:14" x14ac:dyDescent="0.35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t="str" cm="1">
        <f t="array" ref="N1773">_xlfn.IFS(L1773&lt;50000,"Class C",L1773&lt;100000,"Class B",L1773&gt;100000,"Class A")</f>
        <v>Class B</v>
      </c>
    </row>
    <row r="1774" spans="1:14" x14ac:dyDescent="0.35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 t="str" cm="1">
        <f t="array" ref="N1774">_xlfn.IFS(L1774&lt;50000,"Class C",L1774&lt;100000,"Class B",L1774&gt;100000,"Class A")</f>
        <v>Class A</v>
      </c>
    </row>
    <row r="1775" spans="1:14" x14ac:dyDescent="0.35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 t="str" cm="1">
        <f t="array" ref="N1775">_xlfn.IFS(L1775&lt;50000,"Class C",L1775&lt;100000,"Class B",L1775&gt;100000,"Class A")</f>
        <v>Class C</v>
      </c>
    </row>
    <row r="1776" spans="1:14" x14ac:dyDescent="0.35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t="str" cm="1">
        <f t="array" ref="N1776">_xlfn.IFS(L1776&lt;50000,"Class C",L1776&lt;100000,"Class B",L1776&gt;100000,"Class A")</f>
        <v>Class A</v>
      </c>
    </row>
    <row r="1777" spans="1:14" x14ac:dyDescent="0.35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t="str" cm="1">
        <f t="array" ref="N1777">_xlfn.IFS(L1777&lt;50000,"Class C",L1777&lt;100000,"Class B",L1777&gt;100000,"Class A")</f>
        <v>Class A</v>
      </c>
    </row>
    <row r="1778" spans="1:14" x14ac:dyDescent="0.35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t="str" cm="1">
        <f t="array" ref="N1778">_xlfn.IFS(L1778&lt;50000,"Class C",L1778&lt;100000,"Class B",L1778&gt;100000,"Class A")</f>
        <v>Class A</v>
      </c>
    </row>
    <row r="1779" spans="1:14" x14ac:dyDescent="0.35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t="str" cm="1">
        <f t="array" ref="N1779">_xlfn.IFS(L1779&lt;50000,"Class C",L1779&lt;100000,"Class B",L1779&gt;100000,"Class A")</f>
        <v>Class B</v>
      </c>
    </row>
    <row r="1780" spans="1:14" x14ac:dyDescent="0.35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t="str" cm="1">
        <f t="array" ref="N1780">_xlfn.IFS(L1780&lt;50000,"Class C",L1780&lt;100000,"Class B",L1780&gt;100000,"Class A")</f>
        <v>Class B</v>
      </c>
    </row>
    <row r="1781" spans="1:14" x14ac:dyDescent="0.35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t="str" cm="1">
        <f t="array" ref="N1781">_xlfn.IFS(L1781&lt;50000,"Class C",L1781&lt;100000,"Class B",L1781&gt;100000,"Class A")</f>
        <v>Class A</v>
      </c>
    </row>
    <row r="1782" spans="1:14" x14ac:dyDescent="0.35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t="str" cm="1">
        <f t="array" ref="N1782">_xlfn.IFS(L1782&lt;50000,"Class C",L1782&lt;100000,"Class B",L1782&gt;100000,"Class A")</f>
        <v>Class A</v>
      </c>
    </row>
    <row r="1783" spans="1:14" x14ac:dyDescent="0.35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t="str" cm="1">
        <f t="array" ref="N1783">_xlfn.IFS(L1783&lt;50000,"Class C",L1783&lt;100000,"Class B",L1783&gt;100000,"Class A")</f>
        <v>Class A</v>
      </c>
    </row>
    <row r="1784" spans="1:14" x14ac:dyDescent="0.35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t="str" cm="1">
        <f t="array" ref="N1784">_xlfn.IFS(L1784&lt;50000,"Class C",L1784&lt;100000,"Class B",L1784&gt;100000,"Class A")</f>
        <v>Class B</v>
      </c>
    </row>
    <row r="1785" spans="1:14" x14ac:dyDescent="0.35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 t="str" cm="1">
        <f t="array" ref="N1785">_xlfn.IFS(L1785&lt;50000,"Class C",L1785&lt;100000,"Class B",L1785&gt;100000,"Class A")</f>
        <v>Class A</v>
      </c>
    </row>
    <row r="1786" spans="1:14" x14ac:dyDescent="0.35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t="str" cm="1">
        <f t="array" ref="N1786">_xlfn.IFS(L1786&lt;50000,"Class C",L1786&lt;100000,"Class B",L1786&gt;100000,"Class A")</f>
        <v>Class B</v>
      </c>
    </row>
    <row r="1787" spans="1:14" x14ac:dyDescent="0.35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t="str" cm="1">
        <f t="array" ref="N1787">_xlfn.IFS(L1787&lt;50000,"Class C",L1787&lt;100000,"Class B",L1787&gt;100000,"Class A")</f>
        <v>Class B</v>
      </c>
    </row>
    <row r="1788" spans="1:14" x14ac:dyDescent="0.35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t="str" cm="1">
        <f t="array" ref="N1788">_xlfn.IFS(L1788&lt;50000,"Class C",L1788&lt;100000,"Class B",L1788&gt;100000,"Class A")</f>
        <v>Class B</v>
      </c>
    </row>
    <row r="1789" spans="1:14" x14ac:dyDescent="0.35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t="str" cm="1">
        <f t="array" ref="N1789">_xlfn.IFS(L1789&lt;50000,"Class C",L1789&lt;100000,"Class B",L1789&gt;100000,"Class A")</f>
        <v>Class C</v>
      </c>
    </row>
    <row r="1790" spans="1:14" x14ac:dyDescent="0.35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t="str" cm="1">
        <f t="array" ref="N1790">_xlfn.IFS(L1790&lt;50000,"Class C",L1790&lt;100000,"Class B",L1790&gt;100000,"Class A")</f>
        <v>Class A</v>
      </c>
    </row>
    <row r="1791" spans="1:14" x14ac:dyDescent="0.35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t="str" cm="1">
        <f t="array" ref="N1791">_xlfn.IFS(L1791&lt;50000,"Class C",L1791&lt;100000,"Class B",L1791&gt;100000,"Class A")</f>
        <v>Class A</v>
      </c>
    </row>
    <row r="1792" spans="1:14" x14ac:dyDescent="0.35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t="str" cm="1">
        <f t="array" ref="N1792">_xlfn.IFS(L1792&lt;50000,"Class C",L1792&lt;100000,"Class B",L1792&gt;100000,"Class A")</f>
        <v>Class C</v>
      </c>
    </row>
    <row r="1793" spans="1:14" x14ac:dyDescent="0.35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t="str" cm="1">
        <f t="array" ref="N1793">_xlfn.IFS(L1793&lt;50000,"Class C",L1793&lt;100000,"Class B",L1793&gt;100000,"Class A")</f>
        <v>Class B</v>
      </c>
    </row>
    <row r="1794" spans="1:14" x14ac:dyDescent="0.35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t="str" cm="1">
        <f t="array" ref="N1794">_xlfn.IFS(L1794&lt;50000,"Class C",L1794&lt;100000,"Class B",L1794&gt;100000,"Class A")</f>
        <v>Class A</v>
      </c>
    </row>
    <row r="1795" spans="1:14" x14ac:dyDescent="0.35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t="str" cm="1">
        <f t="array" ref="N1795">_xlfn.IFS(L1795&lt;50000,"Class C",L1795&lt;100000,"Class B",L1795&gt;100000,"Class A")</f>
        <v>Class A</v>
      </c>
    </row>
    <row r="1796" spans="1:14" x14ac:dyDescent="0.35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 t="str" cm="1">
        <f t="array" ref="N1796">_xlfn.IFS(L1796&lt;50000,"Class C",L1796&lt;100000,"Class B",L1796&gt;100000,"Class A")</f>
        <v>Class A</v>
      </c>
    </row>
    <row r="1797" spans="1:14" x14ac:dyDescent="0.35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t="str" cm="1">
        <f t="array" ref="N1797">_xlfn.IFS(L1797&lt;50000,"Class C",L1797&lt;100000,"Class B",L1797&gt;100000,"Class A")</f>
        <v>Class A</v>
      </c>
    </row>
    <row r="1798" spans="1:14" x14ac:dyDescent="0.35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t="str" cm="1">
        <f t="array" ref="N1798">_xlfn.IFS(L1798&lt;50000,"Class C",L1798&lt;100000,"Class B",L1798&gt;100000,"Class A")</f>
        <v>Class B</v>
      </c>
    </row>
    <row r="1799" spans="1:14" x14ac:dyDescent="0.35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t="str" cm="1">
        <f t="array" ref="N1799">_xlfn.IFS(L1799&lt;50000,"Class C",L1799&lt;100000,"Class B",L1799&gt;100000,"Class A")</f>
        <v>Class C</v>
      </c>
    </row>
    <row r="1800" spans="1:14" x14ac:dyDescent="0.35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t="str" cm="1">
        <f t="array" ref="N1800">_xlfn.IFS(L1800&lt;50000,"Class C",L1800&lt;100000,"Class B",L1800&gt;100000,"Class A")</f>
        <v>Class C</v>
      </c>
    </row>
    <row r="1801" spans="1:14" x14ac:dyDescent="0.35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t="str" cm="1">
        <f t="array" ref="N1801">_xlfn.IFS(L1801&lt;50000,"Class C",L1801&lt;100000,"Class B",L1801&gt;100000,"Class A")</f>
        <v>Class A</v>
      </c>
    </row>
    <row r="1802" spans="1:14" x14ac:dyDescent="0.35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t="str" cm="1">
        <f t="array" ref="N1802">_xlfn.IFS(L1802&lt;50000,"Class C",L1802&lt;100000,"Class B",L1802&gt;100000,"Class A")</f>
        <v>Class B</v>
      </c>
    </row>
    <row r="1803" spans="1:14" x14ac:dyDescent="0.35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t="str" cm="1">
        <f t="array" ref="N1803">_xlfn.IFS(L1803&lt;50000,"Class C",L1803&lt;100000,"Class B",L1803&gt;100000,"Class A")</f>
        <v>Class B</v>
      </c>
    </row>
    <row r="1804" spans="1:14" x14ac:dyDescent="0.35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t="str" cm="1">
        <f t="array" ref="N1804">_xlfn.IFS(L1804&lt;50000,"Class C",L1804&lt;100000,"Class B",L1804&gt;100000,"Class A")</f>
        <v>Class A</v>
      </c>
    </row>
    <row r="1805" spans="1:14" x14ac:dyDescent="0.35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t="str" cm="1">
        <f t="array" ref="N1805">_xlfn.IFS(L1805&lt;50000,"Class C",L1805&lt;100000,"Class B",L1805&gt;100000,"Class A")</f>
        <v>Class A</v>
      </c>
    </row>
    <row r="1806" spans="1:14" x14ac:dyDescent="0.35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t="str" cm="1">
        <f t="array" ref="N1806">_xlfn.IFS(L1806&lt;50000,"Class C",L1806&lt;100000,"Class B",L1806&gt;100000,"Class A")</f>
        <v>Class C</v>
      </c>
    </row>
    <row r="1807" spans="1:14" x14ac:dyDescent="0.35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t="str" cm="1">
        <f t="array" ref="N1807">_xlfn.IFS(L1807&lt;50000,"Class C",L1807&lt;100000,"Class B",L1807&gt;100000,"Class A")</f>
        <v>Class B</v>
      </c>
    </row>
    <row r="1808" spans="1:14" x14ac:dyDescent="0.35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 t="str" cm="1">
        <f t="array" ref="N1808">_xlfn.IFS(L1808&lt;50000,"Class C",L1808&lt;100000,"Class B",L1808&gt;100000,"Class A")</f>
        <v>Class B</v>
      </c>
    </row>
    <row r="1809" spans="1:14" x14ac:dyDescent="0.35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t="str" cm="1">
        <f t="array" ref="N1809">_xlfn.IFS(L1809&lt;50000,"Class C",L1809&lt;100000,"Class B",L1809&gt;100000,"Class A")</f>
        <v>Class A</v>
      </c>
    </row>
    <row r="1810" spans="1:14" x14ac:dyDescent="0.35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t="str" cm="1">
        <f t="array" ref="N1810">_xlfn.IFS(L1810&lt;50000,"Class C",L1810&lt;100000,"Class B",L1810&gt;100000,"Class A")</f>
        <v>Class A</v>
      </c>
    </row>
    <row r="1811" spans="1:14" x14ac:dyDescent="0.35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t="str" cm="1">
        <f t="array" ref="N1811">_xlfn.IFS(L1811&lt;50000,"Class C",L1811&lt;100000,"Class B",L1811&gt;100000,"Class A")</f>
        <v>Class B</v>
      </c>
    </row>
    <row r="1812" spans="1:14" x14ac:dyDescent="0.35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t="str" cm="1">
        <f t="array" ref="N1812">_xlfn.IFS(L1812&lt;50000,"Class C",L1812&lt;100000,"Class B",L1812&gt;100000,"Class A")</f>
        <v>Class A</v>
      </c>
    </row>
    <row r="1813" spans="1:14" x14ac:dyDescent="0.35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t="str" cm="1">
        <f t="array" ref="N1813">_xlfn.IFS(L1813&lt;50000,"Class C",L1813&lt;100000,"Class B",L1813&gt;100000,"Class A")</f>
        <v>Class A</v>
      </c>
    </row>
    <row r="1814" spans="1:14" x14ac:dyDescent="0.35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t="str" cm="1">
        <f t="array" ref="N1814">_xlfn.IFS(L1814&lt;50000,"Class C",L1814&lt;100000,"Class B",L1814&gt;100000,"Class A")</f>
        <v>Class A</v>
      </c>
    </row>
    <row r="1815" spans="1:14" x14ac:dyDescent="0.35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t="str" cm="1">
        <f t="array" ref="N1815">_xlfn.IFS(L1815&lt;50000,"Class C",L1815&lt;100000,"Class B",L1815&gt;100000,"Class A")</f>
        <v>Class C</v>
      </c>
    </row>
    <row r="1816" spans="1:14" x14ac:dyDescent="0.35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t="str" cm="1">
        <f t="array" ref="N1816">_xlfn.IFS(L1816&lt;50000,"Class C",L1816&lt;100000,"Class B",L1816&gt;100000,"Class A")</f>
        <v>Class C</v>
      </c>
    </row>
    <row r="1817" spans="1:14" x14ac:dyDescent="0.35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t="str" cm="1">
        <f t="array" ref="N1817">_xlfn.IFS(L1817&lt;50000,"Class C",L1817&lt;100000,"Class B",L1817&gt;100000,"Class A")</f>
        <v>Class C</v>
      </c>
    </row>
    <row r="1818" spans="1:14" x14ac:dyDescent="0.35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t="str" cm="1">
        <f t="array" ref="N1818">_xlfn.IFS(L1818&lt;50000,"Class C",L1818&lt;100000,"Class B",L1818&gt;100000,"Class A")</f>
        <v>Class B</v>
      </c>
    </row>
    <row r="1819" spans="1:14" x14ac:dyDescent="0.35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t="str" cm="1">
        <f t="array" ref="N1819">_xlfn.IFS(L1819&lt;50000,"Class C",L1819&lt;100000,"Class B",L1819&gt;100000,"Class A")</f>
        <v>Class B</v>
      </c>
    </row>
    <row r="1820" spans="1:14" x14ac:dyDescent="0.35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 t="str" cm="1">
        <f t="array" ref="N1820">_xlfn.IFS(L1820&lt;50000,"Class C",L1820&lt;100000,"Class B",L1820&gt;100000,"Class A")</f>
        <v>Class B</v>
      </c>
    </row>
    <row r="1821" spans="1:14" x14ac:dyDescent="0.35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t="str" cm="1">
        <f t="array" ref="N1821">_xlfn.IFS(L1821&lt;50000,"Class C",L1821&lt;100000,"Class B",L1821&gt;100000,"Class A")</f>
        <v>Class A</v>
      </c>
    </row>
    <row r="1822" spans="1:14" x14ac:dyDescent="0.35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t="str" cm="1">
        <f t="array" ref="N1822">_xlfn.IFS(L1822&lt;50000,"Class C",L1822&lt;100000,"Class B",L1822&gt;100000,"Class A")</f>
        <v>Class C</v>
      </c>
    </row>
    <row r="1823" spans="1:14" x14ac:dyDescent="0.35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t="str" cm="1">
        <f t="array" ref="N1823">_xlfn.IFS(L1823&lt;50000,"Class C",L1823&lt;100000,"Class B",L1823&gt;100000,"Class A")</f>
        <v>Class A</v>
      </c>
    </row>
    <row r="1824" spans="1:14" x14ac:dyDescent="0.35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t="str" cm="1">
        <f t="array" ref="N1824">_xlfn.IFS(L1824&lt;50000,"Class C",L1824&lt;100000,"Class B",L1824&gt;100000,"Class A")</f>
        <v>Class A</v>
      </c>
    </row>
    <row r="1825" spans="1:14" x14ac:dyDescent="0.35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t="str" cm="1">
        <f t="array" ref="N1825">_xlfn.IFS(L1825&lt;50000,"Class C",L1825&lt;100000,"Class B",L1825&gt;100000,"Class A")</f>
        <v>Class A</v>
      </c>
    </row>
    <row r="1826" spans="1:14" x14ac:dyDescent="0.35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t="str" cm="1">
        <f t="array" ref="N1826">_xlfn.IFS(L1826&lt;50000,"Class C",L1826&lt;100000,"Class B",L1826&gt;100000,"Class A")</f>
        <v>Class B</v>
      </c>
    </row>
    <row r="1827" spans="1:14" x14ac:dyDescent="0.35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t="str" cm="1">
        <f t="array" ref="N1827">_xlfn.IFS(L1827&lt;50000,"Class C",L1827&lt;100000,"Class B",L1827&gt;100000,"Class A")</f>
        <v>Class C</v>
      </c>
    </row>
    <row r="1828" spans="1:14" x14ac:dyDescent="0.35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t="str" cm="1">
        <f t="array" ref="N1828">_xlfn.IFS(L1828&lt;50000,"Class C",L1828&lt;100000,"Class B",L1828&gt;100000,"Class A")</f>
        <v>Class C</v>
      </c>
    </row>
    <row r="1829" spans="1:14" x14ac:dyDescent="0.35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t="str" cm="1">
        <f t="array" ref="N1829">_xlfn.IFS(L1829&lt;50000,"Class C",L1829&lt;100000,"Class B",L1829&gt;100000,"Class A")</f>
        <v>Class A</v>
      </c>
    </row>
    <row r="1830" spans="1:14" x14ac:dyDescent="0.35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t="str" cm="1">
        <f t="array" ref="N1830">_xlfn.IFS(L1830&lt;50000,"Class C",L1830&lt;100000,"Class B",L1830&gt;100000,"Class A")</f>
        <v>Class B</v>
      </c>
    </row>
    <row r="1831" spans="1:14" x14ac:dyDescent="0.35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t="str" cm="1">
        <f t="array" ref="N1831">_xlfn.IFS(L1831&lt;50000,"Class C",L1831&lt;100000,"Class B",L1831&gt;100000,"Class A")</f>
        <v>Class A</v>
      </c>
    </row>
    <row r="1832" spans="1:14" x14ac:dyDescent="0.35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t="str" cm="1">
        <f t="array" ref="N1832">_xlfn.IFS(L1832&lt;50000,"Class C",L1832&lt;100000,"Class B",L1832&gt;100000,"Class A")</f>
        <v>Class A</v>
      </c>
    </row>
    <row r="1833" spans="1:14" x14ac:dyDescent="0.35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t="str" cm="1">
        <f t="array" ref="N1833">_xlfn.IFS(L1833&lt;50000,"Class C",L1833&lt;100000,"Class B",L1833&gt;100000,"Class A")</f>
        <v>Class B</v>
      </c>
    </row>
    <row r="1834" spans="1:14" x14ac:dyDescent="0.35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t="str" cm="1">
        <f t="array" ref="N1834">_xlfn.IFS(L1834&lt;50000,"Class C",L1834&lt;100000,"Class B",L1834&gt;100000,"Class A")</f>
        <v>Class C</v>
      </c>
    </row>
    <row r="1835" spans="1:14" x14ac:dyDescent="0.35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t="str" cm="1">
        <f t="array" ref="N1835">_xlfn.IFS(L1835&lt;50000,"Class C",L1835&lt;100000,"Class B",L1835&gt;100000,"Class A")</f>
        <v>Class C</v>
      </c>
    </row>
    <row r="1836" spans="1:14" x14ac:dyDescent="0.35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t="str" cm="1">
        <f t="array" ref="N1836">_xlfn.IFS(L1836&lt;50000,"Class C",L1836&lt;100000,"Class B",L1836&gt;100000,"Class A")</f>
        <v>Class C</v>
      </c>
    </row>
    <row r="1837" spans="1:14" x14ac:dyDescent="0.35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t="str" cm="1">
        <f t="array" ref="N1837">_xlfn.IFS(L1837&lt;50000,"Class C",L1837&lt;100000,"Class B",L1837&gt;100000,"Class A")</f>
        <v>Class C</v>
      </c>
    </row>
    <row r="1838" spans="1:14" x14ac:dyDescent="0.35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t="str" cm="1">
        <f t="array" ref="N1838">_xlfn.IFS(L1838&lt;50000,"Class C",L1838&lt;100000,"Class B",L1838&gt;100000,"Class A")</f>
        <v>Class A</v>
      </c>
    </row>
    <row r="1839" spans="1:14" x14ac:dyDescent="0.35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 t="str" cm="1">
        <f t="array" ref="N1839">_xlfn.IFS(L1839&lt;50000,"Class C",L1839&lt;100000,"Class B",L1839&gt;100000,"Class A")</f>
        <v>Class A</v>
      </c>
    </row>
    <row r="1840" spans="1:14" x14ac:dyDescent="0.35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t="str" cm="1">
        <f t="array" ref="N1840">_xlfn.IFS(L1840&lt;50000,"Class C",L1840&lt;100000,"Class B",L1840&gt;100000,"Class A")</f>
        <v>Class A</v>
      </c>
    </row>
    <row r="1841" spans="1:14" x14ac:dyDescent="0.35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t="str" cm="1">
        <f t="array" ref="N1841">_xlfn.IFS(L1841&lt;50000,"Class C",L1841&lt;100000,"Class B",L1841&gt;100000,"Class A")</f>
        <v>Class A</v>
      </c>
    </row>
    <row r="1842" spans="1:14" x14ac:dyDescent="0.35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t="str" cm="1">
        <f t="array" ref="N1842">_xlfn.IFS(L1842&lt;50000,"Class C",L1842&lt;100000,"Class B",L1842&gt;100000,"Class A")</f>
        <v>Class A</v>
      </c>
    </row>
    <row r="1843" spans="1:14" x14ac:dyDescent="0.35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t="str" cm="1">
        <f t="array" ref="N1843">_xlfn.IFS(L1843&lt;50000,"Class C",L1843&lt;100000,"Class B",L1843&gt;100000,"Class A")</f>
        <v>Class C</v>
      </c>
    </row>
    <row r="1844" spans="1:14" x14ac:dyDescent="0.35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t="str" cm="1">
        <f t="array" ref="N1844">_xlfn.IFS(L1844&lt;50000,"Class C",L1844&lt;100000,"Class B",L1844&gt;100000,"Class A")</f>
        <v>Class A</v>
      </c>
    </row>
    <row r="1845" spans="1:14" x14ac:dyDescent="0.35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t="str" cm="1">
        <f t="array" ref="N1845">_xlfn.IFS(L1845&lt;50000,"Class C",L1845&lt;100000,"Class B",L1845&gt;100000,"Class A")</f>
        <v>Class C</v>
      </c>
    </row>
    <row r="1846" spans="1:14" x14ac:dyDescent="0.35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 t="str" cm="1">
        <f t="array" ref="N1846">_xlfn.IFS(L1846&lt;50000,"Class C",L1846&lt;100000,"Class B",L1846&gt;100000,"Class A")</f>
        <v>Class A</v>
      </c>
    </row>
    <row r="1847" spans="1:14" x14ac:dyDescent="0.35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t="str" cm="1">
        <f t="array" ref="N1847">_xlfn.IFS(L1847&lt;50000,"Class C",L1847&lt;100000,"Class B",L1847&gt;100000,"Class A")</f>
        <v>Class A</v>
      </c>
    </row>
    <row r="1848" spans="1:14" x14ac:dyDescent="0.35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t="str" cm="1">
        <f t="array" ref="N1848">_xlfn.IFS(L1848&lt;50000,"Class C",L1848&lt;100000,"Class B",L1848&gt;100000,"Class A")</f>
        <v>Class A</v>
      </c>
    </row>
    <row r="1849" spans="1:14" x14ac:dyDescent="0.35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t="str" cm="1">
        <f t="array" ref="N1849">_xlfn.IFS(L1849&lt;50000,"Class C",L1849&lt;100000,"Class B",L1849&gt;100000,"Class A")</f>
        <v>Class B</v>
      </c>
    </row>
    <row r="1850" spans="1:14" x14ac:dyDescent="0.35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t="str" cm="1">
        <f t="array" ref="N1850">_xlfn.IFS(L1850&lt;50000,"Class C",L1850&lt;100000,"Class B",L1850&gt;100000,"Class A")</f>
        <v>Class A</v>
      </c>
    </row>
    <row r="1851" spans="1:14" x14ac:dyDescent="0.35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t="str" cm="1">
        <f t="array" ref="N1851">_xlfn.IFS(L1851&lt;50000,"Class C",L1851&lt;100000,"Class B",L1851&gt;100000,"Class A")</f>
        <v>Class C</v>
      </c>
    </row>
    <row r="1852" spans="1:14" x14ac:dyDescent="0.35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t="str" cm="1">
        <f t="array" ref="N1852">_xlfn.IFS(L1852&lt;50000,"Class C",L1852&lt;100000,"Class B",L1852&gt;100000,"Class A")</f>
        <v>Class A</v>
      </c>
    </row>
    <row r="1853" spans="1:14" x14ac:dyDescent="0.35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t="str" cm="1">
        <f t="array" ref="N1853">_xlfn.IFS(L1853&lt;50000,"Class C",L1853&lt;100000,"Class B",L1853&gt;100000,"Class A")</f>
        <v>Class B</v>
      </c>
    </row>
    <row r="1854" spans="1:14" x14ac:dyDescent="0.35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t="str" cm="1">
        <f t="array" ref="N1854">_xlfn.IFS(L1854&lt;50000,"Class C",L1854&lt;100000,"Class B",L1854&gt;100000,"Class A")</f>
        <v>Class A</v>
      </c>
    </row>
    <row r="1855" spans="1:14" x14ac:dyDescent="0.35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t="str" cm="1">
        <f t="array" ref="N1855">_xlfn.IFS(L1855&lt;50000,"Class C",L1855&lt;100000,"Class B",L1855&gt;100000,"Class A")</f>
        <v>Class A</v>
      </c>
    </row>
    <row r="1856" spans="1:14" x14ac:dyDescent="0.35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t="str" cm="1">
        <f t="array" ref="N1856">_xlfn.IFS(L1856&lt;50000,"Class C",L1856&lt;100000,"Class B",L1856&gt;100000,"Class A")</f>
        <v>Class B</v>
      </c>
    </row>
    <row r="1857" spans="1:14" x14ac:dyDescent="0.35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t="str" cm="1">
        <f t="array" ref="N1857">_xlfn.IFS(L1857&lt;50000,"Class C",L1857&lt;100000,"Class B",L1857&gt;100000,"Class A")</f>
        <v>Class C</v>
      </c>
    </row>
    <row r="1858" spans="1:14" x14ac:dyDescent="0.35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t="str" cm="1">
        <f t="array" ref="N1858">_xlfn.IFS(L1858&lt;50000,"Class C",L1858&lt;100000,"Class B",L1858&gt;100000,"Class A")</f>
        <v>Class B</v>
      </c>
    </row>
    <row r="1859" spans="1:14" x14ac:dyDescent="0.35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 t="str" cm="1">
        <f t="array" ref="N1859">_xlfn.IFS(L1859&lt;50000,"Class C",L1859&lt;100000,"Class B",L1859&gt;100000,"Class A")</f>
        <v>Class A</v>
      </c>
    </row>
    <row r="1860" spans="1:14" x14ac:dyDescent="0.35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t="str" cm="1">
        <f t="array" ref="N1860">_xlfn.IFS(L1860&lt;50000,"Class C",L1860&lt;100000,"Class B",L1860&gt;100000,"Class A")</f>
        <v>Class A</v>
      </c>
    </row>
    <row r="1861" spans="1:14" x14ac:dyDescent="0.35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t="str" cm="1">
        <f t="array" ref="N1861">_xlfn.IFS(L1861&lt;50000,"Class C",L1861&lt;100000,"Class B",L1861&gt;100000,"Class A")</f>
        <v>Class B</v>
      </c>
    </row>
    <row r="1862" spans="1:14" x14ac:dyDescent="0.35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t="str" cm="1">
        <f t="array" ref="N1862">_xlfn.IFS(L1862&lt;50000,"Class C",L1862&lt;100000,"Class B",L1862&gt;100000,"Class A")</f>
        <v>Class A</v>
      </c>
    </row>
    <row r="1863" spans="1:14" x14ac:dyDescent="0.35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t="str" cm="1">
        <f t="array" ref="N1863">_xlfn.IFS(L1863&lt;50000,"Class C",L1863&lt;100000,"Class B",L1863&gt;100000,"Class A")</f>
        <v>Class A</v>
      </c>
    </row>
    <row r="1864" spans="1:14" x14ac:dyDescent="0.35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t="str" cm="1">
        <f t="array" ref="N1864">_xlfn.IFS(L1864&lt;50000,"Class C",L1864&lt;100000,"Class B",L1864&gt;100000,"Class A")</f>
        <v>Class B</v>
      </c>
    </row>
    <row r="1865" spans="1:14" x14ac:dyDescent="0.35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t="str" cm="1">
        <f t="array" ref="N1865">_xlfn.IFS(L1865&lt;50000,"Class C",L1865&lt;100000,"Class B",L1865&gt;100000,"Class A")</f>
        <v>Class B</v>
      </c>
    </row>
    <row r="1866" spans="1:14" x14ac:dyDescent="0.35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t="str" cm="1">
        <f t="array" ref="N1866">_xlfn.IFS(L1866&lt;50000,"Class C",L1866&lt;100000,"Class B",L1866&gt;100000,"Class A")</f>
        <v>Class A</v>
      </c>
    </row>
    <row r="1867" spans="1:14" x14ac:dyDescent="0.35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t="str" cm="1">
        <f t="array" ref="N1867">_xlfn.IFS(L1867&lt;50000,"Class C",L1867&lt;100000,"Class B",L1867&gt;100000,"Class A")</f>
        <v>Class A</v>
      </c>
    </row>
    <row r="1868" spans="1:14" x14ac:dyDescent="0.35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t="str" cm="1">
        <f t="array" ref="N1868">_xlfn.IFS(L1868&lt;50000,"Class C",L1868&lt;100000,"Class B",L1868&gt;100000,"Class A")</f>
        <v>Class A</v>
      </c>
    </row>
    <row r="1869" spans="1:14" x14ac:dyDescent="0.35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 t="str" cm="1">
        <f t="array" ref="N1869">_xlfn.IFS(L1869&lt;50000,"Class C",L1869&lt;100000,"Class B",L1869&gt;100000,"Class A")</f>
        <v>Class B</v>
      </c>
    </row>
    <row r="1870" spans="1:14" x14ac:dyDescent="0.35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t="str" cm="1">
        <f t="array" ref="N1870">_xlfn.IFS(L1870&lt;50000,"Class C",L1870&lt;100000,"Class B",L1870&gt;100000,"Class A")</f>
        <v>Class C</v>
      </c>
    </row>
    <row r="1871" spans="1:14" x14ac:dyDescent="0.35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 t="str" cm="1">
        <f t="array" ref="N1871">_xlfn.IFS(L1871&lt;50000,"Class C",L1871&lt;100000,"Class B",L1871&gt;100000,"Class A")</f>
        <v>Class A</v>
      </c>
    </row>
    <row r="1872" spans="1:14" x14ac:dyDescent="0.35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t="str" cm="1">
        <f t="array" ref="N1872">_xlfn.IFS(L1872&lt;50000,"Class C",L1872&lt;100000,"Class B",L1872&gt;100000,"Class A")</f>
        <v>Class B</v>
      </c>
    </row>
    <row r="1873" spans="1:14" x14ac:dyDescent="0.35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t="str" cm="1">
        <f t="array" ref="N1873">_xlfn.IFS(L1873&lt;50000,"Class C",L1873&lt;100000,"Class B",L1873&gt;100000,"Class A")</f>
        <v>Class C</v>
      </c>
    </row>
    <row r="1874" spans="1:14" x14ac:dyDescent="0.35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 t="str" cm="1">
        <f t="array" ref="N1874">_xlfn.IFS(L1874&lt;50000,"Class C",L1874&lt;100000,"Class B",L1874&gt;100000,"Class A")</f>
        <v>Class C</v>
      </c>
    </row>
    <row r="1875" spans="1:14" x14ac:dyDescent="0.35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 t="str" cm="1">
        <f t="array" ref="N1875">_xlfn.IFS(L1875&lt;50000,"Class C",L1875&lt;100000,"Class B",L1875&gt;100000,"Class A")</f>
        <v>Class C</v>
      </c>
    </row>
    <row r="1876" spans="1:14" x14ac:dyDescent="0.35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t="str" cm="1">
        <f t="array" ref="N1876">_xlfn.IFS(L1876&lt;50000,"Class C",L1876&lt;100000,"Class B",L1876&gt;100000,"Class A")</f>
        <v>Class A</v>
      </c>
    </row>
    <row r="1877" spans="1:14" x14ac:dyDescent="0.35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t="str" cm="1">
        <f t="array" ref="N1877">_xlfn.IFS(L1877&lt;50000,"Class C",L1877&lt;100000,"Class B",L1877&gt;100000,"Class A")</f>
        <v>Class A</v>
      </c>
    </row>
    <row r="1878" spans="1:14" x14ac:dyDescent="0.35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t="str" cm="1">
        <f t="array" ref="N1878">_xlfn.IFS(L1878&lt;50000,"Class C",L1878&lt;100000,"Class B",L1878&gt;100000,"Class A")</f>
        <v>Class C</v>
      </c>
    </row>
    <row r="1879" spans="1:14" x14ac:dyDescent="0.35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t="str" cm="1">
        <f t="array" ref="N1879">_xlfn.IFS(L1879&lt;50000,"Class C",L1879&lt;100000,"Class B",L1879&gt;100000,"Class A")</f>
        <v>Class A</v>
      </c>
    </row>
    <row r="1880" spans="1:14" x14ac:dyDescent="0.35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t="str" cm="1">
        <f t="array" ref="N1880">_xlfn.IFS(L1880&lt;50000,"Class C",L1880&lt;100000,"Class B",L1880&gt;100000,"Class A")</f>
        <v>Class B</v>
      </c>
    </row>
    <row r="1881" spans="1:14" x14ac:dyDescent="0.35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t="str" cm="1">
        <f t="array" ref="N1881">_xlfn.IFS(L1881&lt;50000,"Class C",L1881&lt;100000,"Class B",L1881&gt;100000,"Class A")</f>
        <v>Class A</v>
      </c>
    </row>
    <row r="1882" spans="1:14" x14ac:dyDescent="0.35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t="str" cm="1">
        <f t="array" ref="N1882">_xlfn.IFS(L1882&lt;50000,"Class C",L1882&lt;100000,"Class B",L1882&gt;100000,"Class A")</f>
        <v>Class A</v>
      </c>
    </row>
    <row r="1883" spans="1:14" x14ac:dyDescent="0.35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t="str" cm="1">
        <f t="array" ref="N1883">_xlfn.IFS(L1883&lt;50000,"Class C",L1883&lt;100000,"Class B",L1883&gt;100000,"Class A")</f>
        <v>Class C</v>
      </c>
    </row>
    <row r="1884" spans="1:14" x14ac:dyDescent="0.35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t="str" cm="1">
        <f t="array" ref="N1884">_xlfn.IFS(L1884&lt;50000,"Class C",L1884&lt;100000,"Class B",L1884&gt;100000,"Class A")</f>
        <v>Class C</v>
      </c>
    </row>
    <row r="1885" spans="1:14" x14ac:dyDescent="0.35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t="str" cm="1">
        <f t="array" ref="N1885">_xlfn.IFS(L1885&lt;50000,"Class C",L1885&lt;100000,"Class B",L1885&gt;100000,"Class A")</f>
        <v>Class A</v>
      </c>
    </row>
    <row r="1886" spans="1:14" x14ac:dyDescent="0.35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t="str" cm="1">
        <f t="array" ref="N1886">_xlfn.IFS(L1886&lt;50000,"Class C",L1886&lt;100000,"Class B",L1886&gt;100000,"Class A")</f>
        <v>Class C</v>
      </c>
    </row>
    <row r="1887" spans="1:14" x14ac:dyDescent="0.35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 t="str" cm="1">
        <f t="array" ref="N1887">_xlfn.IFS(L1887&lt;50000,"Class C",L1887&lt;100000,"Class B",L1887&gt;100000,"Class A")</f>
        <v>Class C</v>
      </c>
    </row>
    <row r="1888" spans="1:14" x14ac:dyDescent="0.35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 t="str" cm="1">
        <f t="array" ref="N1888">_xlfn.IFS(L1888&lt;50000,"Class C",L1888&lt;100000,"Class B",L1888&gt;100000,"Class A")</f>
        <v>Class C</v>
      </c>
    </row>
    <row r="1889" spans="1:14" x14ac:dyDescent="0.35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 t="str" cm="1">
        <f t="array" ref="N1889">_xlfn.IFS(L1889&lt;50000,"Class C",L1889&lt;100000,"Class B",L1889&gt;100000,"Class A")</f>
        <v>Class A</v>
      </c>
    </row>
    <row r="1890" spans="1:14" x14ac:dyDescent="0.35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 t="str" cm="1">
        <f t="array" ref="N1890">_xlfn.IFS(L1890&lt;50000,"Class C",L1890&lt;100000,"Class B",L1890&gt;100000,"Class A")</f>
        <v>Class A</v>
      </c>
    </row>
    <row r="1891" spans="1:14" x14ac:dyDescent="0.35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t="str" cm="1">
        <f t="array" ref="N1891">_xlfn.IFS(L1891&lt;50000,"Class C",L1891&lt;100000,"Class B",L1891&gt;100000,"Class A")</f>
        <v>Class A</v>
      </c>
    </row>
    <row r="1892" spans="1:14" x14ac:dyDescent="0.35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t="str" cm="1">
        <f t="array" ref="N1892">_xlfn.IFS(L1892&lt;50000,"Class C",L1892&lt;100000,"Class B",L1892&gt;100000,"Class A")</f>
        <v>Class B</v>
      </c>
    </row>
    <row r="1893" spans="1:14" x14ac:dyDescent="0.35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t="str" cm="1">
        <f t="array" ref="N1893">_xlfn.IFS(L1893&lt;50000,"Class C",L1893&lt;100000,"Class B",L1893&gt;100000,"Class A")</f>
        <v>Class A</v>
      </c>
    </row>
    <row r="1894" spans="1:14" x14ac:dyDescent="0.35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t="str" cm="1">
        <f t="array" ref="N1894">_xlfn.IFS(L1894&lt;50000,"Class C",L1894&lt;100000,"Class B",L1894&gt;100000,"Class A")</f>
        <v>Class A</v>
      </c>
    </row>
    <row r="1895" spans="1:14" x14ac:dyDescent="0.35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t="str" cm="1">
        <f t="array" ref="N1895">_xlfn.IFS(L1895&lt;50000,"Class C",L1895&lt;100000,"Class B",L1895&gt;100000,"Class A")</f>
        <v>Class A</v>
      </c>
    </row>
    <row r="1896" spans="1:14" x14ac:dyDescent="0.35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t="str" cm="1">
        <f t="array" ref="N1896">_xlfn.IFS(L1896&lt;50000,"Class C",L1896&lt;100000,"Class B",L1896&gt;100000,"Class A")</f>
        <v>Class A</v>
      </c>
    </row>
    <row r="1897" spans="1:14" x14ac:dyDescent="0.35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t="str" cm="1">
        <f t="array" ref="N1897">_xlfn.IFS(L1897&lt;50000,"Class C",L1897&lt;100000,"Class B",L1897&gt;100000,"Class A")</f>
        <v>Class A</v>
      </c>
    </row>
    <row r="1898" spans="1:14" x14ac:dyDescent="0.35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t="str" cm="1">
        <f t="array" ref="N1898">_xlfn.IFS(L1898&lt;50000,"Class C",L1898&lt;100000,"Class B",L1898&gt;100000,"Class A")</f>
        <v>Class A</v>
      </c>
    </row>
    <row r="1899" spans="1:14" x14ac:dyDescent="0.35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t="str" cm="1">
        <f t="array" ref="N1899">_xlfn.IFS(L1899&lt;50000,"Class C",L1899&lt;100000,"Class B",L1899&gt;100000,"Class A")</f>
        <v>Class B</v>
      </c>
    </row>
    <row r="1900" spans="1:14" x14ac:dyDescent="0.35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t="str" cm="1">
        <f t="array" ref="N1900">_xlfn.IFS(L1900&lt;50000,"Class C",L1900&lt;100000,"Class B",L1900&gt;100000,"Class A")</f>
        <v>Class A</v>
      </c>
    </row>
    <row r="1901" spans="1:14" x14ac:dyDescent="0.35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t="str" cm="1">
        <f t="array" ref="N1901">_xlfn.IFS(L1901&lt;50000,"Class C",L1901&lt;100000,"Class B",L1901&gt;100000,"Class A")</f>
        <v>Class A</v>
      </c>
    </row>
    <row r="1902" spans="1:14" x14ac:dyDescent="0.35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t="str" cm="1">
        <f t="array" ref="N1902">_xlfn.IFS(L1902&lt;50000,"Class C",L1902&lt;100000,"Class B",L1902&gt;100000,"Class A")</f>
        <v>Class A</v>
      </c>
    </row>
    <row r="1903" spans="1:14" x14ac:dyDescent="0.35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t="str" cm="1">
        <f t="array" ref="N1903">_xlfn.IFS(L1903&lt;50000,"Class C",L1903&lt;100000,"Class B",L1903&gt;100000,"Class A")</f>
        <v>Class B</v>
      </c>
    </row>
    <row r="1904" spans="1:14" x14ac:dyDescent="0.35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t="str" cm="1">
        <f t="array" ref="N1904">_xlfn.IFS(L1904&lt;50000,"Class C",L1904&lt;100000,"Class B",L1904&gt;100000,"Class A")</f>
        <v>Class B</v>
      </c>
    </row>
    <row r="1905" spans="1:14" x14ac:dyDescent="0.35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t="str" cm="1">
        <f t="array" ref="N1905">_xlfn.IFS(L1905&lt;50000,"Class C",L1905&lt;100000,"Class B",L1905&gt;100000,"Class A")</f>
        <v>Class C</v>
      </c>
    </row>
    <row r="1906" spans="1:14" x14ac:dyDescent="0.35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t="str" cm="1">
        <f t="array" ref="N1906">_xlfn.IFS(L1906&lt;50000,"Class C",L1906&lt;100000,"Class B",L1906&gt;100000,"Class A")</f>
        <v>Class A</v>
      </c>
    </row>
    <row r="1907" spans="1:14" x14ac:dyDescent="0.35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t="str" cm="1">
        <f t="array" ref="N1907">_xlfn.IFS(L1907&lt;50000,"Class C",L1907&lt;100000,"Class B",L1907&gt;100000,"Class A")</f>
        <v>Class A</v>
      </c>
    </row>
    <row r="1908" spans="1:14" x14ac:dyDescent="0.35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t="str" cm="1">
        <f t="array" ref="N1908">_xlfn.IFS(L1908&lt;50000,"Class C",L1908&lt;100000,"Class B",L1908&gt;100000,"Class A")</f>
        <v>Class A</v>
      </c>
    </row>
    <row r="1909" spans="1:14" x14ac:dyDescent="0.35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t="str" cm="1">
        <f t="array" ref="N1909">_xlfn.IFS(L1909&lt;50000,"Class C",L1909&lt;100000,"Class B",L1909&gt;100000,"Class A")</f>
        <v>Class C</v>
      </c>
    </row>
    <row r="1910" spans="1:14" x14ac:dyDescent="0.35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t="str" cm="1">
        <f t="array" ref="N1910">_xlfn.IFS(L1910&lt;50000,"Class C",L1910&lt;100000,"Class B",L1910&gt;100000,"Class A")</f>
        <v>Class C</v>
      </c>
    </row>
    <row r="1911" spans="1:14" x14ac:dyDescent="0.35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t="str" cm="1">
        <f t="array" ref="N1911">_xlfn.IFS(L1911&lt;50000,"Class C",L1911&lt;100000,"Class B",L1911&gt;100000,"Class A")</f>
        <v>Class C</v>
      </c>
    </row>
    <row r="1912" spans="1:14" x14ac:dyDescent="0.35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t="str" cm="1">
        <f t="array" ref="N1912">_xlfn.IFS(L1912&lt;50000,"Class C",L1912&lt;100000,"Class B",L1912&gt;100000,"Class A")</f>
        <v>Class A</v>
      </c>
    </row>
    <row r="1913" spans="1:14" x14ac:dyDescent="0.35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t="str" cm="1">
        <f t="array" ref="N1913">_xlfn.IFS(L1913&lt;50000,"Class C",L1913&lt;100000,"Class B",L1913&gt;100000,"Class A")</f>
        <v>Class C</v>
      </c>
    </row>
    <row r="1914" spans="1:14" x14ac:dyDescent="0.35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t="str" cm="1">
        <f t="array" ref="N1914">_xlfn.IFS(L1914&lt;50000,"Class C",L1914&lt;100000,"Class B",L1914&gt;100000,"Class A")</f>
        <v>Class A</v>
      </c>
    </row>
    <row r="1915" spans="1:14" x14ac:dyDescent="0.35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t="str" cm="1">
        <f t="array" ref="N1915">_xlfn.IFS(L1915&lt;50000,"Class C",L1915&lt;100000,"Class B",L1915&gt;100000,"Class A")</f>
        <v>Class B</v>
      </c>
    </row>
    <row r="1916" spans="1:14" x14ac:dyDescent="0.35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t="str" cm="1">
        <f t="array" ref="N1916">_xlfn.IFS(L1916&lt;50000,"Class C",L1916&lt;100000,"Class B",L1916&gt;100000,"Class A")</f>
        <v>Class A</v>
      </c>
    </row>
    <row r="1917" spans="1:14" x14ac:dyDescent="0.35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t="str" cm="1">
        <f t="array" ref="N1917">_xlfn.IFS(L1917&lt;50000,"Class C",L1917&lt;100000,"Class B",L1917&gt;100000,"Class A")</f>
        <v>Class A</v>
      </c>
    </row>
    <row r="1918" spans="1:14" x14ac:dyDescent="0.35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 t="str" cm="1">
        <f t="array" ref="N1918">_xlfn.IFS(L1918&lt;50000,"Class C",L1918&lt;100000,"Class B",L1918&gt;100000,"Class A")</f>
        <v>Class C</v>
      </c>
    </row>
    <row r="1919" spans="1:14" x14ac:dyDescent="0.35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 t="str" cm="1">
        <f t="array" ref="N1919">_xlfn.IFS(L1919&lt;50000,"Class C",L1919&lt;100000,"Class B",L1919&gt;100000,"Class A")</f>
        <v>Class B</v>
      </c>
    </row>
    <row r="1920" spans="1:14" x14ac:dyDescent="0.35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t="str" cm="1">
        <f t="array" ref="N1920">_xlfn.IFS(L1920&lt;50000,"Class C",L1920&lt;100000,"Class B",L1920&gt;100000,"Class A")</f>
        <v>Class B</v>
      </c>
    </row>
    <row r="1921" spans="1:14" x14ac:dyDescent="0.35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 t="str" cm="1">
        <f t="array" ref="N1921">_xlfn.IFS(L1921&lt;50000,"Class C",L1921&lt;100000,"Class B",L1921&gt;100000,"Class A")</f>
        <v>Class A</v>
      </c>
    </row>
    <row r="1922" spans="1:14" x14ac:dyDescent="0.35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t="str" cm="1">
        <f t="array" ref="N1922">_xlfn.IFS(L1922&lt;50000,"Class C",L1922&lt;100000,"Class B",L1922&gt;100000,"Class A")</f>
        <v>Class C</v>
      </c>
    </row>
    <row r="1923" spans="1:14" x14ac:dyDescent="0.35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 t="str" cm="1">
        <f t="array" ref="N1923">_xlfn.IFS(L1923&lt;50000,"Class C",L1923&lt;100000,"Class B",L1923&gt;100000,"Class A")</f>
        <v>Class A</v>
      </c>
    </row>
    <row r="1924" spans="1:14" x14ac:dyDescent="0.35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 t="str" cm="1">
        <f t="array" ref="N1924">_xlfn.IFS(L1924&lt;50000,"Class C",L1924&lt;100000,"Class B",L1924&gt;100000,"Class A")</f>
        <v>Class A</v>
      </c>
    </row>
    <row r="1925" spans="1:14" x14ac:dyDescent="0.35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t="str" cm="1">
        <f t="array" ref="N1925">_xlfn.IFS(L1925&lt;50000,"Class C",L1925&lt;100000,"Class B",L1925&gt;100000,"Class A")</f>
        <v>Class A</v>
      </c>
    </row>
    <row r="1926" spans="1:14" x14ac:dyDescent="0.35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t="str" cm="1">
        <f t="array" ref="N1926">_xlfn.IFS(L1926&lt;50000,"Class C",L1926&lt;100000,"Class B",L1926&gt;100000,"Class A")</f>
        <v>Class B</v>
      </c>
    </row>
    <row r="1927" spans="1:14" x14ac:dyDescent="0.35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t="str" cm="1">
        <f t="array" ref="N1927">_xlfn.IFS(L1927&lt;50000,"Class C",L1927&lt;100000,"Class B",L1927&gt;100000,"Class A")</f>
        <v>Class A</v>
      </c>
    </row>
    <row r="1928" spans="1:14" x14ac:dyDescent="0.35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t="str" cm="1">
        <f t="array" ref="N1928">_xlfn.IFS(L1928&lt;50000,"Class C",L1928&lt;100000,"Class B",L1928&gt;100000,"Class A")</f>
        <v>Class A</v>
      </c>
    </row>
    <row r="1929" spans="1:14" x14ac:dyDescent="0.35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t="str" cm="1">
        <f t="array" ref="N1929">_xlfn.IFS(L1929&lt;50000,"Class C",L1929&lt;100000,"Class B",L1929&gt;100000,"Class A")</f>
        <v>Class A</v>
      </c>
    </row>
    <row r="1930" spans="1:14" x14ac:dyDescent="0.35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t="str" cm="1">
        <f t="array" ref="N1930">_xlfn.IFS(L1930&lt;50000,"Class C",L1930&lt;100000,"Class B",L1930&gt;100000,"Class A")</f>
        <v>Class C</v>
      </c>
    </row>
    <row r="1931" spans="1:14" x14ac:dyDescent="0.35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t="str" cm="1">
        <f t="array" ref="N1931">_xlfn.IFS(L1931&lt;50000,"Class C",L1931&lt;100000,"Class B",L1931&gt;100000,"Class A")</f>
        <v>Class A</v>
      </c>
    </row>
    <row r="1932" spans="1:14" x14ac:dyDescent="0.35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t="str" cm="1">
        <f t="array" ref="N1932">_xlfn.IFS(L1932&lt;50000,"Class C",L1932&lt;100000,"Class B",L1932&gt;100000,"Class A")</f>
        <v>Class A</v>
      </c>
    </row>
    <row r="1933" spans="1:14" x14ac:dyDescent="0.35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t="str" cm="1">
        <f t="array" ref="N1933">_xlfn.IFS(L1933&lt;50000,"Class C",L1933&lt;100000,"Class B",L1933&gt;100000,"Class A")</f>
        <v>Class A</v>
      </c>
    </row>
    <row r="1934" spans="1:14" x14ac:dyDescent="0.35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 t="str" cm="1">
        <f t="array" ref="N1934">_xlfn.IFS(L1934&lt;50000,"Class C",L1934&lt;100000,"Class B",L1934&gt;100000,"Class A")</f>
        <v>Class C</v>
      </c>
    </row>
    <row r="1935" spans="1:14" x14ac:dyDescent="0.35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t="str" cm="1">
        <f t="array" ref="N1935">_xlfn.IFS(L1935&lt;50000,"Class C",L1935&lt;100000,"Class B",L1935&gt;100000,"Class A")</f>
        <v>Class C</v>
      </c>
    </row>
    <row r="1936" spans="1:14" x14ac:dyDescent="0.35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t="str" cm="1">
        <f t="array" ref="N1936">_xlfn.IFS(L1936&lt;50000,"Class C",L1936&lt;100000,"Class B",L1936&gt;100000,"Class A")</f>
        <v>Class C</v>
      </c>
    </row>
    <row r="1937" spans="1:14" x14ac:dyDescent="0.35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t="str" cm="1">
        <f t="array" ref="N1937">_xlfn.IFS(L1937&lt;50000,"Class C",L1937&lt;100000,"Class B",L1937&gt;100000,"Class A")</f>
        <v>Class C</v>
      </c>
    </row>
    <row r="1938" spans="1:14" x14ac:dyDescent="0.35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t="str" cm="1">
        <f t="array" ref="N1938">_xlfn.IFS(L1938&lt;50000,"Class C",L1938&lt;100000,"Class B",L1938&gt;100000,"Class A")</f>
        <v>Class A</v>
      </c>
    </row>
    <row r="1939" spans="1:14" x14ac:dyDescent="0.35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t="str" cm="1">
        <f t="array" ref="N1939">_xlfn.IFS(L1939&lt;50000,"Class C",L1939&lt;100000,"Class B",L1939&gt;100000,"Class A")</f>
        <v>Class C</v>
      </c>
    </row>
    <row r="1940" spans="1:14" x14ac:dyDescent="0.35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t="str" cm="1">
        <f t="array" ref="N1940">_xlfn.IFS(L1940&lt;50000,"Class C",L1940&lt;100000,"Class B",L1940&gt;100000,"Class A")</f>
        <v>Class A</v>
      </c>
    </row>
    <row r="1941" spans="1:14" x14ac:dyDescent="0.35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 t="str" cm="1">
        <f t="array" ref="N1941">_xlfn.IFS(L1941&lt;50000,"Class C",L1941&lt;100000,"Class B",L1941&gt;100000,"Class A")</f>
        <v>Class B</v>
      </c>
    </row>
    <row r="1942" spans="1:14" x14ac:dyDescent="0.35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t="str" cm="1">
        <f t="array" ref="N1942">_xlfn.IFS(L1942&lt;50000,"Class C",L1942&lt;100000,"Class B",L1942&gt;100000,"Class A")</f>
        <v>Class A</v>
      </c>
    </row>
    <row r="1943" spans="1:14" x14ac:dyDescent="0.35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 t="str" cm="1">
        <f t="array" ref="N1943">_xlfn.IFS(L1943&lt;50000,"Class C",L1943&lt;100000,"Class B",L1943&gt;100000,"Class A")</f>
        <v>Class B</v>
      </c>
    </row>
    <row r="1944" spans="1:14" x14ac:dyDescent="0.35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t="str" cm="1">
        <f t="array" ref="N1944">_xlfn.IFS(L1944&lt;50000,"Class C",L1944&lt;100000,"Class B",L1944&gt;100000,"Class A")</f>
        <v>Class A</v>
      </c>
    </row>
    <row r="1945" spans="1:14" x14ac:dyDescent="0.35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t="str" cm="1">
        <f t="array" ref="N1945">_xlfn.IFS(L1945&lt;50000,"Class C",L1945&lt;100000,"Class B",L1945&gt;100000,"Class A")</f>
        <v>Class A</v>
      </c>
    </row>
    <row r="1946" spans="1:14" x14ac:dyDescent="0.35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 t="str" cm="1">
        <f t="array" ref="N1946">_xlfn.IFS(L1946&lt;50000,"Class C",L1946&lt;100000,"Class B",L1946&gt;100000,"Class A")</f>
        <v>Class A</v>
      </c>
    </row>
    <row r="1947" spans="1:14" x14ac:dyDescent="0.35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t="str" cm="1">
        <f t="array" ref="N1947">_xlfn.IFS(L1947&lt;50000,"Class C",L1947&lt;100000,"Class B",L1947&gt;100000,"Class A")</f>
        <v>Class A</v>
      </c>
    </row>
    <row r="1948" spans="1:14" x14ac:dyDescent="0.35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t="str" cm="1">
        <f t="array" ref="N1948">_xlfn.IFS(L1948&lt;50000,"Class C",L1948&lt;100000,"Class B",L1948&gt;100000,"Class A")</f>
        <v>Class A</v>
      </c>
    </row>
    <row r="1949" spans="1:14" x14ac:dyDescent="0.35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t="str" cm="1">
        <f t="array" ref="N1949">_xlfn.IFS(L1949&lt;50000,"Class C",L1949&lt;100000,"Class B",L1949&gt;100000,"Class A")</f>
        <v>Class A</v>
      </c>
    </row>
    <row r="1950" spans="1:14" x14ac:dyDescent="0.35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t="str" cm="1">
        <f t="array" ref="N1950">_xlfn.IFS(L1950&lt;50000,"Class C",L1950&lt;100000,"Class B",L1950&gt;100000,"Class A")</f>
        <v>Class A</v>
      </c>
    </row>
    <row r="1951" spans="1:14" x14ac:dyDescent="0.35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 t="str" cm="1">
        <f t="array" ref="N1951">_xlfn.IFS(L1951&lt;50000,"Class C",L1951&lt;100000,"Class B",L1951&gt;100000,"Class A")</f>
        <v>Class A</v>
      </c>
    </row>
    <row r="1952" spans="1:14" x14ac:dyDescent="0.35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t="str" cm="1">
        <f t="array" ref="N1952">_xlfn.IFS(L1952&lt;50000,"Class C",L1952&lt;100000,"Class B",L1952&gt;100000,"Class A")</f>
        <v>Class B</v>
      </c>
    </row>
    <row r="1953" spans="1:14" x14ac:dyDescent="0.35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t="str" cm="1">
        <f t="array" ref="N1953">_xlfn.IFS(L1953&lt;50000,"Class C",L1953&lt;100000,"Class B",L1953&gt;100000,"Class A")</f>
        <v>Class A</v>
      </c>
    </row>
    <row r="1954" spans="1:14" x14ac:dyDescent="0.35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 t="str" cm="1">
        <f t="array" ref="N1954">_xlfn.IFS(L1954&lt;50000,"Class C",L1954&lt;100000,"Class B",L1954&gt;100000,"Class A")</f>
        <v>Class C</v>
      </c>
    </row>
    <row r="1955" spans="1:14" x14ac:dyDescent="0.35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 t="str" cm="1">
        <f t="array" ref="N1955">_xlfn.IFS(L1955&lt;50000,"Class C",L1955&lt;100000,"Class B",L1955&gt;100000,"Class A")</f>
        <v>Class A</v>
      </c>
    </row>
    <row r="1956" spans="1:14" x14ac:dyDescent="0.35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t="str" cm="1">
        <f t="array" ref="N1956">_xlfn.IFS(L1956&lt;50000,"Class C",L1956&lt;100000,"Class B",L1956&gt;100000,"Class A")</f>
        <v>Class A</v>
      </c>
    </row>
    <row r="1957" spans="1:14" x14ac:dyDescent="0.35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t="str" cm="1">
        <f t="array" ref="N1957">_xlfn.IFS(L1957&lt;50000,"Class C",L1957&lt;100000,"Class B",L1957&gt;100000,"Class A")</f>
        <v>Class A</v>
      </c>
    </row>
    <row r="1958" spans="1:14" x14ac:dyDescent="0.35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t="str" cm="1">
        <f t="array" ref="N1958">_xlfn.IFS(L1958&lt;50000,"Class C",L1958&lt;100000,"Class B",L1958&gt;100000,"Class A")</f>
        <v>Class A</v>
      </c>
    </row>
    <row r="1959" spans="1:14" x14ac:dyDescent="0.35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 t="str" cm="1">
        <f t="array" ref="N1959">_xlfn.IFS(L1959&lt;50000,"Class C",L1959&lt;100000,"Class B",L1959&gt;100000,"Class A")</f>
        <v>Class A</v>
      </c>
    </row>
    <row r="1960" spans="1:14" x14ac:dyDescent="0.35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t="str" cm="1">
        <f t="array" ref="N1960">_xlfn.IFS(L1960&lt;50000,"Class C",L1960&lt;100000,"Class B",L1960&gt;100000,"Class A")</f>
        <v>Class A</v>
      </c>
    </row>
    <row r="1961" spans="1:14" x14ac:dyDescent="0.35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t="str" cm="1">
        <f t="array" ref="N1961">_xlfn.IFS(L1961&lt;50000,"Class C",L1961&lt;100000,"Class B",L1961&gt;100000,"Class A")</f>
        <v>Class B</v>
      </c>
    </row>
    <row r="1962" spans="1:14" x14ac:dyDescent="0.35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t="str" cm="1">
        <f t="array" ref="N1962">_xlfn.IFS(L1962&lt;50000,"Class C",L1962&lt;100000,"Class B",L1962&gt;100000,"Class A")</f>
        <v>Class B</v>
      </c>
    </row>
    <row r="1963" spans="1:14" x14ac:dyDescent="0.35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t="str" cm="1">
        <f t="array" ref="N1963">_xlfn.IFS(L1963&lt;50000,"Class C",L1963&lt;100000,"Class B",L1963&gt;100000,"Class A")</f>
        <v>Class B</v>
      </c>
    </row>
    <row r="1964" spans="1:14" x14ac:dyDescent="0.35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 t="str" cm="1">
        <f t="array" ref="N1964">_xlfn.IFS(L1964&lt;50000,"Class C",L1964&lt;100000,"Class B",L1964&gt;100000,"Class A")</f>
        <v>Class A</v>
      </c>
    </row>
    <row r="1965" spans="1:14" x14ac:dyDescent="0.35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t="str" cm="1">
        <f t="array" ref="N1965">_xlfn.IFS(L1965&lt;50000,"Class C",L1965&lt;100000,"Class B",L1965&gt;100000,"Class A")</f>
        <v>Class B</v>
      </c>
    </row>
    <row r="1966" spans="1:14" x14ac:dyDescent="0.35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t="str" cm="1">
        <f t="array" ref="N1966">_xlfn.IFS(L1966&lt;50000,"Class C",L1966&lt;100000,"Class B",L1966&gt;100000,"Class A")</f>
        <v>Class B</v>
      </c>
    </row>
    <row r="1967" spans="1:14" x14ac:dyDescent="0.35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t="str" cm="1">
        <f t="array" ref="N1967">_xlfn.IFS(L1967&lt;50000,"Class C",L1967&lt;100000,"Class B",L1967&gt;100000,"Class A")</f>
        <v>Class A</v>
      </c>
    </row>
    <row r="1968" spans="1:14" x14ac:dyDescent="0.35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 t="str" cm="1">
        <f t="array" ref="N1968">_xlfn.IFS(L1968&lt;50000,"Class C",L1968&lt;100000,"Class B",L1968&gt;100000,"Class A")</f>
        <v>Class A</v>
      </c>
    </row>
    <row r="1969" spans="1:14" x14ac:dyDescent="0.35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t="str" cm="1">
        <f t="array" ref="N1969">_xlfn.IFS(L1969&lt;50000,"Class C",L1969&lt;100000,"Class B",L1969&gt;100000,"Class A")</f>
        <v>Class A</v>
      </c>
    </row>
    <row r="1970" spans="1:14" x14ac:dyDescent="0.35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t="str" cm="1">
        <f t="array" ref="N1970">_xlfn.IFS(L1970&lt;50000,"Class C",L1970&lt;100000,"Class B",L1970&gt;100000,"Class A")</f>
        <v>Class C</v>
      </c>
    </row>
    <row r="1971" spans="1:14" x14ac:dyDescent="0.35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t="str" cm="1">
        <f t="array" ref="N1971">_xlfn.IFS(L1971&lt;50000,"Class C",L1971&lt;100000,"Class B",L1971&gt;100000,"Class A")</f>
        <v>Class A</v>
      </c>
    </row>
    <row r="1972" spans="1:14" x14ac:dyDescent="0.35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 t="str" cm="1">
        <f t="array" ref="N1972">_xlfn.IFS(L1972&lt;50000,"Class C",L1972&lt;100000,"Class B",L1972&gt;100000,"Class A")</f>
        <v>Class B</v>
      </c>
    </row>
    <row r="1973" spans="1:14" x14ac:dyDescent="0.35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t="str" cm="1">
        <f t="array" ref="N1973">_xlfn.IFS(L1973&lt;50000,"Class C",L1973&lt;100000,"Class B",L1973&gt;100000,"Class A")</f>
        <v>Class C</v>
      </c>
    </row>
    <row r="1974" spans="1:14" x14ac:dyDescent="0.35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t="str" cm="1">
        <f t="array" ref="N1974">_xlfn.IFS(L1974&lt;50000,"Class C",L1974&lt;100000,"Class B",L1974&gt;100000,"Class A")</f>
        <v>Class B</v>
      </c>
    </row>
    <row r="1975" spans="1:14" x14ac:dyDescent="0.35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t="str" cm="1">
        <f t="array" ref="N1975">_xlfn.IFS(L1975&lt;50000,"Class C",L1975&lt;100000,"Class B",L1975&gt;100000,"Class A")</f>
        <v>Class A</v>
      </c>
    </row>
    <row r="1976" spans="1:14" x14ac:dyDescent="0.35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t="str" cm="1">
        <f t="array" ref="N1976">_xlfn.IFS(L1976&lt;50000,"Class C",L1976&lt;100000,"Class B",L1976&gt;100000,"Class A")</f>
        <v>Class A</v>
      </c>
    </row>
    <row r="1977" spans="1:14" x14ac:dyDescent="0.35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 t="str" cm="1">
        <f t="array" ref="N1977">_xlfn.IFS(L1977&lt;50000,"Class C",L1977&lt;100000,"Class B",L1977&gt;100000,"Class A")</f>
        <v>Class B</v>
      </c>
    </row>
    <row r="1978" spans="1:14" x14ac:dyDescent="0.35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t="str" cm="1">
        <f t="array" ref="N1978">_xlfn.IFS(L1978&lt;50000,"Class C",L1978&lt;100000,"Class B",L1978&gt;100000,"Class A")</f>
        <v>Class A</v>
      </c>
    </row>
    <row r="1979" spans="1:14" x14ac:dyDescent="0.35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t="str" cm="1">
        <f t="array" ref="N1979">_xlfn.IFS(L1979&lt;50000,"Class C",L1979&lt;100000,"Class B",L1979&gt;100000,"Class A")</f>
        <v>Class A</v>
      </c>
    </row>
    <row r="1980" spans="1:14" x14ac:dyDescent="0.35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t="str" cm="1">
        <f t="array" ref="N1980">_xlfn.IFS(L1980&lt;50000,"Class C",L1980&lt;100000,"Class B",L1980&gt;100000,"Class A")</f>
        <v>Class A</v>
      </c>
    </row>
    <row r="1981" spans="1:14" x14ac:dyDescent="0.35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 t="str" cm="1">
        <f t="array" ref="N1981">_xlfn.IFS(L1981&lt;50000,"Class C",L1981&lt;100000,"Class B",L1981&gt;100000,"Class A")</f>
        <v>Class A</v>
      </c>
    </row>
    <row r="1982" spans="1:14" x14ac:dyDescent="0.35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 t="str" cm="1">
        <f t="array" ref="N1982">_xlfn.IFS(L1982&lt;50000,"Class C",L1982&lt;100000,"Class B",L1982&gt;100000,"Class A")</f>
        <v>Class C</v>
      </c>
    </row>
    <row r="1983" spans="1:14" x14ac:dyDescent="0.35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t="str" cm="1">
        <f t="array" ref="N1983">_xlfn.IFS(L1983&lt;50000,"Class C",L1983&lt;100000,"Class B",L1983&gt;100000,"Class A")</f>
        <v>Class A</v>
      </c>
    </row>
    <row r="1984" spans="1:14" x14ac:dyDescent="0.35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t="str" cm="1">
        <f t="array" ref="N1984">_xlfn.IFS(L1984&lt;50000,"Class C",L1984&lt;100000,"Class B",L1984&gt;100000,"Class A")</f>
        <v>Class A</v>
      </c>
    </row>
    <row r="1985" spans="1:14" x14ac:dyDescent="0.35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t="str" cm="1">
        <f t="array" ref="N1985">_xlfn.IFS(L1985&lt;50000,"Class C",L1985&lt;100000,"Class B",L1985&gt;100000,"Class A")</f>
        <v>Class A</v>
      </c>
    </row>
    <row r="1986" spans="1:14" x14ac:dyDescent="0.35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t="str" cm="1">
        <f t="array" ref="N1986">_xlfn.IFS(L1986&lt;50000,"Class C",L1986&lt;100000,"Class B",L1986&gt;100000,"Class A")</f>
        <v>Class A</v>
      </c>
    </row>
    <row r="1987" spans="1:14" x14ac:dyDescent="0.35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t="str" cm="1">
        <f t="array" ref="N1987">_xlfn.IFS(L1987&lt;50000,"Class C",L1987&lt;100000,"Class B",L1987&gt;100000,"Class A")</f>
        <v>Class B</v>
      </c>
    </row>
    <row r="1988" spans="1:14" x14ac:dyDescent="0.35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t="str" cm="1">
        <f t="array" ref="N1988">_xlfn.IFS(L1988&lt;50000,"Class C",L1988&lt;100000,"Class B",L1988&gt;100000,"Class A")</f>
        <v>Class A</v>
      </c>
    </row>
    <row r="1989" spans="1:14" x14ac:dyDescent="0.35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t="str" cm="1">
        <f t="array" ref="N1989">_xlfn.IFS(L1989&lt;50000,"Class C",L1989&lt;100000,"Class B",L1989&gt;100000,"Class A")</f>
        <v>Class B</v>
      </c>
    </row>
    <row r="1990" spans="1:14" x14ac:dyDescent="0.35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t="str" cm="1">
        <f t="array" ref="N1990">_xlfn.IFS(L1990&lt;50000,"Class C",L1990&lt;100000,"Class B",L1990&gt;100000,"Class A")</f>
        <v>Class A</v>
      </c>
    </row>
    <row r="1991" spans="1:14" x14ac:dyDescent="0.35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t="str" cm="1">
        <f t="array" ref="N1991">_xlfn.IFS(L1991&lt;50000,"Class C",L1991&lt;100000,"Class B",L1991&gt;100000,"Class A")</f>
        <v>Class B</v>
      </c>
    </row>
    <row r="1992" spans="1:14" x14ac:dyDescent="0.35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t="str" cm="1">
        <f t="array" ref="N1992">_xlfn.IFS(L1992&lt;50000,"Class C",L1992&lt;100000,"Class B",L1992&gt;100000,"Class A")</f>
        <v>Class A</v>
      </c>
    </row>
    <row r="1993" spans="1:14" x14ac:dyDescent="0.35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t="str" cm="1">
        <f t="array" ref="N1993">_xlfn.IFS(L1993&lt;50000,"Class C",L1993&lt;100000,"Class B",L1993&gt;100000,"Class A")</f>
        <v>Class B</v>
      </c>
    </row>
    <row r="1994" spans="1:14" x14ac:dyDescent="0.35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t="str" cm="1">
        <f t="array" ref="N1994">_xlfn.IFS(L1994&lt;50000,"Class C",L1994&lt;100000,"Class B",L1994&gt;100000,"Class A")</f>
        <v>Class B</v>
      </c>
    </row>
    <row r="1995" spans="1:14" x14ac:dyDescent="0.35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t="str" cm="1">
        <f t="array" ref="N1995">_xlfn.IFS(L1995&lt;50000,"Class C",L1995&lt;100000,"Class B",L1995&gt;100000,"Class A")</f>
        <v>Class A</v>
      </c>
    </row>
    <row r="1996" spans="1:14" x14ac:dyDescent="0.35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t="str" cm="1">
        <f t="array" ref="N1996">_xlfn.IFS(L1996&lt;50000,"Class C",L1996&lt;100000,"Class B",L1996&gt;100000,"Class A")</f>
        <v>Class B</v>
      </c>
    </row>
    <row r="1997" spans="1:14" x14ac:dyDescent="0.35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t="str" cm="1">
        <f t="array" ref="N1997">_xlfn.IFS(L1997&lt;50000,"Class C",L1997&lt;100000,"Class B",L1997&gt;100000,"Class A")</f>
        <v>Class A</v>
      </c>
    </row>
    <row r="1998" spans="1:14" x14ac:dyDescent="0.35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t="str" cm="1">
        <f t="array" ref="N1998">_xlfn.IFS(L1998&lt;50000,"Class C",L1998&lt;100000,"Class B",L1998&gt;100000,"Class A")</f>
        <v>Class C</v>
      </c>
    </row>
    <row r="1999" spans="1:14" x14ac:dyDescent="0.35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t="str" cm="1">
        <f t="array" ref="N1999">_xlfn.IFS(L1999&lt;50000,"Class C",L1999&lt;100000,"Class B",L1999&gt;100000,"Class A")</f>
        <v>Class A</v>
      </c>
    </row>
    <row r="2000" spans="1:14" x14ac:dyDescent="0.35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 t="str" cm="1">
        <f t="array" ref="N2000">_xlfn.IFS(L2000&lt;50000,"Class C",L2000&lt;100000,"Class B",L2000&gt;100000,"Class A")</f>
        <v>Class C</v>
      </c>
    </row>
    <row r="2001" spans="1:14" x14ac:dyDescent="0.35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t="str" cm="1">
        <f t="array" ref="N2001">_xlfn.IFS(L2001&lt;50000,"Class C",L2001&lt;100000,"Class B",L2001&gt;100000,"Class A")</f>
        <v>Class A</v>
      </c>
    </row>
    <row r="2002" spans="1:14" x14ac:dyDescent="0.35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t="str" cm="1">
        <f t="array" ref="N2002">_xlfn.IFS(L2002&lt;50000,"Class C",L2002&lt;100000,"Class B",L2002&gt;100000,"Class A")</f>
        <v>Class B</v>
      </c>
    </row>
    <row r="2003" spans="1:14" x14ac:dyDescent="0.35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 t="str" cm="1">
        <f t="array" ref="N2003">_xlfn.IFS(L2003&lt;50000,"Class C",L2003&lt;100000,"Class B",L2003&gt;100000,"Class A")</f>
        <v>Class B</v>
      </c>
    </row>
    <row r="2004" spans="1:14" x14ac:dyDescent="0.35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t="str" cm="1">
        <f t="array" ref="N2004">_xlfn.IFS(L2004&lt;50000,"Class C",L2004&lt;100000,"Class B",L2004&gt;100000,"Class A")</f>
        <v>Class B</v>
      </c>
    </row>
    <row r="2005" spans="1:14" x14ac:dyDescent="0.35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t="str" cm="1">
        <f t="array" ref="N2005">_xlfn.IFS(L2005&lt;50000,"Class C",L2005&lt;100000,"Class B",L2005&gt;100000,"Class A")</f>
        <v>Class A</v>
      </c>
    </row>
    <row r="2006" spans="1:14" x14ac:dyDescent="0.35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 t="str" cm="1">
        <f t="array" ref="N2006">_xlfn.IFS(L2006&lt;50000,"Class C",L2006&lt;100000,"Class B",L2006&gt;100000,"Class A")</f>
        <v>Class B</v>
      </c>
    </row>
    <row r="2007" spans="1:14" x14ac:dyDescent="0.35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t="str" cm="1">
        <f t="array" ref="N2007">_xlfn.IFS(L2007&lt;50000,"Class C",L2007&lt;100000,"Class B",L2007&gt;100000,"Class A")</f>
        <v>Class B</v>
      </c>
    </row>
    <row r="2008" spans="1:14" x14ac:dyDescent="0.35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t="str" cm="1">
        <f t="array" ref="N2008">_xlfn.IFS(L2008&lt;50000,"Class C",L2008&lt;100000,"Class B",L2008&gt;100000,"Class A")</f>
        <v>Class C</v>
      </c>
    </row>
    <row r="2009" spans="1:14" x14ac:dyDescent="0.35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 t="str" cm="1">
        <f t="array" ref="N2009">_xlfn.IFS(L2009&lt;50000,"Class C",L2009&lt;100000,"Class B",L2009&gt;100000,"Class A")</f>
        <v>Class C</v>
      </c>
    </row>
    <row r="2010" spans="1:14" x14ac:dyDescent="0.35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t="str" cm="1">
        <f t="array" ref="N2010">_xlfn.IFS(L2010&lt;50000,"Class C",L2010&lt;100000,"Class B",L2010&gt;100000,"Class A")</f>
        <v>Class A</v>
      </c>
    </row>
    <row r="2011" spans="1:14" x14ac:dyDescent="0.35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t="str" cm="1">
        <f t="array" ref="N2011">_xlfn.IFS(L2011&lt;50000,"Class C",L2011&lt;100000,"Class B",L2011&gt;100000,"Class A")</f>
        <v>Class A</v>
      </c>
    </row>
    <row r="2012" spans="1:14" x14ac:dyDescent="0.35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t="str" cm="1">
        <f t="array" ref="N2012">_xlfn.IFS(L2012&lt;50000,"Class C",L2012&lt;100000,"Class B",L2012&gt;100000,"Class A")</f>
        <v>Class A</v>
      </c>
    </row>
    <row r="2013" spans="1:14" x14ac:dyDescent="0.35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t="str" cm="1">
        <f t="array" ref="N2013">_xlfn.IFS(L2013&lt;50000,"Class C",L2013&lt;100000,"Class B",L2013&gt;100000,"Class A")</f>
        <v>Class B</v>
      </c>
    </row>
    <row r="2014" spans="1:14" x14ac:dyDescent="0.35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t="str" cm="1">
        <f t="array" ref="N2014">_xlfn.IFS(L2014&lt;50000,"Class C",L2014&lt;100000,"Class B",L2014&gt;100000,"Class A")</f>
        <v>Class B</v>
      </c>
    </row>
    <row r="2015" spans="1:14" x14ac:dyDescent="0.35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t="str" cm="1">
        <f t="array" ref="N2015">_xlfn.IFS(L2015&lt;50000,"Class C",L2015&lt;100000,"Class B",L2015&gt;100000,"Class A")</f>
        <v>Class A</v>
      </c>
    </row>
    <row r="2016" spans="1:14" x14ac:dyDescent="0.35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 t="str" cm="1">
        <f t="array" ref="N2016">_xlfn.IFS(L2016&lt;50000,"Class C",L2016&lt;100000,"Class B",L2016&gt;100000,"Class A")</f>
        <v>Class B</v>
      </c>
    </row>
    <row r="2017" spans="1:14" x14ac:dyDescent="0.35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t="str" cm="1">
        <f t="array" ref="N2017">_xlfn.IFS(L2017&lt;50000,"Class C",L2017&lt;100000,"Class B",L2017&gt;100000,"Class A")</f>
        <v>Class B</v>
      </c>
    </row>
    <row r="2018" spans="1:14" x14ac:dyDescent="0.35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t="str" cm="1">
        <f t="array" ref="N2018">_xlfn.IFS(L2018&lt;50000,"Class C",L2018&lt;100000,"Class B",L2018&gt;100000,"Class A")</f>
        <v>Class A</v>
      </c>
    </row>
    <row r="2019" spans="1:14" x14ac:dyDescent="0.35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t="str" cm="1">
        <f t="array" ref="N2019">_xlfn.IFS(L2019&lt;50000,"Class C",L2019&lt;100000,"Class B",L2019&gt;100000,"Class A")</f>
        <v>Class C</v>
      </c>
    </row>
    <row r="2020" spans="1:14" x14ac:dyDescent="0.35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t="str" cm="1">
        <f t="array" ref="N2020">_xlfn.IFS(L2020&lt;50000,"Class C",L2020&lt;100000,"Class B",L2020&gt;100000,"Class A")</f>
        <v>Class A</v>
      </c>
    </row>
    <row r="2021" spans="1:14" x14ac:dyDescent="0.35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t="str" cm="1">
        <f t="array" ref="N2021">_xlfn.IFS(L2021&lt;50000,"Class C",L2021&lt;100000,"Class B",L2021&gt;100000,"Class A")</f>
        <v>Class A</v>
      </c>
    </row>
    <row r="2022" spans="1:14" x14ac:dyDescent="0.35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t="str" cm="1">
        <f t="array" ref="N2022">_xlfn.IFS(L2022&lt;50000,"Class C",L2022&lt;100000,"Class B",L2022&gt;100000,"Class A")</f>
        <v>Class A</v>
      </c>
    </row>
    <row r="2023" spans="1:14" x14ac:dyDescent="0.35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t="str" cm="1">
        <f t="array" ref="N2023">_xlfn.IFS(L2023&lt;50000,"Class C",L2023&lt;100000,"Class B",L2023&gt;100000,"Class A")</f>
        <v>Class A</v>
      </c>
    </row>
    <row r="2024" spans="1:14" x14ac:dyDescent="0.35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t="str" cm="1">
        <f t="array" ref="N2024">_xlfn.IFS(L2024&lt;50000,"Class C",L2024&lt;100000,"Class B",L2024&gt;100000,"Class A")</f>
        <v>Class B</v>
      </c>
    </row>
    <row r="2025" spans="1:14" x14ac:dyDescent="0.35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t="str" cm="1">
        <f t="array" ref="N2025">_xlfn.IFS(L2025&lt;50000,"Class C",L2025&lt;100000,"Class B",L2025&gt;100000,"Class A")</f>
        <v>Class A</v>
      </c>
    </row>
    <row r="2026" spans="1:14" x14ac:dyDescent="0.35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t="str" cm="1">
        <f t="array" ref="N2026">_xlfn.IFS(L2026&lt;50000,"Class C",L2026&lt;100000,"Class B",L2026&gt;100000,"Class A")</f>
        <v>Class C</v>
      </c>
    </row>
    <row r="2027" spans="1:14" x14ac:dyDescent="0.35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t="str" cm="1">
        <f t="array" ref="N2027">_xlfn.IFS(L2027&lt;50000,"Class C",L2027&lt;100000,"Class B",L2027&gt;100000,"Class A")</f>
        <v>Class C</v>
      </c>
    </row>
    <row r="2028" spans="1:14" x14ac:dyDescent="0.35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t="str" cm="1">
        <f t="array" ref="N2028">_xlfn.IFS(L2028&lt;50000,"Class C",L2028&lt;100000,"Class B",L2028&gt;100000,"Class A")</f>
        <v>Class C</v>
      </c>
    </row>
    <row r="2029" spans="1:14" x14ac:dyDescent="0.35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t="str" cm="1">
        <f t="array" ref="N2029">_xlfn.IFS(L2029&lt;50000,"Class C",L2029&lt;100000,"Class B",L2029&gt;100000,"Class A")</f>
        <v>Class B</v>
      </c>
    </row>
    <row r="2030" spans="1:14" x14ac:dyDescent="0.35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t="str" cm="1">
        <f t="array" ref="N2030">_xlfn.IFS(L2030&lt;50000,"Class C",L2030&lt;100000,"Class B",L2030&gt;100000,"Class A")</f>
        <v>Class A</v>
      </c>
    </row>
    <row r="2031" spans="1:14" x14ac:dyDescent="0.35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 t="str" cm="1">
        <f t="array" ref="N2031">_xlfn.IFS(L2031&lt;50000,"Class C",L2031&lt;100000,"Class B",L2031&gt;100000,"Class A")</f>
        <v>Class A</v>
      </c>
    </row>
    <row r="2032" spans="1:14" x14ac:dyDescent="0.35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t="str" cm="1">
        <f t="array" ref="N2032">_xlfn.IFS(L2032&lt;50000,"Class C",L2032&lt;100000,"Class B",L2032&gt;100000,"Class A")</f>
        <v>Class A</v>
      </c>
    </row>
    <row r="2033" spans="1:14" x14ac:dyDescent="0.35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t="str" cm="1">
        <f t="array" ref="N2033">_xlfn.IFS(L2033&lt;50000,"Class C",L2033&lt;100000,"Class B",L2033&gt;100000,"Class A")</f>
        <v>Class A</v>
      </c>
    </row>
    <row r="2034" spans="1:14" x14ac:dyDescent="0.35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t="str" cm="1">
        <f t="array" ref="N2034">_xlfn.IFS(L2034&lt;50000,"Class C",L2034&lt;100000,"Class B",L2034&gt;100000,"Class A")</f>
        <v>Class A</v>
      </c>
    </row>
    <row r="2035" spans="1:14" x14ac:dyDescent="0.35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 t="str" cm="1">
        <f t="array" ref="N2035">_xlfn.IFS(L2035&lt;50000,"Class C",L2035&lt;100000,"Class B",L2035&gt;100000,"Class A")</f>
        <v>Class A</v>
      </c>
    </row>
    <row r="2036" spans="1:14" x14ac:dyDescent="0.35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t="str" cm="1">
        <f t="array" ref="N2036">_xlfn.IFS(L2036&lt;50000,"Class C",L2036&lt;100000,"Class B",L2036&gt;100000,"Class A")</f>
        <v>Class C</v>
      </c>
    </row>
    <row r="2037" spans="1:14" x14ac:dyDescent="0.35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t="str" cm="1">
        <f t="array" ref="N2037">_xlfn.IFS(L2037&lt;50000,"Class C",L2037&lt;100000,"Class B",L2037&gt;100000,"Class A")</f>
        <v>Class C</v>
      </c>
    </row>
    <row r="2038" spans="1:14" x14ac:dyDescent="0.35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t="str" cm="1">
        <f t="array" ref="N2038">_xlfn.IFS(L2038&lt;50000,"Class C",L2038&lt;100000,"Class B",L2038&gt;100000,"Class A")</f>
        <v>Class C</v>
      </c>
    </row>
    <row r="2039" spans="1:14" x14ac:dyDescent="0.35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t="str" cm="1">
        <f t="array" ref="N2039">_xlfn.IFS(L2039&lt;50000,"Class C",L2039&lt;100000,"Class B",L2039&gt;100000,"Class A")</f>
        <v>Class A</v>
      </c>
    </row>
    <row r="2040" spans="1:14" x14ac:dyDescent="0.35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t="str" cm="1">
        <f t="array" ref="N2040">_xlfn.IFS(L2040&lt;50000,"Class C",L2040&lt;100000,"Class B",L2040&gt;100000,"Class A")</f>
        <v>Class A</v>
      </c>
    </row>
    <row r="2041" spans="1:14" x14ac:dyDescent="0.35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t="str" cm="1">
        <f t="array" ref="N2041">_xlfn.IFS(L2041&lt;50000,"Class C",L2041&lt;100000,"Class B",L2041&gt;100000,"Class A")</f>
        <v>Class A</v>
      </c>
    </row>
    <row r="2042" spans="1:14" x14ac:dyDescent="0.35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t="str" cm="1">
        <f t="array" ref="N2042">_xlfn.IFS(L2042&lt;50000,"Class C",L2042&lt;100000,"Class B",L2042&gt;100000,"Class A")</f>
        <v>Class A</v>
      </c>
    </row>
    <row r="2043" spans="1:14" x14ac:dyDescent="0.35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t="str" cm="1">
        <f t="array" ref="N2043">_xlfn.IFS(L2043&lt;50000,"Class C",L2043&lt;100000,"Class B",L2043&gt;100000,"Class A")</f>
        <v>Class B</v>
      </c>
    </row>
    <row r="2044" spans="1:14" x14ac:dyDescent="0.35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t="str" cm="1">
        <f t="array" ref="N2044">_xlfn.IFS(L2044&lt;50000,"Class C",L2044&lt;100000,"Class B",L2044&gt;100000,"Class A")</f>
        <v>Class C</v>
      </c>
    </row>
    <row r="2045" spans="1:14" x14ac:dyDescent="0.35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t="str" cm="1">
        <f t="array" ref="N2045">_xlfn.IFS(L2045&lt;50000,"Class C",L2045&lt;100000,"Class B",L2045&gt;100000,"Class A")</f>
        <v>Class C</v>
      </c>
    </row>
    <row r="2046" spans="1:14" x14ac:dyDescent="0.35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t="str" cm="1">
        <f t="array" ref="N2046">_xlfn.IFS(L2046&lt;50000,"Class C",L2046&lt;100000,"Class B",L2046&gt;100000,"Class A")</f>
        <v>Class B</v>
      </c>
    </row>
    <row r="2047" spans="1:14" x14ac:dyDescent="0.35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 t="str" cm="1">
        <f t="array" ref="N2047">_xlfn.IFS(L2047&lt;50000,"Class C",L2047&lt;100000,"Class B",L2047&gt;100000,"Class A")</f>
        <v>Class C</v>
      </c>
    </row>
    <row r="2048" spans="1:14" x14ac:dyDescent="0.35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t="str" cm="1">
        <f t="array" ref="N2048">_xlfn.IFS(L2048&lt;50000,"Class C",L2048&lt;100000,"Class B",L2048&gt;100000,"Class A")</f>
        <v>Class C</v>
      </c>
    </row>
    <row r="2049" spans="1:14" x14ac:dyDescent="0.35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t="str" cm="1">
        <f t="array" ref="N2049">_xlfn.IFS(L2049&lt;50000,"Class C",L2049&lt;100000,"Class B",L2049&gt;100000,"Class A")</f>
        <v>Class C</v>
      </c>
    </row>
    <row r="2050" spans="1:14" x14ac:dyDescent="0.35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t="str" cm="1">
        <f t="array" ref="N2050">_xlfn.IFS(L2050&lt;50000,"Class C",L2050&lt;100000,"Class B",L2050&gt;100000,"Class A")</f>
        <v>Class A</v>
      </c>
    </row>
    <row r="2051" spans="1:14" x14ac:dyDescent="0.35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t="str" cm="1">
        <f t="array" ref="N2051">_xlfn.IFS(L2051&lt;50000,"Class C",L2051&lt;100000,"Class B",L2051&gt;100000,"Class A")</f>
        <v>Class C</v>
      </c>
    </row>
    <row r="2052" spans="1:14" x14ac:dyDescent="0.35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t="str" cm="1">
        <f t="array" ref="N2052">_xlfn.IFS(L2052&lt;50000,"Class C",L2052&lt;100000,"Class B",L2052&gt;100000,"Class A")</f>
        <v>Class A</v>
      </c>
    </row>
    <row r="2053" spans="1:14" x14ac:dyDescent="0.35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t="str" cm="1">
        <f t="array" ref="N2053">_xlfn.IFS(L2053&lt;50000,"Class C",L2053&lt;100000,"Class B",L2053&gt;100000,"Class A")</f>
        <v>Class A</v>
      </c>
    </row>
    <row r="2054" spans="1:14" x14ac:dyDescent="0.35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t="str" cm="1">
        <f t="array" ref="N2054">_xlfn.IFS(L2054&lt;50000,"Class C",L2054&lt;100000,"Class B",L2054&gt;100000,"Class A")</f>
        <v>Class A</v>
      </c>
    </row>
    <row r="2055" spans="1:14" x14ac:dyDescent="0.35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t="str" cm="1">
        <f t="array" ref="N2055">_xlfn.IFS(L2055&lt;50000,"Class C",L2055&lt;100000,"Class B",L2055&gt;100000,"Class A")</f>
        <v>Class A</v>
      </c>
    </row>
    <row r="2056" spans="1:14" x14ac:dyDescent="0.35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t="str" cm="1">
        <f t="array" ref="N2056">_xlfn.IFS(L2056&lt;50000,"Class C",L2056&lt;100000,"Class B",L2056&gt;100000,"Class A")</f>
        <v>Class C</v>
      </c>
    </row>
    <row r="2057" spans="1:14" x14ac:dyDescent="0.35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t="str" cm="1">
        <f t="array" ref="N2057">_xlfn.IFS(L2057&lt;50000,"Class C",L2057&lt;100000,"Class B",L2057&gt;100000,"Class A")</f>
        <v>Class C</v>
      </c>
    </row>
    <row r="2058" spans="1:14" x14ac:dyDescent="0.35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t="str" cm="1">
        <f t="array" ref="N2058">_xlfn.IFS(L2058&lt;50000,"Class C",L2058&lt;100000,"Class B",L2058&gt;100000,"Class A")</f>
        <v>Class A</v>
      </c>
    </row>
    <row r="2059" spans="1:14" x14ac:dyDescent="0.35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t="str" cm="1">
        <f t="array" ref="N2059">_xlfn.IFS(L2059&lt;50000,"Class C",L2059&lt;100000,"Class B",L2059&gt;100000,"Class A")</f>
        <v>Class A</v>
      </c>
    </row>
    <row r="2060" spans="1:14" x14ac:dyDescent="0.35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t="str" cm="1">
        <f t="array" ref="N2060">_xlfn.IFS(L2060&lt;50000,"Class C",L2060&lt;100000,"Class B",L2060&gt;100000,"Class A")</f>
        <v>Class A</v>
      </c>
    </row>
    <row r="2061" spans="1:14" x14ac:dyDescent="0.35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t="str" cm="1">
        <f t="array" ref="N2061">_xlfn.IFS(L2061&lt;50000,"Class C",L2061&lt;100000,"Class B",L2061&gt;100000,"Class A")</f>
        <v>Class B</v>
      </c>
    </row>
    <row r="2062" spans="1:14" x14ac:dyDescent="0.35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t="str" cm="1">
        <f t="array" ref="N2062">_xlfn.IFS(L2062&lt;50000,"Class C",L2062&lt;100000,"Class B",L2062&gt;100000,"Class A")</f>
        <v>Class A</v>
      </c>
    </row>
    <row r="2063" spans="1:14" x14ac:dyDescent="0.35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t="str" cm="1">
        <f t="array" ref="N2063">_xlfn.IFS(L2063&lt;50000,"Class C",L2063&lt;100000,"Class B",L2063&gt;100000,"Class A")</f>
        <v>Class A</v>
      </c>
    </row>
    <row r="2064" spans="1:14" x14ac:dyDescent="0.35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t="str" cm="1">
        <f t="array" ref="N2064">_xlfn.IFS(L2064&lt;50000,"Class C",L2064&lt;100000,"Class B",L2064&gt;100000,"Class A")</f>
        <v>Class B</v>
      </c>
    </row>
    <row r="2065" spans="1:14" x14ac:dyDescent="0.35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t="str" cm="1">
        <f t="array" ref="N2065">_xlfn.IFS(L2065&lt;50000,"Class C",L2065&lt;100000,"Class B",L2065&gt;100000,"Class A")</f>
        <v>Class A</v>
      </c>
    </row>
    <row r="2066" spans="1:14" x14ac:dyDescent="0.35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t="str" cm="1">
        <f t="array" ref="N2066">_xlfn.IFS(L2066&lt;50000,"Class C",L2066&lt;100000,"Class B",L2066&gt;100000,"Class A")</f>
        <v>Class A</v>
      </c>
    </row>
    <row r="2067" spans="1:14" x14ac:dyDescent="0.35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t="str" cm="1">
        <f t="array" ref="N2067">_xlfn.IFS(L2067&lt;50000,"Class C",L2067&lt;100000,"Class B",L2067&gt;100000,"Class A")</f>
        <v>Class A</v>
      </c>
    </row>
    <row r="2068" spans="1:14" x14ac:dyDescent="0.35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t="str" cm="1">
        <f t="array" ref="N2068">_xlfn.IFS(L2068&lt;50000,"Class C",L2068&lt;100000,"Class B",L2068&gt;100000,"Class A")</f>
        <v>Class A</v>
      </c>
    </row>
    <row r="2069" spans="1:14" x14ac:dyDescent="0.35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t="str" cm="1">
        <f t="array" ref="N2069">_xlfn.IFS(L2069&lt;50000,"Class C",L2069&lt;100000,"Class B",L2069&gt;100000,"Class A")</f>
        <v>Class B</v>
      </c>
    </row>
    <row r="2070" spans="1:14" x14ac:dyDescent="0.35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t="str" cm="1">
        <f t="array" ref="N2070">_xlfn.IFS(L2070&lt;50000,"Class C",L2070&lt;100000,"Class B",L2070&gt;100000,"Class A")</f>
        <v>Class A</v>
      </c>
    </row>
    <row r="2071" spans="1:14" x14ac:dyDescent="0.35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t="str" cm="1">
        <f t="array" ref="N2071">_xlfn.IFS(L2071&lt;50000,"Class C",L2071&lt;100000,"Class B",L2071&gt;100000,"Class A")</f>
        <v>Class A</v>
      </c>
    </row>
    <row r="2072" spans="1:14" x14ac:dyDescent="0.35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t="str" cm="1">
        <f t="array" ref="N2072">_xlfn.IFS(L2072&lt;50000,"Class C",L2072&lt;100000,"Class B",L2072&gt;100000,"Class A")</f>
        <v>Class C</v>
      </c>
    </row>
    <row r="2073" spans="1:14" x14ac:dyDescent="0.35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 t="str" cm="1">
        <f t="array" ref="N2073">_xlfn.IFS(L2073&lt;50000,"Class C",L2073&lt;100000,"Class B",L2073&gt;100000,"Class A")</f>
        <v>Class A</v>
      </c>
    </row>
    <row r="2074" spans="1:14" x14ac:dyDescent="0.35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t="str" cm="1">
        <f t="array" ref="N2074">_xlfn.IFS(L2074&lt;50000,"Class C",L2074&lt;100000,"Class B",L2074&gt;100000,"Class A")</f>
        <v>Class A</v>
      </c>
    </row>
    <row r="2075" spans="1:14" x14ac:dyDescent="0.35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t="str" cm="1">
        <f t="array" ref="N2075">_xlfn.IFS(L2075&lt;50000,"Class C",L2075&lt;100000,"Class B",L2075&gt;100000,"Class A")</f>
        <v>Class B</v>
      </c>
    </row>
    <row r="2076" spans="1:14" x14ac:dyDescent="0.35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t="str" cm="1">
        <f t="array" ref="N2076">_xlfn.IFS(L2076&lt;50000,"Class C",L2076&lt;100000,"Class B",L2076&gt;100000,"Class A")</f>
        <v>Class A</v>
      </c>
    </row>
    <row r="2077" spans="1:14" x14ac:dyDescent="0.35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 t="str" cm="1">
        <f t="array" ref="N2077">_xlfn.IFS(L2077&lt;50000,"Class C",L2077&lt;100000,"Class B",L2077&gt;100000,"Class A")</f>
        <v>Class A</v>
      </c>
    </row>
    <row r="2078" spans="1:14" x14ac:dyDescent="0.35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t="str" cm="1">
        <f t="array" ref="N2078">_xlfn.IFS(L2078&lt;50000,"Class C",L2078&lt;100000,"Class B",L2078&gt;100000,"Class A")</f>
        <v>Class A</v>
      </c>
    </row>
    <row r="2079" spans="1:14" x14ac:dyDescent="0.35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t="str" cm="1">
        <f t="array" ref="N2079">_xlfn.IFS(L2079&lt;50000,"Class C",L2079&lt;100000,"Class B",L2079&gt;100000,"Class A")</f>
        <v>Class A</v>
      </c>
    </row>
    <row r="2080" spans="1:14" x14ac:dyDescent="0.35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t="str" cm="1">
        <f t="array" ref="N2080">_xlfn.IFS(L2080&lt;50000,"Class C",L2080&lt;100000,"Class B",L2080&gt;100000,"Class A")</f>
        <v>Class A</v>
      </c>
    </row>
    <row r="2081" spans="1:14" x14ac:dyDescent="0.35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t="str" cm="1">
        <f t="array" ref="N2081">_xlfn.IFS(L2081&lt;50000,"Class C",L2081&lt;100000,"Class B",L2081&gt;100000,"Class A")</f>
        <v>Class C</v>
      </c>
    </row>
    <row r="2082" spans="1:14" x14ac:dyDescent="0.35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 t="str" cm="1">
        <f t="array" ref="N2082">_xlfn.IFS(L2082&lt;50000,"Class C",L2082&lt;100000,"Class B",L2082&gt;100000,"Class A")</f>
        <v>Class B</v>
      </c>
    </row>
    <row r="2083" spans="1:14" x14ac:dyDescent="0.35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t="str" cm="1">
        <f t="array" ref="N2083">_xlfn.IFS(L2083&lt;50000,"Class C",L2083&lt;100000,"Class B",L2083&gt;100000,"Class A")</f>
        <v>Class A</v>
      </c>
    </row>
    <row r="2084" spans="1:14" x14ac:dyDescent="0.35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t="str" cm="1">
        <f t="array" ref="N2084">_xlfn.IFS(L2084&lt;50000,"Class C",L2084&lt;100000,"Class B",L2084&gt;100000,"Class A")</f>
        <v>Class A</v>
      </c>
    </row>
    <row r="2085" spans="1:14" x14ac:dyDescent="0.35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t="str" cm="1">
        <f t="array" ref="N2085">_xlfn.IFS(L2085&lt;50000,"Class C",L2085&lt;100000,"Class B",L2085&gt;100000,"Class A")</f>
        <v>Class A</v>
      </c>
    </row>
    <row r="2086" spans="1:14" x14ac:dyDescent="0.35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t="str" cm="1">
        <f t="array" ref="N2086">_xlfn.IFS(L2086&lt;50000,"Class C",L2086&lt;100000,"Class B",L2086&gt;100000,"Class A")</f>
        <v>Class A</v>
      </c>
    </row>
    <row r="2087" spans="1:14" x14ac:dyDescent="0.35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t="str" cm="1">
        <f t="array" ref="N2087">_xlfn.IFS(L2087&lt;50000,"Class C",L2087&lt;100000,"Class B",L2087&gt;100000,"Class A")</f>
        <v>Class C</v>
      </c>
    </row>
    <row r="2088" spans="1:14" x14ac:dyDescent="0.35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t="str" cm="1">
        <f t="array" ref="N2088">_xlfn.IFS(L2088&lt;50000,"Class C",L2088&lt;100000,"Class B",L2088&gt;100000,"Class A")</f>
        <v>Class A</v>
      </c>
    </row>
    <row r="2089" spans="1:14" x14ac:dyDescent="0.35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t="str" cm="1">
        <f t="array" ref="N2089">_xlfn.IFS(L2089&lt;50000,"Class C",L2089&lt;100000,"Class B",L2089&gt;100000,"Class A")</f>
        <v>Class C</v>
      </c>
    </row>
    <row r="2090" spans="1:14" x14ac:dyDescent="0.35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t="str" cm="1">
        <f t="array" ref="N2090">_xlfn.IFS(L2090&lt;50000,"Class C",L2090&lt;100000,"Class B",L2090&gt;100000,"Class A")</f>
        <v>Class B</v>
      </c>
    </row>
    <row r="2091" spans="1:14" x14ac:dyDescent="0.35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 t="str" cm="1">
        <f t="array" ref="N2091">_xlfn.IFS(L2091&lt;50000,"Class C",L2091&lt;100000,"Class B",L2091&gt;100000,"Class A")</f>
        <v>Class B</v>
      </c>
    </row>
    <row r="2092" spans="1:14" x14ac:dyDescent="0.35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t="str" cm="1">
        <f t="array" ref="N2092">_xlfn.IFS(L2092&lt;50000,"Class C",L2092&lt;100000,"Class B",L2092&gt;100000,"Class A")</f>
        <v>Class B</v>
      </c>
    </row>
    <row r="2093" spans="1:14" x14ac:dyDescent="0.35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t="str" cm="1">
        <f t="array" ref="N2093">_xlfn.IFS(L2093&lt;50000,"Class C",L2093&lt;100000,"Class B",L2093&gt;100000,"Class A")</f>
        <v>Class B</v>
      </c>
    </row>
    <row r="2094" spans="1:14" x14ac:dyDescent="0.35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t="str" cm="1">
        <f t="array" ref="N2094">_xlfn.IFS(L2094&lt;50000,"Class C",L2094&lt;100000,"Class B",L2094&gt;100000,"Class A")</f>
        <v>Class B</v>
      </c>
    </row>
    <row r="2095" spans="1:14" x14ac:dyDescent="0.35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t="str" cm="1">
        <f t="array" ref="N2095">_xlfn.IFS(L2095&lt;50000,"Class C",L2095&lt;100000,"Class B",L2095&gt;100000,"Class A")</f>
        <v>Class B</v>
      </c>
    </row>
    <row r="2096" spans="1:14" x14ac:dyDescent="0.35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t="str" cm="1">
        <f t="array" ref="N2096">_xlfn.IFS(L2096&lt;50000,"Class C",L2096&lt;100000,"Class B",L2096&gt;100000,"Class A")</f>
        <v>Class B</v>
      </c>
    </row>
    <row r="2097" spans="1:14" x14ac:dyDescent="0.35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 t="str" cm="1">
        <f t="array" ref="N2097">_xlfn.IFS(L2097&lt;50000,"Class C",L2097&lt;100000,"Class B",L2097&gt;100000,"Class A")</f>
        <v>Class C</v>
      </c>
    </row>
    <row r="2098" spans="1:14" x14ac:dyDescent="0.35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t="str" cm="1">
        <f t="array" ref="N2098">_xlfn.IFS(L2098&lt;50000,"Class C",L2098&lt;100000,"Class B",L2098&gt;100000,"Class A")</f>
        <v>Class B</v>
      </c>
    </row>
    <row r="2099" spans="1:14" x14ac:dyDescent="0.35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t="str" cm="1">
        <f t="array" ref="N2099">_xlfn.IFS(L2099&lt;50000,"Class C",L2099&lt;100000,"Class B",L2099&gt;100000,"Class A")</f>
        <v>Class B</v>
      </c>
    </row>
    <row r="2100" spans="1:14" x14ac:dyDescent="0.35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t="str" cm="1">
        <f t="array" ref="N2100">_xlfn.IFS(L2100&lt;50000,"Class C",L2100&lt;100000,"Class B",L2100&gt;100000,"Class A")</f>
        <v>Class C</v>
      </c>
    </row>
    <row r="2101" spans="1:14" x14ac:dyDescent="0.35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t="str" cm="1">
        <f t="array" ref="N2101">_xlfn.IFS(L2101&lt;50000,"Class C",L2101&lt;100000,"Class B",L2101&gt;100000,"Class A")</f>
        <v>Class A</v>
      </c>
    </row>
    <row r="2102" spans="1:14" x14ac:dyDescent="0.35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t="str" cm="1">
        <f t="array" ref="N2102">_xlfn.IFS(L2102&lt;50000,"Class C",L2102&lt;100000,"Class B",L2102&gt;100000,"Class A")</f>
        <v>Class A</v>
      </c>
    </row>
    <row r="2103" spans="1:14" x14ac:dyDescent="0.35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t="str" cm="1">
        <f t="array" ref="N2103">_xlfn.IFS(L2103&lt;50000,"Class C",L2103&lt;100000,"Class B",L2103&gt;100000,"Class A")</f>
        <v>Class B</v>
      </c>
    </row>
    <row r="2104" spans="1:14" x14ac:dyDescent="0.35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t="str" cm="1">
        <f t="array" ref="N2104">_xlfn.IFS(L2104&lt;50000,"Class C",L2104&lt;100000,"Class B",L2104&gt;100000,"Class A")</f>
        <v>Class C</v>
      </c>
    </row>
    <row r="2105" spans="1:14" x14ac:dyDescent="0.35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t="str" cm="1">
        <f t="array" ref="N2105">_xlfn.IFS(L2105&lt;50000,"Class C",L2105&lt;100000,"Class B",L2105&gt;100000,"Class A")</f>
        <v>Class A</v>
      </c>
    </row>
    <row r="2106" spans="1:14" x14ac:dyDescent="0.35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 t="str" cm="1">
        <f t="array" ref="N2106">_xlfn.IFS(L2106&lt;50000,"Class C",L2106&lt;100000,"Class B",L2106&gt;100000,"Class A")</f>
        <v>Class B</v>
      </c>
    </row>
    <row r="2107" spans="1:14" x14ac:dyDescent="0.35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t="str" cm="1">
        <f t="array" ref="N2107">_xlfn.IFS(L2107&lt;50000,"Class C",L2107&lt;100000,"Class B",L2107&gt;100000,"Class A")</f>
        <v>Class C</v>
      </c>
    </row>
    <row r="2108" spans="1:14" x14ac:dyDescent="0.35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 t="str" cm="1">
        <f t="array" ref="N2108">_xlfn.IFS(L2108&lt;50000,"Class C",L2108&lt;100000,"Class B",L2108&gt;100000,"Class A")</f>
        <v>Class B</v>
      </c>
    </row>
    <row r="2109" spans="1:14" x14ac:dyDescent="0.35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t="str" cm="1">
        <f t="array" ref="N2109">_xlfn.IFS(L2109&lt;50000,"Class C",L2109&lt;100000,"Class B",L2109&gt;100000,"Class A")</f>
        <v>Class C</v>
      </c>
    </row>
    <row r="2110" spans="1:14" x14ac:dyDescent="0.35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t="str" cm="1">
        <f t="array" ref="N2110">_xlfn.IFS(L2110&lt;50000,"Class C",L2110&lt;100000,"Class B",L2110&gt;100000,"Class A")</f>
        <v>Class B</v>
      </c>
    </row>
    <row r="2111" spans="1:14" x14ac:dyDescent="0.35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t="str" cm="1">
        <f t="array" ref="N2111">_xlfn.IFS(L2111&lt;50000,"Class C",L2111&lt;100000,"Class B",L2111&gt;100000,"Class A")</f>
        <v>Class A</v>
      </c>
    </row>
    <row r="2112" spans="1:14" x14ac:dyDescent="0.35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t="str" cm="1">
        <f t="array" ref="N2112">_xlfn.IFS(L2112&lt;50000,"Class C",L2112&lt;100000,"Class B",L2112&gt;100000,"Class A")</f>
        <v>Class C</v>
      </c>
    </row>
    <row r="2113" spans="1:14" x14ac:dyDescent="0.35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t="str" cm="1">
        <f t="array" ref="N2113">_xlfn.IFS(L2113&lt;50000,"Class C",L2113&lt;100000,"Class B",L2113&gt;100000,"Class A")</f>
        <v>Class A</v>
      </c>
    </row>
    <row r="2114" spans="1:14" x14ac:dyDescent="0.35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t="str" cm="1">
        <f t="array" ref="N2114">_xlfn.IFS(L2114&lt;50000,"Class C",L2114&lt;100000,"Class B",L2114&gt;100000,"Class A")</f>
        <v>Class C</v>
      </c>
    </row>
    <row r="2115" spans="1:14" x14ac:dyDescent="0.35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t="str" cm="1">
        <f t="array" ref="N2115">_xlfn.IFS(L2115&lt;50000,"Class C",L2115&lt;100000,"Class B",L2115&gt;100000,"Class A")</f>
        <v>Class B</v>
      </c>
    </row>
    <row r="2116" spans="1:14" x14ac:dyDescent="0.35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t="str" cm="1">
        <f t="array" ref="N2116">_xlfn.IFS(L2116&lt;50000,"Class C",L2116&lt;100000,"Class B",L2116&gt;100000,"Class A")</f>
        <v>Class A</v>
      </c>
    </row>
    <row r="2117" spans="1:14" x14ac:dyDescent="0.35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t="str" cm="1">
        <f t="array" ref="N2117">_xlfn.IFS(L2117&lt;50000,"Class C",L2117&lt;100000,"Class B",L2117&gt;100000,"Class A")</f>
        <v>Class B</v>
      </c>
    </row>
    <row r="2118" spans="1:14" x14ac:dyDescent="0.35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t="str" cm="1">
        <f t="array" ref="N2118">_xlfn.IFS(L2118&lt;50000,"Class C",L2118&lt;100000,"Class B",L2118&gt;100000,"Class A")</f>
        <v>Class C</v>
      </c>
    </row>
    <row r="2119" spans="1:14" x14ac:dyDescent="0.35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t="str" cm="1">
        <f t="array" ref="N2119">_xlfn.IFS(L2119&lt;50000,"Class C",L2119&lt;100000,"Class B",L2119&gt;100000,"Class A")</f>
        <v>Class B</v>
      </c>
    </row>
    <row r="2120" spans="1:14" x14ac:dyDescent="0.35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 t="str" cm="1">
        <f t="array" ref="N2120">_xlfn.IFS(L2120&lt;50000,"Class C",L2120&lt;100000,"Class B",L2120&gt;100000,"Class A")</f>
        <v>Class A</v>
      </c>
    </row>
    <row r="2121" spans="1:14" x14ac:dyDescent="0.35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t="str" cm="1">
        <f t="array" ref="N2121">_xlfn.IFS(L2121&lt;50000,"Class C",L2121&lt;100000,"Class B",L2121&gt;100000,"Class A")</f>
        <v>Class A</v>
      </c>
    </row>
    <row r="2122" spans="1:14" x14ac:dyDescent="0.35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t="str" cm="1">
        <f t="array" ref="N2122">_xlfn.IFS(L2122&lt;50000,"Class C",L2122&lt;100000,"Class B",L2122&gt;100000,"Class A")</f>
        <v>Class A</v>
      </c>
    </row>
    <row r="2123" spans="1:14" x14ac:dyDescent="0.35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t="str" cm="1">
        <f t="array" ref="N2123">_xlfn.IFS(L2123&lt;50000,"Class C",L2123&lt;100000,"Class B",L2123&gt;100000,"Class A")</f>
        <v>Class A</v>
      </c>
    </row>
    <row r="2124" spans="1:14" x14ac:dyDescent="0.35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t="str" cm="1">
        <f t="array" ref="N2124">_xlfn.IFS(L2124&lt;50000,"Class C",L2124&lt;100000,"Class B",L2124&gt;100000,"Class A")</f>
        <v>Class C</v>
      </c>
    </row>
    <row r="2125" spans="1:14" x14ac:dyDescent="0.35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t="str" cm="1">
        <f t="array" ref="N2125">_xlfn.IFS(L2125&lt;50000,"Class C",L2125&lt;100000,"Class B",L2125&gt;100000,"Class A")</f>
        <v>Class A</v>
      </c>
    </row>
    <row r="2126" spans="1:14" x14ac:dyDescent="0.35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t="str" cm="1">
        <f t="array" ref="N2126">_xlfn.IFS(L2126&lt;50000,"Class C",L2126&lt;100000,"Class B",L2126&gt;100000,"Class A")</f>
        <v>Class A</v>
      </c>
    </row>
    <row r="2127" spans="1:14" x14ac:dyDescent="0.35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 t="str" cm="1">
        <f t="array" ref="N2127">_xlfn.IFS(L2127&lt;50000,"Class C",L2127&lt;100000,"Class B",L2127&gt;100000,"Class A")</f>
        <v>Class A</v>
      </c>
    </row>
    <row r="2128" spans="1:14" x14ac:dyDescent="0.35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 t="str" cm="1">
        <f t="array" ref="N2128">_xlfn.IFS(L2128&lt;50000,"Class C",L2128&lt;100000,"Class B",L2128&gt;100000,"Class A")</f>
        <v>Class B</v>
      </c>
    </row>
    <row r="2129" spans="1:14" x14ac:dyDescent="0.35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 t="str" cm="1">
        <f t="array" ref="N2129">_xlfn.IFS(L2129&lt;50000,"Class C",L2129&lt;100000,"Class B",L2129&gt;100000,"Class A")</f>
        <v>Class A</v>
      </c>
    </row>
    <row r="2130" spans="1:14" x14ac:dyDescent="0.35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t="str" cm="1">
        <f t="array" ref="N2130">_xlfn.IFS(L2130&lt;50000,"Class C",L2130&lt;100000,"Class B",L2130&gt;100000,"Class A")</f>
        <v>Class A</v>
      </c>
    </row>
    <row r="2131" spans="1:14" x14ac:dyDescent="0.35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t="str" cm="1">
        <f t="array" ref="N2131">_xlfn.IFS(L2131&lt;50000,"Class C",L2131&lt;100000,"Class B",L2131&gt;100000,"Class A")</f>
        <v>Class A</v>
      </c>
    </row>
    <row r="2132" spans="1:14" x14ac:dyDescent="0.35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 t="str" cm="1">
        <f t="array" ref="N2132">_xlfn.IFS(L2132&lt;50000,"Class C",L2132&lt;100000,"Class B",L2132&gt;100000,"Class A")</f>
        <v>Class A</v>
      </c>
    </row>
    <row r="2133" spans="1:14" x14ac:dyDescent="0.35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t="str" cm="1">
        <f t="array" ref="N2133">_xlfn.IFS(L2133&lt;50000,"Class C",L2133&lt;100000,"Class B",L2133&gt;100000,"Class A")</f>
        <v>Class A</v>
      </c>
    </row>
    <row r="2134" spans="1:14" x14ac:dyDescent="0.35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t="str" cm="1">
        <f t="array" ref="N2134">_xlfn.IFS(L2134&lt;50000,"Class C",L2134&lt;100000,"Class B",L2134&gt;100000,"Class A")</f>
        <v>Class A</v>
      </c>
    </row>
    <row r="2135" spans="1:14" x14ac:dyDescent="0.35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t="str" cm="1">
        <f t="array" ref="N2135">_xlfn.IFS(L2135&lt;50000,"Class C",L2135&lt;100000,"Class B",L2135&gt;100000,"Class A")</f>
        <v>Class A</v>
      </c>
    </row>
    <row r="2136" spans="1:14" x14ac:dyDescent="0.35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t="str" cm="1">
        <f t="array" ref="N2136">_xlfn.IFS(L2136&lt;50000,"Class C",L2136&lt;100000,"Class B",L2136&gt;100000,"Class A")</f>
        <v>Class B</v>
      </c>
    </row>
    <row r="2137" spans="1:14" x14ac:dyDescent="0.35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t="str" cm="1">
        <f t="array" ref="N2137">_xlfn.IFS(L2137&lt;50000,"Class C",L2137&lt;100000,"Class B",L2137&gt;100000,"Class A")</f>
        <v>Class C</v>
      </c>
    </row>
    <row r="2138" spans="1:14" x14ac:dyDescent="0.35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t="str" cm="1">
        <f t="array" ref="N2138">_xlfn.IFS(L2138&lt;50000,"Class C",L2138&lt;100000,"Class B",L2138&gt;100000,"Class A")</f>
        <v>Class C</v>
      </c>
    </row>
    <row r="2139" spans="1:14" x14ac:dyDescent="0.35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t="str" cm="1">
        <f t="array" ref="N2139">_xlfn.IFS(L2139&lt;50000,"Class C",L2139&lt;100000,"Class B",L2139&gt;100000,"Class A")</f>
        <v>Class C</v>
      </c>
    </row>
    <row r="2140" spans="1:14" x14ac:dyDescent="0.35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t="str" cm="1">
        <f t="array" ref="N2140">_xlfn.IFS(L2140&lt;50000,"Class C",L2140&lt;100000,"Class B",L2140&gt;100000,"Class A")</f>
        <v>Class A</v>
      </c>
    </row>
    <row r="2141" spans="1:14" x14ac:dyDescent="0.35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t="str" cm="1">
        <f t="array" ref="N2141">_xlfn.IFS(L2141&lt;50000,"Class C",L2141&lt;100000,"Class B",L2141&gt;100000,"Class A")</f>
        <v>Class C</v>
      </c>
    </row>
    <row r="2142" spans="1:14" x14ac:dyDescent="0.35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t="str" cm="1">
        <f t="array" ref="N2142">_xlfn.IFS(L2142&lt;50000,"Class C",L2142&lt;100000,"Class B",L2142&gt;100000,"Class A")</f>
        <v>Class B</v>
      </c>
    </row>
    <row r="2143" spans="1:14" x14ac:dyDescent="0.35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 t="str" cm="1">
        <f t="array" ref="N2143">_xlfn.IFS(L2143&lt;50000,"Class C",L2143&lt;100000,"Class B",L2143&gt;100000,"Class A")</f>
        <v>Class B</v>
      </c>
    </row>
    <row r="2144" spans="1:14" x14ac:dyDescent="0.35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t="str" cm="1">
        <f t="array" ref="N2144">_xlfn.IFS(L2144&lt;50000,"Class C",L2144&lt;100000,"Class B",L2144&gt;100000,"Class A")</f>
        <v>Class A</v>
      </c>
    </row>
    <row r="2145" spans="1:14" x14ac:dyDescent="0.35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t="str" cm="1">
        <f t="array" ref="N2145">_xlfn.IFS(L2145&lt;50000,"Class C",L2145&lt;100000,"Class B",L2145&gt;100000,"Class A")</f>
        <v>Class A</v>
      </c>
    </row>
    <row r="2146" spans="1:14" x14ac:dyDescent="0.35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t="str" cm="1">
        <f t="array" ref="N2146">_xlfn.IFS(L2146&lt;50000,"Class C",L2146&lt;100000,"Class B",L2146&gt;100000,"Class A")</f>
        <v>Class B</v>
      </c>
    </row>
    <row r="2147" spans="1:14" x14ac:dyDescent="0.35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t="str" cm="1">
        <f t="array" ref="N2147">_xlfn.IFS(L2147&lt;50000,"Class C",L2147&lt;100000,"Class B",L2147&gt;100000,"Class A")</f>
        <v>Class B</v>
      </c>
    </row>
    <row r="2148" spans="1:14" x14ac:dyDescent="0.35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t="str" cm="1">
        <f t="array" ref="N2148">_xlfn.IFS(L2148&lt;50000,"Class C",L2148&lt;100000,"Class B",L2148&gt;100000,"Class A")</f>
        <v>Class B</v>
      </c>
    </row>
    <row r="2149" spans="1:14" x14ac:dyDescent="0.35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t="str" cm="1">
        <f t="array" ref="N2149">_xlfn.IFS(L2149&lt;50000,"Class C",L2149&lt;100000,"Class B",L2149&gt;100000,"Class A")</f>
        <v>Class A</v>
      </c>
    </row>
    <row r="2150" spans="1:14" x14ac:dyDescent="0.35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t="str" cm="1">
        <f t="array" ref="N2150">_xlfn.IFS(L2150&lt;50000,"Class C",L2150&lt;100000,"Class B",L2150&gt;100000,"Class A")</f>
        <v>Class C</v>
      </c>
    </row>
    <row r="2151" spans="1:14" x14ac:dyDescent="0.35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 t="str" cm="1">
        <f t="array" ref="N2151">_xlfn.IFS(L2151&lt;50000,"Class C",L2151&lt;100000,"Class B",L2151&gt;100000,"Class A")</f>
        <v>Class C</v>
      </c>
    </row>
    <row r="2152" spans="1:14" x14ac:dyDescent="0.35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t="str" cm="1">
        <f t="array" ref="N2152">_xlfn.IFS(L2152&lt;50000,"Class C",L2152&lt;100000,"Class B",L2152&gt;100000,"Class A")</f>
        <v>Class C</v>
      </c>
    </row>
    <row r="2153" spans="1:14" x14ac:dyDescent="0.35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 t="str" cm="1">
        <f t="array" ref="N2153">_xlfn.IFS(L2153&lt;50000,"Class C",L2153&lt;100000,"Class B",L2153&gt;100000,"Class A")</f>
        <v>Class A</v>
      </c>
    </row>
    <row r="2154" spans="1:14" x14ac:dyDescent="0.35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t="str" cm="1">
        <f t="array" ref="N2154">_xlfn.IFS(L2154&lt;50000,"Class C",L2154&lt;100000,"Class B",L2154&gt;100000,"Class A")</f>
        <v>Class B</v>
      </c>
    </row>
    <row r="2155" spans="1:14" x14ac:dyDescent="0.35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t="str" cm="1">
        <f t="array" ref="N2155">_xlfn.IFS(L2155&lt;50000,"Class C",L2155&lt;100000,"Class B",L2155&gt;100000,"Class A")</f>
        <v>Class B</v>
      </c>
    </row>
    <row r="2156" spans="1:14" x14ac:dyDescent="0.35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t="str" cm="1">
        <f t="array" ref="N2156">_xlfn.IFS(L2156&lt;50000,"Class C",L2156&lt;100000,"Class B",L2156&gt;100000,"Class A")</f>
        <v>Class C</v>
      </c>
    </row>
    <row r="2157" spans="1:14" x14ac:dyDescent="0.35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t="str" cm="1">
        <f t="array" ref="N2157">_xlfn.IFS(L2157&lt;50000,"Class C",L2157&lt;100000,"Class B",L2157&gt;100000,"Class A")</f>
        <v>Class C</v>
      </c>
    </row>
    <row r="2158" spans="1:14" x14ac:dyDescent="0.35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t="str" cm="1">
        <f t="array" ref="N2158">_xlfn.IFS(L2158&lt;50000,"Class C",L2158&lt;100000,"Class B",L2158&gt;100000,"Class A")</f>
        <v>Class A</v>
      </c>
    </row>
    <row r="2159" spans="1:14" x14ac:dyDescent="0.35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t="str" cm="1">
        <f t="array" ref="N2159">_xlfn.IFS(L2159&lt;50000,"Class C",L2159&lt;100000,"Class B",L2159&gt;100000,"Class A")</f>
        <v>Class A</v>
      </c>
    </row>
    <row r="2160" spans="1:14" x14ac:dyDescent="0.35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 t="str" cm="1">
        <f t="array" ref="N2160">_xlfn.IFS(L2160&lt;50000,"Class C",L2160&lt;100000,"Class B",L2160&gt;100000,"Class A")</f>
        <v>Class A</v>
      </c>
    </row>
    <row r="2161" spans="1:14" x14ac:dyDescent="0.35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t="str" cm="1">
        <f t="array" ref="N2161">_xlfn.IFS(L2161&lt;50000,"Class C",L2161&lt;100000,"Class B",L2161&gt;100000,"Class A")</f>
        <v>Class B</v>
      </c>
    </row>
    <row r="2162" spans="1:14" x14ac:dyDescent="0.35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 t="str" cm="1">
        <f t="array" ref="N2162">_xlfn.IFS(L2162&lt;50000,"Class C",L2162&lt;100000,"Class B",L2162&gt;100000,"Class A")</f>
        <v>Class C</v>
      </c>
    </row>
    <row r="2163" spans="1:14" x14ac:dyDescent="0.35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 t="str" cm="1">
        <f t="array" ref="N2163">_xlfn.IFS(L2163&lt;50000,"Class C",L2163&lt;100000,"Class B",L2163&gt;100000,"Class A")</f>
        <v>Class A</v>
      </c>
    </row>
    <row r="2164" spans="1:14" x14ac:dyDescent="0.35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t="str" cm="1">
        <f t="array" ref="N2164">_xlfn.IFS(L2164&lt;50000,"Class C",L2164&lt;100000,"Class B",L2164&gt;100000,"Class A")</f>
        <v>Class A</v>
      </c>
    </row>
    <row r="2165" spans="1:14" x14ac:dyDescent="0.35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t="str" cm="1">
        <f t="array" ref="N2165">_xlfn.IFS(L2165&lt;50000,"Class C",L2165&lt;100000,"Class B",L2165&gt;100000,"Class A")</f>
        <v>Class C</v>
      </c>
    </row>
    <row r="2166" spans="1:14" x14ac:dyDescent="0.35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t="str" cm="1">
        <f t="array" ref="N2166">_xlfn.IFS(L2166&lt;50000,"Class C",L2166&lt;100000,"Class B",L2166&gt;100000,"Class A")</f>
        <v>Class A</v>
      </c>
    </row>
    <row r="2167" spans="1:14" x14ac:dyDescent="0.35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t="str" cm="1">
        <f t="array" ref="N2167">_xlfn.IFS(L2167&lt;50000,"Class C",L2167&lt;100000,"Class B",L2167&gt;100000,"Class A")</f>
        <v>Class A</v>
      </c>
    </row>
    <row r="2168" spans="1:14" x14ac:dyDescent="0.35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t="str" cm="1">
        <f t="array" ref="N2168">_xlfn.IFS(L2168&lt;50000,"Class C",L2168&lt;100000,"Class B",L2168&gt;100000,"Class A")</f>
        <v>Class B</v>
      </c>
    </row>
    <row r="2169" spans="1:14" x14ac:dyDescent="0.35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t="str" cm="1">
        <f t="array" ref="N2169">_xlfn.IFS(L2169&lt;50000,"Class C",L2169&lt;100000,"Class B",L2169&gt;100000,"Class A")</f>
        <v>Class B</v>
      </c>
    </row>
    <row r="2170" spans="1:14" x14ac:dyDescent="0.35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t="str" cm="1">
        <f t="array" ref="N2170">_xlfn.IFS(L2170&lt;50000,"Class C",L2170&lt;100000,"Class B",L2170&gt;100000,"Class A")</f>
        <v>Class B</v>
      </c>
    </row>
    <row r="2171" spans="1:14" x14ac:dyDescent="0.35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t="str" cm="1">
        <f t="array" ref="N2171">_xlfn.IFS(L2171&lt;50000,"Class C",L2171&lt;100000,"Class B",L2171&gt;100000,"Class A")</f>
        <v>Class C</v>
      </c>
    </row>
    <row r="2172" spans="1:14" x14ac:dyDescent="0.35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t="str" cm="1">
        <f t="array" ref="N2172">_xlfn.IFS(L2172&lt;50000,"Class C",L2172&lt;100000,"Class B",L2172&gt;100000,"Class A")</f>
        <v>Class A</v>
      </c>
    </row>
    <row r="2173" spans="1:14" x14ac:dyDescent="0.35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t="str" cm="1">
        <f t="array" ref="N2173">_xlfn.IFS(L2173&lt;50000,"Class C",L2173&lt;100000,"Class B",L2173&gt;100000,"Class A")</f>
        <v>Class A</v>
      </c>
    </row>
    <row r="2174" spans="1:14" x14ac:dyDescent="0.35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t="str" cm="1">
        <f t="array" ref="N2174">_xlfn.IFS(L2174&lt;50000,"Class C",L2174&lt;100000,"Class B",L2174&gt;100000,"Class A")</f>
        <v>Class B</v>
      </c>
    </row>
    <row r="2175" spans="1:14" x14ac:dyDescent="0.35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t="str" cm="1">
        <f t="array" ref="N2175">_xlfn.IFS(L2175&lt;50000,"Class C",L2175&lt;100000,"Class B",L2175&gt;100000,"Class A")</f>
        <v>Class A</v>
      </c>
    </row>
    <row r="2176" spans="1:14" x14ac:dyDescent="0.35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 t="str" cm="1">
        <f t="array" ref="N2176">_xlfn.IFS(L2176&lt;50000,"Class C",L2176&lt;100000,"Class B",L2176&gt;100000,"Class A")</f>
        <v>Class A</v>
      </c>
    </row>
    <row r="2177" spans="1:14" x14ac:dyDescent="0.35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t="str" cm="1">
        <f t="array" ref="N2177">_xlfn.IFS(L2177&lt;50000,"Class C",L2177&lt;100000,"Class B",L2177&gt;100000,"Class A")</f>
        <v>Class A</v>
      </c>
    </row>
    <row r="2178" spans="1:14" x14ac:dyDescent="0.35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t="str" cm="1">
        <f t="array" ref="N2178">_xlfn.IFS(L2178&lt;50000,"Class C",L2178&lt;100000,"Class B",L2178&gt;100000,"Class A")</f>
        <v>Class B</v>
      </c>
    </row>
    <row r="2179" spans="1:14" x14ac:dyDescent="0.35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 t="str" cm="1">
        <f t="array" ref="N2179">_xlfn.IFS(L2179&lt;50000,"Class C",L2179&lt;100000,"Class B",L2179&gt;100000,"Class A")</f>
        <v>Class C</v>
      </c>
    </row>
    <row r="2180" spans="1:14" x14ac:dyDescent="0.35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t="str" cm="1">
        <f t="array" ref="N2180">_xlfn.IFS(L2180&lt;50000,"Class C",L2180&lt;100000,"Class B",L2180&gt;100000,"Class A")</f>
        <v>Class C</v>
      </c>
    </row>
    <row r="2181" spans="1:14" x14ac:dyDescent="0.35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t="str" cm="1">
        <f t="array" ref="N2181">_xlfn.IFS(L2181&lt;50000,"Class C",L2181&lt;100000,"Class B",L2181&gt;100000,"Class A")</f>
        <v>Class A</v>
      </c>
    </row>
    <row r="2182" spans="1:14" x14ac:dyDescent="0.35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t="str" cm="1">
        <f t="array" ref="N2182">_xlfn.IFS(L2182&lt;50000,"Class C",L2182&lt;100000,"Class B",L2182&gt;100000,"Class A")</f>
        <v>Class C</v>
      </c>
    </row>
    <row r="2183" spans="1:14" x14ac:dyDescent="0.35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t="str" cm="1">
        <f t="array" ref="N2183">_xlfn.IFS(L2183&lt;50000,"Class C",L2183&lt;100000,"Class B",L2183&gt;100000,"Class A")</f>
        <v>Class C</v>
      </c>
    </row>
    <row r="2184" spans="1:14" x14ac:dyDescent="0.35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t="str" cm="1">
        <f t="array" ref="N2184">_xlfn.IFS(L2184&lt;50000,"Class C",L2184&lt;100000,"Class B",L2184&gt;100000,"Class A")</f>
        <v>Class B</v>
      </c>
    </row>
    <row r="2185" spans="1:14" x14ac:dyDescent="0.35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t="str" cm="1">
        <f t="array" ref="N2185">_xlfn.IFS(L2185&lt;50000,"Class C",L2185&lt;100000,"Class B",L2185&gt;100000,"Class A")</f>
        <v>Class C</v>
      </c>
    </row>
    <row r="2186" spans="1:14" x14ac:dyDescent="0.35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t="str" cm="1">
        <f t="array" ref="N2186">_xlfn.IFS(L2186&lt;50000,"Class C",L2186&lt;100000,"Class B",L2186&gt;100000,"Class A")</f>
        <v>Class A</v>
      </c>
    </row>
    <row r="2187" spans="1:14" x14ac:dyDescent="0.35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t="str" cm="1">
        <f t="array" ref="N2187">_xlfn.IFS(L2187&lt;50000,"Class C",L2187&lt;100000,"Class B",L2187&gt;100000,"Class A")</f>
        <v>Class A</v>
      </c>
    </row>
    <row r="2188" spans="1:14" x14ac:dyDescent="0.35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t="str" cm="1">
        <f t="array" ref="N2188">_xlfn.IFS(L2188&lt;50000,"Class C",L2188&lt;100000,"Class B",L2188&gt;100000,"Class A")</f>
        <v>Class B</v>
      </c>
    </row>
    <row r="2189" spans="1:14" x14ac:dyDescent="0.35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 t="str" cm="1">
        <f t="array" ref="N2189">_xlfn.IFS(L2189&lt;50000,"Class C",L2189&lt;100000,"Class B",L2189&gt;100000,"Class A")</f>
        <v>Class B</v>
      </c>
    </row>
    <row r="2190" spans="1:14" x14ac:dyDescent="0.35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t="str" cm="1">
        <f t="array" ref="N2190">_xlfn.IFS(L2190&lt;50000,"Class C",L2190&lt;100000,"Class B",L2190&gt;100000,"Class A")</f>
        <v>Class A</v>
      </c>
    </row>
    <row r="2191" spans="1:14" x14ac:dyDescent="0.35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t="str" cm="1">
        <f t="array" ref="N2191">_xlfn.IFS(L2191&lt;50000,"Class C",L2191&lt;100000,"Class B",L2191&gt;100000,"Class A")</f>
        <v>Class A</v>
      </c>
    </row>
    <row r="2192" spans="1:14" x14ac:dyDescent="0.35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 t="str" cm="1">
        <f t="array" ref="N2192">_xlfn.IFS(L2192&lt;50000,"Class C",L2192&lt;100000,"Class B",L2192&gt;100000,"Class A")</f>
        <v>Class A</v>
      </c>
    </row>
    <row r="2193" spans="1:14" x14ac:dyDescent="0.35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t="str" cm="1">
        <f t="array" ref="N2193">_xlfn.IFS(L2193&lt;50000,"Class C",L2193&lt;100000,"Class B",L2193&gt;100000,"Class A")</f>
        <v>Class B</v>
      </c>
    </row>
    <row r="2194" spans="1:14" x14ac:dyDescent="0.35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t="str" cm="1">
        <f t="array" ref="N2194">_xlfn.IFS(L2194&lt;50000,"Class C",L2194&lt;100000,"Class B",L2194&gt;100000,"Class A")</f>
        <v>Class A</v>
      </c>
    </row>
    <row r="2195" spans="1:14" x14ac:dyDescent="0.35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t="str" cm="1">
        <f t="array" ref="N2195">_xlfn.IFS(L2195&lt;50000,"Class C",L2195&lt;100000,"Class B",L2195&gt;100000,"Class A")</f>
        <v>Class A</v>
      </c>
    </row>
    <row r="2196" spans="1:14" x14ac:dyDescent="0.35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t="str" cm="1">
        <f t="array" ref="N2196">_xlfn.IFS(L2196&lt;50000,"Class C",L2196&lt;100000,"Class B",L2196&gt;100000,"Class A")</f>
        <v>Class A</v>
      </c>
    </row>
    <row r="2197" spans="1:14" x14ac:dyDescent="0.35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t="str" cm="1">
        <f t="array" ref="N2197">_xlfn.IFS(L2197&lt;50000,"Class C",L2197&lt;100000,"Class B",L2197&gt;100000,"Class A")</f>
        <v>Class A</v>
      </c>
    </row>
    <row r="2198" spans="1:14" x14ac:dyDescent="0.35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t="str" cm="1">
        <f t="array" ref="N2198">_xlfn.IFS(L2198&lt;50000,"Class C",L2198&lt;100000,"Class B",L2198&gt;100000,"Class A")</f>
        <v>Class A</v>
      </c>
    </row>
    <row r="2199" spans="1:14" x14ac:dyDescent="0.35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t="str" cm="1">
        <f t="array" ref="N2199">_xlfn.IFS(L2199&lt;50000,"Class C",L2199&lt;100000,"Class B",L2199&gt;100000,"Class A")</f>
        <v>Class C</v>
      </c>
    </row>
    <row r="2200" spans="1:14" x14ac:dyDescent="0.35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t="str" cm="1">
        <f t="array" ref="N2200">_xlfn.IFS(L2200&lt;50000,"Class C",L2200&lt;100000,"Class B",L2200&gt;100000,"Class A")</f>
        <v>Class B</v>
      </c>
    </row>
    <row r="2201" spans="1:14" x14ac:dyDescent="0.35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t="str" cm="1">
        <f t="array" ref="N2201">_xlfn.IFS(L2201&lt;50000,"Class C",L2201&lt;100000,"Class B",L2201&gt;100000,"Class A")</f>
        <v>Class B</v>
      </c>
    </row>
    <row r="2202" spans="1:14" x14ac:dyDescent="0.35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t="str" cm="1">
        <f t="array" ref="N2202">_xlfn.IFS(L2202&lt;50000,"Class C",L2202&lt;100000,"Class B",L2202&gt;100000,"Class A")</f>
        <v>Class A</v>
      </c>
    </row>
    <row r="2203" spans="1:14" x14ac:dyDescent="0.35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t="str" cm="1">
        <f t="array" ref="N2203">_xlfn.IFS(L2203&lt;50000,"Class C",L2203&lt;100000,"Class B",L2203&gt;100000,"Class A")</f>
        <v>Class A</v>
      </c>
    </row>
    <row r="2204" spans="1:14" x14ac:dyDescent="0.35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t="str" cm="1">
        <f t="array" ref="N2204">_xlfn.IFS(L2204&lt;50000,"Class C",L2204&lt;100000,"Class B",L2204&gt;100000,"Class A")</f>
        <v>Class A</v>
      </c>
    </row>
    <row r="2205" spans="1:14" x14ac:dyDescent="0.35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t="str" cm="1">
        <f t="array" ref="N2205">_xlfn.IFS(L2205&lt;50000,"Class C",L2205&lt;100000,"Class B",L2205&gt;100000,"Class A")</f>
        <v>Class A</v>
      </c>
    </row>
    <row r="2206" spans="1:14" x14ac:dyDescent="0.35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t="str" cm="1">
        <f t="array" ref="N2206">_xlfn.IFS(L2206&lt;50000,"Class C",L2206&lt;100000,"Class B",L2206&gt;100000,"Class A")</f>
        <v>Class C</v>
      </c>
    </row>
    <row r="2207" spans="1:14" x14ac:dyDescent="0.35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t="str" cm="1">
        <f t="array" ref="N2207">_xlfn.IFS(L2207&lt;50000,"Class C",L2207&lt;100000,"Class B",L2207&gt;100000,"Class A")</f>
        <v>Class A</v>
      </c>
    </row>
    <row r="2208" spans="1:14" x14ac:dyDescent="0.35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t="str" cm="1">
        <f t="array" ref="N2208">_xlfn.IFS(L2208&lt;50000,"Class C",L2208&lt;100000,"Class B",L2208&gt;100000,"Class A")</f>
        <v>Class A</v>
      </c>
    </row>
    <row r="2209" spans="1:14" x14ac:dyDescent="0.35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t="str" cm="1">
        <f t="array" ref="N2209">_xlfn.IFS(L2209&lt;50000,"Class C",L2209&lt;100000,"Class B",L2209&gt;100000,"Class A")</f>
        <v>Class B</v>
      </c>
    </row>
    <row r="2210" spans="1:14" x14ac:dyDescent="0.35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t="str" cm="1">
        <f t="array" ref="N2210">_xlfn.IFS(L2210&lt;50000,"Class C",L2210&lt;100000,"Class B",L2210&gt;100000,"Class A")</f>
        <v>Class C</v>
      </c>
    </row>
    <row r="2211" spans="1:14" x14ac:dyDescent="0.35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t="str" cm="1">
        <f t="array" ref="N2211">_xlfn.IFS(L2211&lt;50000,"Class C",L2211&lt;100000,"Class B",L2211&gt;100000,"Class A")</f>
        <v>Class B</v>
      </c>
    </row>
    <row r="2212" spans="1:14" x14ac:dyDescent="0.35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 t="str" cm="1">
        <f t="array" ref="N2212">_xlfn.IFS(L2212&lt;50000,"Class C",L2212&lt;100000,"Class B",L2212&gt;100000,"Class A")</f>
        <v>Class B</v>
      </c>
    </row>
    <row r="2213" spans="1:14" x14ac:dyDescent="0.35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t="str" cm="1">
        <f t="array" ref="N2213">_xlfn.IFS(L2213&lt;50000,"Class C",L2213&lt;100000,"Class B",L2213&gt;100000,"Class A")</f>
        <v>Class A</v>
      </c>
    </row>
    <row r="2214" spans="1:14" x14ac:dyDescent="0.35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t="str" cm="1">
        <f t="array" ref="N2214">_xlfn.IFS(L2214&lt;50000,"Class C",L2214&lt;100000,"Class B",L2214&gt;100000,"Class A")</f>
        <v>Class A</v>
      </c>
    </row>
    <row r="2215" spans="1:14" x14ac:dyDescent="0.35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t="str" cm="1">
        <f t="array" ref="N2215">_xlfn.IFS(L2215&lt;50000,"Class C",L2215&lt;100000,"Class B",L2215&gt;100000,"Class A")</f>
        <v>Class C</v>
      </c>
    </row>
    <row r="2216" spans="1:14" x14ac:dyDescent="0.35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t="str" cm="1">
        <f t="array" ref="N2216">_xlfn.IFS(L2216&lt;50000,"Class C",L2216&lt;100000,"Class B",L2216&gt;100000,"Class A")</f>
        <v>Class A</v>
      </c>
    </row>
    <row r="2217" spans="1:14" x14ac:dyDescent="0.35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t="str" cm="1">
        <f t="array" ref="N2217">_xlfn.IFS(L2217&lt;50000,"Class C",L2217&lt;100000,"Class B",L2217&gt;100000,"Class A")</f>
        <v>Class B</v>
      </c>
    </row>
    <row r="2218" spans="1:14" x14ac:dyDescent="0.35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t="str" cm="1">
        <f t="array" ref="N2218">_xlfn.IFS(L2218&lt;50000,"Class C",L2218&lt;100000,"Class B",L2218&gt;100000,"Class A")</f>
        <v>Class A</v>
      </c>
    </row>
    <row r="2219" spans="1:14" x14ac:dyDescent="0.35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t="str" cm="1">
        <f t="array" ref="N2219">_xlfn.IFS(L2219&lt;50000,"Class C",L2219&lt;100000,"Class B",L2219&gt;100000,"Class A")</f>
        <v>Class A</v>
      </c>
    </row>
    <row r="2220" spans="1:14" x14ac:dyDescent="0.35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t="str" cm="1">
        <f t="array" ref="N2220">_xlfn.IFS(L2220&lt;50000,"Class C",L2220&lt;100000,"Class B",L2220&gt;100000,"Class A")</f>
        <v>Class A</v>
      </c>
    </row>
    <row r="2221" spans="1:14" x14ac:dyDescent="0.35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t="str" cm="1">
        <f t="array" ref="N2221">_xlfn.IFS(L2221&lt;50000,"Class C",L2221&lt;100000,"Class B",L2221&gt;100000,"Class A")</f>
        <v>Class A</v>
      </c>
    </row>
    <row r="2222" spans="1:14" x14ac:dyDescent="0.35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t="str" cm="1">
        <f t="array" ref="N2222">_xlfn.IFS(L2222&lt;50000,"Class C",L2222&lt;100000,"Class B",L2222&gt;100000,"Class A")</f>
        <v>Class A</v>
      </c>
    </row>
    <row r="2223" spans="1:14" x14ac:dyDescent="0.35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t="str" cm="1">
        <f t="array" ref="N2223">_xlfn.IFS(L2223&lt;50000,"Class C",L2223&lt;100000,"Class B",L2223&gt;100000,"Class A")</f>
        <v>Class A</v>
      </c>
    </row>
    <row r="2224" spans="1:14" x14ac:dyDescent="0.35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t="str" cm="1">
        <f t="array" ref="N2224">_xlfn.IFS(L2224&lt;50000,"Class C",L2224&lt;100000,"Class B",L2224&gt;100000,"Class A")</f>
        <v>Class A</v>
      </c>
    </row>
    <row r="2225" spans="1:14" x14ac:dyDescent="0.35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t="str" cm="1">
        <f t="array" ref="N2225">_xlfn.IFS(L2225&lt;50000,"Class C",L2225&lt;100000,"Class B",L2225&gt;100000,"Class A")</f>
        <v>Class A</v>
      </c>
    </row>
    <row r="2226" spans="1:14" x14ac:dyDescent="0.35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t="str" cm="1">
        <f t="array" ref="N2226">_xlfn.IFS(L2226&lt;50000,"Class C",L2226&lt;100000,"Class B",L2226&gt;100000,"Class A")</f>
        <v>Class A</v>
      </c>
    </row>
    <row r="2227" spans="1:14" x14ac:dyDescent="0.35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t="str" cm="1">
        <f t="array" ref="N2227">_xlfn.IFS(L2227&lt;50000,"Class C",L2227&lt;100000,"Class B",L2227&gt;100000,"Class A")</f>
        <v>Class B</v>
      </c>
    </row>
    <row r="2228" spans="1:14" x14ac:dyDescent="0.35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t="str" cm="1">
        <f t="array" ref="N2228">_xlfn.IFS(L2228&lt;50000,"Class C",L2228&lt;100000,"Class B",L2228&gt;100000,"Class A")</f>
        <v>Class A</v>
      </c>
    </row>
    <row r="2229" spans="1:14" x14ac:dyDescent="0.35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t="str" cm="1">
        <f t="array" ref="N2229">_xlfn.IFS(L2229&lt;50000,"Class C",L2229&lt;100000,"Class B",L2229&gt;100000,"Class A")</f>
        <v>Class A</v>
      </c>
    </row>
    <row r="2230" spans="1:14" x14ac:dyDescent="0.35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t="str" cm="1">
        <f t="array" ref="N2230">_xlfn.IFS(L2230&lt;50000,"Class C",L2230&lt;100000,"Class B",L2230&gt;100000,"Class A")</f>
        <v>Class C</v>
      </c>
    </row>
    <row r="2231" spans="1:14" x14ac:dyDescent="0.35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t="str" cm="1">
        <f t="array" ref="N2231">_xlfn.IFS(L2231&lt;50000,"Class C",L2231&lt;100000,"Class B",L2231&gt;100000,"Class A")</f>
        <v>Class A</v>
      </c>
    </row>
    <row r="2232" spans="1:14" x14ac:dyDescent="0.35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t="str" cm="1">
        <f t="array" ref="N2232">_xlfn.IFS(L2232&lt;50000,"Class C",L2232&lt;100000,"Class B",L2232&gt;100000,"Class A")</f>
        <v>Class A</v>
      </c>
    </row>
    <row r="2233" spans="1:14" x14ac:dyDescent="0.35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t="str" cm="1">
        <f t="array" ref="N2233">_xlfn.IFS(L2233&lt;50000,"Class C",L2233&lt;100000,"Class B",L2233&gt;100000,"Class A")</f>
        <v>Class C</v>
      </c>
    </row>
    <row r="2234" spans="1:14" x14ac:dyDescent="0.35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t="str" cm="1">
        <f t="array" ref="N2234">_xlfn.IFS(L2234&lt;50000,"Class C",L2234&lt;100000,"Class B",L2234&gt;100000,"Class A")</f>
        <v>Class A</v>
      </c>
    </row>
    <row r="2235" spans="1:14" x14ac:dyDescent="0.35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t="str" cm="1">
        <f t="array" ref="N2235">_xlfn.IFS(L2235&lt;50000,"Class C",L2235&lt;100000,"Class B",L2235&gt;100000,"Class A")</f>
        <v>Class B</v>
      </c>
    </row>
    <row r="2236" spans="1:14" x14ac:dyDescent="0.35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t="str" cm="1">
        <f t="array" ref="N2236">_xlfn.IFS(L2236&lt;50000,"Class C",L2236&lt;100000,"Class B",L2236&gt;100000,"Class A")</f>
        <v>Class B</v>
      </c>
    </row>
    <row r="2237" spans="1:14" x14ac:dyDescent="0.35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 t="str" cm="1">
        <f t="array" ref="N2237">_xlfn.IFS(L2237&lt;50000,"Class C",L2237&lt;100000,"Class B",L2237&gt;100000,"Class A")</f>
        <v>Class A</v>
      </c>
    </row>
    <row r="2238" spans="1:14" x14ac:dyDescent="0.35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t="str" cm="1">
        <f t="array" ref="N2238">_xlfn.IFS(L2238&lt;50000,"Class C",L2238&lt;100000,"Class B",L2238&gt;100000,"Class A")</f>
        <v>Class A</v>
      </c>
    </row>
    <row r="2239" spans="1:14" x14ac:dyDescent="0.35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 t="str" cm="1">
        <f t="array" ref="N2239">_xlfn.IFS(L2239&lt;50000,"Class C",L2239&lt;100000,"Class B",L2239&gt;100000,"Class A")</f>
        <v>Class A</v>
      </c>
    </row>
    <row r="2240" spans="1:14" x14ac:dyDescent="0.35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t="str" cm="1">
        <f t="array" ref="N2240">_xlfn.IFS(L2240&lt;50000,"Class C",L2240&lt;100000,"Class B",L2240&gt;100000,"Class A")</f>
        <v>Class A</v>
      </c>
    </row>
    <row r="2241" spans="1:14" x14ac:dyDescent="0.35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t="str" cm="1">
        <f t="array" ref="N2241">_xlfn.IFS(L2241&lt;50000,"Class C",L2241&lt;100000,"Class B",L2241&gt;100000,"Class A")</f>
        <v>Class A</v>
      </c>
    </row>
    <row r="2242" spans="1:14" x14ac:dyDescent="0.35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t="str" cm="1">
        <f t="array" ref="N2242">_xlfn.IFS(L2242&lt;50000,"Class C",L2242&lt;100000,"Class B",L2242&gt;100000,"Class A")</f>
        <v>Class A</v>
      </c>
    </row>
    <row r="2243" spans="1:14" x14ac:dyDescent="0.35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 t="str" cm="1">
        <f t="array" ref="N2243">_xlfn.IFS(L2243&lt;50000,"Class C",L2243&lt;100000,"Class B",L2243&gt;100000,"Class A")</f>
        <v>Class C</v>
      </c>
    </row>
    <row r="2244" spans="1:14" x14ac:dyDescent="0.35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t="str" cm="1">
        <f t="array" ref="N2244">_xlfn.IFS(L2244&lt;50000,"Class C",L2244&lt;100000,"Class B",L2244&gt;100000,"Class A")</f>
        <v>Class A</v>
      </c>
    </row>
    <row r="2245" spans="1:14" x14ac:dyDescent="0.35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t="str" cm="1">
        <f t="array" ref="N2245">_xlfn.IFS(L2245&lt;50000,"Class C",L2245&lt;100000,"Class B",L2245&gt;100000,"Class A")</f>
        <v>Class A</v>
      </c>
    </row>
    <row r="2246" spans="1:14" x14ac:dyDescent="0.35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 t="str" cm="1">
        <f t="array" ref="N2246">_xlfn.IFS(L2246&lt;50000,"Class C",L2246&lt;100000,"Class B",L2246&gt;100000,"Class A")</f>
        <v>Class A</v>
      </c>
    </row>
    <row r="2247" spans="1:14" x14ac:dyDescent="0.35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t="str" cm="1">
        <f t="array" ref="N2247">_xlfn.IFS(L2247&lt;50000,"Class C",L2247&lt;100000,"Class B",L2247&gt;100000,"Class A")</f>
        <v>Class A</v>
      </c>
    </row>
    <row r="2248" spans="1:14" x14ac:dyDescent="0.35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t="str" cm="1">
        <f t="array" ref="N2248">_xlfn.IFS(L2248&lt;50000,"Class C",L2248&lt;100000,"Class B",L2248&gt;100000,"Class A")</f>
        <v>Class B</v>
      </c>
    </row>
    <row r="2249" spans="1:14" x14ac:dyDescent="0.35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t="str" cm="1">
        <f t="array" ref="N2249">_xlfn.IFS(L2249&lt;50000,"Class C",L2249&lt;100000,"Class B",L2249&gt;100000,"Class A")</f>
        <v>Class A</v>
      </c>
    </row>
    <row r="2250" spans="1:14" x14ac:dyDescent="0.35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t="str" cm="1">
        <f t="array" ref="N2250">_xlfn.IFS(L2250&lt;50000,"Class C",L2250&lt;100000,"Class B",L2250&gt;100000,"Class A")</f>
        <v>Class C</v>
      </c>
    </row>
    <row r="2251" spans="1:14" x14ac:dyDescent="0.35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t="str" cm="1">
        <f t="array" ref="N2251">_xlfn.IFS(L2251&lt;50000,"Class C",L2251&lt;100000,"Class B",L2251&gt;100000,"Class A")</f>
        <v>Class C</v>
      </c>
    </row>
    <row r="2252" spans="1:14" x14ac:dyDescent="0.35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t="str" cm="1">
        <f t="array" ref="N2252">_xlfn.IFS(L2252&lt;50000,"Class C",L2252&lt;100000,"Class B",L2252&gt;100000,"Class A")</f>
        <v>Class C</v>
      </c>
    </row>
    <row r="2253" spans="1:14" x14ac:dyDescent="0.35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t="str" cm="1">
        <f t="array" ref="N2253">_xlfn.IFS(L2253&lt;50000,"Class C",L2253&lt;100000,"Class B",L2253&gt;100000,"Class A")</f>
        <v>Class C</v>
      </c>
    </row>
    <row r="2254" spans="1:14" x14ac:dyDescent="0.35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t="str" cm="1">
        <f t="array" ref="N2254">_xlfn.IFS(L2254&lt;50000,"Class C",L2254&lt;100000,"Class B",L2254&gt;100000,"Class A")</f>
        <v>Class A</v>
      </c>
    </row>
    <row r="2255" spans="1:14" x14ac:dyDescent="0.35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t="str" cm="1">
        <f t="array" ref="N2255">_xlfn.IFS(L2255&lt;50000,"Class C",L2255&lt;100000,"Class B",L2255&gt;100000,"Class A")</f>
        <v>Class A</v>
      </c>
    </row>
    <row r="2256" spans="1:14" x14ac:dyDescent="0.35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t="str" cm="1">
        <f t="array" ref="N2256">_xlfn.IFS(L2256&lt;50000,"Class C",L2256&lt;100000,"Class B",L2256&gt;100000,"Class A")</f>
        <v>Class A</v>
      </c>
    </row>
    <row r="2257" spans="1:14" x14ac:dyDescent="0.35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t="str" cm="1">
        <f t="array" ref="N2257">_xlfn.IFS(L2257&lt;50000,"Class C",L2257&lt;100000,"Class B",L2257&gt;100000,"Class A")</f>
        <v>Class A</v>
      </c>
    </row>
    <row r="2258" spans="1:14" x14ac:dyDescent="0.35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t="str" cm="1">
        <f t="array" ref="N2258">_xlfn.IFS(L2258&lt;50000,"Class C",L2258&lt;100000,"Class B",L2258&gt;100000,"Class A")</f>
        <v>Class C</v>
      </c>
    </row>
    <row r="2259" spans="1:14" x14ac:dyDescent="0.35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 t="str" cm="1">
        <f t="array" ref="N2259">_xlfn.IFS(L2259&lt;50000,"Class C",L2259&lt;100000,"Class B",L2259&gt;100000,"Class A")</f>
        <v>Class A</v>
      </c>
    </row>
    <row r="2260" spans="1:14" x14ac:dyDescent="0.35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 t="str" cm="1">
        <f t="array" ref="N2260">_xlfn.IFS(L2260&lt;50000,"Class C",L2260&lt;100000,"Class B",L2260&gt;100000,"Class A")</f>
        <v>Class B</v>
      </c>
    </row>
    <row r="2261" spans="1:14" x14ac:dyDescent="0.35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t="str" cm="1">
        <f t="array" ref="N2261">_xlfn.IFS(L2261&lt;50000,"Class C",L2261&lt;100000,"Class B",L2261&gt;100000,"Class A")</f>
        <v>Class A</v>
      </c>
    </row>
    <row r="2262" spans="1:14" x14ac:dyDescent="0.35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t="str" cm="1">
        <f t="array" ref="N2262">_xlfn.IFS(L2262&lt;50000,"Class C",L2262&lt;100000,"Class B",L2262&gt;100000,"Class A")</f>
        <v>Class B</v>
      </c>
    </row>
    <row r="2263" spans="1:14" x14ac:dyDescent="0.35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 t="str" cm="1">
        <f t="array" ref="N2263">_xlfn.IFS(L2263&lt;50000,"Class C",L2263&lt;100000,"Class B",L2263&gt;100000,"Class A")</f>
        <v>Class A</v>
      </c>
    </row>
    <row r="2264" spans="1:14" x14ac:dyDescent="0.35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t="str" cm="1">
        <f t="array" ref="N2264">_xlfn.IFS(L2264&lt;50000,"Class C",L2264&lt;100000,"Class B",L2264&gt;100000,"Class A")</f>
        <v>Class C</v>
      </c>
    </row>
    <row r="2265" spans="1:14" x14ac:dyDescent="0.35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 t="str" cm="1">
        <f t="array" ref="N2265">_xlfn.IFS(L2265&lt;50000,"Class C",L2265&lt;100000,"Class B",L2265&gt;100000,"Class A")</f>
        <v>Class A</v>
      </c>
    </row>
    <row r="2266" spans="1:14" x14ac:dyDescent="0.35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t="str" cm="1">
        <f t="array" ref="N2266">_xlfn.IFS(L2266&lt;50000,"Class C",L2266&lt;100000,"Class B",L2266&gt;100000,"Class A")</f>
        <v>Class B</v>
      </c>
    </row>
    <row r="2267" spans="1:14" x14ac:dyDescent="0.35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t="str" cm="1">
        <f t="array" ref="N2267">_xlfn.IFS(L2267&lt;50000,"Class C",L2267&lt;100000,"Class B",L2267&gt;100000,"Class A")</f>
        <v>Class A</v>
      </c>
    </row>
    <row r="2268" spans="1:14" x14ac:dyDescent="0.35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t="str" cm="1">
        <f t="array" ref="N2268">_xlfn.IFS(L2268&lt;50000,"Class C",L2268&lt;100000,"Class B",L2268&gt;100000,"Class A")</f>
        <v>Class A</v>
      </c>
    </row>
    <row r="2269" spans="1:14" x14ac:dyDescent="0.35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t="str" cm="1">
        <f t="array" ref="N2269">_xlfn.IFS(L2269&lt;50000,"Class C",L2269&lt;100000,"Class B",L2269&gt;100000,"Class A")</f>
        <v>Class A</v>
      </c>
    </row>
    <row r="2270" spans="1:14" x14ac:dyDescent="0.35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t="str" cm="1">
        <f t="array" ref="N2270">_xlfn.IFS(L2270&lt;50000,"Class C",L2270&lt;100000,"Class B",L2270&gt;100000,"Class A")</f>
        <v>Class B</v>
      </c>
    </row>
    <row r="2271" spans="1:14" x14ac:dyDescent="0.35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t="str" cm="1">
        <f t="array" ref="N2271">_xlfn.IFS(L2271&lt;50000,"Class C",L2271&lt;100000,"Class B",L2271&gt;100000,"Class A")</f>
        <v>Class B</v>
      </c>
    </row>
    <row r="2272" spans="1:14" x14ac:dyDescent="0.35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t="str" cm="1">
        <f t="array" ref="N2272">_xlfn.IFS(L2272&lt;50000,"Class C",L2272&lt;100000,"Class B",L2272&gt;100000,"Class A")</f>
        <v>Class C</v>
      </c>
    </row>
    <row r="2273" spans="1:14" x14ac:dyDescent="0.35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t="str" cm="1">
        <f t="array" ref="N2273">_xlfn.IFS(L2273&lt;50000,"Class C",L2273&lt;100000,"Class B",L2273&gt;100000,"Class A")</f>
        <v>Class C</v>
      </c>
    </row>
    <row r="2274" spans="1:14" x14ac:dyDescent="0.35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 t="str" cm="1">
        <f t="array" ref="N2274">_xlfn.IFS(L2274&lt;50000,"Class C",L2274&lt;100000,"Class B",L2274&gt;100000,"Class A")</f>
        <v>Class C</v>
      </c>
    </row>
    <row r="2275" spans="1:14" x14ac:dyDescent="0.35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t="str" cm="1">
        <f t="array" ref="N2275">_xlfn.IFS(L2275&lt;50000,"Class C",L2275&lt;100000,"Class B",L2275&gt;100000,"Class A")</f>
        <v>Class B</v>
      </c>
    </row>
    <row r="2276" spans="1:14" x14ac:dyDescent="0.35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t="str" cm="1">
        <f t="array" ref="N2276">_xlfn.IFS(L2276&lt;50000,"Class C",L2276&lt;100000,"Class B",L2276&gt;100000,"Class A")</f>
        <v>Class A</v>
      </c>
    </row>
    <row r="2277" spans="1:14" x14ac:dyDescent="0.35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t="str" cm="1">
        <f t="array" ref="N2277">_xlfn.IFS(L2277&lt;50000,"Class C",L2277&lt;100000,"Class B",L2277&gt;100000,"Class A")</f>
        <v>Class A</v>
      </c>
    </row>
    <row r="2278" spans="1:14" x14ac:dyDescent="0.35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t="str" cm="1">
        <f t="array" ref="N2278">_xlfn.IFS(L2278&lt;50000,"Class C",L2278&lt;100000,"Class B",L2278&gt;100000,"Class A")</f>
        <v>Class C</v>
      </c>
    </row>
    <row r="2279" spans="1:14" x14ac:dyDescent="0.35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t="str" cm="1">
        <f t="array" ref="N2279">_xlfn.IFS(L2279&lt;50000,"Class C",L2279&lt;100000,"Class B",L2279&gt;100000,"Class A")</f>
        <v>Class B</v>
      </c>
    </row>
    <row r="2280" spans="1:14" x14ac:dyDescent="0.35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 t="str" cm="1">
        <f t="array" ref="N2280">_xlfn.IFS(L2280&lt;50000,"Class C",L2280&lt;100000,"Class B",L2280&gt;100000,"Class A")</f>
        <v>Class A</v>
      </c>
    </row>
    <row r="2281" spans="1:14" x14ac:dyDescent="0.35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t="str" cm="1">
        <f t="array" ref="N2281">_xlfn.IFS(L2281&lt;50000,"Class C",L2281&lt;100000,"Class B",L2281&gt;100000,"Class A")</f>
        <v>Class B</v>
      </c>
    </row>
    <row r="2282" spans="1:14" x14ac:dyDescent="0.35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 t="str" cm="1">
        <f t="array" ref="N2282">_xlfn.IFS(L2282&lt;50000,"Class C",L2282&lt;100000,"Class B",L2282&gt;100000,"Class A")</f>
        <v>Class B</v>
      </c>
    </row>
    <row r="2283" spans="1:14" x14ac:dyDescent="0.35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 t="str" cm="1">
        <f t="array" ref="N2283">_xlfn.IFS(L2283&lt;50000,"Class C",L2283&lt;100000,"Class B",L2283&gt;100000,"Class A")</f>
        <v>Class A</v>
      </c>
    </row>
    <row r="2284" spans="1:14" x14ac:dyDescent="0.35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t="str" cm="1">
        <f t="array" ref="N2284">_xlfn.IFS(L2284&lt;50000,"Class C",L2284&lt;100000,"Class B",L2284&gt;100000,"Class A")</f>
        <v>Class A</v>
      </c>
    </row>
    <row r="2285" spans="1:14" x14ac:dyDescent="0.35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t="str" cm="1">
        <f t="array" ref="N2285">_xlfn.IFS(L2285&lt;50000,"Class C",L2285&lt;100000,"Class B",L2285&gt;100000,"Class A")</f>
        <v>Class A</v>
      </c>
    </row>
    <row r="2286" spans="1:14" x14ac:dyDescent="0.35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t="str" cm="1">
        <f t="array" ref="N2286">_xlfn.IFS(L2286&lt;50000,"Class C",L2286&lt;100000,"Class B",L2286&gt;100000,"Class A")</f>
        <v>Class A</v>
      </c>
    </row>
    <row r="2287" spans="1:14" x14ac:dyDescent="0.35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t="str" cm="1">
        <f t="array" ref="N2287">_xlfn.IFS(L2287&lt;50000,"Class C",L2287&lt;100000,"Class B",L2287&gt;100000,"Class A")</f>
        <v>Class C</v>
      </c>
    </row>
    <row r="2288" spans="1:14" x14ac:dyDescent="0.35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t="str" cm="1">
        <f t="array" ref="N2288">_xlfn.IFS(L2288&lt;50000,"Class C",L2288&lt;100000,"Class B",L2288&gt;100000,"Class A")</f>
        <v>Class A</v>
      </c>
    </row>
    <row r="2289" spans="1:14" x14ac:dyDescent="0.35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t="str" cm="1">
        <f t="array" ref="N2289">_xlfn.IFS(L2289&lt;50000,"Class C",L2289&lt;100000,"Class B",L2289&gt;100000,"Class A")</f>
        <v>Class A</v>
      </c>
    </row>
    <row r="2290" spans="1:14" x14ac:dyDescent="0.35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t="str" cm="1">
        <f t="array" ref="N2290">_xlfn.IFS(L2290&lt;50000,"Class C",L2290&lt;100000,"Class B",L2290&gt;100000,"Class A")</f>
        <v>Class A</v>
      </c>
    </row>
    <row r="2291" spans="1:14" x14ac:dyDescent="0.35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t="str" cm="1">
        <f t="array" ref="N2291">_xlfn.IFS(L2291&lt;50000,"Class C",L2291&lt;100000,"Class B",L2291&gt;100000,"Class A")</f>
        <v>Class C</v>
      </c>
    </row>
    <row r="2292" spans="1:14" x14ac:dyDescent="0.35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t="str" cm="1">
        <f t="array" ref="N2292">_xlfn.IFS(L2292&lt;50000,"Class C",L2292&lt;100000,"Class B",L2292&gt;100000,"Class A")</f>
        <v>Class B</v>
      </c>
    </row>
    <row r="2293" spans="1:14" x14ac:dyDescent="0.35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t="str" cm="1">
        <f t="array" ref="N2293">_xlfn.IFS(L2293&lt;50000,"Class C",L2293&lt;100000,"Class B",L2293&gt;100000,"Class A")</f>
        <v>Class A</v>
      </c>
    </row>
    <row r="2294" spans="1:14" x14ac:dyDescent="0.35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t="str" cm="1">
        <f t="array" ref="N2294">_xlfn.IFS(L2294&lt;50000,"Class C",L2294&lt;100000,"Class B",L2294&gt;100000,"Class A")</f>
        <v>Class C</v>
      </c>
    </row>
    <row r="2295" spans="1:14" x14ac:dyDescent="0.35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t="str" cm="1">
        <f t="array" ref="N2295">_xlfn.IFS(L2295&lt;50000,"Class C",L2295&lt;100000,"Class B",L2295&gt;100000,"Class A")</f>
        <v>Class A</v>
      </c>
    </row>
    <row r="2296" spans="1:14" x14ac:dyDescent="0.35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t="str" cm="1">
        <f t="array" ref="N2296">_xlfn.IFS(L2296&lt;50000,"Class C",L2296&lt;100000,"Class B",L2296&gt;100000,"Class A")</f>
        <v>Class A</v>
      </c>
    </row>
    <row r="2297" spans="1:14" x14ac:dyDescent="0.35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t="str" cm="1">
        <f t="array" ref="N2297">_xlfn.IFS(L2297&lt;50000,"Class C",L2297&lt;100000,"Class B",L2297&gt;100000,"Class A")</f>
        <v>Class A</v>
      </c>
    </row>
    <row r="2298" spans="1:14" x14ac:dyDescent="0.35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t="str" cm="1">
        <f t="array" ref="N2298">_xlfn.IFS(L2298&lt;50000,"Class C",L2298&lt;100000,"Class B",L2298&gt;100000,"Class A")</f>
        <v>Class A</v>
      </c>
    </row>
    <row r="2299" spans="1:14" x14ac:dyDescent="0.35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t="str" cm="1">
        <f t="array" ref="N2299">_xlfn.IFS(L2299&lt;50000,"Class C",L2299&lt;100000,"Class B",L2299&gt;100000,"Class A")</f>
        <v>Class A</v>
      </c>
    </row>
    <row r="2300" spans="1:14" x14ac:dyDescent="0.35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t="str" cm="1">
        <f t="array" ref="N2300">_xlfn.IFS(L2300&lt;50000,"Class C",L2300&lt;100000,"Class B",L2300&gt;100000,"Class A")</f>
        <v>Class C</v>
      </c>
    </row>
    <row r="2301" spans="1:14" x14ac:dyDescent="0.35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t="str" cm="1">
        <f t="array" ref="N2301">_xlfn.IFS(L2301&lt;50000,"Class C",L2301&lt;100000,"Class B",L2301&gt;100000,"Class A")</f>
        <v>Class C</v>
      </c>
    </row>
    <row r="2302" spans="1:14" x14ac:dyDescent="0.35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t="str" cm="1">
        <f t="array" ref="N2302">_xlfn.IFS(L2302&lt;50000,"Class C",L2302&lt;100000,"Class B",L2302&gt;100000,"Class A")</f>
        <v>Class C</v>
      </c>
    </row>
    <row r="2303" spans="1:14" x14ac:dyDescent="0.35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t="str" cm="1">
        <f t="array" ref="N2303">_xlfn.IFS(L2303&lt;50000,"Class C",L2303&lt;100000,"Class B",L2303&gt;100000,"Class A")</f>
        <v>Class A</v>
      </c>
    </row>
    <row r="2304" spans="1:14" x14ac:dyDescent="0.35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t="str" cm="1">
        <f t="array" ref="N2304">_xlfn.IFS(L2304&lt;50000,"Class C",L2304&lt;100000,"Class B",L2304&gt;100000,"Class A")</f>
        <v>Class B</v>
      </c>
    </row>
    <row r="2305" spans="1:14" x14ac:dyDescent="0.35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t="str" cm="1">
        <f t="array" ref="N2305">_xlfn.IFS(L2305&lt;50000,"Class C",L2305&lt;100000,"Class B",L2305&gt;100000,"Class A")</f>
        <v>Class A</v>
      </c>
    </row>
    <row r="2306" spans="1:14" x14ac:dyDescent="0.35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t="str" cm="1">
        <f t="array" ref="N2306">_xlfn.IFS(L2306&lt;50000,"Class C",L2306&lt;100000,"Class B",L2306&gt;100000,"Class A")</f>
        <v>Class A</v>
      </c>
    </row>
    <row r="2307" spans="1:14" x14ac:dyDescent="0.35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t="str" cm="1">
        <f t="array" ref="N2307">_xlfn.IFS(L2307&lt;50000,"Class C",L2307&lt;100000,"Class B",L2307&gt;100000,"Class A")</f>
        <v>Class A</v>
      </c>
    </row>
    <row r="2308" spans="1:14" x14ac:dyDescent="0.35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 t="str" cm="1">
        <f t="array" ref="N2308">_xlfn.IFS(L2308&lt;50000,"Class C",L2308&lt;100000,"Class B",L2308&gt;100000,"Class A")</f>
        <v>Class B</v>
      </c>
    </row>
    <row r="2309" spans="1:14" x14ac:dyDescent="0.35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t="str" cm="1">
        <f t="array" ref="N2309">_xlfn.IFS(L2309&lt;50000,"Class C",L2309&lt;100000,"Class B",L2309&gt;100000,"Class A")</f>
        <v>Class A</v>
      </c>
    </row>
    <row r="2310" spans="1:14" x14ac:dyDescent="0.35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t="str" cm="1">
        <f t="array" ref="N2310">_xlfn.IFS(L2310&lt;50000,"Class C",L2310&lt;100000,"Class B",L2310&gt;100000,"Class A")</f>
        <v>Class A</v>
      </c>
    </row>
    <row r="2311" spans="1:14" x14ac:dyDescent="0.35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 t="str" cm="1">
        <f t="array" ref="N2311">_xlfn.IFS(L2311&lt;50000,"Class C",L2311&lt;100000,"Class B",L2311&gt;100000,"Class A")</f>
        <v>Class C</v>
      </c>
    </row>
    <row r="2312" spans="1:14" x14ac:dyDescent="0.35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 t="str" cm="1">
        <f t="array" ref="N2312">_xlfn.IFS(L2312&lt;50000,"Class C",L2312&lt;100000,"Class B",L2312&gt;100000,"Class A")</f>
        <v>Class C</v>
      </c>
    </row>
    <row r="2313" spans="1:14" x14ac:dyDescent="0.35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t="str" cm="1">
        <f t="array" ref="N2313">_xlfn.IFS(L2313&lt;50000,"Class C",L2313&lt;100000,"Class B",L2313&gt;100000,"Class A")</f>
        <v>Class A</v>
      </c>
    </row>
    <row r="2314" spans="1:14" x14ac:dyDescent="0.35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t="str" cm="1">
        <f t="array" ref="N2314">_xlfn.IFS(L2314&lt;50000,"Class C",L2314&lt;100000,"Class B",L2314&gt;100000,"Class A")</f>
        <v>Class C</v>
      </c>
    </row>
    <row r="2315" spans="1:14" x14ac:dyDescent="0.35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t="str" cm="1">
        <f t="array" ref="N2315">_xlfn.IFS(L2315&lt;50000,"Class C",L2315&lt;100000,"Class B",L2315&gt;100000,"Class A")</f>
        <v>Class A</v>
      </c>
    </row>
    <row r="2316" spans="1:14" x14ac:dyDescent="0.35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t="str" cm="1">
        <f t="array" ref="N2316">_xlfn.IFS(L2316&lt;50000,"Class C",L2316&lt;100000,"Class B",L2316&gt;100000,"Class A")</f>
        <v>Class A</v>
      </c>
    </row>
    <row r="2317" spans="1:14" x14ac:dyDescent="0.35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t="str" cm="1">
        <f t="array" ref="N2317">_xlfn.IFS(L2317&lt;50000,"Class C",L2317&lt;100000,"Class B",L2317&gt;100000,"Class A")</f>
        <v>Class B</v>
      </c>
    </row>
    <row r="2318" spans="1:14" x14ac:dyDescent="0.35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t="str" cm="1">
        <f t="array" ref="N2318">_xlfn.IFS(L2318&lt;50000,"Class C",L2318&lt;100000,"Class B",L2318&gt;100000,"Class A")</f>
        <v>Class B</v>
      </c>
    </row>
    <row r="2319" spans="1:14" x14ac:dyDescent="0.35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t="str" cm="1">
        <f t="array" ref="N2319">_xlfn.IFS(L2319&lt;50000,"Class C",L2319&lt;100000,"Class B",L2319&gt;100000,"Class A")</f>
        <v>Class C</v>
      </c>
    </row>
    <row r="2320" spans="1:14" x14ac:dyDescent="0.35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t="str" cm="1">
        <f t="array" ref="N2320">_xlfn.IFS(L2320&lt;50000,"Class C",L2320&lt;100000,"Class B",L2320&gt;100000,"Class A")</f>
        <v>Class A</v>
      </c>
    </row>
    <row r="2321" spans="1:14" x14ac:dyDescent="0.35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 t="str" cm="1">
        <f t="array" ref="N2321">_xlfn.IFS(L2321&lt;50000,"Class C",L2321&lt;100000,"Class B",L2321&gt;100000,"Class A")</f>
        <v>Class A</v>
      </c>
    </row>
    <row r="2322" spans="1:14" x14ac:dyDescent="0.35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t="str" cm="1">
        <f t="array" ref="N2322">_xlfn.IFS(L2322&lt;50000,"Class C",L2322&lt;100000,"Class B",L2322&gt;100000,"Class A")</f>
        <v>Class A</v>
      </c>
    </row>
    <row r="2323" spans="1:14" x14ac:dyDescent="0.35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t="str" cm="1">
        <f t="array" ref="N2323">_xlfn.IFS(L2323&lt;50000,"Class C",L2323&lt;100000,"Class B",L2323&gt;100000,"Class A")</f>
        <v>Class A</v>
      </c>
    </row>
    <row r="2324" spans="1:14" x14ac:dyDescent="0.35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t="str" cm="1">
        <f t="array" ref="N2324">_xlfn.IFS(L2324&lt;50000,"Class C",L2324&lt;100000,"Class B",L2324&gt;100000,"Class A")</f>
        <v>Class C</v>
      </c>
    </row>
    <row r="2325" spans="1:14" x14ac:dyDescent="0.35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t="str" cm="1">
        <f t="array" ref="N2325">_xlfn.IFS(L2325&lt;50000,"Class C",L2325&lt;100000,"Class B",L2325&gt;100000,"Class A")</f>
        <v>Class A</v>
      </c>
    </row>
    <row r="2326" spans="1:14" x14ac:dyDescent="0.35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t="str" cm="1">
        <f t="array" ref="N2326">_xlfn.IFS(L2326&lt;50000,"Class C",L2326&lt;100000,"Class B",L2326&gt;100000,"Class A")</f>
        <v>Class B</v>
      </c>
    </row>
    <row r="2327" spans="1:14" x14ac:dyDescent="0.35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t="str" cm="1">
        <f t="array" ref="N2327">_xlfn.IFS(L2327&lt;50000,"Class C",L2327&lt;100000,"Class B",L2327&gt;100000,"Class A")</f>
        <v>Class A</v>
      </c>
    </row>
    <row r="2328" spans="1:14" x14ac:dyDescent="0.35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t="str" cm="1">
        <f t="array" ref="N2328">_xlfn.IFS(L2328&lt;50000,"Class C",L2328&lt;100000,"Class B",L2328&gt;100000,"Class A")</f>
        <v>Class A</v>
      </c>
    </row>
    <row r="2329" spans="1:14" x14ac:dyDescent="0.35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t="str" cm="1">
        <f t="array" ref="N2329">_xlfn.IFS(L2329&lt;50000,"Class C",L2329&lt;100000,"Class B",L2329&gt;100000,"Class A")</f>
        <v>Class C</v>
      </c>
    </row>
    <row r="2330" spans="1:14" x14ac:dyDescent="0.35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 t="str" cm="1">
        <f t="array" ref="N2330">_xlfn.IFS(L2330&lt;50000,"Class C",L2330&lt;100000,"Class B",L2330&gt;100000,"Class A")</f>
        <v>Class C</v>
      </c>
    </row>
    <row r="2331" spans="1:14" x14ac:dyDescent="0.35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t="str" cm="1">
        <f t="array" ref="N2331">_xlfn.IFS(L2331&lt;50000,"Class C",L2331&lt;100000,"Class B",L2331&gt;100000,"Class A")</f>
        <v>Class A</v>
      </c>
    </row>
    <row r="2332" spans="1:14" x14ac:dyDescent="0.35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t="str" cm="1">
        <f t="array" ref="N2332">_xlfn.IFS(L2332&lt;50000,"Class C",L2332&lt;100000,"Class B",L2332&gt;100000,"Class A")</f>
        <v>Class A</v>
      </c>
    </row>
    <row r="2333" spans="1:14" x14ac:dyDescent="0.35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t="str" cm="1">
        <f t="array" ref="N2333">_xlfn.IFS(L2333&lt;50000,"Class C",L2333&lt;100000,"Class B",L2333&gt;100000,"Class A")</f>
        <v>Class A</v>
      </c>
    </row>
    <row r="2334" spans="1:14" x14ac:dyDescent="0.35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t="str" cm="1">
        <f t="array" ref="N2334">_xlfn.IFS(L2334&lt;50000,"Class C",L2334&lt;100000,"Class B",L2334&gt;100000,"Class A")</f>
        <v>Class A</v>
      </c>
    </row>
    <row r="2335" spans="1:14" x14ac:dyDescent="0.35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t="str" cm="1">
        <f t="array" ref="N2335">_xlfn.IFS(L2335&lt;50000,"Class C",L2335&lt;100000,"Class B",L2335&gt;100000,"Class A")</f>
        <v>Class A</v>
      </c>
    </row>
    <row r="2336" spans="1:14" x14ac:dyDescent="0.35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t="str" cm="1">
        <f t="array" ref="N2336">_xlfn.IFS(L2336&lt;50000,"Class C",L2336&lt;100000,"Class B",L2336&gt;100000,"Class A")</f>
        <v>Class C</v>
      </c>
    </row>
    <row r="2337" spans="1:14" x14ac:dyDescent="0.35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t="str" cm="1">
        <f t="array" ref="N2337">_xlfn.IFS(L2337&lt;50000,"Class C",L2337&lt;100000,"Class B",L2337&gt;100000,"Class A")</f>
        <v>Class B</v>
      </c>
    </row>
    <row r="2338" spans="1:14" x14ac:dyDescent="0.35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t="str" cm="1">
        <f t="array" ref="N2338">_xlfn.IFS(L2338&lt;50000,"Class C",L2338&lt;100000,"Class B",L2338&gt;100000,"Class A")</f>
        <v>Class C</v>
      </c>
    </row>
    <row r="2339" spans="1:14" x14ac:dyDescent="0.35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t="str" cm="1">
        <f t="array" ref="N2339">_xlfn.IFS(L2339&lt;50000,"Class C",L2339&lt;100000,"Class B",L2339&gt;100000,"Class A")</f>
        <v>Class A</v>
      </c>
    </row>
    <row r="2340" spans="1:14" x14ac:dyDescent="0.35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t="str" cm="1">
        <f t="array" ref="N2340">_xlfn.IFS(L2340&lt;50000,"Class C",L2340&lt;100000,"Class B",L2340&gt;100000,"Class A")</f>
        <v>Class C</v>
      </c>
    </row>
    <row r="2341" spans="1:14" x14ac:dyDescent="0.35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t="str" cm="1">
        <f t="array" ref="N2341">_xlfn.IFS(L2341&lt;50000,"Class C",L2341&lt;100000,"Class B",L2341&gt;100000,"Class A")</f>
        <v>Class A</v>
      </c>
    </row>
    <row r="2342" spans="1:14" x14ac:dyDescent="0.35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t="str" cm="1">
        <f t="array" ref="N2342">_xlfn.IFS(L2342&lt;50000,"Class C",L2342&lt;100000,"Class B",L2342&gt;100000,"Class A")</f>
        <v>Class A</v>
      </c>
    </row>
    <row r="2343" spans="1:14" x14ac:dyDescent="0.35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t="str" cm="1">
        <f t="array" ref="N2343">_xlfn.IFS(L2343&lt;50000,"Class C",L2343&lt;100000,"Class B",L2343&gt;100000,"Class A")</f>
        <v>Class A</v>
      </c>
    </row>
    <row r="2344" spans="1:14" x14ac:dyDescent="0.35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t="str" cm="1">
        <f t="array" ref="N2344">_xlfn.IFS(L2344&lt;50000,"Class C",L2344&lt;100000,"Class B",L2344&gt;100000,"Class A")</f>
        <v>Class A</v>
      </c>
    </row>
    <row r="2345" spans="1:14" x14ac:dyDescent="0.35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 t="str" cm="1">
        <f t="array" ref="N2345">_xlfn.IFS(L2345&lt;50000,"Class C",L2345&lt;100000,"Class B",L2345&gt;100000,"Class A")</f>
        <v>Class A</v>
      </c>
    </row>
    <row r="2346" spans="1:14" x14ac:dyDescent="0.35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t="str" cm="1">
        <f t="array" ref="N2346">_xlfn.IFS(L2346&lt;50000,"Class C",L2346&lt;100000,"Class B",L2346&gt;100000,"Class A")</f>
        <v>Class C</v>
      </c>
    </row>
    <row r="2347" spans="1:14" x14ac:dyDescent="0.35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 t="str" cm="1">
        <f t="array" ref="N2347">_xlfn.IFS(L2347&lt;50000,"Class C",L2347&lt;100000,"Class B",L2347&gt;100000,"Class A")</f>
        <v>Class C</v>
      </c>
    </row>
    <row r="2348" spans="1:14" x14ac:dyDescent="0.35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t="str" cm="1">
        <f t="array" ref="N2348">_xlfn.IFS(L2348&lt;50000,"Class C",L2348&lt;100000,"Class B",L2348&gt;100000,"Class A")</f>
        <v>Class B</v>
      </c>
    </row>
    <row r="2349" spans="1:14" x14ac:dyDescent="0.35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t="str" cm="1">
        <f t="array" ref="N2349">_xlfn.IFS(L2349&lt;50000,"Class C",L2349&lt;100000,"Class B",L2349&gt;100000,"Class A")</f>
        <v>Class B</v>
      </c>
    </row>
    <row r="2350" spans="1:14" x14ac:dyDescent="0.35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t="str" cm="1">
        <f t="array" ref="N2350">_xlfn.IFS(L2350&lt;50000,"Class C",L2350&lt;100000,"Class B",L2350&gt;100000,"Class A")</f>
        <v>Class B</v>
      </c>
    </row>
    <row r="2351" spans="1:14" x14ac:dyDescent="0.35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t="str" cm="1">
        <f t="array" ref="N2351">_xlfn.IFS(L2351&lt;50000,"Class C",L2351&lt;100000,"Class B",L2351&gt;100000,"Class A")</f>
        <v>Class A</v>
      </c>
    </row>
    <row r="2352" spans="1:14" x14ac:dyDescent="0.35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t="str" cm="1">
        <f t="array" ref="N2352">_xlfn.IFS(L2352&lt;50000,"Class C",L2352&lt;100000,"Class B",L2352&gt;100000,"Class A")</f>
        <v>Class C</v>
      </c>
    </row>
    <row r="2353" spans="1:14" x14ac:dyDescent="0.35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t="str" cm="1">
        <f t="array" ref="N2353">_xlfn.IFS(L2353&lt;50000,"Class C",L2353&lt;100000,"Class B",L2353&gt;100000,"Class A")</f>
        <v>Class A</v>
      </c>
    </row>
    <row r="2354" spans="1:14" x14ac:dyDescent="0.35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t="str" cm="1">
        <f t="array" ref="N2354">_xlfn.IFS(L2354&lt;50000,"Class C",L2354&lt;100000,"Class B",L2354&gt;100000,"Class A")</f>
        <v>Class A</v>
      </c>
    </row>
    <row r="2355" spans="1:14" x14ac:dyDescent="0.35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t="str" cm="1">
        <f t="array" ref="N2355">_xlfn.IFS(L2355&lt;50000,"Class C",L2355&lt;100000,"Class B",L2355&gt;100000,"Class A")</f>
        <v>Class A</v>
      </c>
    </row>
    <row r="2356" spans="1:14" x14ac:dyDescent="0.35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 t="str" cm="1">
        <f t="array" ref="N2356">_xlfn.IFS(L2356&lt;50000,"Class C",L2356&lt;100000,"Class B",L2356&gt;100000,"Class A")</f>
        <v>Class A</v>
      </c>
    </row>
    <row r="2357" spans="1:14" x14ac:dyDescent="0.35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 t="str" cm="1">
        <f t="array" ref="N2357">_xlfn.IFS(L2357&lt;50000,"Class C",L2357&lt;100000,"Class B",L2357&gt;100000,"Class A")</f>
        <v>Class B</v>
      </c>
    </row>
    <row r="2358" spans="1:14" x14ac:dyDescent="0.35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 t="str" cm="1">
        <f t="array" ref="N2358">_xlfn.IFS(L2358&lt;50000,"Class C",L2358&lt;100000,"Class B",L2358&gt;100000,"Class A")</f>
        <v>Class C</v>
      </c>
    </row>
    <row r="2359" spans="1:14" x14ac:dyDescent="0.35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 t="str" cm="1">
        <f t="array" ref="N2359">_xlfn.IFS(L2359&lt;50000,"Class C",L2359&lt;100000,"Class B",L2359&gt;100000,"Class A")</f>
        <v>Class C</v>
      </c>
    </row>
    <row r="2360" spans="1:14" x14ac:dyDescent="0.35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t="str" cm="1">
        <f t="array" ref="N2360">_xlfn.IFS(L2360&lt;50000,"Class C",L2360&lt;100000,"Class B",L2360&gt;100000,"Class A")</f>
        <v>Class C</v>
      </c>
    </row>
    <row r="2361" spans="1:14" x14ac:dyDescent="0.35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t="str" cm="1">
        <f t="array" ref="N2361">_xlfn.IFS(L2361&lt;50000,"Class C",L2361&lt;100000,"Class B",L2361&gt;100000,"Class A")</f>
        <v>Class A</v>
      </c>
    </row>
    <row r="2362" spans="1:14" x14ac:dyDescent="0.35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t="str" cm="1">
        <f t="array" ref="N2362">_xlfn.IFS(L2362&lt;50000,"Class C",L2362&lt;100000,"Class B",L2362&gt;100000,"Class A")</f>
        <v>Class B</v>
      </c>
    </row>
    <row r="2363" spans="1:14" x14ac:dyDescent="0.35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t="str" cm="1">
        <f t="array" ref="N2363">_xlfn.IFS(L2363&lt;50000,"Class C",L2363&lt;100000,"Class B",L2363&gt;100000,"Class A")</f>
        <v>Class A</v>
      </c>
    </row>
    <row r="2364" spans="1:14" x14ac:dyDescent="0.35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t="str" cm="1">
        <f t="array" ref="N2364">_xlfn.IFS(L2364&lt;50000,"Class C",L2364&lt;100000,"Class B",L2364&gt;100000,"Class A")</f>
        <v>Class C</v>
      </c>
    </row>
    <row r="2365" spans="1:14" x14ac:dyDescent="0.35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t="str" cm="1">
        <f t="array" ref="N2365">_xlfn.IFS(L2365&lt;50000,"Class C",L2365&lt;100000,"Class B",L2365&gt;100000,"Class A")</f>
        <v>Class B</v>
      </c>
    </row>
    <row r="2366" spans="1:14" x14ac:dyDescent="0.35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t="str" cm="1">
        <f t="array" ref="N2366">_xlfn.IFS(L2366&lt;50000,"Class C",L2366&lt;100000,"Class B",L2366&gt;100000,"Class A")</f>
        <v>Class B</v>
      </c>
    </row>
    <row r="2367" spans="1:14" x14ac:dyDescent="0.35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t="str" cm="1">
        <f t="array" ref="N2367">_xlfn.IFS(L2367&lt;50000,"Class C",L2367&lt;100000,"Class B",L2367&gt;100000,"Class A")</f>
        <v>Class A</v>
      </c>
    </row>
    <row r="2368" spans="1:14" x14ac:dyDescent="0.35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 t="str" cm="1">
        <f t="array" ref="N2368">_xlfn.IFS(L2368&lt;50000,"Class C",L2368&lt;100000,"Class B",L2368&gt;100000,"Class A")</f>
        <v>Class A</v>
      </c>
    </row>
    <row r="2369" spans="1:14" x14ac:dyDescent="0.35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t="str" cm="1">
        <f t="array" ref="N2369">_xlfn.IFS(L2369&lt;50000,"Class C",L2369&lt;100000,"Class B",L2369&gt;100000,"Class A")</f>
        <v>Class B</v>
      </c>
    </row>
    <row r="2370" spans="1:14" x14ac:dyDescent="0.35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t="str" cm="1">
        <f t="array" ref="N2370">_xlfn.IFS(L2370&lt;50000,"Class C",L2370&lt;100000,"Class B",L2370&gt;100000,"Class A")</f>
        <v>Class A</v>
      </c>
    </row>
    <row r="2371" spans="1:14" x14ac:dyDescent="0.35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t="str" cm="1">
        <f t="array" ref="N2371">_xlfn.IFS(L2371&lt;50000,"Class C",L2371&lt;100000,"Class B",L2371&gt;100000,"Class A")</f>
        <v>Class A</v>
      </c>
    </row>
    <row r="2372" spans="1:14" x14ac:dyDescent="0.35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t="str" cm="1">
        <f t="array" ref="N2372">_xlfn.IFS(L2372&lt;50000,"Class C",L2372&lt;100000,"Class B",L2372&gt;100000,"Class A")</f>
        <v>Class A</v>
      </c>
    </row>
    <row r="2373" spans="1:14" x14ac:dyDescent="0.35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t="str" cm="1">
        <f t="array" ref="N2373">_xlfn.IFS(L2373&lt;50000,"Class C",L2373&lt;100000,"Class B",L2373&gt;100000,"Class A")</f>
        <v>Class A</v>
      </c>
    </row>
    <row r="2374" spans="1:14" x14ac:dyDescent="0.35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t="str" cm="1">
        <f t="array" ref="N2374">_xlfn.IFS(L2374&lt;50000,"Class C",L2374&lt;100000,"Class B",L2374&gt;100000,"Class A")</f>
        <v>Class A</v>
      </c>
    </row>
    <row r="2375" spans="1:14" x14ac:dyDescent="0.35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t="str" cm="1">
        <f t="array" ref="N2375">_xlfn.IFS(L2375&lt;50000,"Class C",L2375&lt;100000,"Class B",L2375&gt;100000,"Class A")</f>
        <v>Class A</v>
      </c>
    </row>
    <row r="2376" spans="1:14" x14ac:dyDescent="0.35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t="str" cm="1">
        <f t="array" ref="N2376">_xlfn.IFS(L2376&lt;50000,"Class C",L2376&lt;100000,"Class B",L2376&gt;100000,"Class A")</f>
        <v>Class B</v>
      </c>
    </row>
    <row r="2377" spans="1:14" x14ac:dyDescent="0.35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t="str" cm="1">
        <f t="array" ref="N2377">_xlfn.IFS(L2377&lt;50000,"Class C",L2377&lt;100000,"Class B",L2377&gt;100000,"Class A")</f>
        <v>Class B</v>
      </c>
    </row>
    <row r="2378" spans="1:14" x14ac:dyDescent="0.35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t="str" cm="1">
        <f t="array" ref="N2378">_xlfn.IFS(L2378&lt;50000,"Class C",L2378&lt;100000,"Class B",L2378&gt;100000,"Class A")</f>
        <v>Class C</v>
      </c>
    </row>
    <row r="2379" spans="1:14" x14ac:dyDescent="0.35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t="str" cm="1">
        <f t="array" ref="N2379">_xlfn.IFS(L2379&lt;50000,"Class C",L2379&lt;100000,"Class B",L2379&gt;100000,"Class A")</f>
        <v>Class C</v>
      </c>
    </row>
    <row r="2380" spans="1:14" x14ac:dyDescent="0.35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t="str" cm="1">
        <f t="array" ref="N2380">_xlfn.IFS(L2380&lt;50000,"Class C",L2380&lt;100000,"Class B",L2380&gt;100000,"Class A")</f>
        <v>Class A</v>
      </c>
    </row>
    <row r="2381" spans="1:14" x14ac:dyDescent="0.35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t="str" cm="1">
        <f t="array" ref="N2381">_xlfn.IFS(L2381&lt;50000,"Class C",L2381&lt;100000,"Class B",L2381&gt;100000,"Class A")</f>
        <v>Class C</v>
      </c>
    </row>
    <row r="2382" spans="1:14" x14ac:dyDescent="0.35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t="str" cm="1">
        <f t="array" ref="N2382">_xlfn.IFS(L2382&lt;50000,"Class C",L2382&lt;100000,"Class B",L2382&gt;100000,"Class A")</f>
        <v>Class A</v>
      </c>
    </row>
    <row r="2383" spans="1:14" x14ac:dyDescent="0.35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t="str" cm="1">
        <f t="array" ref="N2383">_xlfn.IFS(L2383&lt;50000,"Class C",L2383&lt;100000,"Class B",L2383&gt;100000,"Class A")</f>
        <v>Class C</v>
      </c>
    </row>
    <row r="2384" spans="1:14" x14ac:dyDescent="0.35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t="str" cm="1">
        <f t="array" ref="N2384">_xlfn.IFS(L2384&lt;50000,"Class C",L2384&lt;100000,"Class B",L2384&gt;100000,"Class A")</f>
        <v>Class B</v>
      </c>
    </row>
    <row r="2385" spans="1:14" x14ac:dyDescent="0.35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t="str" cm="1">
        <f t="array" ref="N2385">_xlfn.IFS(L2385&lt;50000,"Class C",L2385&lt;100000,"Class B",L2385&gt;100000,"Class A")</f>
        <v>Class A</v>
      </c>
    </row>
    <row r="2386" spans="1:14" x14ac:dyDescent="0.35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 t="str" cm="1">
        <f t="array" ref="N2386">_xlfn.IFS(L2386&lt;50000,"Class C",L2386&lt;100000,"Class B",L2386&gt;100000,"Class A")</f>
        <v>Class A</v>
      </c>
    </row>
    <row r="2387" spans="1:14" x14ac:dyDescent="0.35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t="str" cm="1">
        <f t="array" ref="N2387">_xlfn.IFS(L2387&lt;50000,"Class C",L2387&lt;100000,"Class B",L2387&gt;100000,"Class A")</f>
        <v>Class A</v>
      </c>
    </row>
    <row r="2388" spans="1:14" x14ac:dyDescent="0.35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t="str" cm="1">
        <f t="array" ref="N2388">_xlfn.IFS(L2388&lt;50000,"Class C",L2388&lt;100000,"Class B",L2388&gt;100000,"Class A")</f>
        <v>Class B</v>
      </c>
    </row>
    <row r="2389" spans="1:14" x14ac:dyDescent="0.35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t="str" cm="1">
        <f t="array" ref="N2389">_xlfn.IFS(L2389&lt;50000,"Class C",L2389&lt;100000,"Class B",L2389&gt;100000,"Class A")</f>
        <v>Class A</v>
      </c>
    </row>
    <row r="2390" spans="1:14" x14ac:dyDescent="0.35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 t="str" cm="1">
        <f t="array" ref="N2390">_xlfn.IFS(L2390&lt;50000,"Class C",L2390&lt;100000,"Class B",L2390&gt;100000,"Class A")</f>
        <v>Class B</v>
      </c>
    </row>
    <row r="2391" spans="1:14" x14ac:dyDescent="0.35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t="str" cm="1">
        <f t="array" ref="N2391">_xlfn.IFS(L2391&lt;50000,"Class C",L2391&lt;100000,"Class B",L2391&gt;100000,"Class A")</f>
        <v>Class B</v>
      </c>
    </row>
    <row r="2392" spans="1:14" x14ac:dyDescent="0.35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t="str" cm="1">
        <f t="array" ref="N2392">_xlfn.IFS(L2392&lt;50000,"Class C",L2392&lt;100000,"Class B",L2392&gt;100000,"Class A")</f>
        <v>Class A</v>
      </c>
    </row>
    <row r="2393" spans="1:14" x14ac:dyDescent="0.35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t="str" cm="1">
        <f t="array" ref="N2393">_xlfn.IFS(L2393&lt;50000,"Class C",L2393&lt;100000,"Class B",L2393&gt;100000,"Class A")</f>
        <v>Class A</v>
      </c>
    </row>
    <row r="2394" spans="1:14" x14ac:dyDescent="0.35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t="str" cm="1">
        <f t="array" ref="N2394">_xlfn.IFS(L2394&lt;50000,"Class C",L2394&lt;100000,"Class B",L2394&gt;100000,"Class A")</f>
        <v>Class A</v>
      </c>
    </row>
    <row r="2395" spans="1:14" x14ac:dyDescent="0.35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t="str" cm="1">
        <f t="array" ref="N2395">_xlfn.IFS(L2395&lt;50000,"Class C",L2395&lt;100000,"Class B",L2395&gt;100000,"Class A")</f>
        <v>Class B</v>
      </c>
    </row>
    <row r="2396" spans="1:14" x14ac:dyDescent="0.35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 t="str" cm="1">
        <f t="array" ref="N2396">_xlfn.IFS(L2396&lt;50000,"Class C",L2396&lt;100000,"Class B",L2396&gt;100000,"Class A")</f>
        <v>Class B</v>
      </c>
    </row>
    <row r="2397" spans="1:14" x14ac:dyDescent="0.35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t="str" cm="1">
        <f t="array" ref="N2397">_xlfn.IFS(L2397&lt;50000,"Class C",L2397&lt;100000,"Class B",L2397&gt;100000,"Class A")</f>
        <v>Class B</v>
      </c>
    </row>
    <row r="2398" spans="1:14" x14ac:dyDescent="0.35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t="str" cm="1">
        <f t="array" ref="N2398">_xlfn.IFS(L2398&lt;50000,"Class C",L2398&lt;100000,"Class B",L2398&gt;100000,"Class A")</f>
        <v>Class A</v>
      </c>
    </row>
    <row r="2399" spans="1:14" x14ac:dyDescent="0.35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t="str" cm="1">
        <f t="array" ref="N2399">_xlfn.IFS(L2399&lt;50000,"Class C",L2399&lt;100000,"Class B",L2399&gt;100000,"Class A")</f>
        <v>Class C</v>
      </c>
    </row>
    <row r="2400" spans="1:14" x14ac:dyDescent="0.35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t="str" cm="1">
        <f t="array" ref="N2400">_xlfn.IFS(L2400&lt;50000,"Class C",L2400&lt;100000,"Class B",L2400&gt;100000,"Class A")</f>
        <v>Class B</v>
      </c>
    </row>
    <row r="2401" spans="1:14" x14ac:dyDescent="0.35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t="str" cm="1">
        <f t="array" ref="N2401">_xlfn.IFS(L2401&lt;50000,"Class C",L2401&lt;100000,"Class B",L2401&gt;100000,"Class A")</f>
        <v>Class A</v>
      </c>
    </row>
    <row r="2402" spans="1:14" x14ac:dyDescent="0.35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 t="str" cm="1">
        <f t="array" ref="N2402">_xlfn.IFS(L2402&lt;50000,"Class C",L2402&lt;100000,"Class B",L2402&gt;100000,"Class A")</f>
        <v>Class C</v>
      </c>
    </row>
    <row r="2403" spans="1:14" x14ac:dyDescent="0.35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t="str" cm="1">
        <f t="array" ref="N2403">_xlfn.IFS(L2403&lt;50000,"Class C",L2403&lt;100000,"Class B",L2403&gt;100000,"Class A")</f>
        <v>Class C</v>
      </c>
    </row>
    <row r="2404" spans="1:14" x14ac:dyDescent="0.35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t="str" cm="1">
        <f t="array" ref="N2404">_xlfn.IFS(L2404&lt;50000,"Class C",L2404&lt;100000,"Class B",L2404&gt;100000,"Class A")</f>
        <v>Class B</v>
      </c>
    </row>
    <row r="2405" spans="1:14" x14ac:dyDescent="0.35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t="str" cm="1">
        <f t="array" ref="N2405">_xlfn.IFS(L2405&lt;50000,"Class C",L2405&lt;100000,"Class B",L2405&gt;100000,"Class A")</f>
        <v>Class C</v>
      </c>
    </row>
    <row r="2406" spans="1:14" x14ac:dyDescent="0.35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t="str" cm="1">
        <f t="array" ref="N2406">_xlfn.IFS(L2406&lt;50000,"Class C",L2406&lt;100000,"Class B",L2406&gt;100000,"Class A")</f>
        <v>Class A</v>
      </c>
    </row>
    <row r="2407" spans="1:14" x14ac:dyDescent="0.35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 t="str" cm="1">
        <f t="array" ref="N2407">_xlfn.IFS(L2407&lt;50000,"Class C",L2407&lt;100000,"Class B",L2407&gt;100000,"Class A")</f>
        <v>Class A</v>
      </c>
    </row>
    <row r="2408" spans="1:14" x14ac:dyDescent="0.35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t="str" cm="1">
        <f t="array" ref="N2408">_xlfn.IFS(L2408&lt;50000,"Class C",L2408&lt;100000,"Class B",L2408&gt;100000,"Class A")</f>
        <v>Class A</v>
      </c>
    </row>
    <row r="2409" spans="1:14" x14ac:dyDescent="0.35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t="str" cm="1">
        <f t="array" ref="N2409">_xlfn.IFS(L2409&lt;50000,"Class C",L2409&lt;100000,"Class B",L2409&gt;100000,"Class A")</f>
        <v>Class A</v>
      </c>
    </row>
    <row r="2410" spans="1:14" x14ac:dyDescent="0.35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t="str" cm="1">
        <f t="array" ref="N2410">_xlfn.IFS(L2410&lt;50000,"Class C",L2410&lt;100000,"Class B",L2410&gt;100000,"Class A")</f>
        <v>Class C</v>
      </c>
    </row>
    <row r="2411" spans="1:14" x14ac:dyDescent="0.35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t="str" cm="1">
        <f t="array" ref="N2411">_xlfn.IFS(L2411&lt;50000,"Class C",L2411&lt;100000,"Class B",L2411&gt;100000,"Class A")</f>
        <v>Class A</v>
      </c>
    </row>
    <row r="2412" spans="1:14" x14ac:dyDescent="0.35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t="str" cm="1">
        <f t="array" ref="N2412">_xlfn.IFS(L2412&lt;50000,"Class C",L2412&lt;100000,"Class B",L2412&gt;100000,"Class A")</f>
        <v>Class B</v>
      </c>
    </row>
    <row r="2413" spans="1:14" x14ac:dyDescent="0.35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t="str" cm="1">
        <f t="array" ref="N2413">_xlfn.IFS(L2413&lt;50000,"Class C",L2413&lt;100000,"Class B",L2413&gt;100000,"Class A")</f>
        <v>Class C</v>
      </c>
    </row>
    <row r="2414" spans="1:14" x14ac:dyDescent="0.35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t="str" cm="1">
        <f t="array" ref="N2414">_xlfn.IFS(L2414&lt;50000,"Class C",L2414&lt;100000,"Class B",L2414&gt;100000,"Class A")</f>
        <v>Class A</v>
      </c>
    </row>
    <row r="2415" spans="1:14" x14ac:dyDescent="0.35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 t="str" cm="1">
        <f t="array" ref="N2415">_xlfn.IFS(L2415&lt;50000,"Class C",L2415&lt;100000,"Class B",L2415&gt;100000,"Class A")</f>
        <v>Class A</v>
      </c>
    </row>
    <row r="2416" spans="1:14" x14ac:dyDescent="0.35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t="str" cm="1">
        <f t="array" ref="N2416">_xlfn.IFS(L2416&lt;50000,"Class C",L2416&lt;100000,"Class B",L2416&gt;100000,"Class A")</f>
        <v>Class A</v>
      </c>
    </row>
    <row r="2417" spans="1:14" x14ac:dyDescent="0.35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t="str" cm="1">
        <f t="array" ref="N2417">_xlfn.IFS(L2417&lt;50000,"Class C",L2417&lt;100000,"Class B",L2417&gt;100000,"Class A")</f>
        <v>Class A</v>
      </c>
    </row>
    <row r="2418" spans="1:14" x14ac:dyDescent="0.35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t="str" cm="1">
        <f t="array" ref="N2418">_xlfn.IFS(L2418&lt;50000,"Class C",L2418&lt;100000,"Class B",L2418&gt;100000,"Class A")</f>
        <v>Class B</v>
      </c>
    </row>
    <row r="2419" spans="1:14" x14ac:dyDescent="0.35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t="str" cm="1">
        <f t="array" ref="N2419">_xlfn.IFS(L2419&lt;50000,"Class C",L2419&lt;100000,"Class B",L2419&gt;100000,"Class A")</f>
        <v>Class C</v>
      </c>
    </row>
    <row r="2420" spans="1:14" x14ac:dyDescent="0.35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t="str" cm="1">
        <f t="array" ref="N2420">_xlfn.IFS(L2420&lt;50000,"Class C",L2420&lt;100000,"Class B",L2420&gt;100000,"Class A")</f>
        <v>Class C</v>
      </c>
    </row>
    <row r="2421" spans="1:14" x14ac:dyDescent="0.35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t="str" cm="1">
        <f t="array" ref="N2421">_xlfn.IFS(L2421&lt;50000,"Class C",L2421&lt;100000,"Class B",L2421&gt;100000,"Class A")</f>
        <v>Class A</v>
      </c>
    </row>
    <row r="2422" spans="1:14" x14ac:dyDescent="0.35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t="str" cm="1">
        <f t="array" ref="N2422">_xlfn.IFS(L2422&lt;50000,"Class C",L2422&lt;100000,"Class B",L2422&gt;100000,"Class A")</f>
        <v>Class A</v>
      </c>
    </row>
    <row r="2423" spans="1:14" x14ac:dyDescent="0.35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t="str" cm="1">
        <f t="array" ref="N2423">_xlfn.IFS(L2423&lt;50000,"Class C",L2423&lt;100000,"Class B",L2423&gt;100000,"Class A")</f>
        <v>Class A</v>
      </c>
    </row>
    <row r="2424" spans="1:14" x14ac:dyDescent="0.35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t="str" cm="1">
        <f t="array" ref="N2424">_xlfn.IFS(L2424&lt;50000,"Class C",L2424&lt;100000,"Class B",L2424&gt;100000,"Class A")</f>
        <v>Class C</v>
      </c>
    </row>
    <row r="2425" spans="1:14" x14ac:dyDescent="0.35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t="str" cm="1">
        <f t="array" ref="N2425">_xlfn.IFS(L2425&lt;50000,"Class C",L2425&lt;100000,"Class B",L2425&gt;100000,"Class A")</f>
        <v>Class A</v>
      </c>
    </row>
    <row r="2426" spans="1:14" x14ac:dyDescent="0.35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t="str" cm="1">
        <f t="array" ref="N2426">_xlfn.IFS(L2426&lt;50000,"Class C",L2426&lt;100000,"Class B",L2426&gt;100000,"Class A")</f>
        <v>Class B</v>
      </c>
    </row>
    <row r="2427" spans="1:14" x14ac:dyDescent="0.35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t="str" cm="1">
        <f t="array" ref="N2427">_xlfn.IFS(L2427&lt;50000,"Class C",L2427&lt;100000,"Class B",L2427&gt;100000,"Class A")</f>
        <v>Class A</v>
      </c>
    </row>
    <row r="2428" spans="1:14" x14ac:dyDescent="0.35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t="str" cm="1">
        <f t="array" ref="N2428">_xlfn.IFS(L2428&lt;50000,"Class C",L2428&lt;100000,"Class B",L2428&gt;100000,"Class A")</f>
        <v>Class A</v>
      </c>
    </row>
    <row r="2429" spans="1:14" x14ac:dyDescent="0.35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t="str" cm="1">
        <f t="array" ref="N2429">_xlfn.IFS(L2429&lt;50000,"Class C",L2429&lt;100000,"Class B",L2429&gt;100000,"Class A")</f>
        <v>Class C</v>
      </c>
    </row>
    <row r="2430" spans="1:14" x14ac:dyDescent="0.35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t="str" cm="1">
        <f t="array" ref="N2430">_xlfn.IFS(L2430&lt;50000,"Class C",L2430&lt;100000,"Class B",L2430&gt;100000,"Class A")</f>
        <v>Class A</v>
      </c>
    </row>
    <row r="2431" spans="1:14" x14ac:dyDescent="0.35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t="str" cm="1">
        <f t="array" ref="N2431">_xlfn.IFS(L2431&lt;50000,"Class C",L2431&lt;100000,"Class B",L2431&gt;100000,"Class A")</f>
        <v>Class C</v>
      </c>
    </row>
    <row r="2432" spans="1:14" x14ac:dyDescent="0.35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t="str" cm="1">
        <f t="array" ref="N2432">_xlfn.IFS(L2432&lt;50000,"Class C",L2432&lt;100000,"Class B",L2432&gt;100000,"Class A")</f>
        <v>Class B</v>
      </c>
    </row>
    <row r="2433" spans="1:14" x14ac:dyDescent="0.35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t="str" cm="1">
        <f t="array" ref="N2433">_xlfn.IFS(L2433&lt;50000,"Class C",L2433&lt;100000,"Class B",L2433&gt;100000,"Class A")</f>
        <v>Class A</v>
      </c>
    </row>
    <row r="2434" spans="1:14" x14ac:dyDescent="0.35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t="str" cm="1">
        <f t="array" ref="N2434">_xlfn.IFS(L2434&lt;50000,"Class C",L2434&lt;100000,"Class B",L2434&gt;100000,"Class A")</f>
        <v>Class C</v>
      </c>
    </row>
    <row r="2435" spans="1:14" x14ac:dyDescent="0.35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 t="str" cm="1">
        <f t="array" ref="N2435">_xlfn.IFS(L2435&lt;50000,"Class C",L2435&lt;100000,"Class B",L2435&gt;100000,"Class A")</f>
        <v>Class C</v>
      </c>
    </row>
    <row r="2436" spans="1:14" x14ac:dyDescent="0.35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t="str" cm="1">
        <f t="array" ref="N2436">_xlfn.IFS(L2436&lt;50000,"Class C",L2436&lt;100000,"Class B",L2436&gt;100000,"Class A")</f>
        <v>Class A</v>
      </c>
    </row>
    <row r="2437" spans="1:14" x14ac:dyDescent="0.35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t="str" cm="1">
        <f t="array" ref="N2437">_xlfn.IFS(L2437&lt;50000,"Class C",L2437&lt;100000,"Class B",L2437&gt;100000,"Class A")</f>
        <v>Class B</v>
      </c>
    </row>
    <row r="2438" spans="1:14" x14ac:dyDescent="0.35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t="str" cm="1">
        <f t="array" ref="N2438">_xlfn.IFS(L2438&lt;50000,"Class C",L2438&lt;100000,"Class B",L2438&gt;100000,"Class A")</f>
        <v>Class C</v>
      </c>
    </row>
    <row r="2439" spans="1:14" x14ac:dyDescent="0.35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t="str" cm="1">
        <f t="array" ref="N2439">_xlfn.IFS(L2439&lt;50000,"Class C",L2439&lt;100000,"Class B",L2439&gt;100000,"Class A")</f>
        <v>Class C</v>
      </c>
    </row>
    <row r="2440" spans="1:14" x14ac:dyDescent="0.35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t="str" cm="1">
        <f t="array" ref="N2440">_xlfn.IFS(L2440&lt;50000,"Class C",L2440&lt;100000,"Class B",L2440&gt;100000,"Class A")</f>
        <v>Class A</v>
      </c>
    </row>
    <row r="2441" spans="1:14" x14ac:dyDescent="0.35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t="str" cm="1">
        <f t="array" ref="N2441">_xlfn.IFS(L2441&lt;50000,"Class C",L2441&lt;100000,"Class B",L2441&gt;100000,"Class A")</f>
        <v>Class A</v>
      </c>
    </row>
    <row r="2442" spans="1:14" x14ac:dyDescent="0.35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t="str" cm="1">
        <f t="array" ref="N2442">_xlfn.IFS(L2442&lt;50000,"Class C",L2442&lt;100000,"Class B",L2442&gt;100000,"Class A")</f>
        <v>Class C</v>
      </c>
    </row>
    <row r="2443" spans="1:14" x14ac:dyDescent="0.35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t="str" cm="1">
        <f t="array" ref="N2443">_xlfn.IFS(L2443&lt;50000,"Class C",L2443&lt;100000,"Class B",L2443&gt;100000,"Class A")</f>
        <v>Class B</v>
      </c>
    </row>
    <row r="2444" spans="1:14" x14ac:dyDescent="0.35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t="str" cm="1">
        <f t="array" ref="N2444">_xlfn.IFS(L2444&lt;50000,"Class C",L2444&lt;100000,"Class B",L2444&gt;100000,"Class A")</f>
        <v>Class A</v>
      </c>
    </row>
    <row r="2445" spans="1:14" x14ac:dyDescent="0.35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t="str" cm="1">
        <f t="array" ref="N2445">_xlfn.IFS(L2445&lt;50000,"Class C",L2445&lt;100000,"Class B",L2445&gt;100000,"Class A")</f>
        <v>Class A</v>
      </c>
    </row>
    <row r="2446" spans="1:14" x14ac:dyDescent="0.35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t="str" cm="1">
        <f t="array" ref="N2446">_xlfn.IFS(L2446&lt;50000,"Class C",L2446&lt;100000,"Class B",L2446&gt;100000,"Class A")</f>
        <v>Class C</v>
      </c>
    </row>
    <row r="2447" spans="1:14" x14ac:dyDescent="0.35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t="str" cm="1">
        <f t="array" ref="N2447">_xlfn.IFS(L2447&lt;50000,"Class C",L2447&lt;100000,"Class B",L2447&gt;100000,"Class A")</f>
        <v>Class C</v>
      </c>
    </row>
    <row r="2448" spans="1:14" x14ac:dyDescent="0.35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t="str" cm="1">
        <f t="array" ref="N2448">_xlfn.IFS(L2448&lt;50000,"Class C",L2448&lt;100000,"Class B",L2448&gt;100000,"Class A")</f>
        <v>Class A</v>
      </c>
    </row>
    <row r="2449" spans="1:14" x14ac:dyDescent="0.35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t="str" cm="1">
        <f t="array" ref="N2449">_xlfn.IFS(L2449&lt;50000,"Class C",L2449&lt;100000,"Class B",L2449&gt;100000,"Class A")</f>
        <v>Class C</v>
      </c>
    </row>
    <row r="2450" spans="1:14" x14ac:dyDescent="0.35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t="str" cm="1">
        <f t="array" ref="N2450">_xlfn.IFS(L2450&lt;50000,"Class C",L2450&lt;100000,"Class B",L2450&gt;100000,"Class A")</f>
        <v>Class A</v>
      </c>
    </row>
    <row r="2451" spans="1:14" x14ac:dyDescent="0.35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t="str" cm="1">
        <f t="array" ref="N2451">_xlfn.IFS(L2451&lt;50000,"Class C",L2451&lt;100000,"Class B",L2451&gt;100000,"Class A")</f>
        <v>Class A</v>
      </c>
    </row>
    <row r="2452" spans="1:14" x14ac:dyDescent="0.35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t="str" cm="1">
        <f t="array" ref="N2452">_xlfn.IFS(L2452&lt;50000,"Class C",L2452&lt;100000,"Class B",L2452&gt;100000,"Class A")</f>
        <v>Class C</v>
      </c>
    </row>
    <row r="2453" spans="1:14" x14ac:dyDescent="0.35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t="str" cm="1">
        <f t="array" ref="N2453">_xlfn.IFS(L2453&lt;50000,"Class C",L2453&lt;100000,"Class B",L2453&gt;100000,"Class A")</f>
        <v>Class C</v>
      </c>
    </row>
    <row r="2454" spans="1:14" x14ac:dyDescent="0.35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t="str" cm="1">
        <f t="array" ref="N2454">_xlfn.IFS(L2454&lt;50000,"Class C",L2454&lt;100000,"Class B",L2454&gt;100000,"Class A")</f>
        <v>Class C</v>
      </c>
    </row>
    <row r="2455" spans="1:14" x14ac:dyDescent="0.35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t="str" cm="1">
        <f t="array" ref="N2455">_xlfn.IFS(L2455&lt;50000,"Class C",L2455&lt;100000,"Class B",L2455&gt;100000,"Class A")</f>
        <v>Class C</v>
      </c>
    </row>
    <row r="2456" spans="1:14" x14ac:dyDescent="0.35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t="str" cm="1">
        <f t="array" ref="N2456">_xlfn.IFS(L2456&lt;50000,"Class C",L2456&lt;100000,"Class B",L2456&gt;100000,"Class A")</f>
        <v>Class A</v>
      </c>
    </row>
    <row r="2457" spans="1:14" x14ac:dyDescent="0.35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t="str" cm="1">
        <f t="array" ref="N2457">_xlfn.IFS(L2457&lt;50000,"Class C",L2457&lt;100000,"Class B",L2457&gt;100000,"Class A")</f>
        <v>Class A</v>
      </c>
    </row>
    <row r="2458" spans="1:14" x14ac:dyDescent="0.35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t="str" cm="1">
        <f t="array" ref="N2458">_xlfn.IFS(L2458&lt;50000,"Class C",L2458&lt;100000,"Class B",L2458&gt;100000,"Class A")</f>
        <v>Class A</v>
      </c>
    </row>
    <row r="2459" spans="1:14" x14ac:dyDescent="0.35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t="str" cm="1">
        <f t="array" ref="N2459">_xlfn.IFS(L2459&lt;50000,"Class C",L2459&lt;100000,"Class B",L2459&gt;100000,"Class A")</f>
        <v>Class C</v>
      </c>
    </row>
    <row r="2460" spans="1:14" x14ac:dyDescent="0.35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t="str" cm="1">
        <f t="array" ref="N2460">_xlfn.IFS(L2460&lt;50000,"Class C",L2460&lt;100000,"Class B",L2460&gt;100000,"Class A")</f>
        <v>Class B</v>
      </c>
    </row>
    <row r="2461" spans="1:14" x14ac:dyDescent="0.35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t="str" cm="1">
        <f t="array" ref="N2461">_xlfn.IFS(L2461&lt;50000,"Class C",L2461&lt;100000,"Class B",L2461&gt;100000,"Class A")</f>
        <v>Class B</v>
      </c>
    </row>
    <row r="2462" spans="1:14" x14ac:dyDescent="0.35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 t="str" cm="1">
        <f t="array" ref="N2462">_xlfn.IFS(L2462&lt;50000,"Class C",L2462&lt;100000,"Class B",L2462&gt;100000,"Class A")</f>
        <v>Class C</v>
      </c>
    </row>
    <row r="2463" spans="1:14" x14ac:dyDescent="0.35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t="str" cm="1">
        <f t="array" ref="N2463">_xlfn.IFS(L2463&lt;50000,"Class C",L2463&lt;100000,"Class B",L2463&gt;100000,"Class A")</f>
        <v>Class A</v>
      </c>
    </row>
    <row r="2464" spans="1:14" x14ac:dyDescent="0.35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t="str" cm="1">
        <f t="array" ref="N2464">_xlfn.IFS(L2464&lt;50000,"Class C",L2464&lt;100000,"Class B",L2464&gt;100000,"Class A")</f>
        <v>Class A</v>
      </c>
    </row>
    <row r="2465" spans="1:14" x14ac:dyDescent="0.35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 t="str" cm="1">
        <f t="array" ref="N2465">_xlfn.IFS(L2465&lt;50000,"Class C",L2465&lt;100000,"Class B",L2465&gt;100000,"Class A")</f>
        <v>Class B</v>
      </c>
    </row>
    <row r="2466" spans="1:14" x14ac:dyDescent="0.35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t="str" cm="1">
        <f t="array" ref="N2466">_xlfn.IFS(L2466&lt;50000,"Class C",L2466&lt;100000,"Class B",L2466&gt;100000,"Class A")</f>
        <v>Class C</v>
      </c>
    </row>
    <row r="2467" spans="1:14" x14ac:dyDescent="0.35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 t="str" cm="1">
        <f t="array" ref="N2467">_xlfn.IFS(L2467&lt;50000,"Class C",L2467&lt;100000,"Class B",L2467&gt;100000,"Class A")</f>
        <v>Class B</v>
      </c>
    </row>
    <row r="2468" spans="1:14" x14ac:dyDescent="0.35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t="str" cm="1">
        <f t="array" ref="N2468">_xlfn.IFS(L2468&lt;50000,"Class C",L2468&lt;100000,"Class B",L2468&gt;100000,"Class A")</f>
        <v>Class A</v>
      </c>
    </row>
    <row r="2469" spans="1:14" x14ac:dyDescent="0.35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t="str" cm="1">
        <f t="array" ref="N2469">_xlfn.IFS(L2469&lt;50000,"Class C",L2469&lt;100000,"Class B",L2469&gt;100000,"Class A")</f>
        <v>Class A</v>
      </c>
    </row>
    <row r="2470" spans="1:14" x14ac:dyDescent="0.35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t="str" cm="1">
        <f t="array" ref="N2470">_xlfn.IFS(L2470&lt;50000,"Class C",L2470&lt;100000,"Class B",L2470&gt;100000,"Class A")</f>
        <v>Class A</v>
      </c>
    </row>
    <row r="2471" spans="1:14" x14ac:dyDescent="0.35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t="str" cm="1">
        <f t="array" ref="N2471">_xlfn.IFS(L2471&lt;50000,"Class C",L2471&lt;100000,"Class B",L2471&gt;100000,"Class A")</f>
        <v>Class A</v>
      </c>
    </row>
    <row r="2472" spans="1:14" x14ac:dyDescent="0.35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t="str" cm="1">
        <f t="array" ref="N2472">_xlfn.IFS(L2472&lt;50000,"Class C",L2472&lt;100000,"Class B",L2472&gt;100000,"Class A")</f>
        <v>Class A</v>
      </c>
    </row>
    <row r="2473" spans="1:14" x14ac:dyDescent="0.35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t="str" cm="1">
        <f t="array" ref="N2473">_xlfn.IFS(L2473&lt;50000,"Class C",L2473&lt;100000,"Class B",L2473&gt;100000,"Class A")</f>
        <v>Class A</v>
      </c>
    </row>
    <row r="2474" spans="1:14" x14ac:dyDescent="0.35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t="str" cm="1">
        <f t="array" ref="N2474">_xlfn.IFS(L2474&lt;50000,"Class C",L2474&lt;100000,"Class B",L2474&gt;100000,"Class A")</f>
        <v>Class B</v>
      </c>
    </row>
    <row r="2475" spans="1:14" x14ac:dyDescent="0.35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t="str" cm="1">
        <f t="array" ref="N2475">_xlfn.IFS(L2475&lt;50000,"Class C",L2475&lt;100000,"Class B",L2475&gt;100000,"Class A")</f>
        <v>Class A</v>
      </c>
    </row>
    <row r="2476" spans="1:14" x14ac:dyDescent="0.35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t="str" cm="1">
        <f t="array" ref="N2476">_xlfn.IFS(L2476&lt;50000,"Class C",L2476&lt;100000,"Class B",L2476&gt;100000,"Class A")</f>
        <v>Class A</v>
      </c>
    </row>
    <row r="2477" spans="1:14" x14ac:dyDescent="0.35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t="str" cm="1">
        <f t="array" ref="N2477">_xlfn.IFS(L2477&lt;50000,"Class C",L2477&lt;100000,"Class B",L2477&gt;100000,"Class A")</f>
        <v>Class A</v>
      </c>
    </row>
    <row r="2478" spans="1:14" x14ac:dyDescent="0.35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t="str" cm="1">
        <f t="array" ref="N2478">_xlfn.IFS(L2478&lt;50000,"Class C",L2478&lt;100000,"Class B",L2478&gt;100000,"Class A")</f>
        <v>Class A</v>
      </c>
    </row>
    <row r="2479" spans="1:14" x14ac:dyDescent="0.35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t="str" cm="1">
        <f t="array" ref="N2479">_xlfn.IFS(L2479&lt;50000,"Class C",L2479&lt;100000,"Class B",L2479&gt;100000,"Class A")</f>
        <v>Class B</v>
      </c>
    </row>
    <row r="2480" spans="1:14" x14ac:dyDescent="0.35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t="str" cm="1">
        <f t="array" ref="N2480">_xlfn.IFS(L2480&lt;50000,"Class C",L2480&lt;100000,"Class B",L2480&gt;100000,"Class A")</f>
        <v>Class A</v>
      </c>
    </row>
    <row r="2481" spans="1:14" x14ac:dyDescent="0.35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t="str" cm="1">
        <f t="array" ref="N2481">_xlfn.IFS(L2481&lt;50000,"Class C",L2481&lt;100000,"Class B",L2481&gt;100000,"Class A")</f>
        <v>Class A</v>
      </c>
    </row>
    <row r="2482" spans="1:14" x14ac:dyDescent="0.35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 t="str" cm="1">
        <f t="array" ref="N2482">_xlfn.IFS(L2482&lt;50000,"Class C",L2482&lt;100000,"Class B",L2482&gt;100000,"Class A")</f>
        <v>Class C</v>
      </c>
    </row>
    <row r="2483" spans="1:14" x14ac:dyDescent="0.35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t="str" cm="1">
        <f t="array" ref="N2483">_xlfn.IFS(L2483&lt;50000,"Class C",L2483&lt;100000,"Class B",L2483&gt;100000,"Class A")</f>
        <v>Class B</v>
      </c>
    </row>
    <row r="2484" spans="1:14" x14ac:dyDescent="0.35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t="str" cm="1">
        <f t="array" ref="N2484">_xlfn.IFS(L2484&lt;50000,"Class C",L2484&lt;100000,"Class B",L2484&gt;100000,"Class A")</f>
        <v>Class B</v>
      </c>
    </row>
    <row r="2485" spans="1:14" x14ac:dyDescent="0.35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t="str" cm="1">
        <f t="array" ref="N2485">_xlfn.IFS(L2485&lt;50000,"Class C",L2485&lt;100000,"Class B",L2485&gt;100000,"Class A")</f>
        <v>Class C</v>
      </c>
    </row>
    <row r="2486" spans="1:14" x14ac:dyDescent="0.35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t="str" cm="1">
        <f t="array" ref="N2486">_xlfn.IFS(L2486&lt;50000,"Class C",L2486&lt;100000,"Class B",L2486&gt;100000,"Class A")</f>
        <v>Class A</v>
      </c>
    </row>
    <row r="2487" spans="1:14" x14ac:dyDescent="0.35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t="str" cm="1">
        <f t="array" ref="N2487">_xlfn.IFS(L2487&lt;50000,"Class C",L2487&lt;100000,"Class B",L2487&gt;100000,"Class A")</f>
        <v>Class C</v>
      </c>
    </row>
    <row r="2488" spans="1:14" x14ac:dyDescent="0.35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t="str" cm="1">
        <f t="array" ref="N2488">_xlfn.IFS(L2488&lt;50000,"Class C",L2488&lt;100000,"Class B",L2488&gt;100000,"Class A")</f>
        <v>Class A</v>
      </c>
    </row>
    <row r="2489" spans="1:14" x14ac:dyDescent="0.35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t="str" cm="1">
        <f t="array" ref="N2489">_xlfn.IFS(L2489&lt;50000,"Class C",L2489&lt;100000,"Class B",L2489&gt;100000,"Class A")</f>
        <v>Class B</v>
      </c>
    </row>
    <row r="2490" spans="1:14" x14ac:dyDescent="0.35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t="str" cm="1">
        <f t="array" ref="N2490">_xlfn.IFS(L2490&lt;50000,"Class C",L2490&lt;100000,"Class B",L2490&gt;100000,"Class A")</f>
        <v>Class C</v>
      </c>
    </row>
    <row r="2491" spans="1:14" x14ac:dyDescent="0.35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t="str" cm="1">
        <f t="array" ref="N2491">_xlfn.IFS(L2491&lt;50000,"Class C",L2491&lt;100000,"Class B",L2491&gt;100000,"Class A")</f>
        <v>Class B</v>
      </c>
    </row>
    <row r="2492" spans="1:14" x14ac:dyDescent="0.35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 t="str" cm="1">
        <f t="array" ref="N2492">_xlfn.IFS(L2492&lt;50000,"Class C",L2492&lt;100000,"Class B",L2492&gt;100000,"Class A")</f>
        <v>Class B</v>
      </c>
    </row>
    <row r="2493" spans="1:14" x14ac:dyDescent="0.35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t="str" cm="1">
        <f t="array" ref="N2493">_xlfn.IFS(L2493&lt;50000,"Class C",L2493&lt;100000,"Class B",L2493&gt;100000,"Class A")</f>
        <v>Class A</v>
      </c>
    </row>
    <row r="2494" spans="1:14" x14ac:dyDescent="0.35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t="str" cm="1">
        <f t="array" ref="N2494">_xlfn.IFS(L2494&lt;50000,"Class C",L2494&lt;100000,"Class B",L2494&gt;100000,"Class A")</f>
        <v>Class A</v>
      </c>
    </row>
    <row r="2495" spans="1:14" x14ac:dyDescent="0.35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t="str" cm="1">
        <f t="array" ref="N2495">_xlfn.IFS(L2495&lt;50000,"Class C",L2495&lt;100000,"Class B",L2495&gt;100000,"Class A")</f>
        <v>Class A</v>
      </c>
    </row>
    <row r="2496" spans="1:14" x14ac:dyDescent="0.35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t="str" cm="1">
        <f t="array" ref="N2496">_xlfn.IFS(L2496&lt;50000,"Class C",L2496&lt;100000,"Class B",L2496&gt;100000,"Class A")</f>
        <v>Class A</v>
      </c>
    </row>
    <row r="2497" spans="1:14" x14ac:dyDescent="0.35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t="str" cm="1">
        <f t="array" ref="N2497">_xlfn.IFS(L2497&lt;50000,"Class C",L2497&lt;100000,"Class B",L2497&gt;100000,"Class A")</f>
        <v>Class A</v>
      </c>
    </row>
    <row r="2498" spans="1:14" x14ac:dyDescent="0.35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t="str" cm="1">
        <f t="array" ref="N2498">_xlfn.IFS(L2498&lt;50000,"Class C",L2498&lt;100000,"Class B",L2498&gt;100000,"Class A")</f>
        <v>Class A</v>
      </c>
    </row>
    <row r="2499" spans="1:14" x14ac:dyDescent="0.35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 t="str" cm="1">
        <f t="array" ref="N2499">_xlfn.IFS(L2499&lt;50000,"Class C",L2499&lt;100000,"Class B",L2499&gt;100000,"Class A")</f>
        <v>Class A</v>
      </c>
    </row>
    <row r="2500" spans="1:14" x14ac:dyDescent="0.35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t="str" cm="1">
        <f t="array" ref="N2500">_xlfn.IFS(L2500&lt;50000,"Class C",L2500&lt;100000,"Class B",L2500&gt;100000,"Class A")</f>
        <v>Class C</v>
      </c>
    </row>
    <row r="2501" spans="1:14" x14ac:dyDescent="0.35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 t="str" cm="1">
        <f t="array" ref="N2501">_xlfn.IFS(L2501&lt;50000,"Class C",L2501&lt;100000,"Class B",L2501&gt;100000,"Class A")</f>
        <v>Class A</v>
      </c>
    </row>
    <row r="2502" spans="1:14" x14ac:dyDescent="0.35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t="str" cm="1">
        <f t="array" ref="N2502">_xlfn.IFS(L2502&lt;50000,"Class C",L2502&lt;100000,"Class B",L2502&gt;100000,"Class A")</f>
        <v>Class B</v>
      </c>
    </row>
    <row r="2503" spans="1:14" x14ac:dyDescent="0.35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t="str" cm="1">
        <f t="array" ref="N2503">_xlfn.IFS(L2503&lt;50000,"Class C",L2503&lt;100000,"Class B",L2503&gt;100000,"Class A")</f>
        <v>Class A</v>
      </c>
    </row>
    <row r="2504" spans="1:14" x14ac:dyDescent="0.35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t="str" cm="1">
        <f t="array" ref="N2504">_xlfn.IFS(L2504&lt;50000,"Class C",L2504&lt;100000,"Class B",L2504&gt;100000,"Class A")</f>
        <v>Class A</v>
      </c>
    </row>
    <row r="2505" spans="1:14" x14ac:dyDescent="0.35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t="str" cm="1">
        <f t="array" ref="N2505">_xlfn.IFS(L2505&lt;50000,"Class C",L2505&lt;100000,"Class B",L2505&gt;100000,"Class A")</f>
        <v>Class A</v>
      </c>
    </row>
    <row r="2506" spans="1:14" x14ac:dyDescent="0.35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t="str" cm="1">
        <f t="array" ref="N2506">_xlfn.IFS(L2506&lt;50000,"Class C",L2506&lt;100000,"Class B",L2506&gt;100000,"Class A")</f>
        <v>Class A</v>
      </c>
    </row>
    <row r="2507" spans="1:14" x14ac:dyDescent="0.35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t="str" cm="1">
        <f t="array" ref="N2507">_xlfn.IFS(L2507&lt;50000,"Class C",L2507&lt;100000,"Class B",L2507&gt;100000,"Class A")</f>
        <v>Class A</v>
      </c>
    </row>
    <row r="2508" spans="1:14" x14ac:dyDescent="0.35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t="str" cm="1">
        <f t="array" ref="N2508">_xlfn.IFS(L2508&lt;50000,"Class C",L2508&lt;100000,"Class B",L2508&gt;100000,"Class A")</f>
        <v>Class B</v>
      </c>
    </row>
    <row r="2509" spans="1:14" x14ac:dyDescent="0.35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 t="str" cm="1">
        <f t="array" ref="N2509">_xlfn.IFS(L2509&lt;50000,"Class C",L2509&lt;100000,"Class B",L2509&gt;100000,"Class A")</f>
        <v>Class B</v>
      </c>
    </row>
    <row r="2510" spans="1:14" x14ac:dyDescent="0.35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t="str" cm="1">
        <f t="array" ref="N2510">_xlfn.IFS(L2510&lt;50000,"Class C",L2510&lt;100000,"Class B",L2510&gt;100000,"Class A")</f>
        <v>Class A</v>
      </c>
    </row>
    <row r="2511" spans="1:14" x14ac:dyDescent="0.35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t="str" cm="1">
        <f t="array" ref="N2511">_xlfn.IFS(L2511&lt;50000,"Class C",L2511&lt;100000,"Class B",L2511&gt;100000,"Class A")</f>
        <v>Class A</v>
      </c>
    </row>
    <row r="2512" spans="1:14" x14ac:dyDescent="0.35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t="str" cm="1">
        <f t="array" ref="N2512">_xlfn.IFS(L2512&lt;50000,"Class C",L2512&lt;100000,"Class B",L2512&gt;100000,"Class A")</f>
        <v>Class B</v>
      </c>
    </row>
    <row r="2513" spans="1:14" x14ac:dyDescent="0.35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t="str" cm="1">
        <f t="array" ref="N2513">_xlfn.IFS(L2513&lt;50000,"Class C",L2513&lt;100000,"Class B",L2513&gt;100000,"Class A")</f>
        <v>Class B</v>
      </c>
    </row>
    <row r="2514" spans="1:14" x14ac:dyDescent="0.35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t="str" cm="1">
        <f t="array" ref="N2514">_xlfn.IFS(L2514&lt;50000,"Class C",L2514&lt;100000,"Class B",L2514&gt;100000,"Class A")</f>
        <v>Class A</v>
      </c>
    </row>
    <row r="2515" spans="1:14" x14ac:dyDescent="0.35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t="str" cm="1">
        <f t="array" ref="N2515">_xlfn.IFS(L2515&lt;50000,"Class C",L2515&lt;100000,"Class B",L2515&gt;100000,"Class A")</f>
        <v>Class A</v>
      </c>
    </row>
    <row r="2516" spans="1:14" x14ac:dyDescent="0.35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t="str" cm="1">
        <f t="array" ref="N2516">_xlfn.IFS(L2516&lt;50000,"Class C",L2516&lt;100000,"Class B",L2516&gt;100000,"Class A")</f>
        <v>Class A</v>
      </c>
    </row>
    <row r="2517" spans="1:14" x14ac:dyDescent="0.35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t="str" cm="1">
        <f t="array" ref="N2517">_xlfn.IFS(L2517&lt;50000,"Class C",L2517&lt;100000,"Class B",L2517&gt;100000,"Class A")</f>
        <v>Class B</v>
      </c>
    </row>
    <row r="2518" spans="1:14" x14ac:dyDescent="0.35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t="str" cm="1">
        <f t="array" ref="N2518">_xlfn.IFS(L2518&lt;50000,"Class C",L2518&lt;100000,"Class B",L2518&gt;100000,"Class A")</f>
        <v>Class B</v>
      </c>
    </row>
    <row r="2519" spans="1:14" x14ac:dyDescent="0.35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t="str" cm="1">
        <f t="array" ref="N2519">_xlfn.IFS(L2519&lt;50000,"Class C",L2519&lt;100000,"Class B",L2519&gt;100000,"Class A")</f>
        <v>Class A</v>
      </c>
    </row>
    <row r="2520" spans="1:14" x14ac:dyDescent="0.35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t="str" cm="1">
        <f t="array" ref="N2520">_xlfn.IFS(L2520&lt;50000,"Class C",L2520&lt;100000,"Class B",L2520&gt;100000,"Class A")</f>
        <v>Class B</v>
      </c>
    </row>
    <row r="2521" spans="1:14" x14ac:dyDescent="0.35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t="str" cm="1">
        <f t="array" ref="N2521">_xlfn.IFS(L2521&lt;50000,"Class C",L2521&lt;100000,"Class B",L2521&gt;100000,"Class A")</f>
        <v>Class A</v>
      </c>
    </row>
    <row r="2522" spans="1:14" x14ac:dyDescent="0.35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t="str" cm="1">
        <f t="array" ref="N2522">_xlfn.IFS(L2522&lt;50000,"Class C",L2522&lt;100000,"Class B",L2522&gt;100000,"Class A")</f>
        <v>Class A</v>
      </c>
    </row>
    <row r="2523" spans="1:14" x14ac:dyDescent="0.35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t="str" cm="1">
        <f t="array" ref="N2523">_xlfn.IFS(L2523&lt;50000,"Class C",L2523&lt;100000,"Class B",L2523&gt;100000,"Class A")</f>
        <v>Class A</v>
      </c>
    </row>
    <row r="2524" spans="1:14" x14ac:dyDescent="0.35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t="str" cm="1">
        <f t="array" ref="N2524">_xlfn.IFS(L2524&lt;50000,"Class C",L2524&lt;100000,"Class B",L2524&gt;100000,"Class A")</f>
        <v>Class A</v>
      </c>
    </row>
    <row r="2525" spans="1:14" x14ac:dyDescent="0.35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t="str" cm="1">
        <f t="array" ref="N2525">_xlfn.IFS(L2525&lt;50000,"Class C",L2525&lt;100000,"Class B",L2525&gt;100000,"Class A")</f>
        <v>Class A</v>
      </c>
    </row>
    <row r="2526" spans="1:14" x14ac:dyDescent="0.35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t="str" cm="1">
        <f t="array" ref="N2526">_xlfn.IFS(L2526&lt;50000,"Class C",L2526&lt;100000,"Class B",L2526&gt;100000,"Class A")</f>
        <v>Class B</v>
      </c>
    </row>
    <row r="2527" spans="1:14" x14ac:dyDescent="0.35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t="str" cm="1">
        <f t="array" ref="N2527">_xlfn.IFS(L2527&lt;50000,"Class C",L2527&lt;100000,"Class B",L2527&gt;100000,"Class A")</f>
        <v>Class A</v>
      </c>
    </row>
    <row r="2528" spans="1:14" x14ac:dyDescent="0.35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t="str" cm="1">
        <f t="array" ref="N2528">_xlfn.IFS(L2528&lt;50000,"Class C",L2528&lt;100000,"Class B",L2528&gt;100000,"Class A")</f>
        <v>Class C</v>
      </c>
    </row>
    <row r="2529" spans="1:14" x14ac:dyDescent="0.35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t="str" cm="1">
        <f t="array" ref="N2529">_xlfn.IFS(L2529&lt;50000,"Class C",L2529&lt;100000,"Class B",L2529&gt;100000,"Class A")</f>
        <v>Class B</v>
      </c>
    </row>
    <row r="2530" spans="1:14" x14ac:dyDescent="0.35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t="str" cm="1">
        <f t="array" ref="N2530">_xlfn.IFS(L2530&lt;50000,"Class C",L2530&lt;100000,"Class B",L2530&gt;100000,"Class A")</f>
        <v>Class A</v>
      </c>
    </row>
    <row r="2531" spans="1:14" x14ac:dyDescent="0.35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t="str" cm="1">
        <f t="array" ref="N2531">_xlfn.IFS(L2531&lt;50000,"Class C",L2531&lt;100000,"Class B",L2531&gt;100000,"Class A")</f>
        <v>Class A</v>
      </c>
    </row>
    <row r="2532" spans="1:14" x14ac:dyDescent="0.35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t="str" cm="1">
        <f t="array" ref="N2532">_xlfn.IFS(L2532&lt;50000,"Class C",L2532&lt;100000,"Class B",L2532&gt;100000,"Class A")</f>
        <v>Class A</v>
      </c>
    </row>
    <row r="2533" spans="1:14" x14ac:dyDescent="0.35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t="str" cm="1">
        <f t="array" ref="N2533">_xlfn.IFS(L2533&lt;50000,"Class C",L2533&lt;100000,"Class B",L2533&gt;100000,"Class A")</f>
        <v>Class B</v>
      </c>
    </row>
    <row r="2534" spans="1:14" x14ac:dyDescent="0.35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t="str" cm="1">
        <f t="array" ref="N2534">_xlfn.IFS(L2534&lt;50000,"Class C",L2534&lt;100000,"Class B",L2534&gt;100000,"Class A")</f>
        <v>Class B</v>
      </c>
    </row>
    <row r="2535" spans="1:14" x14ac:dyDescent="0.35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 t="str" cm="1">
        <f t="array" ref="N2535">_xlfn.IFS(L2535&lt;50000,"Class C",L2535&lt;100000,"Class B",L2535&gt;100000,"Class A")</f>
        <v>Class C</v>
      </c>
    </row>
    <row r="2536" spans="1:14" x14ac:dyDescent="0.35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t="str" cm="1">
        <f t="array" ref="N2536">_xlfn.IFS(L2536&lt;50000,"Class C",L2536&lt;100000,"Class B",L2536&gt;100000,"Class A")</f>
        <v>Class A</v>
      </c>
    </row>
    <row r="2537" spans="1:14" x14ac:dyDescent="0.35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t="str" cm="1">
        <f t="array" ref="N2537">_xlfn.IFS(L2537&lt;50000,"Class C",L2537&lt;100000,"Class B",L2537&gt;100000,"Class A")</f>
        <v>Class A</v>
      </c>
    </row>
    <row r="2538" spans="1:14" x14ac:dyDescent="0.35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t="str" cm="1">
        <f t="array" ref="N2538">_xlfn.IFS(L2538&lt;50000,"Class C",L2538&lt;100000,"Class B",L2538&gt;100000,"Class A")</f>
        <v>Class A</v>
      </c>
    </row>
    <row r="2539" spans="1:14" x14ac:dyDescent="0.35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t="str" cm="1">
        <f t="array" ref="N2539">_xlfn.IFS(L2539&lt;50000,"Class C",L2539&lt;100000,"Class B",L2539&gt;100000,"Class A")</f>
        <v>Class A</v>
      </c>
    </row>
    <row r="2540" spans="1:14" x14ac:dyDescent="0.35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t="str" cm="1">
        <f t="array" ref="N2540">_xlfn.IFS(L2540&lt;50000,"Class C",L2540&lt;100000,"Class B",L2540&gt;100000,"Class A")</f>
        <v>Class B</v>
      </c>
    </row>
    <row r="2541" spans="1:14" x14ac:dyDescent="0.35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t="str" cm="1">
        <f t="array" ref="N2541">_xlfn.IFS(L2541&lt;50000,"Class C",L2541&lt;100000,"Class B",L2541&gt;100000,"Class A")</f>
        <v>Class A</v>
      </c>
    </row>
    <row r="2542" spans="1:14" x14ac:dyDescent="0.35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t="str" cm="1">
        <f t="array" ref="N2542">_xlfn.IFS(L2542&lt;50000,"Class C",L2542&lt;100000,"Class B",L2542&gt;100000,"Class A")</f>
        <v>Class B</v>
      </c>
    </row>
    <row r="2543" spans="1:14" x14ac:dyDescent="0.35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t="str" cm="1">
        <f t="array" ref="N2543">_xlfn.IFS(L2543&lt;50000,"Class C",L2543&lt;100000,"Class B",L2543&gt;100000,"Class A")</f>
        <v>Class B</v>
      </c>
    </row>
    <row r="2544" spans="1:14" x14ac:dyDescent="0.35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t="str" cm="1">
        <f t="array" ref="N2544">_xlfn.IFS(L2544&lt;50000,"Class C",L2544&lt;100000,"Class B",L2544&gt;100000,"Class A")</f>
        <v>Class A</v>
      </c>
    </row>
    <row r="2545" spans="1:14" x14ac:dyDescent="0.35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t="str" cm="1">
        <f t="array" ref="N2545">_xlfn.IFS(L2545&lt;50000,"Class C",L2545&lt;100000,"Class B",L2545&gt;100000,"Class A")</f>
        <v>Class B</v>
      </c>
    </row>
    <row r="2546" spans="1:14" x14ac:dyDescent="0.35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t="str" cm="1">
        <f t="array" ref="N2546">_xlfn.IFS(L2546&lt;50000,"Class C",L2546&lt;100000,"Class B",L2546&gt;100000,"Class A")</f>
        <v>Class B</v>
      </c>
    </row>
    <row r="2547" spans="1:14" x14ac:dyDescent="0.35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t="str" cm="1">
        <f t="array" ref="N2547">_xlfn.IFS(L2547&lt;50000,"Class C",L2547&lt;100000,"Class B",L2547&gt;100000,"Class A")</f>
        <v>Class A</v>
      </c>
    </row>
    <row r="2548" spans="1:14" x14ac:dyDescent="0.35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t="str" cm="1">
        <f t="array" ref="N2548">_xlfn.IFS(L2548&lt;50000,"Class C",L2548&lt;100000,"Class B",L2548&gt;100000,"Class A")</f>
        <v>Class A</v>
      </c>
    </row>
    <row r="2549" spans="1:14" x14ac:dyDescent="0.35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t="str" cm="1">
        <f t="array" ref="N2549">_xlfn.IFS(L2549&lt;50000,"Class C",L2549&lt;100000,"Class B",L2549&gt;100000,"Class A")</f>
        <v>Class B</v>
      </c>
    </row>
    <row r="2550" spans="1:14" x14ac:dyDescent="0.35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t="str" cm="1">
        <f t="array" ref="N2550">_xlfn.IFS(L2550&lt;50000,"Class C",L2550&lt;100000,"Class B",L2550&gt;100000,"Class A")</f>
        <v>Class C</v>
      </c>
    </row>
    <row r="2551" spans="1:14" x14ac:dyDescent="0.35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t="str" cm="1">
        <f t="array" ref="N2551">_xlfn.IFS(L2551&lt;50000,"Class C",L2551&lt;100000,"Class B",L2551&gt;100000,"Class A")</f>
        <v>Class C</v>
      </c>
    </row>
    <row r="2552" spans="1:14" x14ac:dyDescent="0.35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t="str" cm="1">
        <f t="array" ref="N2552">_xlfn.IFS(L2552&lt;50000,"Class C",L2552&lt;100000,"Class B",L2552&gt;100000,"Class A")</f>
        <v>Class C</v>
      </c>
    </row>
    <row r="2553" spans="1:14" x14ac:dyDescent="0.35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t="str" cm="1">
        <f t="array" ref="N2553">_xlfn.IFS(L2553&lt;50000,"Class C",L2553&lt;100000,"Class B",L2553&gt;100000,"Class A")</f>
        <v>Class B</v>
      </c>
    </row>
    <row r="2554" spans="1:14" x14ac:dyDescent="0.35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 t="str" cm="1">
        <f t="array" ref="N2554">_xlfn.IFS(L2554&lt;50000,"Class C",L2554&lt;100000,"Class B",L2554&gt;100000,"Class A")</f>
        <v>Class B</v>
      </c>
    </row>
    <row r="2555" spans="1:14" x14ac:dyDescent="0.35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t="str" cm="1">
        <f t="array" ref="N2555">_xlfn.IFS(L2555&lt;50000,"Class C",L2555&lt;100000,"Class B",L2555&gt;100000,"Class A")</f>
        <v>Class A</v>
      </c>
    </row>
    <row r="2556" spans="1:14" x14ac:dyDescent="0.35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t="str" cm="1">
        <f t="array" ref="N2556">_xlfn.IFS(L2556&lt;50000,"Class C",L2556&lt;100000,"Class B",L2556&gt;100000,"Class A")</f>
        <v>Class C</v>
      </c>
    </row>
    <row r="2557" spans="1:14" x14ac:dyDescent="0.35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 t="str" cm="1">
        <f t="array" ref="N2557">_xlfn.IFS(L2557&lt;50000,"Class C",L2557&lt;100000,"Class B",L2557&gt;100000,"Class A")</f>
        <v>Class B</v>
      </c>
    </row>
    <row r="2558" spans="1:14" x14ac:dyDescent="0.35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t="str" cm="1">
        <f t="array" ref="N2558">_xlfn.IFS(L2558&lt;50000,"Class C",L2558&lt;100000,"Class B",L2558&gt;100000,"Class A")</f>
        <v>Class A</v>
      </c>
    </row>
    <row r="2559" spans="1:14" x14ac:dyDescent="0.35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t="str" cm="1">
        <f t="array" ref="N2559">_xlfn.IFS(L2559&lt;50000,"Class C",L2559&lt;100000,"Class B",L2559&gt;100000,"Class A")</f>
        <v>Class A</v>
      </c>
    </row>
    <row r="2560" spans="1:14" x14ac:dyDescent="0.35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t="str" cm="1">
        <f t="array" ref="N2560">_xlfn.IFS(L2560&lt;50000,"Class C",L2560&lt;100000,"Class B",L2560&gt;100000,"Class A")</f>
        <v>Class A</v>
      </c>
    </row>
    <row r="2561" spans="1:14" x14ac:dyDescent="0.35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t="str" cm="1">
        <f t="array" ref="N2561">_xlfn.IFS(L2561&lt;50000,"Class C",L2561&lt;100000,"Class B",L2561&gt;100000,"Class A")</f>
        <v>Class B</v>
      </c>
    </row>
    <row r="2562" spans="1:14" x14ac:dyDescent="0.35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t="str" cm="1">
        <f t="array" ref="N2562">_xlfn.IFS(L2562&lt;50000,"Class C",L2562&lt;100000,"Class B",L2562&gt;100000,"Class A")</f>
        <v>Class B</v>
      </c>
    </row>
    <row r="2563" spans="1:14" x14ac:dyDescent="0.35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t="str" cm="1">
        <f t="array" ref="N2563">_xlfn.IFS(L2563&lt;50000,"Class C",L2563&lt;100000,"Class B",L2563&gt;100000,"Class A")</f>
        <v>Class C</v>
      </c>
    </row>
    <row r="2564" spans="1:14" x14ac:dyDescent="0.35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t="str" cm="1">
        <f t="array" ref="N2564">_xlfn.IFS(L2564&lt;50000,"Class C",L2564&lt;100000,"Class B",L2564&gt;100000,"Class A")</f>
        <v>Class C</v>
      </c>
    </row>
    <row r="2565" spans="1:14" x14ac:dyDescent="0.35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t="str" cm="1">
        <f t="array" ref="N2565">_xlfn.IFS(L2565&lt;50000,"Class C",L2565&lt;100000,"Class B",L2565&gt;100000,"Class A")</f>
        <v>Class B</v>
      </c>
    </row>
    <row r="2566" spans="1:14" x14ac:dyDescent="0.35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t="str" cm="1">
        <f t="array" ref="N2566">_xlfn.IFS(L2566&lt;50000,"Class C",L2566&lt;100000,"Class B",L2566&gt;100000,"Class A")</f>
        <v>Class B</v>
      </c>
    </row>
    <row r="2567" spans="1:14" x14ac:dyDescent="0.35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t="str" cm="1">
        <f t="array" ref="N2567">_xlfn.IFS(L2567&lt;50000,"Class C",L2567&lt;100000,"Class B",L2567&gt;100000,"Class A")</f>
        <v>Class A</v>
      </c>
    </row>
    <row r="2568" spans="1:14" x14ac:dyDescent="0.35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t="str" cm="1">
        <f t="array" ref="N2568">_xlfn.IFS(L2568&lt;50000,"Class C",L2568&lt;100000,"Class B",L2568&gt;100000,"Class A")</f>
        <v>Class A</v>
      </c>
    </row>
    <row r="2569" spans="1:14" x14ac:dyDescent="0.35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t="str" cm="1">
        <f t="array" ref="N2569">_xlfn.IFS(L2569&lt;50000,"Class C",L2569&lt;100000,"Class B",L2569&gt;100000,"Class A")</f>
        <v>Class C</v>
      </c>
    </row>
    <row r="2570" spans="1:14" x14ac:dyDescent="0.35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t="str" cm="1">
        <f t="array" ref="N2570">_xlfn.IFS(L2570&lt;50000,"Class C",L2570&lt;100000,"Class B",L2570&gt;100000,"Class A")</f>
        <v>Class C</v>
      </c>
    </row>
    <row r="2571" spans="1:14" x14ac:dyDescent="0.35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 t="str" cm="1">
        <f t="array" ref="N2571">_xlfn.IFS(L2571&lt;50000,"Class C",L2571&lt;100000,"Class B",L2571&gt;100000,"Class A")</f>
        <v>Class A</v>
      </c>
    </row>
    <row r="2572" spans="1:14" x14ac:dyDescent="0.35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t="str" cm="1">
        <f t="array" ref="N2572">_xlfn.IFS(L2572&lt;50000,"Class C",L2572&lt;100000,"Class B",L2572&gt;100000,"Class A")</f>
        <v>Class B</v>
      </c>
    </row>
    <row r="2573" spans="1:14" x14ac:dyDescent="0.35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 t="str" cm="1">
        <f t="array" ref="N2573">_xlfn.IFS(L2573&lt;50000,"Class C",L2573&lt;100000,"Class B",L2573&gt;100000,"Class A")</f>
        <v>Class B</v>
      </c>
    </row>
    <row r="2574" spans="1:14" x14ac:dyDescent="0.35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t="str" cm="1">
        <f t="array" ref="N2574">_xlfn.IFS(L2574&lt;50000,"Class C",L2574&lt;100000,"Class B",L2574&gt;100000,"Class A")</f>
        <v>Class C</v>
      </c>
    </row>
    <row r="2575" spans="1:14" x14ac:dyDescent="0.35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t="str" cm="1">
        <f t="array" ref="N2575">_xlfn.IFS(L2575&lt;50000,"Class C",L2575&lt;100000,"Class B",L2575&gt;100000,"Class A")</f>
        <v>Class A</v>
      </c>
    </row>
    <row r="2576" spans="1:14" x14ac:dyDescent="0.35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t="str" cm="1">
        <f t="array" ref="N2576">_xlfn.IFS(L2576&lt;50000,"Class C",L2576&lt;100000,"Class B",L2576&gt;100000,"Class A")</f>
        <v>Class C</v>
      </c>
    </row>
    <row r="2577" spans="1:14" x14ac:dyDescent="0.35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t="str" cm="1">
        <f t="array" ref="N2577">_xlfn.IFS(L2577&lt;50000,"Class C",L2577&lt;100000,"Class B",L2577&gt;100000,"Class A")</f>
        <v>Class A</v>
      </c>
    </row>
    <row r="2578" spans="1:14" x14ac:dyDescent="0.35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t="str" cm="1">
        <f t="array" ref="N2578">_xlfn.IFS(L2578&lt;50000,"Class C",L2578&lt;100000,"Class B",L2578&gt;100000,"Class A")</f>
        <v>Class C</v>
      </c>
    </row>
    <row r="2579" spans="1:14" x14ac:dyDescent="0.35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t="str" cm="1">
        <f t="array" ref="N2579">_xlfn.IFS(L2579&lt;50000,"Class C",L2579&lt;100000,"Class B",L2579&gt;100000,"Class A")</f>
        <v>Class A</v>
      </c>
    </row>
    <row r="2580" spans="1:14" x14ac:dyDescent="0.35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 t="str" cm="1">
        <f t="array" ref="N2580">_xlfn.IFS(L2580&lt;50000,"Class C",L2580&lt;100000,"Class B",L2580&gt;100000,"Class A")</f>
        <v>Class A</v>
      </c>
    </row>
    <row r="2581" spans="1:14" x14ac:dyDescent="0.35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 t="str" cm="1">
        <f t="array" ref="N2581">_xlfn.IFS(L2581&lt;50000,"Class C",L2581&lt;100000,"Class B",L2581&gt;100000,"Class A")</f>
        <v>Class B</v>
      </c>
    </row>
    <row r="2582" spans="1:14" x14ac:dyDescent="0.35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t="str" cm="1">
        <f t="array" ref="N2582">_xlfn.IFS(L2582&lt;50000,"Class C",L2582&lt;100000,"Class B",L2582&gt;100000,"Class A")</f>
        <v>Class C</v>
      </c>
    </row>
    <row r="2583" spans="1:14" x14ac:dyDescent="0.35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t="str" cm="1">
        <f t="array" ref="N2583">_xlfn.IFS(L2583&lt;50000,"Class C",L2583&lt;100000,"Class B",L2583&gt;100000,"Class A")</f>
        <v>Class A</v>
      </c>
    </row>
    <row r="2584" spans="1:14" x14ac:dyDescent="0.35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t="str" cm="1">
        <f t="array" ref="N2584">_xlfn.IFS(L2584&lt;50000,"Class C",L2584&lt;100000,"Class B",L2584&gt;100000,"Class A")</f>
        <v>Class A</v>
      </c>
    </row>
    <row r="2585" spans="1:14" x14ac:dyDescent="0.35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t="str" cm="1">
        <f t="array" ref="N2585">_xlfn.IFS(L2585&lt;50000,"Class C",L2585&lt;100000,"Class B",L2585&gt;100000,"Class A")</f>
        <v>Class A</v>
      </c>
    </row>
    <row r="2586" spans="1:14" x14ac:dyDescent="0.35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t="str" cm="1">
        <f t="array" ref="N2586">_xlfn.IFS(L2586&lt;50000,"Class C",L2586&lt;100000,"Class B",L2586&gt;100000,"Class A")</f>
        <v>Class B</v>
      </c>
    </row>
    <row r="2587" spans="1:14" x14ac:dyDescent="0.35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t="str" cm="1">
        <f t="array" ref="N2587">_xlfn.IFS(L2587&lt;50000,"Class C",L2587&lt;100000,"Class B",L2587&gt;100000,"Class A")</f>
        <v>Class A</v>
      </c>
    </row>
    <row r="2588" spans="1:14" x14ac:dyDescent="0.35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t="str" cm="1">
        <f t="array" ref="N2588">_xlfn.IFS(L2588&lt;50000,"Class C",L2588&lt;100000,"Class B",L2588&gt;100000,"Class A")</f>
        <v>Class C</v>
      </c>
    </row>
    <row r="2589" spans="1:14" x14ac:dyDescent="0.35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t="str" cm="1">
        <f t="array" ref="N2589">_xlfn.IFS(L2589&lt;50000,"Class C",L2589&lt;100000,"Class B",L2589&gt;100000,"Class A")</f>
        <v>Class B</v>
      </c>
    </row>
    <row r="2590" spans="1:14" x14ac:dyDescent="0.35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t="str" cm="1">
        <f t="array" ref="N2590">_xlfn.IFS(L2590&lt;50000,"Class C",L2590&lt;100000,"Class B",L2590&gt;100000,"Class A")</f>
        <v>Class B</v>
      </c>
    </row>
    <row r="2591" spans="1:14" x14ac:dyDescent="0.35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t="str" cm="1">
        <f t="array" ref="N2591">_xlfn.IFS(L2591&lt;50000,"Class C",L2591&lt;100000,"Class B",L2591&gt;100000,"Class A")</f>
        <v>Class A</v>
      </c>
    </row>
    <row r="2592" spans="1:14" x14ac:dyDescent="0.35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t="str" cm="1">
        <f t="array" ref="N2592">_xlfn.IFS(L2592&lt;50000,"Class C",L2592&lt;100000,"Class B",L2592&gt;100000,"Class A")</f>
        <v>Class A</v>
      </c>
    </row>
    <row r="2593" spans="1:14" x14ac:dyDescent="0.35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t="str" cm="1">
        <f t="array" ref="N2593">_xlfn.IFS(L2593&lt;50000,"Class C",L2593&lt;100000,"Class B",L2593&gt;100000,"Class A")</f>
        <v>Class B</v>
      </c>
    </row>
    <row r="2594" spans="1:14" x14ac:dyDescent="0.35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t="str" cm="1">
        <f t="array" ref="N2594">_xlfn.IFS(L2594&lt;50000,"Class C",L2594&lt;100000,"Class B",L2594&gt;100000,"Class A")</f>
        <v>Class A</v>
      </c>
    </row>
    <row r="2595" spans="1:14" x14ac:dyDescent="0.35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t="str" cm="1">
        <f t="array" ref="N2595">_xlfn.IFS(L2595&lt;50000,"Class C",L2595&lt;100000,"Class B",L2595&gt;100000,"Class A")</f>
        <v>Class A</v>
      </c>
    </row>
    <row r="2596" spans="1:14" x14ac:dyDescent="0.35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t="str" cm="1">
        <f t="array" ref="N2596">_xlfn.IFS(L2596&lt;50000,"Class C",L2596&lt;100000,"Class B",L2596&gt;100000,"Class A")</f>
        <v>Class C</v>
      </c>
    </row>
    <row r="2597" spans="1:14" x14ac:dyDescent="0.35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t="str" cm="1">
        <f t="array" ref="N2597">_xlfn.IFS(L2597&lt;50000,"Class C",L2597&lt;100000,"Class B",L2597&gt;100000,"Class A")</f>
        <v>Class A</v>
      </c>
    </row>
    <row r="2598" spans="1:14" x14ac:dyDescent="0.35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t="str" cm="1">
        <f t="array" ref="N2598">_xlfn.IFS(L2598&lt;50000,"Class C",L2598&lt;100000,"Class B",L2598&gt;100000,"Class A")</f>
        <v>Class C</v>
      </c>
    </row>
    <row r="2599" spans="1:14" x14ac:dyDescent="0.35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t="str" cm="1">
        <f t="array" ref="N2599">_xlfn.IFS(L2599&lt;50000,"Class C",L2599&lt;100000,"Class B",L2599&gt;100000,"Class A")</f>
        <v>Class A</v>
      </c>
    </row>
    <row r="2600" spans="1:14" x14ac:dyDescent="0.35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t="str" cm="1">
        <f t="array" ref="N2600">_xlfn.IFS(L2600&lt;50000,"Class C",L2600&lt;100000,"Class B",L2600&gt;100000,"Class A")</f>
        <v>Class C</v>
      </c>
    </row>
    <row r="2601" spans="1:14" x14ac:dyDescent="0.35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t="str" cm="1">
        <f t="array" ref="N2601">_xlfn.IFS(L2601&lt;50000,"Class C",L2601&lt;100000,"Class B",L2601&gt;100000,"Class A")</f>
        <v>Class B</v>
      </c>
    </row>
    <row r="2602" spans="1:14" x14ac:dyDescent="0.35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t="str" cm="1">
        <f t="array" ref="N2602">_xlfn.IFS(L2602&lt;50000,"Class C",L2602&lt;100000,"Class B",L2602&gt;100000,"Class A")</f>
        <v>Class A</v>
      </c>
    </row>
    <row r="2603" spans="1:14" x14ac:dyDescent="0.35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 t="str" cm="1">
        <f t="array" ref="N2603">_xlfn.IFS(L2603&lt;50000,"Class C",L2603&lt;100000,"Class B",L2603&gt;100000,"Class A")</f>
        <v>Class A</v>
      </c>
    </row>
    <row r="2604" spans="1:14" x14ac:dyDescent="0.35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t="str" cm="1">
        <f t="array" ref="N2604">_xlfn.IFS(L2604&lt;50000,"Class C",L2604&lt;100000,"Class B",L2604&gt;100000,"Class A")</f>
        <v>Class A</v>
      </c>
    </row>
    <row r="2605" spans="1:14" x14ac:dyDescent="0.35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t="str" cm="1">
        <f t="array" ref="N2605">_xlfn.IFS(L2605&lt;50000,"Class C",L2605&lt;100000,"Class B",L2605&gt;100000,"Class A")</f>
        <v>Class A</v>
      </c>
    </row>
    <row r="2606" spans="1:14" x14ac:dyDescent="0.35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t="str" cm="1">
        <f t="array" ref="N2606">_xlfn.IFS(L2606&lt;50000,"Class C",L2606&lt;100000,"Class B",L2606&gt;100000,"Class A")</f>
        <v>Class C</v>
      </c>
    </row>
    <row r="2607" spans="1:14" x14ac:dyDescent="0.35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t="str" cm="1">
        <f t="array" ref="N2607">_xlfn.IFS(L2607&lt;50000,"Class C",L2607&lt;100000,"Class B",L2607&gt;100000,"Class A")</f>
        <v>Class C</v>
      </c>
    </row>
    <row r="2608" spans="1:14" x14ac:dyDescent="0.35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t="str" cm="1">
        <f t="array" ref="N2608">_xlfn.IFS(L2608&lt;50000,"Class C",L2608&lt;100000,"Class B",L2608&gt;100000,"Class A")</f>
        <v>Class B</v>
      </c>
    </row>
    <row r="2609" spans="1:14" x14ac:dyDescent="0.35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t="str" cm="1">
        <f t="array" ref="N2609">_xlfn.IFS(L2609&lt;50000,"Class C",L2609&lt;100000,"Class B",L2609&gt;100000,"Class A")</f>
        <v>Class A</v>
      </c>
    </row>
    <row r="2610" spans="1:14" x14ac:dyDescent="0.35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t="str" cm="1">
        <f t="array" ref="N2610">_xlfn.IFS(L2610&lt;50000,"Class C",L2610&lt;100000,"Class B",L2610&gt;100000,"Class A")</f>
        <v>Class A</v>
      </c>
    </row>
    <row r="2611" spans="1:14" x14ac:dyDescent="0.35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t="str" cm="1">
        <f t="array" ref="N2611">_xlfn.IFS(L2611&lt;50000,"Class C",L2611&lt;100000,"Class B",L2611&gt;100000,"Class A")</f>
        <v>Class A</v>
      </c>
    </row>
    <row r="2612" spans="1:14" x14ac:dyDescent="0.35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t="str" cm="1">
        <f t="array" ref="N2612">_xlfn.IFS(L2612&lt;50000,"Class C",L2612&lt;100000,"Class B",L2612&gt;100000,"Class A")</f>
        <v>Class C</v>
      </c>
    </row>
    <row r="2613" spans="1:14" x14ac:dyDescent="0.35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t="str" cm="1">
        <f t="array" ref="N2613">_xlfn.IFS(L2613&lt;50000,"Class C",L2613&lt;100000,"Class B",L2613&gt;100000,"Class A")</f>
        <v>Class A</v>
      </c>
    </row>
    <row r="2614" spans="1:14" x14ac:dyDescent="0.35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t="str" cm="1">
        <f t="array" ref="N2614">_xlfn.IFS(L2614&lt;50000,"Class C",L2614&lt;100000,"Class B",L2614&gt;100000,"Class A")</f>
        <v>Class A</v>
      </c>
    </row>
    <row r="2615" spans="1:14" x14ac:dyDescent="0.35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t="str" cm="1">
        <f t="array" ref="N2615">_xlfn.IFS(L2615&lt;50000,"Class C",L2615&lt;100000,"Class B",L2615&gt;100000,"Class A")</f>
        <v>Class A</v>
      </c>
    </row>
    <row r="2616" spans="1:14" x14ac:dyDescent="0.35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t="str" cm="1">
        <f t="array" ref="N2616">_xlfn.IFS(L2616&lt;50000,"Class C",L2616&lt;100000,"Class B",L2616&gt;100000,"Class A")</f>
        <v>Class A</v>
      </c>
    </row>
    <row r="2617" spans="1:14" x14ac:dyDescent="0.35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t="str" cm="1">
        <f t="array" ref="N2617">_xlfn.IFS(L2617&lt;50000,"Class C",L2617&lt;100000,"Class B",L2617&gt;100000,"Class A")</f>
        <v>Class B</v>
      </c>
    </row>
    <row r="2618" spans="1:14" x14ac:dyDescent="0.35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t="str" cm="1">
        <f t="array" ref="N2618">_xlfn.IFS(L2618&lt;50000,"Class C",L2618&lt;100000,"Class B",L2618&gt;100000,"Class A")</f>
        <v>Class A</v>
      </c>
    </row>
    <row r="2619" spans="1:14" x14ac:dyDescent="0.35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t="str" cm="1">
        <f t="array" ref="N2619">_xlfn.IFS(L2619&lt;50000,"Class C",L2619&lt;100000,"Class B",L2619&gt;100000,"Class A")</f>
        <v>Class A</v>
      </c>
    </row>
    <row r="2620" spans="1:14" x14ac:dyDescent="0.35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t="str" cm="1">
        <f t="array" ref="N2620">_xlfn.IFS(L2620&lt;50000,"Class C",L2620&lt;100000,"Class B",L2620&gt;100000,"Class A")</f>
        <v>Class A</v>
      </c>
    </row>
    <row r="2621" spans="1:14" x14ac:dyDescent="0.35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t="str" cm="1">
        <f t="array" ref="N2621">_xlfn.IFS(L2621&lt;50000,"Class C",L2621&lt;100000,"Class B",L2621&gt;100000,"Class A")</f>
        <v>Class C</v>
      </c>
    </row>
    <row r="2622" spans="1:14" x14ac:dyDescent="0.35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t="str" cm="1">
        <f t="array" ref="N2622">_xlfn.IFS(L2622&lt;50000,"Class C",L2622&lt;100000,"Class B",L2622&gt;100000,"Class A")</f>
        <v>Class A</v>
      </c>
    </row>
    <row r="2623" spans="1:14" x14ac:dyDescent="0.35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t="str" cm="1">
        <f t="array" ref="N2623">_xlfn.IFS(L2623&lt;50000,"Class C",L2623&lt;100000,"Class B",L2623&gt;100000,"Class A")</f>
        <v>Class A</v>
      </c>
    </row>
    <row r="2624" spans="1:14" x14ac:dyDescent="0.35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t="str" cm="1">
        <f t="array" ref="N2624">_xlfn.IFS(L2624&lt;50000,"Class C",L2624&lt;100000,"Class B",L2624&gt;100000,"Class A")</f>
        <v>Class B</v>
      </c>
    </row>
    <row r="2625" spans="1:14" x14ac:dyDescent="0.35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t="str" cm="1">
        <f t="array" ref="N2625">_xlfn.IFS(L2625&lt;50000,"Class C",L2625&lt;100000,"Class B",L2625&gt;100000,"Class A")</f>
        <v>Class B</v>
      </c>
    </row>
    <row r="2626" spans="1:14" x14ac:dyDescent="0.35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t="str" cm="1">
        <f t="array" ref="N2626">_xlfn.IFS(L2626&lt;50000,"Class C",L2626&lt;100000,"Class B",L2626&gt;100000,"Class A")</f>
        <v>Class C</v>
      </c>
    </row>
    <row r="2627" spans="1:14" x14ac:dyDescent="0.35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t="str" cm="1">
        <f t="array" ref="N2627">_xlfn.IFS(L2627&lt;50000,"Class C",L2627&lt;100000,"Class B",L2627&gt;100000,"Class A")</f>
        <v>Class A</v>
      </c>
    </row>
    <row r="2628" spans="1:14" x14ac:dyDescent="0.35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t="str" cm="1">
        <f t="array" ref="N2628">_xlfn.IFS(L2628&lt;50000,"Class C",L2628&lt;100000,"Class B",L2628&gt;100000,"Class A")</f>
        <v>Class A</v>
      </c>
    </row>
    <row r="2629" spans="1:14" x14ac:dyDescent="0.35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t="str" cm="1">
        <f t="array" ref="N2629">_xlfn.IFS(L2629&lt;50000,"Class C",L2629&lt;100000,"Class B",L2629&gt;100000,"Class A")</f>
        <v>Class A</v>
      </c>
    </row>
    <row r="2630" spans="1:14" x14ac:dyDescent="0.35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t="str" cm="1">
        <f t="array" ref="N2630">_xlfn.IFS(L2630&lt;50000,"Class C",L2630&lt;100000,"Class B",L2630&gt;100000,"Class A")</f>
        <v>Class A</v>
      </c>
    </row>
    <row r="2631" spans="1:14" x14ac:dyDescent="0.35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t="str" cm="1">
        <f t="array" ref="N2631">_xlfn.IFS(L2631&lt;50000,"Class C",L2631&lt;100000,"Class B",L2631&gt;100000,"Class A")</f>
        <v>Class A</v>
      </c>
    </row>
    <row r="2632" spans="1:14" x14ac:dyDescent="0.35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t="str" cm="1">
        <f t="array" ref="N2632">_xlfn.IFS(L2632&lt;50000,"Class C",L2632&lt;100000,"Class B",L2632&gt;100000,"Class A")</f>
        <v>Class C</v>
      </c>
    </row>
    <row r="2633" spans="1:14" x14ac:dyDescent="0.35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t="str" cm="1">
        <f t="array" ref="N2633">_xlfn.IFS(L2633&lt;50000,"Class C",L2633&lt;100000,"Class B",L2633&gt;100000,"Class A")</f>
        <v>Class A</v>
      </c>
    </row>
    <row r="2634" spans="1:14" x14ac:dyDescent="0.35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t="str" cm="1">
        <f t="array" ref="N2634">_xlfn.IFS(L2634&lt;50000,"Class C",L2634&lt;100000,"Class B",L2634&gt;100000,"Class A")</f>
        <v>Class C</v>
      </c>
    </row>
    <row r="2635" spans="1:14" x14ac:dyDescent="0.35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t="str" cm="1">
        <f t="array" ref="N2635">_xlfn.IFS(L2635&lt;50000,"Class C",L2635&lt;100000,"Class B",L2635&gt;100000,"Class A")</f>
        <v>Class A</v>
      </c>
    </row>
    <row r="2636" spans="1:14" x14ac:dyDescent="0.35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t="str" cm="1">
        <f t="array" ref="N2636">_xlfn.IFS(L2636&lt;50000,"Class C",L2636&lt;100000,"Class B",L2636&gt;100000,"Class A")</f>
        <v>Class C</v>
      </c>
    </row>
    <row r="2637" spans="1:14" x14ac:dyDescent="0.35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t="str" cm="1">
        <f t="array" ref="N2637">_xlfn.IFS(L2637&lt;50000,"Class C",L2637&lt;100000,"Class B",L2637&gt;100000,"Class A")</f>
        <v>Class A</v>
      </c>
    </row>
    <row r="2638" spans="1:14" x14ac:dyDescent="0.35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t="str" cm="1">
        <f t="array" ref="N2638">_xlfn.IFS(L2638&lt;50000,"Class C",L2638&lt;100000,"Class B",L2638&gt;100000,"Class A")</f>
        <v>Class A</v>
      </c>
    </row>
    <row r="2639" spans="1:14" x14ac:dyDescent="0.35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 t="str" cm="1">
        <f t="array" ref="N2639">_xlfn.IFS(L2639&lt;50000,"Class C",L2639&lt;100000,"Class B",L2639&gt;100000,"Class A")</f>
        <v>Class A</v>
      </c>
    </row>
    <row r="2640" spans="1:14" x14ac:dyDescent="0.35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 t="str" cm="1">
        <f t="array" ref="N2640">_xlfn.IFS(L2640&lt;50000,"Class C",L2640&lt;100000,"Class B",L2640&gt;100000,"Class A")</f>
        <v>Class B</v>
      </c>
    </row>
    <row r="2641" spans="1:14" x14ac:dyDescent="0.35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t="str" cm="1">
        <f t="array" ref="N2641">_xlfn.IFS(L2641&lt;50000,"Class C",L2641&lt;100000,"Class B",L2641&gt;100000,"Class A")</f>
        <v>Class A</v>
      </c>
    </row>
    <row r="2642" spans="1:14" x14ac:dyDescent="0.35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t="str" cm="1">
        <f t="array" ref="N2642">_xlfn.IFS(L2642&lt;50000,"Class C",L2642&lt;100000,"Class B",L2642&gt;100000,"Class A")</f>
        <v>Class A</v>
      </c>
    </row>
    <row r="2643" spans="1:14" x14ac:dyDescent="0.35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t="str" cm="1">
        <f t="array" ref="N2643">_xlfn.IFS(L2643&lt;50000,"Class C",L2643&lt;100000,"Class B",L2643&gt;100000,"Class A")</f>
        <v>Class C</v>
      </c>
    </row>
    <row r="2644" spans="1:14" x14ac:dyDescent="0.35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t="str" cm="1">
        <f t="array" ref="N2644">_xlfn.IFS(L2644&lt;50000,"Class C",L2644&lt;100000,"Class B",L2644&gt;100000,"Class A")</f>
        <v>Class A</v>
      </c>
    </row>
    <row r="2645" spans="1:14" x14ac:dyDescent="0.35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t="str" cm="1">
        <f t="array" ref="N2645">_xlfn.IFS(L2645&lt;50000,"Class C",L2645&lt;100000,"Class B",L2645&gt;100000,"Class A")</f>
        <v>Class A</v>
      </c>
    </row>
    <row r="2646" spans="1:14" x14ac:dyDescent="0.35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t="str" cm="1">
        <f t="array" ref="N2646">_xlfn.IFS(L2646&lt;50000,"Class C",L2646&lt;100000,"Class B",L2646&gt;100000,"Class A")</f>
        <v>Class A</v>
      </c>
    </row>
    <row r="2647" spans="1:14" x14ac:dyDescent="0.35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t="str" cm="1">
        <f t="array" ref="N2647">_xlfn.IFS(L2647&lt;50000,"Class C",L2647&lt;100000,"Class B",L2647&gt;100000,"Class A")</f>
        <v>Class B</v>
      </c>
    </row>
    <row r="2648" spans="1:14" x14ac:dyDescent="0.35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t="str" cm="1">
        <f t="array" ref="N2648">_xlfn.IFS(L2648&lt;50000,"Class C",L2648&lt;100000,"Class B",L2648&gt;100000,"Class A")</f>
        <v>Class A</v>
      </c>
    </row>
    <row r="2649" spans="1:14" x14ac:dyDescent="0.35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t="str" cm="1">
        <f t="array" ref="N2649">_xlfn.IFS(L2649&lt;50000,"Class C",L2649&lt;100000,"Class B",L2649&gt;100000,"Class A")</f>
        <v>Class B</v>
      </c>
    </row>
    <row r="2650" spans="1:14" x14ac:dyDescent="0.35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t="str" cm="1">
        <f t="array" ref="N2650">_xlfn.IFS(L2650&lt;50000,"Class C",L2650&lt;100000,"Class B",L2650&gt;100000,"Class A")</f>
        <v>Class A</v>
      </c>
    </row>
    <row r="2651" spans="1:14" x14ac:dyDescent="0.35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t="str" cm="1">
        <f t="array" ref="N2651">_xlfn.IFS(L2651&lt;50000,"Class C",L2651&lt;100000,"Class B",L2651&gt;100000,"Class A")</f>
        <v>Class B</v>
      </c>
    </row>
    <row r="2652" spans="1:14" x14ac:dyDescent="0.35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t="str" cm="1">
        <f t="array" ref="N2652">_xlfn.IFS(L2652&lt;50000,"Class C",L2652&lt;100000,"Class B",L2652&gt;100000,"Class A")</f>
        <v>Class C</v>
      </c>
    </row>
    <row r="2653" spans="1:14" x14ac:dyDescent="0.35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t="str" cm="1">
        <f t="array" ref="N2653">_xlfn.IFS(L2653&lt;50000,"Class C",L2653&lt;100000,"Class B",L2653&gt;100000,"Class A")</f>
        <v>Class C</v>
      </c>
    </row>
    <row r="2654" spans="1:14" x14ac:dyDescent="0.35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t="str" cm="1">
        <f t="array" ref="N2654">_xlfn.IFS(L2654&lt;50000,"Class C",L2654&lt;100000,"Class B",L2654&gt;100000,"Class A")</f>
        <v>Class A</v>
      </c>
    </row>
    <row r="2655" spans="1:14" x14ac:dyDescent="0.35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 t="str" cm="1">
        <f t="array" ref="N2655">_xlfn.IFS(L2655&lt;50000,"Class C",L2655&lt;100000,"Class B",L2655&gt;100000,"Class A")</f>
        <v>Class C</v>
      </c>
    </row>
    <row r="2656" spans="1:14" x14ac:dyDescent="0.35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t="str" cm="1">
        <f t="array" ref="N2656">_xlfn.IFS(L2656&lt;50000,"Class C",L2656&lt;100000,"Class B",L2656&gt;100000,"Class A")</f>
        <v>Class B</v>
      </c>
    </row>
    <row r="2657" spans="1:14" x14ac:dyDescent="0.35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t="str" cm="1">
        <f t="array" ref="N2657">_xlfn.IFS(L2657&lt;50000,"Class C",L2657&lt;100000,"Class B",L2657&gt;100000,"Class A")</f>
        <v>Class C</v>
      </c>
    </row>
    <row r="2658" spans="1:14" x14ac:dyDescent="0.35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t="str" cm="1">
        <f t="array" ref="N2658">_xlfn.IFS(L2658&lt;50000,"Class C",L2658&lt;100000,"Class B",L2658&gt;100000,"Class A")</f>
        <v>Class A</v>
      </c>
    </row>
    <row r="2659" spans="1:14" x14ac:dyDescent="0.35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t="str" cm="1">
        <f t="array" ref="N2659">_xlfn.IFS(L2659&lt;50000,"Class C",L2659&lt;100000,"Class B",L2659&gt;100000,"Class A")</f>
        <v>Class C</v>
      </c>
    </row>
    <row r="2660" spans="1:14" x14ac:dyDescent="0.35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t="str" cm="1">
        <f t="array" ref="N2660">_xlfn.IFS(L2660&lt;50000,"Class C",L2660&lt;100000,"Class B",L2660&gt;100000,"Class A")</f>
        <v>Class A</v>
      </c>
    </row>
    <row r="2661" spans="1:14" x14ac:dyDescent="0.35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t="str" cm="1">
        <f t="array" ref="N2661">_xlfn.IFS(L2661&lt;50000,"Class C",L2661&lt;100000,"Class B",L2661&gt;100000,"Class A")</f>
        <v>Class C</v>
      </c>
    </row>
    <row r="2662" spans="1:14" x14ac:dyDescent="0.35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t="str" cm="1">
        <f t="array" ref="N2662">_xlfn.IFS(L2662&lt;50000,"Class C",L2662&lt;100000,"Class B",L2662&gt;100000,"Class A")</f>
        <v>Class A</v>
      </c>
    </row>
    <row r="2663" spans="1:14" x14ac:dyDescent="0.35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t="str" cm="1">
        <f t="array" ref="N2663">_xlfn.IFS(L2663&lt;50000,"Class C",L2663&lt;100000,"Class B",L2663&gt;100000,"Class A")</f>
        <v>Class A</v>
      </c>
    </row>
    <row r="2664" spans="1:14" x14ac:dyDescent="0.35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 t="str" cm="1">
        <f t="array" ref="N2664">_xlfn.IFS(L2664&lt;50000,"Class C",L2664&lt;100000,"Class B",L2664&gt;100000,"Class A")</f>
        <v>Class A</v>
      </c>
    </row>
    <row r="2665" spans="1:14" x14ac:dyDescent="0.35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t="str" cm="1">
        <f t="array" ref="N2665">_xlfn.IFS(L2665&lt;50000,"Class C",L2665&lt;100000,"Class B",L2665&gt;100000,"Class A")</f>
        <v>Class A</v>
      </c>
    </row>
    <row r="2666" spans="1:14" x14ac:dyDescent="0.35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t="str" cm="1">
        <f t="array" ref="N2666">_xlfn.IFS(L2666&lt;50000,"Class C",L2666&lt;100000,"Class B",L2666&gt;100000,"Class A")</f>
        <v>Class A</v>
      </c>
    </row>
    <row r="2667" spans="1:14" x14ac:dyDescent="0.35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t="str" cm="1">
        <f t="array" ref="N2667">_xlfn.IFS(L2667&lt;50000,"Class C",L2667&lt;100000,"Class B",L2667&gt;100000,"Class A")</f>
        <v>Class A</v>
      </c>
    </row>
    <row r="2668" spans="1:14" x14ac:dyDescent="0.35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t="str" cm="1">
        <f t="array" ref="N2668">_xlfn.IFS(L2668&lt;50000,"Class C",L2668&lt;100000,"Class B",L2668&gt;100000,"Class A")</f>
        <v>Class A</v>
      </c>
    </row>
    <row r="2669" spans="1:14" x14ac:dyDescent="0.35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t="str" cm="1">
        <f t="array" ref="N2669">_xlfn.IFS(L2669&lt;50000,"Class C",L2669&lt;100000,"Class B",L2669&gt;100000,"Class A")</f>
        <v>Class A</v>
      </c>
    </row>
    <row r="2670" spans="1:14" x14ac:dyDescent="0.35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t="str" cm="1">
        <f t="array" ref="N2670">_xlfn.IFS(L2670&lt;50000,"Class C",L2670&lt;100000,"Class B",L2670&gt;100000,"Class A")</f>
        <v>Class A</v>
      </c>
    </row>
    <row r="2671" spans="1:14" x14ac:dyDescent="0.35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t="str" cm="1">
        <f t="array" ref="N2671">_xlfn.IFS(L2671&lt;50000,"Class C",L2671&lt;100000,"Class B",L2671&gt;100000,"Class A")</f>
        <v>Class A</v>
      </c>
    </row>
    <row r="2672" spans="1:14" x14ac:dyDescent="0.35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t="str" cm="1">
        <f t="array" ref="N2672">_xlfn.IFS(L2672&lt;50000,"Class C",L2672&lt;100000,"Class B",L2672&gt;100000,"Class A")</f>
        <v>Class C</v>
      </c>
    </row>
    <row r="2673" spans="1:14" x14ac:dyDescent="0.35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 t="str" cm="1">
        <f t="array" ref="N2673">_xlfn.IFS(L2673&lt;50000,"Class C",L2673&lt;100000,"Class B",L2673&gt;100000,"Class A")</f>
        <v>Class A</v>
      </c>
    </row>
    <row r="2674" spans="1:14" x14ac:dyDescent="0.35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 t="str" cm="1">
        <f t="array" ref="N2674">_xlfn.IFS(L2674&lt;50000,"Class C",L2674&lt;100000,"Class B",L2674&gt;100000,"Class A")</f>
        <v>Class B</v>
      </c>
    </row>
    <row r="2675" spans="1:14" x14ac:dyDescent="0.35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t="str" cm="1">
        <f t="array" ref="N2675">_xlfn.IFS(L2675&lt;50000,"Class C",L2675&lt;100000,"Class B",L2675&gt;100000,"Class A")</f>
        <v>Class A</v>
      </c>
    </row>
    <row r="2676" spans="1:14" x14ac:dyDescent="0.35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t="str" cm="1">
        <f t="array" ref="N2676">_xlfn.IFS(L2676&lt;50000,"Class C",L2676&lt;100000,"Class B",L2676&gt;100000,"Class A")</f>
        <v>Class A</v>
      </c>
    </row>
    <row r="2677" spans="1:14" x14ac:dyDescent="0.35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 t="str" cm="1">
        <f t="array" ref="N2677">_xlfn.IFS(L2677&lt;50000,"Class C",L2677&lt;100000,"Class B",L2677&gt;100000,"Class A")</f>
        <v>Class A</v>
      </c>
    </row>
    <row r="2678" spans="1:14" x14ac:dyDescent="0.35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t="str" cm="1">
        <f t="array" ref="N2678">_xlfn.IFS(L2678&lt;50000,"Class C",L2678&lt;100000,"Class B",L2678&gt;100000,"Class A")</f>
        <v>Class C</v>
      </c>
    </row>
    <row r="2679" spans="1:14" x14ac:dyDescent="0.35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t="str" cm="1">
        <f t="array" ref="N2679">_xlfn.IFS(L2679&lt;50000,"Class C",L2679&lt;100000,"Class B",L2679&gt;100000,"Class A")</f>
        <v>Class A</v>
      </c>
    </row>
    <row r="2680" spans="1:14" x14ac:dyDescent="0.35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t="str" cm="1">
        <f t="array" ref="N2680">_xlfn.IFS(L2680&lt;50000,"Class C",L2680&lt;100000,"Class B",L2680&gt;100000,"Class A")</f>
        <v>Class C</v>
      </c>
    </row>
    <row r="2681" spans="1:14" x14ac:dyDescent="0.35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t="str" cm="1">
        <f t="array" ref="N2681">_xlfn.IFS(L2681&lt;50000,"Class C",L2681&lt;100000,"Class B",L2681&gt;100000,"Class A")</f>
        <v>Class B</v>
      </c>
    </row>
    <row r="2682" spans="1:14" x14ac:dyDescent="0.35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t="str" cm="1">
        <f t="array" ref="N2682">_xlfn.IFS(L2682&lt;50000,"Class C",L2682&lt;100000,"Class B",L2682&gt;100000,"Class A")</f>
        <v>Class C</v>
      </c>
    </row>
    <row r="2683" spans="1:14" x14ac:dyDescent="0.35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t="str" cm="1">
        <f t="array" ref="N2683">_xlfn.IFS(L2683&lt;50000,"Class C",L2683&lt;100000,"Class B",L2683&gt;100000,"Class A")</f>
        <v>Class A</v>
      </c>
    </row>
    <row r="2684" spans="1:14" x14ac:dyDescent="0.35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t="str" cm="1">
        <f t="array" ref="N2684">_xlfn.IFS(L2684&lt;50000,"Class C",L2684&lt;100000,"Class B",L2684&gt;100000,"Class A")</f>
        <v>Class C</v>
      </c>
    </row>
    <row r="2685" spans="1:14" x14ac:dyDescent="0.35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 t="str" cm="1">
        <f t="array" ref="N2685">_xlfn.IFS(L2685&lt;50000,"Class C",L2685&lt;100000,"Class B",L2685&gt;100000,"Class A")</f>
        <v>Class B</v>
      </c>
    </row>
    <row r="2686" spans="1:14" x14ac:dyDescent="0.35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t="str" cm="1">
        <f t="array" ref="N2686">_xlfn.IFS(L2686&lt;50000,"Class C",L2686&lt;100000,"Class B",L2686&gt;100000,"Class A")</f>
        <v>Class A</v>
      </c>
    </row>
    <row r="2687" spans="1:14" x14ac:dyDescent="0.35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t="str" cm="1">
        <f t="array" ref="N2687">_xlfn.IFS(L2687&lt;50000,"Class C",L2687&lt;100000,"Class B",L2687&gt;100000,"Class A")</f>
        <v>Class B</v>
      </c>
    </row>
    <row r="2688" spans="1:14" x14ac:dyDescent="0.35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t="str" cm="1">
        <f t="array" ref="N2688">_xlfn.IFS(L2688&lt;50000,"Class C",L2688&lt;100000,"Class B",L2688&gt;100000,"Class A")</f>
        <v>Class B</v>
      </c>
    </row>
    <row r="2689" spans="1:14" x14ac:dyDescent="0.35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t="str" cm="1">
        <f t="array" ref="N2689">_xlfn.IFS(L2689&lt;50000,"Class C",L2689&lt;100000,"Class B",L2689&gt;100000,"Class A")</f>
        <v>Class B</v>
      </c>
    </row>
    <row r="2690" spans="1:14" x14ac:dyDescent="0.35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t="str" cm="1">
        <f t="array" ref="N2690">_xlfn.IFS(L2690&lt;50000,"Class C",L2690&lt;100000,"Class B",L2690&gt;100000,"Class A")</f>
        <v>Class A</v>
      </c>
    </row>
    <row r="2691" spans="1:14" x14ac:dyDescent="0.35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 t="str" cm="1">
        <f t="array" ref="N2691">_xlfn.IFS(L2691&lt;50000,"Class C",L2691&lt;100000,"Class B",L2691&gt;100000,"Class A")</f>
        <v>Class B</v>
      </c>
    </row>
    <row r="2692" spans="1:14" x14ac:dyDescent="0.35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t="str" cm="1">
        <f t="array" ref="N2692">_xlfn.IFS(L2692&lt;50000,"Class C",L2692&lt;100000,"Class B",L2692&gt;100000,"Class A")</f>
        <v>Class B</v>
      </c>
    </row>
    <row r="2693" spans="1:14" x14ac:dyDescent="0.35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t="str" cm="1">
        <f t="array" ref="N2693">_xlfn.IFS(L2693&lt;50000,"Class C",L2693&lt;100000,"Class B",L2693&gt;100000,"Class A")</f>
        <v>Class B</v>
      </c>
    </row>
    <row r="2694" spans="1:14" x14ac:dyDescent="0.35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 t="str" cm="1">
        <f t="array" ref="N2694">_xlfn.IFS(L2694&lt;50000,"Class C",L2694&lt;100000,"Class B",L2694&gt;100000,"Class A")</f>
        <v>Class C</v>
      </c>
    </row>
    <row r="2695" spans="1:14" x14ac:dyDescent="0.35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t="str" cm="1">
        <f t="array" ref="N2695">_xlfn.IFS(L2695&lt;50000,"Class C",L2695&lt;100000,"Class B",L2695&gt;100000,"Class A")</f>
        <v>Class C</v>
      </c>
    </row>
    <row r="2696" spans="1:14" x14ac:dyDescent="0.35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t="str" cm="1">
        <f t="array" ref="N2696">_xlfn.IFS(L2696&lt;50000,"Class C",L2696&lt;100000,"Class B",L2696&gt;100000,"Class A")</f>
        <v>Class A</v>
      </c>
    </row>
    <row r="2697" spans="1:14" x14ac:dyDescent="0.35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t="str" cm="1">
        <f t="array" ref="N2697">_xlfn.IFS(L2697&lt;50000,"Class C",L2697&lt;100000,"Class B",L2697&gt;100000,"Class A")</f>
        <v>Class C</v>
      </c>
    </row>
    <row r="2698" spans="1:14" x14ac:dyDescent="0.35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 t="str" cm="1">
        <f t="array" ref="N2698">_xlfn.IFS(L2698&lt;50000,"Class C",L2698&lt;100000,"Class B",L2698&gt;100000,"Class A")</f>
        <v>Class A</v>
      </c>
    </row>
    <row r="2699" spans="1:14" x14ac:dyDescent="0.35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 t="str" cm="1">
        <f t="array" ref="N2699">_xlfn.IFS(L2699&lt;50000,"Class C",L2699&lt;100000,"Class B",L2699&gt;100000,"Class A")</f>
        <v>Class A</v>
      </c>
    </row>
    <row r="2700" spans="1:14" x14ac:dyDescent="0.35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t="str" cm="1">
        <f t="array" ref="N2700">_xlfn.IFS(L2700&lt;50000,"Class C",L2700&lt;100000,"Class B",L2700&gt;100000,"Class A")</f>
        <v>Class A</v>
      </c>
    </row>
    <row r="2701" spans="1:14" x14ac:dyDescent="0.35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t="str" cm="1">
        <f t="array" ref="N2701">_xlfn.IFS(L2701&lt;50000,"Class C",L2701&lt;100000,"Class B",L2701&gt;100000,"Class A")</f>
        <v>Class B</v>
      </c>
    </row>
    <row r="2702" spans="1:14" x14ac:dyDescent="0.35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t="str" cm="1">
        <f t="array" ref="N2702">_xlfn.IFS(L2702&lt;50000,"Class C",L2702&lt;100000,"Class B",L2702&gt;100000,"Class A")</f>
        <v>Class B</v>
      </c>
    </row>
    <row r="2703" spans="1:14" x14ac:dyDescent="0.35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t="str" cm="1">
        <f t="array" ref="N2703">_xlfn.IFS(L2703&lt;50000,"Class C",L2703&lt;100000,"Class B",L2703&gt;100000,"Class A")</f>
        <v>Class C</v>
      </c>
    </row>
    <row r="2704" spans="1:14" x14ac:dyDescent="0.35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t="str" cm="1">
        <f t="array" ref="N2704">_xlfn.IFS(L2704&lt;50000,"Class C",L2704&lt;100000,"Class B",L2704&gt;100000,"Class A")</f>
        <v>Class A</v>
      </c>
    </row>
    <row r="2705" spans="1:14" x14ac:dyDescent="0.35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t="str" cm="1">
        <f t="array" ref="N2705">_xlfn.IFS(L2705&lt;50000,"Class C",L2705&lt;100000,"Class B",L2705&gt;100000,"Class A")</f>
        <v>Class C</v>
      </c>
    </row>
    <row r="2706" spans="1:14" x14ac:dyDescent="0.35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t="str" cm="1">
        <f t="array" ref="N2706">_xlfn.IFS(L2706&lt;50000,"Class C",L2706&lt;100000,"Class B",L2706&gt;100000,"Class A")</f>
        <v>Class C</v>
      </c>
    </row>
    <row r="2707" spans="1:14" x14ac:dyDescent="0.35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t="str" cm="1">
        <f t="array" ref="N2707">_xlfn.IFS(L2707&lt;50000,"Class C",L2707&lt;100000,"Class B",L2707&gt;100000,"Class A")</f>
        <v>Class A</v>
      </c>
    </row>
    <row r="2708" spans="1:14" x14ac:dyDescent="0.35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t="str" cm="1">
        <f t="array" ref="N2708">_xlfn.IFS(L2708&lt;50000,"Class C",L2708&lt;100000,"Class B",L2708&gt;100000,"Class A")</f>
        <v>Class A</v>
      </c>
    </row>
    <row r="2709" spans="1:14" x14ac:dyDescent="0.35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t="str" cm="1">
        <f t="array" ref="N2709">_xlfn.IFS(L2709&lt;50000,"Class C",L2709&lt;100000,"Class B",L2709&gt;100000,"Class A")</f>
        <v>Class A</v>
      </c>
    </row>
    <row r="2710" spans="1:14" x14ac:dyDescent="0.35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 t="str" cm="1">
        <f t="array" ref="N2710">_xlfn.IFS(L2710&lt;50000,"Class C",L2710&lt;100000,"Class B",L2710&gt;100000,"Class A")</f>
        <v>Class A</v>
      </c>
    </row>
    <row r="2711" spans="1:14" x14ac:dyDescent="0.35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t="str" cm="1">
        <f t="array" ref="N2711">_xlfn.IFS(L2711&lt;50000,"Class C",L2711&lt;100000,"Class B",L2711&gt;100000,"Class A")</f>
        <v>Class A</v>
      </c>
    </row>
    <row r="2712" spans="1:14" x14ac:dyDescent="0.35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t="str" cm="1">
        <f t="array" ref="N2712">_xlfn.IFS(L2712&lt;50000,"Class C",L2712&lt;100000,"Class B",L2712&gt;100000,"Class A")</f>
        <v>Class A</v>
      </c>
    </row>
    <row r="2713" spans="1:14" x14ac:dyDescent="0.35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t="str" cm="1">
        <f t="array" ref="N2713">_xlfn.IFS(L2713&lt;50000,"Class C",L2713&lt;100000,"Class B",L2713&gt;100000,"Class A")</f>
        <v>Class A</v>
      </c>
    </row>
    <row r="2714" spans="1:14" x14ac:dyDescent="0.35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 t="str" cm="1">
        <f t="array" ref="N2714">_xlfn.IFS(L2714&lt;50000,"Class C",L2714&lt;100000,"Class B",L2714&gt;100000,"Class A")</f>
        <v>Class A</v>
      </c>
    </row>
    <row r="2715" spans="1:14" x14ac:dyDescent="0.35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t="str" cm="1">
        <f t="array" ref="N2715">_xlfn.IFS(L2715&lt;50000,"Class C",L2715&lt;100000,"Class B",L2715&gt;100000,"Class A")</f>
        <v>Class B</v>
      </c>
    </row>
    <row r="2716" spans="1:14" x14ac:dyDescent="0.35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t="str" cm="1">
        <f t="array" ref="N2716">_xlfn.IFS(L2716&lt;50000,"Class C",L2716&lt;100000,"Class B",L2716&gt;100000,"Class A")</f>
        <v>Class B</v>
      </c>
    </row>
    <row r="2717" spans="1:14" x14ac:dyDescent="0.35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t="str" cm="1">
        <f t="array" ref="N2717">_xlfn.IFS(L2717&lt;50000,"Class C",L2717&lt;100000,"Class B",L2717&gt;100000,"Class A")</f>
        <v>Class B</v>
      </c>
    </row>
    <row r="2718" spans="1:14" x14ac:dyDescent="0.35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t="str" cm="1">
        <f t="array" ref="N2718">_xlfn.IFS(L2718&lt;50000,"Class C",L2718&lt;100000,"Class B",L2718&gt;100000,"Class A")</f>
        <v>Class C</v>
      </c>
    </row>
    <row r="2719" spans="1:14" x14ac:dyDescent="0.35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t="str" cm="1">
        <f t="array" ref="N2719">_xlfn.IFS(L2719&lt;50000,"Class C",L2719&lt;100000,"Class B",L2719&gt;100000,"Class A")</f>
        <v>Class B</v>
      </c>
    </row>
    <row r="2720" spans="1:14" x14ac:dyDescent="0.35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t="str" cm="1">
        <f t="array" ref="N2720">_xlfn.IFS(L2720&lt;50000,"Class C",L2720&lt;100000,"Class B",L2720&gt;100000,"Class A")</f>
        <v>Class A</v>
      </c>
    </row>
    <row r="2721" spans="1:14" x14ac:dyDescent="0.35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t="str" cm="1">
        <f t="array" ref="N2721">_xlfn.IFS(L2721&lt;50000,"Class C",L2721&lt;100000,"Class B",L2721&gt;100000,"Class A")</f>
        <v>Class C</v>
      </c>
    </row>
    <row r="2722" spans="1:14" x14ac:dyDescent="0.35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t="str" cm="1">
        <f t="array" ref="N2722">_xlfn.IFS(L2722&lt;50000,"Class C",L2722&lt;100000,"Class B",L2722&gt;100000,"Class A")</f>
        <v>Class A</v>
      </c>
    </row>
    <row r="2723" spans="1:14" x14ac:dyDescent="0.35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t="str" cm="1">
        <f t="array" ref="N2723">_xlfn.IFS(L2723&lt;50000,"Class C",L2723&lt;100000,"Class B",L2723&gt;100000,"Class A")</f>
        <v>Class A</v>
      </c>
    </row>
    <row r="2724" spans="1:14" x14ac:dyDescent="0.35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t="str" cm="1">
        <f t="array" ref="N2724">_xlfn.IFS(L2724&lt;50000,"Class C",L2724&lt;100000,"Class B",L2724&gt;100000,"Class A")</f>
        <v>Class C</v>
      </c>
    </row>
    <row r="2725" spans="1:14" x14ac:dyDescent="0.35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 t="str" cm="1">
        <f t="array" ref="N2725">_xlfn.IFS(L2725&lt;50000,"Class C",L2725&lt;100000,"Class B",L2725&gt;100000,"Class A")</f>
        <v>Class C</v>
      </c>
    </row>
    <row r="2726" spans="1:14" x14ac:dyDescent="0.35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t="str" cm="1">
        <f t="array" ref="N2726">_xlfn.IFS(L2726&lt;50000,"Class C",L2726&lt;100000,"Class B",L2726&gt;100000,"Class A")</f>
        <v>Class A</v>
      </c>
    </row>
    <row r="2727" spans="1:14" x14ac:dyDescent="0.35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t="str" cm="1">
        <f t="array" ref="N2727">_xlfn.IFS(L2727&lt;50000,"Class C",L2727&lt;100000,"Class B",L2727&gt;100000,"Class A")</f>
        <v>Class C</v>
      </c>
    </row>
    <row r="2728" spans="1:14" x14ac:dyDescent="0.35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 t="str" cm="1">
        <f t="array" ref="N2728">_xlfn.IFS(L2728&lt;50000,"Class C",L2728&lt;100000,"Class B",L2728&gt;100000,"Class A")</f>
        <v>Class C</v>
      </c>
    </row>
    <row r="2729" spans="1:14" x14ac:dyDescent="0.35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t="str" cm="1">
        <f t="array" ref="N2729">_xlfn.IFS(L2729&lt;50000,"Class C",L2729&lt;100000,"Class B",L2729&gt;100000,"Class A")</f>
        <v>Class B</v>
      </c>
    </row>
    <row r="2730" spans="1:14" x14ac:dyDescent="0.35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t="str" cm="1">
        <f t="array" ref="N2730">_xlfn.IFS(L2730&lt;50000,"Class C",L2730&lt;100000,"Class B",L2730&gt;100000,"Class A")</f>
        <v>Class B</v>
      </c>
    </row>
    <row r="2731" spans="1:14" x14ac:dyDescent="0.35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t="str" cm="1">
        <f t="array" ref="N2731">_xlfn.IFS(L2731&lt;50000,"Class C",L2731&lt;100000,"Class B",L2731&gt;100000,"Class A")</f>
        <v>Class B</v>
      </c>
    </row>
    <row r="2732" spans="1:14" x14ac:dyDescent="0.35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t="str" cm="1">
        <f t="array" ref="N2732">_xlfn.IFS(L2732&lt;50000,"Class C",L2732&lt;100000,"Class B",L2732&gt;100000,"Class A")</f>
        <v>Class C</v>
      </c>
    </row>
    <row r="2733" spans="1:14" x14ac:dyDescent="0.35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t="str" cm="1">
        <f t="array" ref="N2733">_xlfn.IFS(L2733&lt;50000,"Class C",L2733&lt;100000,"Class B",L2733&gt;100000,"Class A")</f>
        <v>Class B</v>
      </c>
    </row>
    <row r="2734" spans="1:14" x14ac:dyDescent="0.35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t="str" cm="1">
        <f t="array" ref="N2734">_xlfn.IFS(L2734&lt;50000,"Class C",L2734&lt;100000,"Class B",L2734&gt;100000,"Class A")</f>
        <v>Class A</v>
      </c>
    </row>
    <row r="2735" spans="1:14" x14ac:dyDescent="0.35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t="str" cm="1">
        <f t="array" ref="N2735">_xlfn.IFS(L2735&lt;50000,"Class C",L2735&lt;100000,"Class B",L2735&gt;100000,"Class A")</f>
        <v>Class A</v>
      </c>
    </row>
    <row r="2736" spans="1:14" x14ac:dyDescent="0.35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t="str" cm="1">
        <f t="array" ref="N2736">_xlfn.IFS(L2736&lt;50000,"Class C",L2736&lt;100000,"Class B",L2736&gt;100000,"Class A")</f>
        <v>Class C</v>
      </c>
    </row>
    <row r="2737" spans="1:14" x14ac:dyDescent="0.35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t="str" cm="1">
        <f t="array" ref="N2737">_xlfn.IFS(L2737&lt;50000,"Class C",L2737&lt;100000,"Class B",L2737&gt;100000,"Class A")</f>
        <v>Class A</v>
      </c>
    </row>
    <row r="2738" spans="1:14" x14ac:dyDescent="0.35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t="str" cm="1">
        <f t="array" ref="N2738">_xlfn.IFS(L2738&lt;50000,"Class C",L2738&lt;100000,"Class B",L2738&gt;100000,"Class A")</f>
        <v>Class A</v>
      </c>
    </row>
    <row r="2739" spans="1:14" x14ac:dyDescent="0.35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t="str" cm="1">
        <f t="array" ref="N2739">_xlfn.IFS(L2739&lt;50000,"Class C",L2739&lt;100000,"Class B",L2739&gt;100000,"Class A")</f>
        <v>Class B</v>
      </c>
    </row>
    <row r="2740" spans="1:14" x14ac:dyDescent="0.35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t="str" cm="1">
        <f t="array" ref="N2740">_xlfn.IFS(L2740&lt;50000,"Class C",L2740&lt;100000,"Class B",L2740&gt;100000,"Class A")</f>
        <v>Class A</v>
      </c>
    </row>
    <row r="2741" spans="1:14" x14ac:dyDescent="0.35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t="str" cm="1">
        <f t="array" ref="N2741">_xlfn.IFS(L2741&lt;50000,"Class C",L2741&lt;100000,"Class B",L2741&gt;100000,"Class A")</f>
        <v>Class A</v>
      </c>
    </row>
    <row r="2742" spans="1:14" x14ac:dyDescent="0.35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t="str" cm="1">
        <f t="array" ref="N2742">_xlfn.IFS(L2742&lt;50000,"Class C",L2742&lt;100000,"Class B",L2742&gt;100000,"Class A")</f>
        <v>Class C</v>
      </c>
    </row>
    <row r="2743" spans="1:14" x14ac:dyDescent="0.35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 t="str" cm="1">
        <f t="array" ref="N2743">_xlfn.IFS(L2743&lt;50000,"Class C",L2743&lt;100000,"Class B",L2743&gt;100000,"Class A")</f>
        <v>Class A</v>
      </c>
    </row>
    <row r="2744" spans="1:14" x14ac:dyDescent="0.35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t="str" cm="1">
        <f t="array" ref="N2744">_xlfn.IFS(L2744&lt;50000,"Class C",L2744&lt;100000,"Class B",L2744&gt;100000,"Class A")</f>
        <v>Class B</v>
      </c>
    </row>
    <row r="2745" spans="1:14" x14ac:dyDescent="0.35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t="str" cm="1">
        <f t="array" ref="N2745">_xlfn.IFS(L2745&lt;50000,"Class C",L2745&lt;100000,"Class B",L2745&gt;100000,"Class A")</f>
        <v>Class B</v>
      </c>
    </row>
    <row r="2746" spans="1:14" x14ac:dyDescent="0.35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t="str" cm="1">
        <f t="array" ref="N2746">_xlfn.IFS(L2746&lt;50000,"Class C",L2746&lt;100000,"Class B",L2746&gt;100000,"Class A")</f>
        <v>Class A</v>
      </c>
    </row>
    <row r="2747" spans="1:14" x14ac:dyDescent="0.35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t="str" cm="1">
        <f t="array" ref="N2747">_xlfn.IFS(L2747&lt;50000,"Class C",L2747&lt;100000,"Class B",L2747&gt;100000,"Class A")</f>
        <v>Class C</v>
      </c>
    </row>
    <row r="2748" spans="1:14" x14ac:dyDescent="0.35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t="str" cm="1">
        <f t="array" ref="N2748">_xlfn.IFS(L2748&lt;50000,"Class C",L2748&lt;100000,"Class B",L2748&gt;100000,"Class A")</f>
        <v>Class A</v>
      </c>
    </row>
    <row r="2749" spans="1:14" x14ac:dyDescent="0.35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t="str" cm="1">
        <f t="array" ref="N2749">_xlfn.IFS(L2749&lt;50000,"Class C",L2749&lt;100000,"Class B",L2749&gt;100000,"Class A")</f>
        <v>Class C</v>
      </c>
    </row>
    <row r="2750" spans="1:14" x14ac:dyDescent="0.35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t="str" cm="1">
        <f t="array" ref="N2750">_xlfn.IFS(L2750&lt;50000,"Class C",L2750&lt;100000,"Class B",L2750&gt;100000,"Class A")</f>
        <v>Class A</v>
      </c>
    </row>
    <row r="2751" spans="1:14" x14ac:dyDescent="0.35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t="str" cm="1">
        <f t="array" ref="N2751">_xlfn.IFS(L2751&lt;50000,"Class C",L2751&lt;100000,"Class B",L2751&gt;100000,"Class A")</f>
        <v>Class C</v>
      </c>
    </row>
    <row r="2752" spans="1:14" x14ac:dyDescent="0.35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t="str" cm="1">
        <f t="array" ref="N2752">_xlfn.IFS(L2752&lt;50000,"Class C",L2752&lt;100000,"Class B",L2752&gt;100000,"Class A")</f>
        <v>Class A</v>
      </c>
    </row>
    <row r="2753" spans="1:14" x14ac:dyDescent="0.35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t="str" cm="1">
        <f t="array" ref="N2753">_xlfn.IFS(L2753&lt;50000,"Class C",L2753&lt;100000,"Class B",L2753&gt;100000,"Class A")</f>
        <v>Class A</v>
      </c>
    </row>
    <row r="2754" spans="1:14" x14ac:dyDescent="0.35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t="str" cm="1">
        <f t="array" ref="N2754">_xlfn.IFS(L2754&lt;50000,"Class C",L2754&lt;100000,"Class B",L2754&gt;100000,"Class A")</f>
        <v>Class A</v>
      </c>
    </row>
    <row r="2755" spans="1:14" x14ac:dyDescent="0.35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t="str" cm="1">
        <f t="array" ref="N2755">_xlfn.IFS(L2755&lt;50000,"Class C",L2755&lt;100000,"Class B",L2755&gt;100000,"Class A")</f>
        <v>Class C</v>
      </c>
    </row>
    <row r="2756" spans="1:14" x14ac:dyDescent="0.35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 t="str" cm="1">
        <f t="array" ref="N2756">_xlfn.IFS(L2756&lt;50000,"Class C",L2756&lt;100000,"Class B",L2756&gt;100000,"Class A")</f>
        <v>Class A</v>
      </c>
    </row>
    <row r="2757" spans="1:14" x14ac:dyDescent="0.35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t="str" cm="1">
        <f t="array" ref="N2757">_xlfn.IFS(L2757&lt;50000,"Class C",L2757&lt;100000,"Class B",L2757&gt;100000,"Class A")</f>
        <v>Class A</v>
      </c>
    </row>
    <row r="2758" spans="1:14" x14ac:dyDescent="0.35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 t="str" cm="1">
        <f t="array" ref="N2758">_xlfn.IFS(L2758&lt;50000,"Class C",L2758&lt;100000,"Class B",L2758&gt;100000,"Class A")</f>
        <v>Class A</v>
      </c>
    </row>
    <row r="2759" spans="1:14" x14ac:dyDescent="0.35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t="str" cm="1">
        <f t="array" ref="N2759">_xlfn.IFS(L2759&lt;50000,"Class C",L2759&lt;100000,"Class B",L2759&gt;100000,"Class A")</f>
        <v>Class A</v>
      </c>
    </row>
    <row r="2760" spans="1:14" x14ac:dyDescent="0.35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t="str" cm="1">
        <f t="array" ref="N2760">_xlfn.IFS(L2760&lt;50000,"Class C",L2760&lt;100000,"Class B",L2760&gt;100000,"Class A")</f>
        <v>Class B</v>
      </c>
    </row>
    <row r="2761" spans="1:14" x14ac:dyDescent="0.35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t="str" cm="1">
        <f t="array" ref="N2761">_xlfn.IFS(L2761&lt;50000,"Class C",L2761&lt;100000,"Class B",L2761&gt;100000,"Class A")</f>
        <v>Class A</v>
      </c>
    </row>
    <row r="2762" spans="1:14" x14ac:dyDescent="0.35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 t="str" cm="1">
        <f t="array" ref="N2762">_xlfn.IFS(L2762&lt;50000,"Class C",L2762&lt;100000,"Class B",L2762&gt;100000,"Class A")</f>
        <v>Class C</v>
      </c>
    </row>
    <row r="2763" spans="1:14" x14ac:dyDescent="0.35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t="str" cm="1">
        <f t="array" ref="N2763">_xlfn.IFS(L2763&lt;50000,"Class C",L2763&lt;100000,"Class B",L2763&gt;100000,"Class A")</f>
        <v>Class C</v>
      </c>
    </row>
    <row r="2764" spans="1:14" x14ac:dyDescent="0.35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t="str" cm="1">
        <f t="array" ref="N2764">_xlfn.IFS(L2764&lt;50000,"Class C",L2764&lt;100000,"Class B",L2764&gt;100000,"Class A")</f>
        <v>Class A</v>
      </c>
    </row>
    <row r="2765" spans="1:14" x14ac:dyDescent="0.35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 t="str" cm="1">
        <f t="array" ref="N2765">_xlfn.IFS(L2765&lt;50000,"Class C",L2765&lt;100000,"Class B",L2765&gt;100000,"Class A")</f>
        <v>Class A</v>
      </c>
    </row>
    <row r="2766" spans="1:14" x14ac:dyDescent="0.35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t="str" cm="1">
        <f t="array" ref="N2766">_xlfn.IFS(L2766&lt;50000,"Class C",L2766&lt;100000,"Class B",L2766&gt;100000,"Class A")</f>
        <v>Class A</v>
      </c>
    </row>
    <row r="2767" spans="1:14" x14ac:dyDescent="0.35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t="str" cm="1">
        <f t="array" ref="N2767">_xlfn.IFS(L2767&lt;50000,"Class C",L2767&lt;100000,"Class B",L2767&gt;100000,"Class A")</f>
        <v>Class C</v>
      </c>
    </row>
    <row r="2768" spans="1:14" x14ac:dyDescent="0.35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t="str" cm="1">
        <f t="array" ref="N2768">_xlfn.IFS(L2768&lt;50000,"Class C",L2768&lt;100000,"Class B",L2768&gt;100000,"Class A")</f>
        <v>Class A</v>
      </c>
    </row>
    <row r="2769" spans="1:14" x14ac:dyDescent="0.35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t="str" cm="1">
        <f t="array" ref="N2769">_xlfn.IFS(L2769&lt;50000,"Class C",L2769&lt;100000,"Class B",L2769&gt;100000,"Class A")</f>
        <v>Class B</v>
      </c>
    </row>
    <row r="2770" spans="1:14" x14ac:dyDescent="0.35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t="str" cm="1">
        <f t="array" ref="N2770">_xlfn.IFS(L2770&lt;50000,"Class C",L2770&lt;100000,"Class B",L2770&gt;100000,"Class A")</f>
        <v>Class A</v>
      </c>
    </row>
    <row r="2771" spans="1:14" x14ac:dyDescent="0.35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t="str" cm="1">
        <f t="array" ref="N2771">_xlfn.IFS(L2771&lt;50000,"Class C",L2771&lt;100000,"Class B",L2771&gt;100000,"Class A")</f>
        <v>Class A</v>
      </c>
    </row>
    <row r="2772" spans="1:14" x14ac:dyDescent="0.35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t="str" cm="1">
        <f t="array" ref="N2772">_xlfn.IFS(L2772&lt;50000,"Class C",L2772&lt;100000,"Class B",L2772&gt;100000,"Class A")</f>
        <v>Class B</v>
      </c>
    </row>
    <row r="2773" spans="1:14" x14ac:dyDescent="0.35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t="str" cm="1">
        <f t="array" ref="N2773">_xlfn.IFS(L2773&lt;50000,"Class C",L2773&lt;100000,"Class B",L2773&gt;100000,"Class A")</f>
        <v>Class A</v>
      </c>
    </row>
    <row r="2774" spans="1:14" x14ac:dyDescent="0.35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t="str" cm="1">
        <f t="array" ref="N2774">_xlfn.IFS(L2774&lt;50000,"Class C",L2774&lt;100000,"Class B",L2774&gt;100000,"Class A")</f>
        <v>Class C</v>
      </c>
    </row>
    <row r="2775" spans="1:14" x14ac:dyDescent="0.35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t="str" cm="1">
        <f t="array" ref="N2775">_xlfn.IFS(L2775&lt;50000,"Class C",L2775&lt;100000,"Class B",L2775&gt;100000,"Class A")</f>
        <v>Class A</v>
      </c>
    </row>
    <row r="2776" spans="1:14" x14ac:dyDescent="0.35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 t="str" cm="1">
        <f t="array" ref="N2776">_xlfn.IFS(L2776&lt;50000,"Class C",L2776&lt;100000,"Class B",L2776&gt;100000,"Class A")</f>
        <v>Class A</v>
      </c>
    </row>
    <row r="2777" spans="1:14" x14ac:dyDescent="0.35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t="str" cm="1">
        <f t="array" ref="N2777">_xlfn.IFS(L2777&lt;50000,"Class C",L2777&lt;100000,"Class B",L2777&gt;100000,"Class A")</f>
        <v>Class C</v>
      </c>
    </row>
    <row r="2778" spans="1:14" x14ac:dyDescent="0.35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t="str" cm="1">
        <f t="array" ref="N2778">_xlfn.IFS(L2778&lt;50000,"Class C",L2778&lt;100000,"Class B",L2778&gt;100000,"Class A")</f>
        <v>Class C</v>
      </c>
    </row>
    <row r="2779" spans="1:14" x14ac:dyDescent="0.35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t="str" cm="1">
        <f t="array" ref="N2779">_xlfn.IFS(L2779&lt;50000,"Class C",L2779&lt;100000,"Class B",L2779&gt;100000,"Class A")</f>
        <v>Class A</v>
      </c>
    </row>
    <row r="2780" spans="1:14" x14ac:dyDescent="0.35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t="str" cm="1">
        <f t="array" ref="N2780">_xlfn.IFS(L2780&lt;50000,"Class C",L2780&lt;100000,"Class B",L2780&gt;100000,"Class A")</f>
        <v>Class A</v>
      </c>
    </row>
    <row r="2781" spans="1:14" x14ac:dyDescent="0.35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t="str" cm="1">
        <f t="array" ref="N2781">_xlfn.IFS(L2781&lt;50000,"Class C",L2781&lt;100000,"Class B",L2781&gt;100000,"Class A")</f>
        <v>Class A</v>
      </c>
    </row>
    <row r="2782" spans="1:14" x14ac:dyDescent="0.35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t="str" cm="1">
        <f t="array" ref="N2782">_xlfn.IFS(L2782&lt;50000,"Class C",L2782&lt;100000,"Class B",L2782&gt;100000,"Class A")</f>
        <v>Class A</v>
      </c>
    </row>
    <row r="2783" spans="1:14" x14ac:dyDescent="0.35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t="str" cm="1">
        <f t="array" ref="N2783">_xlfn.IFS(L2783&lt;50000,"Class C",L2783&lt;100000,"Class B",L2783&gt;100000,"Class A")</f>
        <v>Class A</v>
      </c>
    </row>
    <row r="2784" spans="1:14" x14ac:dyDescent="0.35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t="str" cm="1">
        <f t="array" ref="N2784">_xlfn.IFS(L2784&lt;50000,"Class C",L2784&lt;100000,"Class B",L2784&gt;100000,"Class A")</f>
        <v>Class B</v>
      </c>
    </row>
    <row r="2785" spans="1:14" x14ac:dyDescent="0.35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t="str" cm="1">
        <f t="array" ref="N2785">_xlfn.IFS(L2785&lt;50000,"Class C",L2785&lt;100000,"Class B",L2785&gt;100000,"Class A")</f>
        <v>Class B</v>
      </c>
    </row>
    <row r="2786" spans="1:14" x14ac:dyDescent="0.35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t="str" cm="1">
        <f t="array" ref="N2786">_xlfn.IFS(L2786&lt;50000,"Class C",L2786&lt;100000,"Class B",L2786&gt;100000,"Class A")</f>
        <v>Class A</v>
      </c>
    </row>
    <row r="2787" spans="1:14" x14ac:dyDescent="0.35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t="str" cm="1">
        <f t="array" ref="N2787">_xlfn.IFS(L2787&lt;50000,"Class C",L2787&lt;100000,"Class B",L2787&gt;100000,"Class A")</f>
        <v>Class B</v>
      </c>
    </row>
    <row r="2788" spans="1:14" x14ac:dyDescent="0.35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t="str" cm="1">
        <f t="array" ref="N2788">_xlfn.IFS(L2788&lt;50000,"Class C",L2788&lt;100000,"Class B",L2788&gt;100000,"Class A")</f>
        <v>Class A</v>
      </c>
    </row>
    <row r="2789" spans="1:14" x14ac:dyDescent="0.35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t="str" cm="1">
        <f t="array" ref="N2789">_xlfn.IFS(L2789&lt;50000,"Class C",L2789&lt;100000,"Class B",L2789&gt;100000,"Class A")</f>
        <v>Class A</v>
      </c>
    </row>
    <row r="2790" spans="1:14" x14ac:dyDescent="0.35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t="str" cm="1">
        <f t="array" ref="N2790">_xlfn.IFS(L2790&lt;50000,"Class C",L2790&lt;100000,"Class B",L2790&gt;100000,"Class A")</f>
        <v>Class A</v>
      </c>
    </row>
    <row r="2791" spans="1:14" x14ac:dyDescent="0.35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t="str" cm="1">
        <f t="array" ref="N2791">_xlfn.IFS(L2791&lt;50000,"Class C",L2791&lt;100000,"Class B",L2791&gt;100000,"Class A")</f>
        <v>Class B</v>
      </c>
    </row>
    <row r="2792" spans="1:14" x14ac:dyDescent="0.35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t="str" cm="1">
        <f t="array" ref="N2792">_xlfn.IFS(L2792&lt;50000,"Class C",L2792&lt;100000,"Class B",L2792&gt;100000,"Class A")</f>
        <v>Class C</v>
      </c>
    </row>
    <row r="2793" spans="1:14" x14ac:dyDescent="0.35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t="str" cm="1">
        <f t="array" ref="N2793">_xlfn.IFS(L2793&lt;50000,"Class C",L2793&lt;100000,"Class B",L2793&gt;100000,"Class A")</f>
        <v>Class A</v>
      </c>
    </row>
    <row r="2794" spans="1:14" x14ac:dyDescent="0.35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t="str" cm="1">
        <f t="array" ref="N2794">_xlfn.IFS(L2794&lt;50000,"Class C",L2794&lt;100000,"Class B",L2794&gt;100000,"Class A")</f>
        <v>Class A</v>
      </c>
    </row>
    <row r="2795" spans="1:14" x14ac:dyDescent="0.35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t="str" cm="1">
        <f t="array" ref="N2795">_xlfn.IFS(L2795&lt;50000,"Class C",L2795&lt;100000,"Class B",L2795&gt;100000,"Class A")</f>
        <v>Class A</v>
      </c>
    </row>
    <row r="2796" spans="1:14" x14ac:dyDescent="0.35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t="str" cm="1">
        <f t="array" ref="N2796">_xlfn.IFS(L2796&lt;50000,"Class C",L2796&lt;100000,"Class B",L2796&gt;100000,"Class A")</f>
        <v>Class A</v>
      </c>
    </row>
    <row r="2797" spans="1:14" x14ac:dyDescent="0.35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t="str" cm="1">
        <f t="array" ref="N2797">_xlfn.IFS(L2797&lt;50000,"Class C",L2797&lt;100000,"Class B",L2797&gt;100000,"Class A")</f>
        <v>Class C</v>
      </c>
    </row>
    <row r="2798" spans="1:14" x14ac:dyDescent="0.35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t="str" cm="1">
        <f t="array" ref="N2798">_xlfn.IFS(L2798&lt;50000,"Class C",L2798&lt;100000,"Class B",L2798&gt;100000,"Class A")</f>
        <v>Class C</v>
      </c>
    </row>
    <row r="2799" spans="1:14" x14ac:dyDescent="0.35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 t="str" cm="1">
        <f t="array" ref="N2799">_xlfn.IFS(L2799&lt;50000,"Class C",L2799&lt;100000,"Class B",L2799&gt;100000,"Class A")</f>
        <v>Class A</v>
      </c>
    </row>
    <row r="2800" spans="1:14" x14ac:dyDescent="0.35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 t="str" cm="1">
        <f t="array" ref="N2800">_xlfn.IFS(L2800&lt;50000,"Class C",L2800&lt;100000,"Class B",L2800&gt;100000,"Class A")</f>
        <v>Class A</v>
      </c>
    </row>
    <row r="2801" spans="1:14" x14ac:dyDescent="0.35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t="str" cm="1">
        <f t="array" ref="N2801">_xlfn.IFS(L2801&lt;50000,"Class C",L2801&lt;100000,"Class B",L2801&gt;100000,"Class A")</f>
        <v>Class A</v>
      </c>
    </row>
    <row r="2802" spans="1:14" x14ac:dyDescent="0.35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t="str" cm="1">
        <f t="array" ref="N2802">_xlfn.IFS(L2802&lt;50000,"Class C",L2802&lt;100000,"Class B",L2802&gt;100000,"Class A")</f>
        <v>Class C</v>
      </c>
    </row>
    <row r="2803" spans="1:14" x14ac:dyDescent="0.35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t="str" cm="1">
        <f t="array" ref="N2803">_xlfn.IFS(L2803&lt;50000,"Class C",L2803&lt;100000,"Class B",L2803&gt;100000,"Class A")</f>
        <v>Class C</v>
      </c>
    </row>
    <row r="2804" spans="1:14" x14ac:dyDescent="0.35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t="str" cm="1">
        <f t="array" ref="N2804">_xlfn.IFS(L2804&lt;50000,"Class C",L2804&lt;100000,"Class B",L2804&gt;100000,"Class A")</f>
        <v>Class A</v>
      </c>
    </row>
    <row r="2805" spans="1:14" x14ac:dyDescent="0.35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t="str" cm="1">
        <f t="array" ref="N2805">_xlfn.IFS(L2805&lt;50000,"Class C",L2805&lt;100000,"Class B",L2805&gt;100000,"Class A")</f>
        <v>Class A</v>
      </c>
    </row>
    <row r="2806" spans="1:14" x14ac:dyDescent="0.35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t="str" cm="1">
        <f t="array" ref="N2806">_xlfn.IFS(L2806&lt;50000,"Class C",L2806&lt;100000,"Class B",L2806&gt;100000,"Class A")</f>
        <v>Class B</v>
      </c>
    </row>
    <row r="2807" spans="1:14" x14ac:dyDescent="0.35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t="str" cm="1">
        <f t="array" ref="N2807">_xlfn.IFS(L2807&lt;50000,"Class C",L2807&lt;100000,"Class B",L2807&gt;100000,"Class A")</f>
        <v>Class B</v>
      </c>
    </row>
    <row r="2808" spans="1:14" x14ac:dyDescent="0.35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t="str" cm="1">
        <f t="array" ref="N2808">_xlfn.IFS(L2808&lt;50000,"Class C",L2808&lt;100000,"Class B",L2808&gt;100000,"Class A")</f>
        <v>Class B</v>
      </c>
    </row>
    <row r="2809" spans="1:14" x14ac:dyDescent="0.35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t="str" cm="1">
        <f t="array" ref="N2809">_xlfn.IFS(L2809&lt;50000,"Class C",L2809&lt;100000,"Class B",L2809&gt;100000,"Class A")</f>
        <v>Class A</v>
      </c>
    </row>
    <row r="2810" spans="1:14" x14ac:dyDescent="0.35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 t="str" cm="1">
        <f t="array" ref="N2810">_xlfn.IFS(L2810&lt;50000,"Class C",L2810&lt;100000,"Class B",L2810&gt;100000,"Class A")</f>
        <v>Class B</v>
      </c>
    </row>
    <row r="2811" spans="1:14" x14ac:dyDescent="0.35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t="str" cm="1">
        <f t="array" ref="N2811">_xlfn.IFS(L2811&lt;50000,"Class C",L2811&lt;100000,"Class B",L2811&gt;100000,"Class A")</f>
        <v>Class A</v>
      </c>
    </row>
    <row r="2812" spans="1:14" x14ac:dyDescent="0.35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t="str" cm="1">
        <f t="array" ref="N2812">_xlfn.IFS(L2812&lt;50000,"Class C",L2812&lt;100000,"Class B",L2812&gt;100000,"Class A")</f>
        <v>Class A</v>
      </c>
    </row>
    <row r="2813" spans="1:14" x14ac:dyDescent="0.35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t="str" cm="1">
        <f t="array" ref="N2813">_xlfn.IFS(L2813&lt;50000,"Class C",L2813&lt;100000,"Class B",L2813&gt;100000,"Class A")</f>
        <v>Class B</v>
      </c>
    </row>
    <row r="2814" spans="1:14" x14ac:dyDescent="0.35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t="str" cm="1">
        <f t="array" ref="N2814">_xlfn.IFS(L2814&lt;50000,"Class C",L2814&lt;100000,"Class B",L2814&gt;100000,"Class A")</f>
        <v>Class B</v>
      </c>
    </row>
    <row r="2815" spans="1:14" x14ac:dyDescent="0.35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t="str" cm="1">
        <f t="array" ref="N2815">_xlfn.IFS(L2815&lt;50000,"Class C",L2815&lt;100000,"Class B",L2815&gt;100000,"Class A")</f>
        <v>Class A</v>
      </c>
    </row>
    <row r="2816" spans="1:14" x14ac:dyDescent="0.35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t="str" cm="1">
        <f t="array" ref="N2816">_xlfn.IFS(L2816&lt;50000,"Class C",L2816&lt;100000,"Class B",L2816&gt;100000,"Class A")</f>
        <v>Class A</v>
      </c>
    </row>
    <row r="2817" spans="1:14" x14ac:dyDescent="0.35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t="str" cm="1">
        <f t="array" ref="N2817">_xlfn.IFS(L2817&lt;50000,"Class C",L2817&lt;100000,"Class B",L2817&gt;100000,"Class A")</f>
        <v>Class A</v>
      </c>
    </row>
    <row r="2818" spans="1:14" x14ac:dyDescent="0.35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 t="str" cm="1">
        <f t="array" ref="N2818">_xlfn.IFS(L2818&lt;50000,"Class C",L2818&lt;100000,"Class B",L2818&gt;100000,"Class A")</f>
        <v>Class A</v>
      </c>
    </row>
    <row r="2819" spans="1:14" x14ac:dyDescent="0.35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 t="str" cm="1">
        <f t="array" ref="N2819">_xlfn.IFS(L2819&lt;50000,"Class C",L2819&lt;100000,"Class B",L2819&gt;100000,"Class A")</f>
        <v>Class C</v>
      </c>
    </row>
    <row r="2820" spans="1:14" x14ac:dyDescent="0.35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 t="str" cm="1">
        <f t="array" ref="N2820">_xlfn.IFS(L2820&lt;50000,"Class C",L2820&lt;100000,"Class B",L2820&gt;100000,"Class A")</f>
        <v>Class A</v>
      </c>
    </row>
    <row r="2821" spans="1:14" x14ac:dyDescent="0.35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 t="str" cm="1">
        <f t="array" ref="N2821">_xlfn.IFS(L2821&lt;50000,"Class C",L2821&lt;100000,"Class B",L2821&gt;100000,"Class A")</f>
        <v>Class B</v>
      </c>
    </row>
    <row r="2822" spans="1:14" x14ac:dyDescent="0.35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t="str" cm="1">
        <f t="array" ref="N2822">_xlfn.IFS(L2822&lt;50000,"Class C",L2822&lt;100000,"Class B",L2822&gt;100000,"Class A")</f>
        <v>Class A</v>
      </c>
    </row>
    <row r="2823" spans="1:14" x14ac:dyDescent="0.35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t="str" cm="1">
        <f t="array" ref="N2823">_xlfn.IFS(L2823&lt;50000,"Class C",L2823&lt;100000,"Class B",L2823&gt;100000,"Class A")</f>
        <v>Class C</v>
      </c>
    </row>
    <row r="2824" spans="1:14" x14ac:dyDescent="0.35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t="str" cm="1">
        <f t="array" ref="N2824">_xlfn.IFS(L2824&lt;50000,"Class C",L2824&lt;100000,"Class B",L2824&gt;100000,"Class A")</f>
        <v>Class A</v>
      </c>
    </row>
    <row r="2825" spans="1:14" x14ac:dyDescent="0.35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t="str" cm="1">
        <f t="array" ref="N2825">_xlfn.IFS(L2825&lt;50000,"Class C",L2825&lt;100000,"Class B",L2825&gt;100000,"Class A")</f>
        <v>Class B</v>
      </c>
    </row>
    <row r="2826" spans="1:14" x14ac:dyDescent="0.35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t="str" cm="1">
        <f t="array" ref="N2826">_xlfn.IFS(L2826&lt;50000,"Class C",L2826&lt;100000,"Class B",L2826&gt;100000,"Class A")</f>
        <v>Class C</v>
      </c>
    </row>
    <row r="2827" spans="1:14" x14ac:dyDescent="0.35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t="str" cm="1">
        <f t="array" ref="N2827">_xlfn.IFS(L2827&lt;50000,"Class C",L2827&lt;100000,"Class B",L2827&gt;100000,"Class A")</f>
        <v>Class B</v>
      </c>
    </row>
    <row r="2828" spans="1:14" x14ac:dyDescent="0.35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 t="str" cm="1">
        <f t="array" ref="N2828">_xlfn.IFS(L2828&lt;50000,"Class C",L2828&lt;100000,"Class B",L2828&gt;100000,"Class A")</f>
        <v>Class C</v>
      </c>
    </row>
    <row r="2829" spans="1:14" x14ac:dyDescent="0.35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t="str" cm="1">
        <f t="array" ref="N2829">_xlfn.IFS(L2829&lt;50000,"Class C",L2829&lt;100000,"Class B",L2829&gt;100000,"Class A")</f>
        <v>Class A</v>
      </c>
    </row>
    <row r="2830" spans="1:14" x14ac:dyDescent="0.35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t="str" cm="1">
        <f t="array" ref="N2830">_xlfn.IFS(L2830&lt;50000,"Class C",L2830&lt;100000,"Class B",L2830&gt;100000,"Class A")</f>
        <v>Class B</v>
      </c>
    </row>
    <row r="2831" spans="1:14" x14ac:dyDescent="0.35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t="str" cm="1">
        <f t="array" ref="N2831">_xlfn.IFS(L2831&lt;50000,"Class C",L2831&lt;100000,"Class B",L2831&gt;100000,"Class A")</f>
        <v>Class A</v>
      </c>
    </row>
    <row r="2832" spans="1:14" x14ac:dyDescent="0.35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t="str" cm="1">
        <f t="array" ref="N2832">_xlfn.IFS(L2832&lt;50000,"Class C",L2832&lt;100000,"Class B",L2832&gt;100000,"Class A")</f>
        <v>Class C</v>
      </c>
    </row>
    <row r="2833" spans="1:14" x14ac:dyDescent="0.35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t="str" cm="1">
        <f t="array" ref="N2833">_xlfn.IFS(L2833&lt;50000,"Class C",L2833&lt;100000,"Class B",L2833&gt;100000,"Class A")</f>
        <v>Class A</v>
      </c>
    </row>
    <row r="2834" spans="1:14" x14ac:dyDescent="0.35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t="str" cm="1">
        <f t="array" ref="N2834">_xlfn.IFS(L2834&lt;50000,"Class C",L2834&lt;100000,"Class B",L2834&gt;100000,"Class A")</f>
        <v>Class B</v>
      </c>
    </row>
    <row r="2835" spans="1:14" x14ac:dyDescent="0.35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t="str" cm="1">
        <f t="array" ref="N2835">_xlfn.IFS(L2835&lt;50000,"Class C",L2835&lt;100000,"Class B",L2835&gt;100000,"Class A")</f>
        <v>Class B</v>
      </c>
    </row>
    <row r="2836" spans="1:14" x14ac:dyDescent="0.35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t="str" cm="1">
        <f t="array" ref="N2836">_xlfn.IFS(L2836&lt;50000,"Class C",L2836&lt;100000,"Class B",L2836&gt;100000,"Class A")</f>
        <v>Class C</v>
      </c>
    </row>
    <row r="2837" spans="1:14" x14ac:dyDescent="0.35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t="str" cm="1">
        <f t="array" ref="N2837">_xlfn.IFS(L2837&lt;50000,"Class C",L2837&lt;100000,"Class B",L2837&gt;100000,"Class A")</f>
        <v>Class C</v>
      </c>
    </row>
    <row r="2838" spans="1:14" x14ac:dyDescent="0.35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t="str" cm="1">
        <f t="array" ref="N2838">_xlfn.IFS(L2838&lt;50000,"Class C",L2838&lt;100000,"Class B",L2838&gt;100000,"Class A")</f>
        <v>Class B</v>
      </c>
    </row>
    <row r="2839" spans="1:14" x14ac:dyDescent="0.35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 t="str" cm="1">
        <f t="array" ref="N2839">_xlfn.IFS(L2839&lt;50000,"Class C",L2839&lt;100000,"Class B",L2839&gt;100000,"Class A")</f>
        <v>Class B</v>
      </c>
    </row>
    <row r="2840" spans="1:14" x14ac:dyDescent="0.35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t="str" cm="1">
        <f t="array" ref="N2840">_xlfn.IFS(L2840&lt;50000,"Class C",L2840&lt;100000,"Class B",L2840&gt;100000,"Class A")</f>
        <v>Class A</v>
      </c>
    </row>
    <row r="2841" spans="1:14" x14ac:dyDescent="0.35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t="str" cm="1">
        <f t="array" ref="N2841">_xlfn.IFS(L2841&lt;50000,"Class C",L2841&lt;100000,"Class B",L2841&gt;100000,"Class A")</f>
        <v>Class C</v>
      </c>
    </row>
    <row r="2842" spans="1:14" x14ac:dyDescent="0.35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t="str" cm="1">
        <f t="array" ref="N2842">_xlfn.IFS(L2842&lt;50000,"Class C",L2842&lt;100000,"Class B",L2842&gt;100000,"Class A")</f>
        <v>Class C</v>
      </c>
    </row>
    <row r="2843" spans="1:14" x14ac:dyDescent="0.35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t="str" cm="1">
        <f t="array" ref="N2843">_xlfn.IFS(L2843&lt;50000,"Class C",L2843&lt;100000,"Class B",L2843&gt;100000,"Class A")</f>
        <v>Class B</v>
      </c>
    </row>
    <row r="2844" spans="1:14" x14ac:dyDescent="0.35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t="str" cm="1">
        <f t="array" ref="N2844">_xlfn.IFS(L2844&lt;50000,"Class C",L2844&lt;100000,"Class B",L2844&gt;100000,"Class A")</f>
        <v>Class A</v>
      </c>
    </row>
    <row r="2845" spans="1:14" x14ac:dyDescent="0.35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t="str" cm="1">
        <f t="array" ref="N2845">_xlfn.IFS(L2845&lt;50000,"Class C",L2845&lt;100000,"Class B",L2845&gt;100000,"Class A")</f>
        <v>Class A</v>
      </c>
    </row>
    <row r="2846" spans="1:14" x14ac:dyDescent="0.35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t="str" cm="1">
        <f t="array" ref="N2846">_xlfn.IFS(L2846&lt;50000,"Class C",L2846&lt;100000,"Class B",L2846&gt;100000,"Class A")</f>
        <v>Class A</v>
      </c>
    </row>
    <row r="2847" spans="1:14" x14ac:dyDescent="0.35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t="str" cm="1">
        <f t="array" ref="N2847">_xlfn.IFS(L2847&lt;50000,"Class C",L2847&lt;100000,"Class B",L2847&gt;100000,"Class A")</f>
        <v>Class A</v>
      </c>
    </row>
    <row r="2848" spans="1:14" x14ac:dyDescent="0.35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 t="str" cm="1">
        <f t="array" ref="N2848">_xlfn.IFS(L2848&lt;50000,"Class C",L2848&lt;100000,"Class B",L2848&gt;100000,"Class A")</f>
        <v>Class A</v>
      </c>
    </row>
    <row r="2849" spans="1:14" x14ac:dyDescent="0.35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t="str" cm="1">
        <f t="array" ref="N2849">_xlfn.IFS(L2849&lt;50000,"Class C",L2849&lt;100000,"Class B",L2849&gt;100000,"Class A")</f>
        <v>Class B</v>
      </c>
    </row>
    <row r="2850" spans="1:14" x14ac:dyDescent="0.35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t="str" cm="1">
        <f t="array" ref="N2850">_xlfn.IFS(L2850&lt;50000,"Class C",L2850&lt;100000,"Class B",L2850&gt;100000,"Class A")</f>
        <v>Class C</v>
      </c>
    </row>
    <row r="2851" spans="1:14" x14ac:dyDescent="0.35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t="str" cm="1">
        <f t="array" ref="N2851">_xlfn.IFS(L2851&lt;50000,"Class C",L2851&lt;100000,"Class B",L2851&gt;100000,"Class A")</f>
        <v>Class C</v>
      </c>
    </row>
    <row r="2852" spans="1:14" x14ac:dyDescent="0.35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t="str" cm="1">
        <f t="array" ref="N2852">_xlfn.IFS(L2852&lt;50000,"Class C",L2852&lt;100000,"Class B",L2852&gt;100000,"Class A")</f>
        <v>Class A</v>
      </c>
    </row>
    <row r="2853" spans="1:14" x14ac:dyDescent="0.35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t="str" cm="1">
        <f t="array" ref="N2853">_xlfn.IFS(L2853&lt;50000,"Class C",L2853&lt;100000,"Class B",L2853&gt;100000,"Class A")</f>
        <v>Class A</v>
      </c>
    </row>
    <row r="2854" spans="1:14" x14ac:dyDescent="0.35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t="str" cm="1">
        <f t="array" ref="N2854">_xlfn.IFS(L2854&lt;50000,"Class C",L2854&lt;100000,"Class B",L2854&gt;100000,"Class A")</f>
        <v>Class B</v>
      </c>
    </row>
    <row r="2855" spans="1:14" x14ac:dyDescent="0.35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t="str" cm="1">
        <f t="array" ref="N2855">_xlfn.IFS(L2855&lt;50000,"Class C",L2855&lt;100000,"Class B",L2855&gt;100000,"Class A")</f>
        <v>Class C</v>
      </c>
    </row>
    <row r="2856" spans="1:14" x14ac:dyDescent="0.35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t="str" cm="1">
        <f t="array" ref="N2856">_xlfn.IFS(L2856&lt;50000,"Class C",L2856&lt;100000,"Class B",L2856&gt;100000,"Class A")</f>
        <v>Class B</v>
      </c>
    </row>
    <row r="2857" spans="1:14" x14ac:dyDescent="0.35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t="str" cm="1">
        <f t="array" ref="N2857">_xlfn.IFS(L2857&lt;50000,"Class C",L2857&lt;100000,"Class B",L2857&gt;100000,"Class A")</f>
        <v>Class C</v>
      </c>
    </row>
    <row r="2858" spans="1:14" x14ac:dyDescent="0.35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t="str" cm="1">
        <f t="array" ref="N2858">_xlfn.IFS(L2858&lt;50000,"Class C",L2858&lt;100000,"Class B",L2858&gt;100000,"Class A")</f>
        <v>Class C</v>
      </c>
    </row>
    <row r="2859" spans="1:14" x14ac:dyDescent="0.35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 t="str" cm="1">
        <f t="array" ref="N2859">_xlfn.IFS(L2859&lt;50000,"Class C",L2859&lt;100000,"Class B",L2859&gt;100000,"Class A")</f>
        <v>Class C</v>
      </c>
    </row>
    <row r="2860" spans="1:14" x14ac:dyDescent="0.35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t="str" cm="1">
        <f t="array" ref="N2860">_xlfn.IFS(L2860&lt;50000,"Class C",L2860&lt;100000,"Class B",L2860&gt;100000,"Class A")</f>
        <v>Class A</v>
      </c>
    </row>
    <row r="2861" spans="1:14" x14ac:dyDescent="0.35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t="str" cm="1">
        <f t="array" ref="N2861">_xlfn.IFS(L2861&lt;50000,"Class C",L2861&lt;100000,"Class B",L2861&gt;100000,"Class A")</f>
        <v>Class B</v>
      </c>
    </row>
    <row r="2862" spans="1:14" x14ac:dyDescent="0.35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t="str" cm="1">
        <f t="array" ref="N2862">_xlfn.IFS(L2862&lt;50000,"Class C",L2862&lt;100000,"Class B",L2862&gt;100000,"Class A")</f>
        <v>Class C</v>
      </c>
    </row>
    <row r="2863" spans="1:14" x14ac:dyDescent="0.35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t="str" cm="1">
        <f t="array" ref="N2863">_xlfn.IFS(L2863&lt;50000,"Class C",L2863&lt;100000,"Class B",L2863&gt;100000,"Class A")</f>
        <v>Class B</v>
      </c>
    </row>
    <row r="2864" spans="1:14" x14ac:dyDescent="0.35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t="str" cm="1">
        <f t="array" ref="N2864">_xlfn.IFS(L2864&lt;50000,"Class C",L2864&lt;100000,"Class B",L2864&gt;100000,"Class A")</f>
        <v>Class A</v>
      </c>
    </row>
    <row r="2865" spans="1:14" x14ac:dyDescent="0.35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 t="str" cm="1">
        <f t="array" ref="N2865">_xlfn.IFS(L2865&lt;50000,"Class C",L2865&lt;100000,"Class B",L2865&gt;100000,"Class A")</f>
        <v>Class C</v>
      </c>
    </row>
    <row r="2866" spans="1:14" x14ac:dyDescent="0.35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t="str" cm="1">
        <f t="array" ref="N2866">_xlfn.IFS(L2866&lt;50000,"Class C",L2866&lt;100000,"Class B",L2866&gt;100000,"Class A")</f>
        <v>Class C</v>
      </c>
    </row>
    <row r="2867" spans="1:14" x14ac:dyDescent="0.35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t="str" cm="1">
        <f t="array" ref="N2867">_xlfn.IFS(L2867&lt;50000,"Class C",L2867&lt;100000,"Class B",L2867&gt;100000,"Class A")</f>
        <v>Class A</v>
      </c>
    </row>
    <row r="2868" spans="1:14" x14ac:dyDescent="0.35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t="str" cm="1">
        <f t="array" ref="N2868">_xlfn.IFS(L2868&lt;50000,"Class C",L2868&lt;100000,"Class B",L2868&gt;100000,"Class A")</f>
        <v>Class A</v>
      </c>
    </row>
    <row r="2869" spans="1:14" x14ac:dyDescent="0.35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t="str" cm="1">
        <f t="array" ref="N2869">_xlfn.IFS(L2869&lt;50000,"Class C",L2869&lt;100000,"Class B",L2869&gt;100000,"Class A")</f>
        <v>Class C</v>
      </c>
    </row>
    <row r="2870" spans="1:14" x14ac:dyDescent="0.35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t="str" cm="1">
        <f t="array" ref="N2870">_xlfn.IFS(L2870&lt;50000,"Class C",L2870&lt;100000,"Class B",L2870&gt;100000,"Class A")</f>
        <v>Class B</v>
      </c>
    </row>
    <row r="2871" spans="1:14" x14ac:dyDescent="0.35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t="str" cm="1">
        <f t="array" ref="N2871">_xlfn.IFS(L2871&lt;50000,"Class C",L2871&lt;100000,"Class B",L2871&gt;100000,"Class A")</f>
        <v>Class B</v>
      </c>
    </row>
    <row r="2872" spans="1:14" x14ac:dyDescent="0.35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t="str" cm="1">
        <f t="array" ref="N2872">_xlfn.IFS(L2872&lt;50000,"Class C",L2872&lt;100000,"Class B",L2872&gt;100000,"Class A")</f>
        <v>Class B</v>
      </c>
    </row>
    <row r="2873" spans="1:14" x14ac:dyDescent="0.35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t="str" cm="1">
        <f t="array" ref="N2873">_xlfn.IFS(L2873&lt;50000,"Class C",L2873&lt;100000,"Class B",L2873&gt;100000,"Class A")</f>
        <v>Class C</v>
      </c>
    </row>
    <row r="2874" spans="1:14" x14ac:dyDescent="0.35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t="str" cm="1">
        <f t="array" ref="N2874">_xlfn.IFS(L2874&lt;50000,"Class C",L2874&lt;100000,"Class B",L2874&gt;100000,"Class A")</f>
        <v>Class A</v>
      </c>
    </row>
    <row r="2875" spans="1:14" x14ac:dyDescent="0.35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t="str" cm="1">
        <f t="array" ref="N2875">_xlfn.IFS(L2875&lt;50000,"Class C",L2875&lt;100000,"Class B",L2875&gt;100000,"Class A")</f>
        <v>Class B</v>
      </c>
    </row>
    <row r="2876" spans="1:14" x14ac:dyDescent="0.35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t="str" cm="1">
        <f t="array" ref="N2876">_xlfn.IFS(L2876&lt;50000,"Class C",L2876&lt;100000,"Class B",L2876&gt;100000,"Class A")</f>
        <v>Class A</v>
      </c>
    </row>
    <row r="2877" spans="1:14" x14ac:dyDescent="0.35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t="str" cm="1">
        <f t="array" ref="N2877">_xlfn.IFS(L2877&lt;50000,"Class C",L2877&lt;100000,"Class B",L2877&gt;100000,"Class A")</f>
        <v>Class A</v>
      </c>
    </row>
    <row r="2878" spans="1:14" x14ac:dyDescent="0.35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t="str" cm="1">
        <f t="array" ref="N2878">_xlfn.IFS(L2878&lt;50000,"Class C",L2878&lt;100000,"Class B",L2878&gt;100000,"Class A")</f>
        <v>Class B</v>
      </c>
    </row>
    <row r="2879" spans="1:14" x14ac:dyDescent="0.35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t="str" cm="1">
        <f t="array" ref="N2879">_xlfn.IFS(L2879&lt;50000,"Class C",L2879&lt;100000,"Class B",L2879&gt;100000,"Class A")</f>
        <v>Class A</v>
      </c>
    </row>
    <row r="2880" spans="1:14" x14ac:dyDescent="0.35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t="str" cm="1">
        <f t="array" ref="N2880">_xlfn.IFS(L2880&lt;50000,"Class C",L2880&lt;100000,"Class B",L2880&gt;100000,"Class A")</f>
        <v>Class A</v>
      </c>
    </row>
    <row r="2881" spans="1:14" x14ac:dyDescent="0.35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t="str" cm="1">
        <f t="array" ref="N2881">_xlfn.IFS(L2881&lt;50000,"Class C",L2881&lt;100000,"Class B",L2881&gt;100000,"Class A")</f>
        <v>Class A</v>
      </c>
    </row>
    <row r="2882" spans="1:14" x14ac:dyDescent="0.35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t="str" cm="1">
        <f t="array" ref="N2882">_xlfn.IFS(L2882&lt;50000,"Class C",L2882&lt;100000,"Class B",L2882&gt;100000,"Class A")</f>
        <v>Class A</v>
      </c>
    </row>
    <row r="2883" spans="1:14" x14ac:dyDescent="0.35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t="str" cm="1">
        <f t="array" ref="N2883">_xlfn.IFS(L2883&lt;50000,"Class C",L2883&lt;100000,"Class B",L2883&gt;100000,"Class A")</f>
        <v>Class A</v>
      </c>
    </row>
    <row r="2884" spans="1:14" x14ac:dyDescent="0.35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 t="str" cm="1">
        <f t="array" ref="N2884">_xlfn.IFS(L2884&lt;50000,"Class C",L2884&lt;100000,"Class B",L2884&gt;100000,"Class A")</f>
        <v>Class B</v>
      </c>
    </row>
    <row r="2885" spans="1:14" x14ac:dyDescent="0.35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t="str" cm="1">
        <f t="array" ref="N2885">_xlfn.IFS(L2885&lt;50000,"Class C",L2885&lt;100000,"Class B",L2885&gt;100000,"Class A")</f>
        <v>Class B</v>
      </c>
    </row>
    <row r="2886" spans="1:14" x14ac:dyDescent="0.35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t="str" cm="1">
        <f t="array" ref="N2886">_xlfn.IFS(L2886&lt;50000,"Class C",L2886&lt;100000,"Class B",L2886&gt;100000,"Class A")</f>
        <v>Class A</v>
      </c>
    </row>
    <row r="2887" spans="1:14" x14ac:dyDescent="0.35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t="str" cm="1">
        <f t="array" ref="N2887">_xlfn.IFS(L2887&lt;50000,"Class C",L2887&lt;100000,"Class B",L2887&gt;100000,"Class A")</f>
        <v>Class A</v>
      </c>
    </row>
    <row r="2888" spans="1:14" x14ac:dyDescent="0.35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 t="str" cm="1">
        <f t="array" ref="N2888">_xlfn.IFS(L2888&lt;50000,"Class C",L2888&lt;100000,"Class B",L2888&gt;100000,"Class A")</f>
        <v>Class B</v>
      </c>
    </row>
    <row r="2889" spans="1:14" x14ac:dyDescent="0.35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t="str" cm="1">
        <f t="array" ref="N2889">_xlfn.IFS(L2889&lt;50000,"Class C",L2889&lt;100000,"Class B",L2889&gt;100000,"Class A")</f>
        <v>Class B</v>
      </c>
    </row>
    <row r="2890" spans="1:14" x14ac:dyDescent="0.35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t="str" cm="1">
        <f t="array" ref="N2890">_xlfn.IFS(L2890&lt;50000,"Class C",L2890&lt;100000,"Class B",L2890&gt;100000,"Class A")</f>
        <v>Class A</v>
      </c>
    </row>
    <row r="2891" spans="1:14" x14ac:dyDescent="0.35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t="str" cm="1">
        <f t="array" ref="N2891">_xlfn.IFS(L2891&lt;50000,"Class C",L2891&lt;100000,"Class B",L2891&gt;100000,"Class A")</f>
        <v>Class C</v>
      </c>
    </row>
    <row r="2892" spans="1:14" x14ac:dyDescent="0.35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t="str" cm="1">
        <f t="array" ref="N2892">_xlfn.IFS(L2892&lt;50000,"Class C",L2892&lt;100000,"Class B",L2892&gt;100000,"Class A")</f>
        <v>Class C</v>
      </c>
    </row>
    <row r="2893" spans="1:14" x14ac:dyDescent="0.35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t="str" cm="1">
        <f t="array" ref="N2893">_xlfn.IFS(L2893&lt;50000,"Class C",L2893&lt;100000,"Class B",L2893&gt;100000,"Class A")</f>
        <v>Class A</v>
      </c>
    </row>
    <row r="2894" spans="1:14" x14ac:dyDescent="0.35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t="str" cm="1">
        <f t="array" ref="N2894">_xlfn.IFS(L2894&lt;50000,"Class C",L2894&lt;100000,"Class B",L2894&gt;100000,"Class A")</f>
        <v>Class C</v>
      </c>
    </row>
    <row r="2895" spans="1:14" x14ac:dyDescent="0.35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t="str" cm="1">
        <f t="array" ref="N2895">_xlfn.IFS(L2895&lt;50000,"Class C",L2895&lt;100000,"Class B",L2895&gt;100000,"Class A")</f>
        <v>Class C</v>
      </c>
    </row>
    <row r="2896" spans="1:14" x14ac:dyDescent="0.35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t="str" cm="1">
        <f t="array" ref="N2896">_xlfn.IFS(L2896&lt;50000,"Class C",L2896&lt;100000,"Class B",L2896&gt;100000,"Class A")</f>
        <v>Class C</v>
      </c>
    </row>
    <row r="2897" spans="1:14" x14ac:dyDescent="0.35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t="str" cm="1">
        <f t="array" ref="N2897">_xlfn.IFS(L2897&lt;50000,"Class C",L2897&lt;100000,"Class B",L2897&gt;100000,"Class A")</f>
        <v>Class B</v>
      </c>
    </row>
    <row r="2898" spans="1:14" x14ac:dyDescent="0.35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t="str" cm="1">
        <f t="array" ref="N2898">_xlfn.IFS(L2898&lt;50000,"Class C",L2898&lt;100000,"Class B",L2898&gt;100000,"Class A")</f>
        <v>Class A</v>
      </c>
    </row>
    <row r="2899" spans="1:14" x14ac:dyDescent="0.35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t="str" cm="1">
        <f t="array" ref="N2899">_xlfn.IFS(L2899&lt;50000,"Class C",L2899&lt;100000,"Class B",L2899&gt;100000,"Class A")</f>
        <v>Class C</v>
      </c>
    </row>
    <row r="2900" spans="1:14" x14ac:dyDescent="0.35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t="str" cm="1">
        <f t="array" ref="N2900">_xlfn.IFS(L2900&lt;50000,"Class C",L2900&lt;100000,"Class B",L2900&gt;100000,"Class A")</f>
        <v>Class C</v>
      </c>
    </row>
    <row r="2901" spans="1:14" x14ac:dyDescent="0.35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t="str" cm="1">
        <f t="array" ref="N2901">_xlfn.IFS(L2901&lt;50000,"Class C",L2901&lt;100000,"Class B",L2901&gt;100000,"Class A")</f>
        <v>Class B</v>
      </c>
    </row>
    <row r="2902" spans="1:14" x14ac:dyDescent="0.35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t="str" cm="1">
        <f t="array" ref="N2902">_xlfn.IFS(L2902&lt;50000,"Class C",L2902&lt;100000,"Class B",L2902&gt;100000,"Class A")</f>
        <v>Class A</v>
      </c>
    </row>
    <row r="2903" spans="1:14" x14ac:dyDescent="0.35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t="str" cm="1">
        <f t="array" ref="N2903">_xlfn.IFS(L2903&lt;50000,"Class C",L2903&lt;100000,"Class B",L2903&gt;100000,"Class A")</f>
        <v>Class A</v>
      </c>
    </row>
    <row r="2904" spans="1:14" x14ac:dyDescent="0.35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t="str" cm="1">
        <f t="array" ref="N2904">_xlfn.IFS(L2904&lt;50000,"Class C",L2904&lt;100000,"Class B",L2904&gt;100000,"Class A")</f>
        <v>Class A</v>
      </c>
    </row>
    <row r="2905" spans="1:14" x14ac:dyDescent="0.35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t="str" cm="1">
        <f t="array" ref="N2905">_xlfn.IFS(L2905&lt;50000,"Class C",L2905&lt;100000,"Class B",L2905&gt;100000,"Class A")</f>
        <v>Class C</v>
      </c>
    </row>
    <row r="2906" spans="1:14" x14ac:dyDescent="0.35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 t="str" cm="1">
        <f t="array" ref="N2906">_xlfn.IFS(L2906&lt;50000,"Class C",L2906&lt;100000,"Class B",L2906&gt;100000,"Class A")</f>
        <v>Class A</v>
      </c>
    </row>
    <row r="2907" spans="1:14" x14ac:dyDescent="0.35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 t="str" cm="1">
        <f t="array" ref="N2907">_xlfn.IFS(L2907&lt;50000,"Class C",L2907&lt;100000,"Class B",L2907&gt;100000,"Class A")</f>
        <v>Class B</v>
      </c>
    </row>
    <row r="2908" spans="1:14" x14ac:dyDescent="0.35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t="str" cm="1">
        <f t="array" ref="N2908">_xlfn.IFS(L2908&lt;50000,"Class C",L2908&lt;100000,"Class B",L2908&gt;100000,"Class A")</f>
        <v>Class C</v>
      </c>
    </row>
    <row r="2909" spans="1:14" x14ac:dyDescent="0.35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t="str" cm="1">
        <f t="array" ref="N2909">_xlfn.IFS(L2909&lt;50000,"Class C",L2909&lt;100000,"Class B",L2909&gt;100000,"Class A")</f>
        <v>Class C</v>
      </c>
    </row>
    <row r="2910" spans="1:14" x14ac:dyDescent="0.35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 t="str" cm="1">
        <f t="array" ref="N2910">_xlfn.IFS(L2910&lt;50000,"Class C",L2910&lt;100000,"Class B",L2910&gt;100000,"Class A")</f>
        <v>Class C</v>
      </c>
    </row>
    <row r="2911" spans="1:14" x14ac:dyDescent="0.35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t="str" cm="1">
        <f t="array" ref="N2911">_xlfn.IFS(L2911&lt;50000,"Class C",L2911&lt;100000,"Class B",L2911&gt;100000,"Class A")</f>
        <v>Class C</v>
      </c>
    </row>
    <row r="2912" spans="1:14" x14ac:dyDescent="0.35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t="str" cm="1">
        <f t="array" ref="N2912">_xlfn.IFS(L2912&lt;50000,"Class C",L2912&lt;100000,"Class B",L2912&gt;100000,"Class A")</f>
        <v>Class B</v>
      </c>
    </row>
    <row r="2913" spans="1:14" x14ac:dyDescent="0.35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t="str" cm="1">
        <f t="array" ref="N2913">_xlfn.IFS(L2913&lt;50000,"Class C",L2913&lt;100000,"Class B",L2913&gt;100000,"Class A")</f>
        <v>Class C</v>
      </c>
    </row>
    <row r="2914" spans="1:14" x14ac:dyDescent="0.35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t="str" cm="1">
        <f t="array" ref="N2914">_xlfn.IFS(L2914&lt;50000,"Class C",L2914&lt;100000,"Class B",L2914&gt;100000,"Class A")</f>
        <v>Class A</v>
      </c>
    </row>
    <row r="2915" spans="1:14" x14ac:dyDescent="0.35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t="str" cm="1">
        <f t="array" ref="N2915">_xlfn.IFS(L2915&lt;50000,"Class C",L2915&lt;100000,"Class B",L2915&gt;100000,"Class A")</f>
        <v>Class B</v>
      </c>
    </row>
    <row r="2916" spans="1:14" x14ac:dyDescent="0.35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t="str" cm="1">
        <f t="array" ref="N2916">_xlfn.IFS(L2916&lt;50000,"Class C",L2916&lt;100000,"Class B",L2916&gt;100000,"Class A")</f>
        <v>Class B</v>
      </c>
    </row>
    <row r="2917" spans="1:14" x14ac:dyDescent="0.35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t="str" cm="1">
        <f t="array" ref="N2917">_xlfn.IFS(L2917&lt;50000,"Class C",L2917&lt;100000,"Class B",L2917&gt;100000,"Class A")</f>
        <v>Class C</v>
      </c>
    </row>
    <row r="2918" spans="1:14" x14ac:dyDescent="0.35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t="str" cm="1">
        <f t="array" ref="N2918">_xlfn.IFS(L2918&lt;50000,"Class C",L2918&lt;100000,"Class B",L2918&gt;100000,"Class A")</f>
        <v>Class A</v>
      </c>
    </row>
    <row r="2919" spans="1:14" x14ac:dyDescent="0.35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t="str" cm="1">
        <f t="array" ref="N2919">_xlfn.IFS(L2919&lt;50000,"Class C",L2919&lt;100000,"Class B",L2919&gt;100000,"Class A")</f>
        <v>Class B</v>
      </c>
    </row>
    <row r="2920" spans="1:14" x14ac:dyDescent="0.35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t="str" cm="1">
        <f t="array" ref="N2920">_xlfn.IFS(L2920&lt;50000,"Class C",L2920&lt;100000,"Class B",L2920&gt;100000,"Class A")</f>
        <v>Class A</v>
      </c>
    </row>
    <row r="2921" spans="1:14" x14ac:dyDescent="0.35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t="str" cm="1">
        <f t="array" ref="N2921">_xlfn.IFS(L2921&lt;50000,"Class C",L2921&lt;100000,"Class B",L2921&gt;100000,"Class A")</f>
        <v>Class A</v>
      </c>
    </row>
    <row r="2922" spans="1:14" x14ac:dyDescent="0.35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 t="str" cm="1">
        <f t="array" ref="N2922">_xlfn.IFS(L2922&lt;50000,"Class C",L2922&lt;100000,"Class B",L2922&gt;100000,"Class A")</f>
        <v>Class B</v>
      </c>
    </row>
    <row r="2923" spans="1:14" x14ac:dyDescent="0.35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 t="str" cm="1">
        <f t="array" ref="N2923">_xlfn.IFS(L2923&lt;50000,"Class C",L2923&lt;100000,"Class B",L2923&gt;100000,"Class A")</f>
        <v>Class B</v>
      </c>
    </row>
    <row r="2924" spans="1:14" x14ac:dyDescent="0.35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 t="str" cm="1">
        <f t="array" ref="N2924">_xlfn.IFS(L2924&lt;50000,"Class C",L2924&lt;100000,"Class B",L2924&gt;100000,"Class A")</f>
        <v>Class C</v>
      </c>
    </row>
    <row r="2925" spans="1:14" x14ac:dyDescent="0.35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t="str" cm="1">
        <f t="array" ref="N2925">_xlfn.IFS(L2925&lt;50000,"Class C",L2925&lt;100000,"Class B",L2925&gt;100000,"Class A")</f>
        <v>Class A</v>
      </c>
    </row>
    <row r="2926" spans="1:14" x14ac:dyDescent="0.35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t="str" cm="1">
        <f t="array" ref="N2926">_xlfn.IFS(L2926&lt;50000,"Class C",L2926&lt;100000,"Class B",L2926&gt;100000,"Class A")</f>
        <v>Class A</v>
      </c>
    </row>
    <row r="2927" spans="1:14" x14ac:dyDescent="0.35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t="str" cm="1">
        <f t="array" ref="N2927">_xlfn.IFS(L2927&lt;50000,"Class C",L2927&lt;100000,"Class B",L2927&gt;100000,"Class A")</f>
        <v>Class B</v>
      </c>
    </row>
    <row r="2928" spans="1:14" x14ac:dyDescent="0.35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t="str" cm="1">
        <f t="array" ref="N2928">_xlfn.IFS(L2928&lt;50000,"Class C",L2928&lt;100000,"Class B",L2928&gt;100000,"Class A")</f>
        <v>Class A</v>
      </c>
    </row>
    <row r="2929" spans="1:14" x14ac:dyDescent="0.35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t="str" cm="1">
        <f t="array" ref="N2929">_xlfn.IFS(L2929&lt;50000,"Class C",L2929&lt;100000,"Class B",L2929&gt;100000,"Class A")</f>
        <v>Class A</v>
      </c>
    </row>
    <row r="2930" spans="1:14" x14ac:dyDescent="0.35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t="str" cm="1">
        <f t="array" ref="N2930">_xlfn.IFS(L2930&lt;50000,"Class C",L2930&lt;100000,"Class B",L2930&gt;100000,"Class A")</f>
        <v>Class A</v>
      </c>
    </row>
    <row r="2931" spans="1:14" x14ac:dyDescent="0.35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t="str" cm="1">
        <f t="array" ref="N2931">_xlfn.IFS(L2931&lt;50000,"Class C",L2931&lt;100000,"Class B",L2931&gt;100000,"Class A")</f>
        <v>Class B</v>
      </c>
    </row>
    <row r="2932" spans="1:14" x14ac:dyDescent="0.35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t="str" cm="1">
        <f t="array" ref="N2932">_xlfn.IFS(L2932&lt;50000,"Class C",L2932&lt;100000,"Class B",L2932&gt;100000,"Class A")</f>
        <v>Class C</v>
      </c>
    </row>
    <row r="2933" spans="1:14" x14ac:dyDescent="0.35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 t="str" cm="1">
        <f t="array" ref="N2933">_xlfn.IFS(L2933&lt;50000,"Class C",L2933&lt;100000,"Class B",L2933&gt;100000,"Class A")</f>
        <v>Class A</v>
      </c>
    </row>
    <row r="2934" spans="1:14" x14ac:dyDescent="0.35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t="str" cm="1">
        <f t="array" ref="N2934">_xlfn.IFS(L2934&lt;50000,"Class C",L2934&lt;100000,"Class B",L2934&gt;100000,"Class A")</f>
        <v>Class A</v>
      </c>
    </row>
    <row r="2935" spans="1:14" x14ac:dyDescent="0.35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t="str" cm="1">
        <f t="array" ref="N2935">_xlfn.IFS(L2935&lt;50000,"Class C",L2935&lt;100000,"Class B",L2935&gt;100000,"Class A")</f>
        <v>Class B</v>
      </c>
    </row>
    <row r="2936" spans="1:14" x14ac:dyDescent="0.35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t="str" cm="1">
        <f t="array" ref="N2936">_xlfn.IFS(L2936&lt;50000,"Class C",L2936&lt;100000,"Class B",L2936&gt;100000,"Class A")</f>
        <v>Class B</v>
      </c>
    </row>
    <row r="2937" spans="1:14" x14ac:dyDescent="0.35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t="str" cm="1">
        <f t="array" ref="N2937">_xlfn.IFS(L2937&lt;50000,"Class C",L2937&lt;100000,"Class B",L2937&gt;100000,"Class A")</f>
        <v>Class C</v>
      </c>
    </row>
    <row r="2938" spans="1:14" x14ac:dyDescent="0.35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t="str" cm="1">
        <f t="array" ref="N2938">_xlfn.IFS(L2938&lt;50000,"Class C",L2938&lt;100000,"Class B",L2938&gt;100000,"Class A")</f>
        <v>Class C</v>
      </c>
    </row>
    <row r="2939" spans="1:14" x14ac:dyDescent="0.35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 t="str" cm="1">
        <f t="array" ref="N2939">_xlfn.IFS(L2939&lt;50000,"Class C",L2939&lt;100000,"Class B",L2939&gt;100000,"Class A")</f>
        <v>Class A</v>
      </c>
    </row>
    <row r="2940" spans="1:14" x14ac:dyDescent="0.35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t="str" cm="1">
        <f t="array" ref="N2940">_xlfn.IFS(L2940&lt;50000,"Class C",L2940&lt;100000,"Class B",L2940&gt;100000,"Class A")</f>
        <v>Class A</v>
      </c>
    </row>
    <row r="2941" spans="1:14" x14ac:dyDescent="0.35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t="str" cm="1">
        <f t="array" ref="N2941">_xlfn.IFS(L2941&lt;50000,"Class C",L2941&lt;100000,"Class B",L2941&gt;100000,"Class A")</f>
        <v>Class B</v>
      </c>
    </row>
    <row r="2942" spans="1:14" x14ac:dyDescent="0.35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t="str" cm="1">
        <f t="array" ref="N2942">_xlfn.IFS(L2942&lt;50000,"Class C",L2942&lt;100000,"Class B",L2942&gt;100000,"Class A")</f>
        <v>Class B</v>
      </c>
    </row>
    <row r="2943" spans="1:14" x14ac:dyDescent="0.35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t="str" cm="1">
        <f t="array" ref="N2943">_xlfn.IFS(L2943&lt;50000,"Class C",L2943&lt;100000,"Class B",L2943&gt;100000,"Class A")</f>
        <v>Class A</v>
      </c>
    </row>
    <row r="2944" spans="1:14" x14ac:dyDescent="0.35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t="str" cm="1">
        <f t="array" ref="N2944">_xlfn.IFS(L2944&lt;50000,"Class C",L2944&lt;100000,"Class B",L2944&gt;100000,"Class A")</f>
        <v>Class A</v>
      </c>
    </row>
    <row r="2945" spans="1:14" x14ac:dyDescent="0.35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t="str" cm="1">
        <f t="array" ref="N2945">_xlfn.IFS(L2945&lt;50000,"Class C",L2945&lt;100000,"Class B",L2945&gt;100000,"Class A")</f>
        <v>Class C</v>
      </c>
    </row>
    <row r="2946" spans="1:14" x14ac:dyDescent="0.35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t="str" cm="1">
        <f t="array" ref="N2946">_xlfn.IFS(L2946&lt;50000,"Class C",L2946&lt;100000,"Class B",L2946&gt;100000,"Class A")</f>
        <v>Class C</v>
      </c>
    </row>
    <row r="2947" spans="1:14" x14ac:dyDescent="0.35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t="str" cm="1">
        <f t="array" ref="N2947">_xlfn.IFS(L2947&lt;50000,"Class C",L2947&lt;100000,"Class B",L2947&gt;100000,"Class A")</f>
        <v>Class A</v>
      </c>
    </row>
    <row r="2948" spans="1:14" x14ac:dyDescent="0.35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t="str" cm="1">
        <f t="array" ref="N2948">_xlfn.IFS(L2948&lt;50000,"Class C",L2948&lt;100000,"Class B",L2948&gt;100000,"Class A")</f>
        <v>Class B</v>
      </c>
    </row>
    <row r="2949" spans="1:14" x14ac:dyDescent="0.35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t="str" cm="1">
        <f t="array" ref="N2949">_xlfn.IFS(L2949&lt;50000,"Class C",L2949&lt;100000,"Class B",L2949&gt;100000,"Class A")</f>
        <v>Class A</v>
      </c>
    </row>
    <row r="2950" spans="1:14" x14ac:dyDescent="0.35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 t="str" cm="1">
        <f t="array" ref="N2950">_xlfn.IFS(L2950&lt;50000,"Class C",L2950&lt;100000,"Class B",L2950&gt;100000,"Class A")</f>
        <v>Class A</v>
      </c>
    </row>
    <row r="2951" spans="1:14" x14ac:dyDescent="0.35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t="str" cm="1">
        <f t="array" ref="N2951">_xlfn.IFS(L2951&lt;50000,"Class C",L2951&lt;100000,"Class B",L2951&gt;100000,"Class A")</f>
        <v>Class B</v>
      </c>
    </row>
    <row r="2952" spans="1:14" x14ac:dyDescent="0.35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t="str" cm="1">
        <f t="array" ref="N2952">_xlfn.IFS(L2952&lt;50000,"Class C",L2952&lt;100000,"Class B",L2952&gt;100000,"Class A")</f>
        <v>Class C</v>
      </c>
    </row>
    <row r="2953" spans="1:14" x14ac:dyDescent="0.35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t="str" cm="1">
        <f t="array" ref="N2953">_xlfn.IFS(L2953&lt;50000,"Class C",L2953&lt;100000,"Class B",L2953&gt;100000,"Class A")</f>
        <v>Class A</v>
      </c>
    </row>
    <row r="2954" spans="1:14" x14ac:dyDescent="0.35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t="str" cm="1">
        <f t="array" ref="N2954">_xlfn.IFS(L2954&lt;50000,"Class C",L2954&lt;100000,"Class B",L2954&gt;100000,"Class A")</f>
        <v>Class A</v>
      </c>
    </row>
    <row r="2955" spans="1:14" x14ac:dyDescent="0.35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t="str" cm="1">
        <f t="array" ref="N2955">_xlfn.IFS(L2955&lt;50000,"Class C",L2955&lt;100000,"Class B",L2955&gt;100000,"Class A")</f>
        <v>Class C</v>
      </c>
    </row>
    <row r="2956" spans="1:14" x14ac:dyDescent="0.35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t="str" cm="1">
        <f t="array" ref="N2956">_xlfn.IFS(L2956&lt;50000,"Class C",L2956&lt;100000,"Class B",L2956&gt;100000,"Class A")</f>
        <v>Class A</v>
      </c>
    </row>
    <row r="2957" spans="1:14" x14ac:dyDescent="0.35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t="str" cm="1">
        <f t="array" ref="N2957">_xlfn.IFS(L2957&lt;50000,"Class C",L2957&lt;100000,"Class B",L2957&gt;100000,"Class A")</f>
        <v>Class A</v>
      </c>
    </row>
    <row r="2958" spans="1:14" x14ac:dyDescent="0.35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t="str" cm="1">
        <f t="array" ref="N2958">_xlfn.IFS(L2958&lt;50000,"Class C",L2958&lt;100000,"Class B",L2958&gt;100000,"Class A")</f>
        <v>Class A</v>
      </c>
    </row>
    <row r="2959" spans="1:14" x14ac:dyDescent="0.35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t="str" cm="1">
        <f t="array" ref="N2959">_xlfn.IFS(L2959&lt;50000,"Class C",L2959&lt;100000,"Class B",L2959&gt;100000,"Class A")</f>
        <v>Class A</v>
      </c>
    </row>
    <row r="2960" spans="1:14" x14ac:dyDescent="0.35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t="str" cm="1">
        <f t="array" ref="N2960">_xlfn.IFS(L2960&lt;50000,"Class C",L2960&lt;100000,"Class B",L2960&gt;100000,"Class A")</f>
        <v>Class B</v>
      </c>
    </row>
    <row r="2961" spans="1:14" x14ac:dyDescent="0.35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t="str" cm="1">
        <f t="array" ref="N2961">_xlfn.IFS(L2961&lt;50000,"Class C",L2961&lt;100000,"Class B",L2961&gt;100000,"Class A")</f>
        <v>Class B</v>
      </c>
    </row>
    <row r="2962" spans="1:14" x14ac:dyDescent="0.35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t="str" cm="1">
        <f t="array" ref="N2962">_xlfn.IFS(L2962&lt;50000,"Class C",L2962&lt;100000,"Class B",L2962&gt;100000,"Class A")</f>
        <v>Class A</v>
      </c>
    </row>
    <row r="2963" spans="1:14" x14ac:dyDescent="0.35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 t="str" cm="1">
        <f t="array" ref="N2963">_xlfn.IFS(L2963&lt;50000,"Class C",L2963&lt;100000,"Class B",L2963&gt;100000,"Class A")</f>
        <v>Class A</v>
      </c>
    </row>
    <row r="2964" spans="1:14" x14ac:dyDescent="0.35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t="str" cm="1">
        <f t="array" ref="N2964">_xlfn.IFS(L2964&lt;50000,"Class C",L2964&lt;100000,"Class B",L2964&gt;100000,"Class A")</f>
        <v>Class A</v>
      </c>
    </row>
    <row r="2965" spans="1:14" x14ac:dyDescent="0.35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t="str" cm="1">
        <f t="array" ref="N2965">_xlfn.IFS(L2965&lt;50000,"Class C",L2965&lt;100000,"Class B",L2965&gt;100000,"Class A")</f>
        <v>Class C</v>
      </c>
    </row>
    <row r="2966" spans="1:14" x14ac:dyDescent="0.35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t="str" cm="1">
        <f t="array" ref="N2966">_xlfn.IFS(L2966&lt;50000,"Class C",L2966&lt;100000,"Class B",L2966&gt;100000,"Class A")</f>
        <v>Class A</v>
      </c>
    </row>
    <row r="2967" spans="1:14" x14ac:dyDescent="0.35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t="str" cm="1">
        <f t="array" ref="N2967">_xlfn.IFS(L2967&lt;50000,"Class C",L2967&lt;100000,"Class B",L2967&gt;100000,"Class A")</f>
        <v>Class A</v>
      </c>
    </row>
    <row r="2968" spans="1:14" x14ac:dyDescent="0.35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t="str" cm="1">
        <f t="array" ref="N2968">_xlfn.IFS(L2968&lt;50000,"Class C",L2968&lt;100000,"Class B",L2968&gt;100000,"Class A")</f>
        <v>Class A</v>
      </c>
    </row>
    <row r="2969" spans="1:14" x14ac:dyDescent="0.35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t="str" cm="1">
        <f t="array" ref="N2969">_xlfn.IFS(L2969&lt;50000,"Class C",L2969&lt;100000,"Class B",L2969&gt;100000,"Class A")</f>
        <v>Class C</v>
      </c>
    </row>
    <row r="2970" spans="1:14" x14ac:dyDescent="0.35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t="str" cm="1">
        <f t="array" ref="N2970">_xlfn.IFS(L2970&lt;50000,"Class C",L2970&lt;100000,"Class B",L2970&gt;100000,"Class A")</f>
        <v>Class B</v>
      </c>
    </row>
    <row r="2971" spans="1:14" x14ac:dyDescent="0.35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t="str" cm="1">
        <f t="array" ref="N2971">_xlfn.IFS(L2971&lt;50000,"Class C",L2971&lt;100000,"Class B",L2971&gt;100000,"Class A")</f>
        <v>Class A</v>
      </c>
    </row>
    <row r="2972" spans="1:14" x14ac:dyDescent="0.35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t="str" cm="1">
        <f t="array" ref="N2972">_xlfn.IFS(L2972&lt;50000,"Class C",L2972&lt;100000,"Class B",L2972&gt;100000,"Class A")</f>
        <v>Class B</v>
      </c>
    </row>
    <row r="2973" spans="1:14" x14ac:dyDescent="0.35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 t="str" cm="1">
        <f t="array" ref="N2973">_xlfn.IFS(L2973&lt;50000,"Class C",L2973&lt;100000,"Class B",L2973&gt;100000,"Class A")</f>
        <v>Class B</v>
      </c>
    </row>
    <row r="2974" spans="1:14" x14ac:dyDescent="0.35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t="str" cm="1">
        <f t="array" ref="N2974">_xlfn.IFS(L2974&lt;50000,"Class C",L2974&lt;100000,"Class B",L2974&gt;100000,"Class A")</f>
        <v>Class C</v>
      </c>
    </row>
    <row r="2975" spans="1:14" x14ac:dyDescent="0.35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t="str" cm="1">
        <f t="array" ref="N2975">_xlfn.IFS(L2975&lt;50000,"Class C",L2975&lt;100000,"Class B",L2975&gt;100000,"Class A")</f>
        <v>Class A</v>
      </c>
    </row>
    <row r="2976" spans="1:14" x14ac:dyDescent="0.35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t="str" cm="1">
        <f t="array" ref="N2976">_xlfn.IFS(L2976&lt;50000,"Class C",L2976&lt;100000,"Class B",L2976&gt;100000,"Class A")</f>
        <v>Class A</v>
      </c>
    </row>
    <row r="2977" spans="1:14" x14ac:dyDescent="0.35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t="str" cm="1">
        <f t="array" ref="N2977">_xlfn.IFS(L2977&lt;50000,"Class C",L2977&lt;100000,"Class B",L2977&gt;100000,"Class A")</f>
        <v>Class A</v>
      </c>
    </row>
    <row r="2978" spans="1:14" x14ac:dyDescent="0.35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 t="str" cm="1">
        <f t="array" ref="N2978">_xlfn.IFS(L2978&lt;50000,"Class C",L2978&lt;100000,"Class B",L2978&gt;100000,"Class A")</f>
        <v>Class A</v>
      </c>
    </row>
    <row r="2979" spans="1:14" x14ac:dyDescent="0.35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t="str" cm="1">
        <f t="array" ref="N2979">_xlfn.IFS(L2979&lt;50000,"Class C",L2979&lt;100000,"Class B",L2979&gt;100000,"Class A")</f>
        <v>Class A</v>
      </c>
    </row>
    <row r="2980" spans="1:14" x14ac:dyDescent="0.35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t="str" cm="1">
        <f t="array" ref="N2980">_xlfn.IFS(L2980&lt;50000,"Class C",L2980&lt;100000,"Class B",L2980&gt;100000,"Class A")</f>
        <v>Class A</v>
      </c>
    </row>
    <row r="2981" spans="1:14" x14ac:dyDescent="0.35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t="str" cm="1">
        <f t="array" ref="N2981">_xlfn.IFS(L2981&lt;50000,"Class C",L2981&lt;100000,"Class B",L2981&gt;100000,"Class A")</f>
        <v>Class A</v>
      </c>
    </row>
    <row r="2982" spans="1:14" x14ac:dyDescent="0.35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t="str" cm="1">
        <f t="array" ref="N2982">_xlfn.IFS(L2982&lt;50000,"Class C",L2982&lt;100000,"Class B",L2982&gt;100000,"Class A")</f>
        <v>Class B</v>
      </c>
    </row>
    <row r="2983" spans="1:14" x14ac:dyDescent="0.35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t="str" cm="1">
        <f t="array" ref="N2983">_xlfn.IFS(L2983&lt;50000,"Class C",L2983&lt;100000,"Class B",L2983&gt;100000,"Class A")</f>
        <v>Class B</v>
      </c>
    </row>
    <row r="2984" spans="1:14" x14ac:dyDescent="0.35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t="str" cm="1">
        <f t="array" ref="N2984">_xlfn.IFS(L2984&lt;50000,"Class C",L2984&lt;100000,"Class B",L2984&gt;100000,"Class A")</f>
        <v>Class C</v>
      </c>
    </row>
    <row r="2985" spans="1:14" x14ac:dyDescent="0.35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t="str" cm="1">
        <f t="array" ref="N2985">_xlfn.IFS(L2985&lt;50000,"Class C",L2985&lt;100000,"Class B",L2985&gt;100000,"Class A")</f>
        <v>Class A</v>
      </c>
    </row>
    <row r="2986" spans="1:14" x14ac:dyDescent="0.35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t="str" cm="1">
        <f t="array" ref="N2986">_xlfn.IFS(L2986&lt;50000,"Class C",L2986&lt;100000,"Class B",L2986&gt;100000,"Class A")</f>
        <v>Class A</v>
      </c>
    </row>
    <row r="2987" spans="1:14" x14ac:dyDescent="0.35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t="str" cm="1">
        <f t="array" ref="N2987">_xlfn.IFS(L2987&lt;50000,"Class C",L2987&lt;100000,"Class B",L2987&gt;100000,"Class A")</f>
        <v>Class B</v>
      </c>
    </row>
    <row r="2988" spans="1:14" x14ac:dyDescent="0.35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t="str" cm="1">
        <f t="array" ref="N2988">_xlfn.IFS(L2988&lt;50000,"Class C",L2988&lt;100000,"Class B",L2988&gt;100000,"Class A")</f>
        <v>Class A</v>
      </c>
    </row>
    <row r="2989" spans="1:14" x14ac:dyDescent="0.35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t="str" cm="1">
        <f t="array" ref="N2989">_xlfn.IFS(L2989&lt;50000,"Class C",L2989&lt;100000,"Class B",L2989&gt;100000,"Class A")</f>
        <v>Class B</v>
      </c>
    </row>
    <row r="2990" spans="1:14" x14ac:dyDescent="0.35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 t="str" cm="1">
        <f t="array" ref="N2990">_xlfn.IFS(L2990&lt;50000,"Class C",L2990&lt;100000,"Class B",L2990&gt;100000,"Class A")</f>
        <v>Class A</v>
      </c>
    </row>
    <row r="2991" spans="1:14" x14ac:dyDescent="0.35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t="str" cm="1">
        <f t="array" ref="N2991">_xlfn.IFS(L2991&lt;50000,"Class C",L2991&lt;100000,"Class B",L2991&gt;100000,"Class A")</f>
        <v>Class A</v>
      </c>
    </row>
    <row r="2992" spans="1:14" x14ac:dyDescent="0.35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t="str" cm="1">
        <f t="array" ref="N2992">_xlfn.IFS(L2992&lt;50000,"Class C",L2992&lt;100000,"Class B",L2992&gt;100000,"Class A")</f>
        <v>Class A</v>
      </c>
    </row>
    <row r="2993" spans="1:14" x14ac:dyDescent="0.35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t="str" cm="1">
        <f t="array" ref="N2993">_xlfn.IFS(L2993&lt;50000,"Class C",L2993&lt;100000,"Class B",L2993&gt;100000,"Class A")</f>
        <v>Class A</v>
      </c>
    </row>
    <row r="2994" spans="1:14" x14ac:dyDescent="0.35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t="str" cm="1">
        <f t="array" ref="N2994">_xlfn.IFS(L2994&lt;50000,"Class C",L2994&lt;100000,"Class B",L2994&gt;100000,"Class A")</f>
        <v>Class A</v>
      </c>
    </row>
    <row r="2995" spans="1:14" x14ac:dyDescent="0.35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 t="str" cm="1">
        <f t="array" ref="N2995">_xlfn.IFS(L2995&lt;50000,"Class C",L2995&lt;100000,"Class B",L2995&gt;100000,"Class A")</f>
        <v>Class C</v>
      </c>
    </row>
    <row r="2996" spans="1:14" x14ac:dyDescent="0.35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t="str" cm="1">
        <f t="array" ref="N2996">_xlfn.IFS(L2996&lt;50000,"Class C",L2996&lt;100000,"Class B",L2996&gt;100000,"Class A")</f>
        <v>Class A</v>
      </c>
    </row>
    <row r="2997" spans="1:14" x14ac:dyDescent="0.35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t="str" cm="1">
        <f t="array" ref="N2997">_xlfn.IFS(L2997&lt;50000,"Class C",L2997&lt;100000,"Class B",L2997&gt;100000,"Class A")</f>
        <v>Class A</v>
      </c>
    </row>
    <row r="2998" spans="1:14" x14ac:dyDescent="0.35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 t="str" cm="1">
        <f t="array" ref="N2998">_xlfn.IFS(L2998&lt;50000,"Class C",L2998&lt;100000,"Class B",L2998&gt;100000,"Class A")</f>
        <v>Class B</v>
      </c>
    </row>
    <row r="2999" spans="1:14" x14ac:dyDescent="0.35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t="str" cm="1">
        <f t="array" ref="N2999">_xlfn.IFS(L2999&lt;50000,"Class C",L2999&lt;100000,"Class B",L2999&gt;100000,"Class A")</f>
        <v>Class C</v>
      </c>
    </row>
    <row r="3000" spans="1:14" x14ac:dyDescent="0.35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 t="str" cm="1">
        <f t="array" ref="N3000">_xlfn.IFS(L3000&lt;50000,"Class C",L3000&lt;100000,"Class B",L3000&gt;100000,"Class A")</f>
        <v>Class A</v>
      </c>
    </row>
    <row r="3001" spans="1:14" x14ac:dyDescent="0.35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t="str" cm="1">
        <f t="array" ref="N3001">_xlfn.IFS(L3001&lt;50000,"Class C",L3001&lt;100000,"Class B",L3001&gt;100000,"Class A")</f>
        <v>Class A</v>
      </c>
    </row>
    <row r="3002" spans="1:14" x14ac:dyDescent="0.35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t="str" cm="1">
        <f t="array" ref="N3002">_xlfn.IFS(L3002&lt;50000,"Class C",L3002&lt;100000,"Class B",L3002&gt;100000,"Class A")</f>
        <v>Class A</v>
      </c>
    </row>
    <row r="3003" spans="1:14" x14ac:dyDescent="0.35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t="str" cm="1">
        <f t="array" ref="N3003">_xlfn.IFS(L3003&lt;50000,"Class C",L3003&lt;100000,"Class B",L3003&gt;100000,"Class A")</f>
        <v>Class B</v>
      </c>
    </row>
    <row r="3004" spans="1:14" x14ac:dyDescent="0.35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t="str" cm="1">
        <f t="array" ref="N3004">_xlfn.IFS(L3004&lt;50000,"Class C",L3004&lt;100000,"Class B",L3004&gt;100000,"Class A")</f>
        <v>Class B</v>
      </c>
    </row>
    <row r="3005" spans="1:14" x14ac:dyDescent="0.35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t="str" cm="1">
        <f t="array" ref="N3005">_xlfn.IFS(L3005&lt;50000,"Class C",L3005&lt;100000,"Class B",L3005&gt;100000,"Class A")</f>
        <v>Class A</v>
      </c>
    </row>
    <row r="3006" spans="1:14" x14ac:dyDescent="0.35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t="str" cm="1">
        <f t="array" ref="N3006">_xlfn.IFS(L3006&lt;50000,"Class C",L3006&lt;100000,"Class B",L3006&gt;100000,"Class A")</f>
        <v>Class A</v>
      </c>
    </row>
    <row r="3007" spans="1:14" x14ac:dyDescent="0.35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t="str" cm="1">
        <f t="array" ref="N3007">_xlfn.IFS(L3007&lt;50000,"Class C",L3007&lt;100000,"Class B",L3007&gt;100000,"Class A")</f>
        <v>Class A</v>
      </c>
    </row>
    <row r="3008" spans="1:14" x14ac:dyDescent="0.35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t="str" cm="1">
        <f t="array" ref="N3008">_xlfn.IFS(L3008&lt;50000,"Class C",L3008&lt;100000,"Class B",L3008&gt;100000,"Class A")</f>
        <v>Class A</v>
      </c>
    </row>
    <row r="3009" spans="1:14" x14ac:dyDescent="0.35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t="str" cm="1">
        <f t="array" ref="N3009">_xlfn.IFS(L3009&lt;50000,"Class C",L3009&lt;100000,"Class B",L3009&gt;100000,"Class A")</f>
        <v>Class A</v>
      </c>
    </row>
    <row r="3010" spans="1:14" x14ac:dyDescent="0.35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t="str" cm="1">
        <f t="array" ref="N3010">_xlfn.IFS(L3010&lt;50000,"Class C",L3010&lt;100000,"Class B",L3010&gt;100000,"Class A")</f>
        <v>Class A</v>
      </c>
    </row>
    <row r="3011" spans="1:14" x14ac:dyDescent="0.35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t="str" cm="1">
        <f t="array" ref="N3011">_xlfn.IFS(L3011&lt;50000,"Class C",L3011&lt;100000,"Class B",L3011&gt;100000,"Class A")</f>
        <v>Class A</v>
      </c>
    </row>
    <row r="3012" spans="1:14" x14ac:dyDescent="0.35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t="str" cm="1">
        <f t="array" ref="N3012">_xlfn.IFS(L3012&lt;50000,"Class C",L3012&lt;100000,"Class B",L3012&gt;100000,"Class A")</f>
        <v>Class C</v>
      </c>
    </row>
    <row r="3013" spans="1:14" x14ac:dyDescent="0.35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t="str" cm="1">
        <f t="array" ref="N3013">_xlfn.IFS(L3013&lt;50000,"Class C",L3013&lt;100000,"Class B",L3013&gt;100000,"Class A")</f>
        <v>Class C</v>
      </c>
    </row>
    <row r="3014" spans="1:14" x14ac:dyDescent="0.35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t="str" cm="1">
        <f t="array" ref="N3014">_xlfn.IFS(L3014&lt;50000,"Class C",L3014&lt;100000,"Class B",L3014&gt;100000,"Class A")</f>
        <v>Class A</v>
      </c>
    </row>
    <row r="3015" spans="1:14" x14ac:dyDescent="0.35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t="str" cm="1">
        <f t="array" ref="N3015">_xlfn.IFS(L3015&lt;50000,"Class C",L3015&lt;100000,"Class B",L3015&gt;100000,"Class A")</f>
        <v>Class A</v>
      </c>
    </row>
    <row r="3016" spans="1:14" x14ac:dyDescent="0.35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t="str" cm="1">
        <f t="array" ref="N3016">_xlfn.IFS(L3016&lt;50000,"Class C",L3016&lt;100000,"Class B",L3016&gt;100000,"Class A")</f>
        <v>Class A</v>
      </c>
    </row>
    <row r="3017" spans="1:14" x14ac:dyDescent="0.35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t="str" cm="1">
        <f t="array" ref="N3017">_xlfn.IFS(L3017&lt;50000,"Class C",L3017&lt;100000,"Class B",L3017&gt;100000,"Class A")</f>
        <v>Class C</v>
      </c>
    </row>
    <row r="3018" spans="1:14" x14ac:dyDescent="0.35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t="str" cm="1">
        <f t="array" ref="N3018">_xlfn.IFS(L3018&lt;50000,"Class C",L3018&lt;100000,"Class B",L3018&gt;100000,"Class A")</f>
        <v>Class A</v>
      </c>
    </row>
    <row r="3019" spans="1:14" x14ac:dyDescent="0.35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t="str" cm="1">
        <f t="array" ref="N3019">_xlfn.IFS(L3019&lt;50000,"Class C",L3019&lt;100000,"Class B",L3019&gt;100000,"Class A")</f>
        <v>Class A</v>
      </c>
    </row>
    <row r="3020" spans="1:14" x14ac:dyDescent="0.35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t="str" cm="1">
        <f t="array" ref="N3020">_xlfn.IFS(L3020&lt;50000,"Class C",L3020&lt;100000,"Class B",L3020&gt;100000,"Class A")</f>
        <v>Class C</v>
      </c>
    </row>
    <row r="3021" spans="1:14" x14ac:dyDescent="0.35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t="str" cm="1">
        <f t="array" ref="N3021">_xlfn.IFS(L3021&lt;50000,"Class C",L3021&lt;100000,"Class B",L3021&gt;100000,"Class A")</f>
        <v>Class B</v>
      </c>
    </row>
    <row r="3022" spans="1:14" x14ac:dyDescent="0.35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t="str" cm="1">
        <f t="array" ref="N3022">_xlfn.IFS(L3022&lt;50000,"Class C",L3022&lt;100000,"Class B",L3022&gt;100000,"Class A")</f>
        <v>Class C</v>
      </c>
    </row>
    <row r="3023" spans="1:14" x14ac:dyDescent="0.35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t="str" cm="1">
        <f t="array" ref="N3023">_xlfn.IFS(L3023&lt;50000,"Class C",L3023&lt;100000,"Class B",L3023&gt;100000,"Class A")</f>
        <v>Class B</v>
      </c>
    </row>
    <row r="3024" spans="1:14" x14ac:dyDescent="0.35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t="str" cm="1">
        <f t="array" ref="N3024">_xlfn.IFS(L3024&lt;50000,"Class C",L3024&lt;100000,"Class B",L3024&gt;100000,"Class A")</f>
        <v>Class A</v>
      </c>
    </row>
    <row r="3025" spans="1:14" x14ac:dyDescent="0.35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t="str" cm="1">
        <f t="array" ref="N3025">_xlfn.IFS(L3025&lt;50000,"Class C",L3025&lt;100000,"Class B",L3025&gt;100000,"Class A")</f>
        <v>Class C</v>
      </c>
    </row>
    <row r="3026" spans="1:14" x14ac:dyDescent="0.35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t="str" cm="1">
        <f t="array" ref="N3026">_xlfn.IFS(L3026&lt;50000,"Class C",L3026&lt;100000,"Class B",L3026&gt;100000,"Class A")</f>
        <v>Class C</v>
      </c>
    </row>
    <row r="3027" spans="1:14" x14ac:dyDescent="0.35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 t="str" cm="1">
        <f t="array" ref="N3027">_xlfn.IFS(L3027&lt;50000,"Class C",L3027&lt;100000,"Class B",L3027&gt;100000,"Class A")</f>
        <v>Class A</v>
      </c>
    </row>
    <row r="3028" spans="1:14" x14ac:dyDescent="0.35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 t="str" cm="1">
        <f t="array" ref="N3028">_xlfn.IFS(L3028&lt;50000,"Class C",L3028&lt;100000,"Class B",L3028&gt;100000,"Class A")</f>
        <v>Class A</v>
      </c>
    </row>
    <row r="3029" spans="1:14" x14ac:dyDescent="0.35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t="str" cm="1">
        <f t="array" ref="N3029">_xlfn.IFS(L3029&lt;50000,"Class C",L3029&lt;100000,"Class B",L3029&gt;100000,"Class A")</f>
        <v>Class A</v>
      </c>
    </row>
    <row r="3030" spans="1:14" x14ac:dyDescent="0.35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t="str" cm="1">
        <f t="array" ref="N3030">_xlfn.IFS(L3030&lt;50000,"Class C",L3030&lt;100000,"Class B",L3030&gt;100000,"Class A")</f>
        <v>Class A</v>
      </c>
    </row>
    <row r="3031" spans="1:14" x14ac:dyDescent="0.35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 t="str" cm="1">
        <f t="array" ref="N3031">_xlfn.IFS(L3031&lt;50000,"Class C",L3031&lt;100000,"Class B",L3031&gt;100000,"Class A")</f>
        <v>Class A</v>
      </c>
    </row>
    <row r="3032" spans="1:14" x14ac:dyDescent="0.35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t="str" cm="1">
        <f t="array" ref="N3032">_xlfn.IFS(L3032&lt;50000,"Class C",L3032&lt;100000,"Class B",L3032&gt;100000,"Class A")</f>
        <v>Class B</v>
      </c>
    </row>
    <row r="3033" spans="1:14" x14ac:dyDescent="0.35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t="str" cm="1">
        <f t="array" ref="N3033">_xlfn.IFS(L3033&lt;50000,"Class C",L3033&lt;100000,"Class B",L3033&gt;100000,"Class A")</f>
        <v>Class C</v>
      </c>
    </row>
    <row r="3034" spans="1:14" x14ac:dyDescent="0.35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t="str" cm="1">
        <f t="array" ref="N3034">_xlfn.IFS(L3034&lt;50000,"Class C",L3034&lt;100000,"Class B",L3034&gt;100000,"Class A")</f>
        <v>Class A</v>
      </c>
    </row>
    <row r="3035" spans="1:14" x14ac:dyDescent="0.35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t="str" cm="1">
        <f t="array" ref="N3035">_xlfn.IFS(L3035&lt;50000,"Class C",L3035&lt;100000,"Class B",L3035&gt;100000,"Class A")</f>
        <v>Class A</v>
      </c>
    </row>
    <row r="3036" spans="1:14" x14ac:dyDescent="0.35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t="str" cm="1">
        <f t="array" ref="N3036">_xlfn.IFS(L3036&lt;50000,"Class C",L3036&lt;100000,"Class B",L3036&gt;100000,"Class A")</f>
        <v>Class A</v>
      </c>
    </row>
    <row r="3037" spans="1:14" x14ac:dyDescent="0.35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t="str" cm="1">
        <f t="array" ref="N3037">_xlfn.IFS(L3037&lt;50000,"Class C",L3037&lt;100000,"Class B",L3037&gt;100000,"Class A")</f>
        <v>Class B</v>
      </c>
    </row>
    <row r="3038" spans="1:14" x14ac:dyDescent="0.35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t="str" cm="1">
        <f t="array" ref="N3038">_xlfn.IFS(L3038&lt;50000,"Class C",L3038&lt;100000,"Class B",L3038&gt;100000,"Class A")</f>
        <v>Class C</v>
      </c>
    </row>
    <row r="3039" spans="1:14" x14ac:dyDescent="0.35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t="str" cm="1">
        <f t="array" ref="N3039">_xlfn.IFS(L3039&lt;50000,"Class C",L3039&lt;100000,"Class B",L3039&gt;100000,"Class A")</f>
        <v>Class C</v>
      </c>
    </row>
    <row r="3040" spans="1:14" x14ac:dyDescent="0.35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t="str" cm="1">
        <f t="array" ref="N3040">_xlfn.IFS(L3040&lt;50000,"Class C",L3040&lt;100000,"Class B",L3040&gt;100000,"Class A")</f>
        <v>Class A</v>
      </c>
    </row>
    <row r="3041" spans="1:14" x14ac:dyDescent="0.35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t="str" cm="1">
        <f t="array" ref="N3041">_xlfn.IFS(L3041&lt;50000,"Class C",L3041&lt;100000,"Class B",L3041&gt;100000,"Class A")</f>
        <v>Class C</v>
      </c>
    </row>
    <row r="3042" spans="1:14" x14ac:dyDescent="0.35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t="str" cm="1">
        <f t="array" ref="N3042">_xlfn.IFS(L3042&lt;50000,"Class C",L3042&lt;100000,"Class B",L3042&gt;100000,"Class A")</f>
        <v>Class A</v>
      </c>
    </row>
    <row r="3043" spans="1:14" x14ac:dyDescent="0.35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t="str" cm="1">
        <f t="array" ref="N3043">_xlfn.IFS(L3043&lt;50000,"Class C",L3043&lt;100000,"Class B",L3043&gt;100000,"Class A")</f>
        <v>Class C</v>
      </c>
    </row>
    <row r="3044" spans="1:14" x14ac:dyDescent="0.35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t="str" cm="1">
        <f t="array" ref="N3044">_xlfn.IFS(L3044&lt;50000,"Class C",L3044&lt;100000,"Class B",L3044&gt;100000,"Class A")</f>
        <v>Class A</v>
      </c>
    </row>
    <row r="3045" spans="1:14" x14ac:dyDescent="0.35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t="str" cm="1">
        <f t="array" ref="N3045">_xlfn.IFS(L3045&lt;50000,"Class C",L3045&lt;100000,"Class B",L3045&gt;100000,"Class A")</f>
        <v>Class C</v>
      </c>
    </row>
    <row r="3046" spans="1:14" x14ac:dyDescent="0.35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t="str" cm="1">
        <f t="array" ref="N3046">_xlfn.IFS(L3046&lt;50000,"Class C",L3046&lt;100000,"Class B",L3046&gt;100000,"Class A")</f>
        <v>Class A</v>
      </c>
    </row>
    <row r="3047" spans="1:14" x14ac:dyDescent="0.35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t="str" cm="1">
        <f t="array" ref="N3047">_xlfn.IFS(L3047&lt;50000,"Class C",L3047&lt;100000,"Class B",L3047&gt;100000,"Class A")</f>
        <v>Class B</v>
      </c>
    </row>
    <row r="3048" spans="1:14" x14ac:dyDescent="0.35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 t="str" cm="1">
        <f t="array" ref="N3048">_xlfn.IFS(L3048&lt;50000,"Class C",L3048&lt;100000,"Class B",L3048&gt;100000,"Class A")</f>
        <v>Class A</v>
      </c>
    </row>
    <row r="3049" spans="1:14" x14ac:dyDescent="0.35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t="str" cm="1">
        <f t="array" ref="N3049">_xlfn.IFS(L3049&lt;50000,"Class C",L3049&lt;100000,"Class B",L3049&gt;100000,"Class A")</f>
        <v>Class A</v>
      </c>
    </row>
    <row r="3050" spans="1:14" x14ac:dyDescent="0.35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t="str" cm="1">
        <f t="array" ref="N3050">_xlfn.IFS(L3050&lt;50000,"Class C",L3050&lt;100000,"Class B",L3050&gt;100000,"Class A")</f>
        <v>Class A</v>
      </c>
    </row>
    <row r="3051" spans="1:14" x14ac:dyDescent="0.35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t="str" cm="1">
        <f t="array" ref="N3051">_xlfn.IFS(L3051&lt;50000,"Class C",L3051&lt;100000,"Class B",L3051&gt;100000,"Class A")</f>
        <v>Class C</v>
      </c>
    </row>
    <row r="3052" spans="1:14" x14ac:dyDescent="0.35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t="str" cm="1">
        <f t="array" ref="N3052">_xlfn.IFS(L3052&lt;50000,"Class C",L3052&lt;100000,"Class B",L3052&gt;100000,"Class A")</f>
        <v>Class A</v>
      </c>
    </row>
    <row r="3053" spans="1:14" x14ac:dyDescent="0.35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t="str" cm="1">
        <f t="array" ref="N3053">_xlfn.IFS(L3053&lt;50000,"Class C",L3053&lt;100000,"Class B",L3053&gt;100000,"Class A")</f>
        <v>Class A</v>
      </c>
    </row>
    <row r="3054" spans="1:14" x14ac:dyDescent="0.35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t="str" cm="1">
        <f t="array" ref="N3054">_xlfn.IFS(L3054&lt;50000,"Class C",L3054&lt;100000,"Class B",L3054&gt;100000,"Class A")</f>
        <v>Class A</v>
      </c>
    </row>
    <row r="3055" spans="1:14" x14ac:dyDescent="0.35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t="str" cm="1">
        <f t="array" ref="N3055">_xlfn.IFS(L3055&lt;50000,"Class C",L3055&lt;100000,"Class B",L3055&gt;100000,"Class A")</f>
        <v>Class C</v>
      </c>
    </row>
    <row r="3056" spans="1:14" x14ac:dyDescent="0.35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t="str" cm="1">
        <f t="array" ref="N3056">_xlfn.IFS(L3056&lt;50000,"Class C",L3056&lt;100000,"Class B",L3056&gt;100000,"Class A")</f>
        <v>Class B</v>
      </c>
    </row>
    <row r="3057" spans="1:14" x14ac:dyDescent="0.35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t="str" cm="1">
        <f t="array" ref="N3057">_xlfn.IFS(L3057&lt;50000,"Class C",L3057&lt;100000,"Class B",L3057&gt;100000,"Class A")</f>
        <v>Class A</v>
      </c>
    </row>
    <row r="3058" spans="1:14" x14ac:dyDescent="0.35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t="str" cm="1">
        <f t="array" ref="N3058">_xlfn.IFS(L3058&lt;50000,"Class C",L3058&lt;100000,"Class B",L3058&gt;100000,"Class A")</f>
        <v>Class A</v>
      </c>
    </row>
    <row r="3059" spans="1:14" x14ac:dyDescent="0.35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 t="str" cm="1">
        <f t="array" ref="N3059">_xlfn.IFS(L3059&lt;50000,"Class C",L3059&lt;100000,"Class B",L3059&gt;100000,"Class A")</f>
        <v>Class A</v>
      </c>
    </row>
    <row r="3060" spans="1:14" x14ac:dyDescent="0.35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t="str" cm="1">
        <f t="array" ref="N3060">_xlfn.IFS(L3060&lt;50000,"Class C",L3060&lt;100000,"Class B",L3060&gt;100000,"Class A")</f>
        <v>Class B</v>
      </c>
    </row>
    <row r="3061" spans="1:14" x14ac:dyDescent="0.35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t="str" cm="1">
        <f t="array" ref="N3061">_xlfn.IFS(L3061&lt;50000,"Class C",L3061&lt;100000,"Class B",L3061&gt;100000,"Class A")</f>
        <v>Class A</v>
      </c>
    </row>
    <row r="3062" spans="1:14" x14ac:dyDescent="0.35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t="str" cm="1">
        <f t="array" ref="N3062">_xlfn.IFS(L3062&lt;50000,"Class C",L3062&lt;100000,"Class B",L3062&gt;100000,"Class A")</f>
        <v>Class B</v>
      </c>
    </row>
    <row r="3063" spans="1:14" x14ac:dyDescent="0.35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t="str" cm="1">
        <f t="array" ref="N3063">_xlfn.IFS(L3063&lt;50000,"Class C",L3063&lt;100000,"Class B",L3063&gt;100000,"Class A")</f>
        <v>Class A</v>
      </c>
    </row>
    <row r="3064" spans="1:14" x14ac:dyDescent="0.35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t="str" cm="1">
        <f t="array" ref="N3064">_xlfn.IFS(L3064&lt;50000,"Class C",L3064&lt;100000,"Class B",L3064&gt;100000,"Class A")</f>
        <v>Class B</v>
      </c>
    </row>
    <row r="3065" spans="1:14" x14ac:dyDescent="0.35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t="str" cm="1">
        <f t="array" ref="N3065">_xlfn.IFS(L3065&lt;50000,"Class C",L3065&lt;100000,"Class B",L3065&gt;100000,"Class A")</f>
        <v>Class A</v>
      </c>
    </row>
    <row r="3066" spans="1:14" x14ac:dyDescent="0.35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t="str" cm="1">
        <f t="array" ref="N3066">_xlfn.IFS(L3066&lt;50000,"Class C",L3066&lt;100000,"Class B",L3066&gt;100000,"Class A")</f>
        <v>Class C</v>
      </c>
    </row>
    <row r="3067" spans="1:14" x14ac:dyDescent="0.35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t="str" cm="1">
        <f t="array" ref="N3067">_xlfn.IFS(L3067&lt;50000,"Class C",L3067&lt;100000,"Class B",L3067&gt;100000,"Class A")</f>
        <v>Class A</v>
      </c>
    </row>
    <row r="3068" spans="1:14" x14ac:dyDescent="0.35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t="str" cm="1">
        <f t="array" ref="N3068">_xlfn.IFS(L3068&lt;50000,"Class C",L3068&lt;100000,"Class B",L3068&gt;100000,"Class A")</f>
        <v>Class A</v>
      </c>
    </row>
    <row r="3069" spans="1:14" x14ac:dyDescent="0.35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t="str" cm="1">
        <f t="array" ref="N3069">_xlfn.IFS(L3069&lt;50000,"Class C",L3069&lt;100000,"Class B",L3069&gt;100000,"Class A")</f>
        <v>Class A</v>
      </c>
    </row>
    <row r="3070" spans="1:14" x14ac:dyDescent="0.35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t="str" cm="1">
        <f t="array" ref="N3070">_xlfn.IFS(L3070&lt;50000,"Class C",L3070&lt;100000,"Class B",L3070&gt;100000,"Class A")</f>
        <v>Class C</v>
      </c>
    </row>
    <row r="3071" spans="1:14" x14ac:dyDescent="0.35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t="str" cm="1">
        <f t="array" ref="N3071">_xlfn.IFS(L3071&lt;50000,"Class C",L3071&lt;100000,"Class B",L3071&gt;100000,"Class A")</f>
        <v>Class A</v>
      </c>
    </row>
    <row r="3072" spans="1:14" x14ac:dyDescent="0.35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 t="str" cm="1">
        <f t="array" ref="N3072">_xlfn.IFS(L3072&lt;50000,"Class C",L3072&lt;100000,"Class B",L3072&gt;100000,"Class A")</f>
        <v>Class A</v>
      </c>
    </row>
    <row r="3073" spans="1:14" x14ac:dyDescent="0.35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 t="str" cm="1">
        <f t="array" ref="N3073">_xlfn.IFS(L3073&lt;50000,"Class C",L3073&lt;100000,"Class B",L3073&gt;100000,"Class A")</f>
        <v>Class C</v>
      </c>
    </row>
    <row r="3074" spans="1:14" x14ac:dyDescent="0.35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t="str" cm="1">
        <f t="array" ref="N3074">_xlfn.IFS(L3074&lt;50000,"Class C",L3074&lt;100000,"Class B",L3074&gt;100000,"Class A")</f>
        <v>Class C</v>
      </c>
    </row>
    <row r="3075" spans="1:14" x14ac:dyDescent="0.35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t="str" cm="1">
        <f t="array" ref="N3075">_xlfn.IFS(L3075&lt;50000,"Class C",L3075&lt;100000,"Class B",L3075&gt;100000,"Class A")</f>
        <v>Class A</v>
      </c>
    </row>
    <row r="3076" spans="1:14" x14ac:dyDescent="0.35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 t="str" cm="1">
        <f t="array" ref="N3076">_xlfn.IFS(L3076&lt;50000,"Class C",L3076&lt;100000,"Class B",L3076&gt;100000,"Class A")</f>
        <v>Class A</v>
      </c>
    </row>
    <row r="3077" spans="1:14" x14ac:dyDescent="0.35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t="str" cm="1">
        <f t="array" ref="N3077">_xlfn.IFS(L3077&lt;50000,"Class C",L3077&lt;100000,"Class B",L3077&gt;100000,"Class A")</f>
        <v>Class A</v>
      </c>
    </row>
    <row r="3078" spans="1:14" x14ac:dyDescent="0.35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t="str" cm="1">
        <f t="array" ref="N3078">_xlfn.IFS(L3078&lt;50000,"Class C",L3078&lt;100000,"Class B",L3078&gt;100000,"Class A")</f>
        <v>Class A</v>
      </c>
    </row>
    <row r="3079" spans="1:14" x14ac:dyDescent="0.35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t="str" cm="1">
        <f t="array" ref="N3079">_xlfn.IFS(L3079&lt;50000,"Class C",L3079&lt;100000,"Class B",L3079&gt;100000,"Class A")</f>
        <v>Class B</v>
      </c>
    </row>
    <row r="3080" spans="1:14" x14ac:dyDescent="0.35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t="str" cm="1">
        <f t="array" ref="N3080">_xlfn.IFS(L3080&lt;50000,"Class C",L3080&lt;100000,"Class B",L3080&gt;100000,"Class A")</f>
        <v>Class A</v>
      </c>
    </row>
    <row r="3081" spans="1:14" x14ac:dyDescent="0.35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 t="str" cm="1">
        <f t="array" ref="N3081">_xlfn.IFS(L3081&lt;50000,"Class C",L3081&lt;100000,"Class B",L3081&gt;100000,"Class A")</f>
        <v>Class C</v>
      </c>
    </row>
    <row r="3082" spans="1:14" x14ac:dyDescent="0.35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t="str" cm="1">
        <f t="array" ref="N3082">_xlfn.IFS(L3082&lt;50000,"Class C",L3082&lt;100000,"Class B",L3082&gt;100000,"Class A")</f>
        <v>Class A</v>
      </c>
    </row>
    <row r="3083" spans="1:14" x14ac:dyDescent="0.35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t="str" cm="1">
        <f t="array" ref="N3083">_xlfn.IFS(L3083&lt;50000,"Class C",L3083&lt;100000,"Class B",L3083&gt;100000,"Class A")</f>
        <v>Class A</v>
      </c>
    </row>
    <row r="3084" spans="1:14" x14ac:dyDescent="0.35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t="str" cm="1">
        <f t="array" ref="N3084">_xlfn.IFS(L3084&lt;50000,"Class C",L3084&lt;100000,"Class B",L3084&gt;100000,"Class A")</f>
        <v>Class A</v>
      </c>
    </row>
    <row r="3085" spans="1:14" x14ac:dyDescent="0.35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t="str" cm="1">
        <f t="array" ref="N3085">_xlfn.IFS(L3085&lt;50000,"Class C",L3085&lt;100000,"Class B",L3085&gt;100000,"Class A")</f>
        <v>Class A</v>
      </c>
    </row>
    <row r="3086" spans="1:14" x14ac:dyDescent="0.35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t="str" cm="1">
        <f t="array" ref="N3086">_xlfn.IFS(L3086&lt;50000,"Class C",L3086&lt;100000,"Class B",L3086&gt;100000,"Class A")</f>
        <v>Class A</v>
      </c>
    </row>
    <row r="3087" spans="1:14" x14ac:dyDescent="0.35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t="str" cm="1">
        <f t="array" ref="N3087">_xlfn.IFS(L3087&lt;50000,"Class C",L3087&lt;100000,"Class B",L3087&gt;100000,"Class A")</f>
        <v>Class A</v>
      </c>
    </row>
    <row r="3088" spans="1:14" x14ac:dyDescent="0.35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t="str" cm="1">
        <f t="array" ref="N3088">_xlfn.IFS(L3088&lt;50000,"Class C",L3088&lt;100000,"Class B",L3088&gt;100000,"Class A")</f>
        <v>Class B</v>
      </c>
    </row>
    <row r="3089" spans="1:14" x14ac:dyDescent="0.35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t="str" cm="1">
        <f t="array" ref="N3089">_xlfn.IFS(L3089&lt;50000,"Class C",L3089&lt;100000,"Class B",L3089&gt;100000,"Class A")</f>
        <v>Class A</v>
      </c>
    </row>
    <row r="3090" spans="1:14" x14ac:dyDescent="0.35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t="str" cm="1">
        <f t="array" ref="N3090">_xlfn.IFS(L3090&lt;50000,"Class C",L3090&lt;100000,"Class B",L3090&gt;100000,"Class A")</f>
        <v>Class A</v>
      </c>
    </row>
    <row r="3091" spans="1:14" x14ac:dyDescent="0.35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t="str" cm="1">
        <f t="array" ref="N3091">_xlfn.IFS(L3091&lt;50000,"Class C",L3091&lt;100000,"Class B",L3091&gt;100000,"Class A")</f>
        <v>Class B</v>
      </c>
    </row>
    <row r="3092" spans="1:14" x14ac:dyDescent="0.35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t="str" cm="1">
        <f t="array" ref="N3092">_xlfn.IFS(L3092&lt;50000,"Class C",L3092&lt;100000,"Class B",L3092&gt;100000,"Class A")</f>
        <v>Class B</v>
      </c>
    </row>
    <row r="3093" spans="1:14" x14ac:dyDescent="0.35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t="str" cm="1">
        <f t="array" ref="N3093">_xlfn.IFS(L3093&lt;50000,"Class C",L3093&lt;100000,"Class B",L3093&gt;100000,"Class A")</f>
        <v>Class B</v>
      </c>
    </row>
    <row r="3094" spans="1:14" x14ac:dyDescent="0.35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t="str" cm="1">
        <f t="array" ref="N3094">_xlfn.IFS(L3094&lt;50000,"Class C",L3094&lt;100000,"Class B",L3094&gt;100000,"Class A")</f>
        <v>Class C</v>
      </c>
    </row>
    <row r="3095" spans="1:14" x14ac:dyDescent="0.35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t="str" cm="1">
        <f t="array" ref="N3095">_xlfn.IFS(L3095&lt;50000,"Class C",L3095&lt;100000,"Class B",L3095&gt;100000,"Class A")</f>
        <v>Class A</v>
      </c>
    </row>
    <row r="3096" spans="1:14" x14ac:dyDescent="0.35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t="str" cm="1">
        <f t="array" ref="N3096">_xlfn.IFS(L3096&lt;50000,"Class C",L3096&lt;100000,"Class B",L3096&gt;100000,"Class A")</f>
        <v>Class A</v>
      </c>
    </row>
    <row r="3097" spans="1:14" x14ac:dyDescent="0.35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 t="str" cm="1">
        <f t="array" ref="N3097">_xlfn.IFS(L3097&lt;50000,"Class C",L3097&lt;100000,"Class B",L3097&gt;100000,"Class A")</f>
        <v>Class C</v>
      </c>
    </row>
    <row r="3098" spans="1:14" x14ac:dyDescent="0.35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t="str" cm="1">
        <f t="array" ref="N3098">_xlfn.IFS(L3098&lt;50000,"Class C",L3098&lt;100000,"Class B",L3098&gt;100000,"Class A")</f>
        <v>Class C</v>
      </c>
    </row>
    <row r="3099" spans="1:14" x14ac:dyDescent="0.35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t="str" cm="1">
        <f t="array" ref="N3099">_xlfn.IFS(L3099&lt;50000,"Class C",L3099&lt;100000,"Class B",L3099&gt;100000,"Class A")</f>
        <v>Class B</v>
      </c>
    </row>
    <row r="3100" spans="1:14" x14ac:dyDescent="0.35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t="str" cm="1">
        <f t="array" ref="N3100">_xlfn.IFS(L3100&lt;50000,"Class C",L3100&lt;100000,"Class B",L3100&gt;100000,"Class A")</f>
        <v>Class A</v>
      </c>
    </row>
    <row r="3101" spans="1:14" x14ac:dyDescent="0.35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t="str" cm="1">
        <f t="array" ref="N3101">_xlfn.IFS(L3101&lt;50000,"Class C",L3101&lt;100000,"Class B",L3101&gt;100000,"Class A")</f>
        <v>Class A</v>
      </c>
    </row>
    <row r="3102" spans="1:14" x14ac:dyDescent="0.35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t="str" cm="1">
        <f t="array" ref="N3102">_xlfn.IFS(L3102&lt;50000,"Class C",L3102&lt;100000,"Class B",L3102&gt;100000,"Class A")</f>
        <v>Class A</v>
      </c>
    </row>
    <row r="3103" spans="1:14" x14ac:dyDescent="0.35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t="str" cm="1">
        <f t="array" ref="N3103">_xlfn.IFS(L3103&lt;50000,"Class C",L3103&lt;100000,"Class B",L3103&gt;100000,"Class A")</f>
        <v>Class C</v>
      </c>
    </row>
    <row r="3104" spans="1:14" x14ac:dyDescent="0.35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t="str" cm="1">
        <f t="array" ref="N3104">_xlfn.IFS(L3104&lt;50000,"Class C",L3104&lt;100000,"Class B",L3104&gt;100000,"Class A")</f>
        <v>Class C</v>
      </c>
    </row>
    <row r="3105" spans="1:14" x14ac:dyDescent="0.35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t="str" cm="1">
        <f t="array" ref="N3105">_xlfn.IFS(L3105&lt;50000,"Class C",L3105&lt;100000,"Class B",L3105&gt;100000,"Class A")</f>
        <v>Class A</v>
      </c>
    </row>
    <row r="3106" spans="1:14" x14ac:dyDescent="0.35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 t="str" cm="1">
        <f t="array" ref="N3106">_xlfn.IFS(L3106&lt;50000,"Class C",L3106&lt;100000,"Class B",L3106&gt;100000,"Class A")</f>
        <v>Class A</v>
      </c>
    </row>
    <row r="3107" spans="1:14" x14ac:dyDescent="0.35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 t="str" cm="1">
        <f t="array" ref="N3107">_xlfn.IFS(L3107&lt;50000,"Class C",L3107&lt;100000,"Class B",L3107&gt;100000,"Class A")</f>
        <v>Class A</v>
      </c>
    </row>
    <row r="3108" spans="1:14" x14ac:dyDescent="0.35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t="str" cm="1">
        <f t="array" ref="N3108">_xlfn.IFS(L3108&lt;50000,"Class C",L3108&lt;100000,"Class B",L3108&gt;100000,"Class A")</f>
        <v>Class A</v>
      </c>
    </row>
    <row r="3109" spans="1:14" x14ac:dyDescent="0.35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t="str" cm="1">
        <f t="array" ref="N3109">_xlfn.IFS(L3109&lt;50000,"Class C",L3109&lt;100000,"Class B",L3109&gt;100000,"Class A")</f>
        <v>Class A</v>
      </c>
    </row>
    <row r="3110" spans="1:14" x14ac:dyDescent="0.35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t="str" cm="1">
        <f t="array" ref="N3110">_xlfn.IFS(L3110&lt;50000,"Class C",L3110&lt;100000,"Class B",L3110&gt;100000,"Class A")</f>
        <v>Class A</v>
      </c>
    </row>
    <row r="3111" spans="1:14" x14ac:dyDescent="0.35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t="str" cm="1">
        <f t="array" ref="N3111">_xlfn.IFS(L3111&lt;50000,"Class C",L3111&lt;100000,"Class B",L3111&gt;100000,"Class A")</f>
        <v>Class C</v>
      </c>
    </row>
    <row r="3112" spans="1:14" x14ac:dyDescent="0.35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t="str" cm="1">
        <f t="array" ref="N3112">_xlfn.IFS(L3112&lt;50000,"Class C",L3112&lt;100000,"Class B",L3112&gt;100000,"Class A")</f>
        <v>Class B</v>
      </c>
    </row>
    <row r="3113" spans="1:14" x14ac:dyDescent="0.35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t="str" cm="1">
        <f t="array" ref="N3113">_xlfn.IFS(L3113&lt;50000,"Class C",L3113&lt;100000,"Class B",L3113&gt;100000,"Class A")</f>
        <v>Class A</v>
      </c>
    </row>
    <row r="3114" spans="1:14" x14ac:dyDescent="0.35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t="str" cm="1">
        <f t="array" ref="N3114">_xlfn.IFS(L3114&lt;50000,"Class C",L3114&lt;100000,"Class B",L3114&gt;100000,"Class A")</f>
        <v>Class A</v>
      </c>
    </row>
    <row r="3115" spans="1:14" x14ac:dyDescent="0.35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t="str" cm="1">
        <f t="array" ref="N3115">_xlfn.IFS(L3115&lt;50000,"Class C",L3115&lt;100000,"Class B",L3115&gt;100000,"Class A")</f>
        <v>Class C</v>
      </c>
    </row>
    <row r="3116" spans="1:14" x14ac:dyDescent="0.35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t="str" cm="1">
        <f t="array" ref="N3116">_xlfn.IFS(L3116&lt;50000,"Class C",L3116&lt;100000,"Class B",L3116&gt;100000,"Class A")</f>
        <v>Class A</v>
      </c>
    </row>
    <row r="3117" spans="1:14" x14ac:dyDescent="0.35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t="str" cm="1">
        <f t="array" ref="N3117">_xlfn.IFS(L3117&lt;50000,"Class C",L3117&lt;100000,"Class B",L3117&gt;100000,"Class A")</f>
        <v>Class C</v>
      </c>
    </row>
    <row r="3118" spans="1:14" x14ac:dyDescent="0.35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t="str" cm="1">
        <f t="array" ref="N3118">_xlfn.IFS(L3118&lt;50000,"Class C",L3118&lt;100000,"Class B",L3118&gt;100000,"Class A")</f>
        <v>Class C</v>
      </c>
    </row>
    <row r="3119" spans="1:14" x14ac:dyDescent="0.35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t="str" cm="1">
        <f t="array" ref="N3119">_xlfn.IFS(L3119&lt;50000,"Class C",L3119&lt;100000,"Class B",L3119&gt;100000,"Class A")</f>
        <v>Class C</v>
      </c>
    </row>
    <row r="3120" spans="1:14" x14ac:dyDescent="0.35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t="str" cm="1">
        <f t="array" ref="N3120">_xlfn.IFS(L3120&lt;50000,"Class C",L3120&lt;100000,"Class B",L3120&gt;100000,"Class A")</f>
        <v>Class A</v>
      </c>
    </row>
    <row r="3121" spans="1:14" x14ac:dyDescent="0.35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t="str" cm="1">
        <f t="array" ref="N3121">_xlfn.IFS(L3121&lt;50000,"Class C",L3121&lt;100000,"Class B",L3121&gt;100000,"Class A")</f>
        <v>Class C</v>
      </c>
    </row>
    <row r="3122" spans="1:14" x14ac:dyDescent="0.35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t="str" cm="1">
        <f t="array" ref="N3122">_xlfn.IFS(L3122&lt;50000,"Class C",L3122&lt;100000,"Class B",L3122&gt;100000,"Class A")</f>
        <v>Class A</v>
      </c>
    </row>
    <row r="3123" spans="1:14" x14ac:dyDescent="0.35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t="str" cm="1">
        <f t="array" ref="N3123">_xlfn.IFS(L3123&lt;50000,"Class C",L3123&lt;100000,"Class B",L3123&gt;100000,"Class A")</f>
        <v>Class A</v>
      </c>
    </row>
    <row r="3124" spans="1:14" x14ac:dyDescent="0.35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t="str" cm="1">
        <f t="array" ref="N3124">_xlfn.IFS(L3124&lt;50000,"Class C",L3124&lt;100000,"Class B",L3124&gt;100000,"Class A")</f>
        <v>Class C</v>
      </c>
    </row>
    <row r="3125" spans="1:14" x14ac:dyDescent="0.35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t="str" cm="1">
        <f t="array" ref="N3125">_xlfn.IFS(L3125&lt;50000,"Class C",L3125&lt;100000,"Class B",L3125&gt;100000,"Class A")</f>
        <v>Class A</v>
      </c>
    </row>
    <row r="3126" spans="1:14" x14ac:dyDescent="0.35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t="str" cm="1">
        <f t="array" ref="N3126">_xlfn.IFS(L3126&lt;50000,"Class C",L3126&lt;100000,"Class B",L3126&gt;100000,"Class A")</f>
        <v>Class B</v>
      </c>
    </row>
    <row r="3127" spans="1:14" x14ac:dyDescent="0.35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t="str" cm="1">
        <f t="array" ref="N3127">_xlfn.IFS(L3127&lt;50000,"Class C",L3127&lt;100000,"Class B",L3127&gt;100000,"Class A")</f>
        <v>Class A</v>
      </c>
    </row>
    <row r="3128" spans="1:14" x14ac:dyDescent="0.35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t="str" cm="1">
        <f t="array" ref="N3128">_xlfn.IFS(L3128&lt;50000,"Class C",L3128&lt;100000,"Class B",L3128&gt;100000,"Class A")</f>
        <v>Class A</v>
      </c>
    </row>
    <row r="3129" spans="1:14" x14ac:dyDescent="0.35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t="str" cm="1">
        <f t="array" ref="N3129">_xlfn.IFS(L3129&lt;50000,"Class C",L3129&lt;100000,"Class B",L3129&gt;100000,"Class A")</f>
        <v>Class A</v>
      </c>
    </row>
    <row r="3130" spans="1:14" x14ac:dyDescent="0.35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 t="str" cm="1">
        <f t="array" ref="N3130">_xlfn.IFS(L3130&lt;50000,"Class C",L3130&lt;100000,"Class B",L3130&gt;100000,"Class A")</f>
        <v>Class A</v>
      </c>
    </row>
    <row r="3131" spans="1:14" x14ac:dyDescent="0.35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t="str" cm="1">
        <f t="array" ref="N3131">_xlfn.IFS(L3131&lt;50000,"Class C",L3131&lt;100000,"Class B",L3131&gt;100000,"Class A")</f>
        <v>Class B</v>
      </c>
    </row>
    <row r="3132" spans="1:14" x14ac:dyDescent="0.35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t="str" cm="1">
        <f t="array" ref="N3132">_xlfn.IFS(L3132&lt;50000,"Class C",L3132&lt;100000,"Class B",L3132&gt;100000,"Class A")</f>
        <v>Class C</v>
      </c>
    </row>
    <row r="3133" spans="1:14" x14ac:dyDescent="0.35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t="str" cm="1">
        <f t="array" ref="N3133">_xlfn.IFS(L3133&lt;50000,"Class C",L3133&lt;100000,"Class B",L3133&gt;100000,"Class A")</f>
        <v>Class B</v>
      </c>
    </row>
    <row r="3134" spans="1:14" x14ac:dyDescent="0.35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t="str" cm="1">
        <f t="array" ref="N3134">_xlfn.IFS(L3134&lt;50000,"Class C",L3134&lt;100000,"Class B",L3134&gt;100000,"Class A")</f>
        <v>Class A</v>
      </c>
    </row>
    <row r="3135" spans="1:14" x14ac:dyDescent="0.35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 t="str" cm="1">
        <f t="array" ref="N3135">_xlfn.IFS(L3135&lt;50000,"Class C",L3135&lt;100000,"Class B",L3135&gt;100000,"Class A")</f>
        <v>Class A</v>
      </c>
    </row>
    <row r="3136" spans="1:14" x14ac:dyDescent="0.35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t="str" cm="1">
        <f t="array" ref="N3136">_xlfn.IFS(L3136&lt;50000,"Class C",L3136&lt;100000,"Class B",L3136&gt;100000,"Class A")</f>
        <v>Class A</v>
      </c>
    </row>
    <row r="3137" spans="1:14" x14ac:dyDescent="0.35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t="str" cm="1">
        <f t="array" ref="N3137">_xlfn.IFS(L3137&lt;50000,"Class C",L3137&lt;100000,"Class B",L3137&gt;100000,"Class A")</f>
        <v>Class C</v>
      </c>
    </row>
    <row r="3138" spans="1:14" x14ac:dyDescent="0.35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t="str" cm="1">
        <f t="array" ref="N3138">_xlfn.IFS(L3138&lt;50000,"Class C",L3138&lt;100000,"Class B",L3138&gt;100000,"Class A")</f>
        <v>Class B</v>
      </c>
    </row>
    <row r="3139" spans="1:14" x14ac:dyDescent="0.35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 t="str" cm="1">
        <f t="array" ref="N3139">_xlfn.IFS(L3139&lt;50000,"Class C",L3139&lt;100000,"Class B",L3139&gt;100000,"Class A")</f>
        <v>Class A</v>
      </c>
    </row>
    <row r="3140" spans="1:14" x14ac:dyDescent="0.35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t="str" cm="1">
        <f t="array" ref="N3140">_xlfn.IFS(L3140&lt;50000,"Class C",L3140&lt;100000,"Class B",L3140&gt;100000,"Class A")</f>
        <v>Class A</v>
      </c>
    </row>
    <row r="3141" spans="1:14" x14ac:dyDescent="0.35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t="str" cm="1">
        <f t="array" ref="N3141">_xlfn.IFS(L3141&lt;50000,"Class C",L3141&lt;100000,"Class B",L3141&gt;100000,"Class A")</f>
        <v>Class A</v>
      </c>
    </row>
    <row r="3142" spans="1:14" x14ac:dyDescent="0.35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t="str" cm="1">
        <f t="array" ref="N3142">_xlfn.IFS(L3142&lt;50000,"Class C",L3142&lt;100000,"Class B",L3142&gt;100000,"Class A")</f>
        <v>Class A</v>
      </c>
    </row>
    <row r="3143" spans="1:14" x14ac:dyDescent="0.35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t="str" cm="1">
        <f t="array" ref="N3143">_xlfn.IFS(L3143&lt;50000,"Class C",L3143&lt;100000,"Class B",L3143&gt;100000,"Class A")</f>
        <v>Class C</v>
      </c>
    </row>
    <row r="3144" spans="1:14" x14ac:dyDescent="0.35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t="str" cm="1">
        <f t="array" ref="N3144">_xlfn.IFS(L3144&lt;50000,"Class C",L3144&lt;100000,"Class B",L3144&gt;100000,"Class A")</f>
        <v>Class A</v>
      </c>
    </row>
    <row r="3145" spans="1:14" x14ac:dyDescent="0.35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t="str" cm="1">
        <f t="array" ref="N3145">_xlfn.IFS(L3145&lt;50000,"Class C",L3145&lt;100000,"Class B",L3145&gt;100000,"Class A")</f>
        <v>Class A</v>
      </c>
    </row>
    <row r="3146" spans="1:14" x14ac:dyDescent="0.35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t="str" cm="1">
        <f t="array" ref="N3146">_xlfn.IFS(L3146&lt;50000,"Class C",L3146&lt;100000,"Class B",L3146&gt;100000,"Class A")</f>
        <v>Class A</v>
      </c>
    </row>
    <row r="3147" spans="1:14" x14ac:dyDescent="0.35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t="str" cm="1">
        <f t="array" ref="N3147">_xlfn.IFS(L3147&lt;50000,"Class C",L3147&lt;100000,"Class B",L3147&gt;100000,"Class A")</f>
        <v>Class A</v>
      </c>
    </row>
    <row r="3148" spans="1:14" x14ac:dyDescent="0.35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 t="str" cm="1">
        <f t="array" ref="N3148">_xlfn.IFS(L3148&lt;50000,"Class C",L3148&lt;100000,"Class B",L3148&gt;100000,"Class A")</f>
        <v>Class A</v>
      </c>
    </row>
    <row r="3149" spans="1:14" x14ac:dyDescent="0.35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t="str" cm="1">
        <f t="array" ref="N3149">_xlfn.IFS(L3149&lt;50000,"Class C",L3149&lt;100000,"Class B",L3149&gt;100000,"Class A")</f>
        <v>Class A</v>
      </c>
    </row>
    <row r="3150" spans="1:14" x14ac:dyDescent="0.35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t="str" cm="1">
        <f t="array" ref="N3150">_xlfn.IFS(L3150&lt;50000,"Class C",L3150&lt;100000,"Class B",L3150&gt;100000,"Class A")</f>
        <v>Class A</v>
      </c>
    </row>
    <row r="3151" spans="1:14" x14ac:dyDescent="0.35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t="str" cm="1">
        <f t="array" ref="N3151">_xlfn.IFS(L3151&lt;50000,"Class C",L3151&lt;100000,"Class B",L3151&gt;100000,"Class A")</f>
        <v>Class B</v>
      </c>
    </row>
    <row r="3152" spans="1:14" x14ac:dyDescent="0.35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t="str" cm="1">
        <f t="array" ref="N3152">_xlfn.IFS(L3152&lt;50000,"Class C",L3152&lt;100000,"Class B",L3152&gt;100000,"Class A")</f>
        <v>Class A</v>
      </c>
    </row>
    <row r="3153" spans="1:14" x14ac:dyDescent="0.35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t="str" cm="1">
        <f t="array" ref="N3153">_xlfn.IFS(L3153&lt;50000,"Class C",L3153&lt;100000,"Class B",L3153&gt;100000,"Class A")</f>
        <v>Class A</v>
      </c>
    </row>
    <row r="3154" spans="1:14" x14ac:dyDescent="0.35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t="str" cm="1">
        <f t="array" ref="N3154">_xlfn.IFS(L3154&lt;50000,"Class C",L3154&lt;100000,"Class B",L3154&gt;100000,"Class A")</f>
        <v>Class B</v>
      </c>
    </row>
    <row r="3155" spans="1:14" x14ac:dyDescent="0.35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t="str" cm="1">
        <f t="array" ref="N3155">_xlfn.IFS(L3155&lt;50000,"Class C",L3155&lt;100000,"Class B",L3155&gt;100000,"Class A")</f>
        <v>Class C</v>
      </c>
    </row>
    <row r="3156" spans="1:14" x14ac:dyDescent="0.35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t="str" cm="1">
        <f t="array" ref="N3156">_xlfn.IFS(L3156&lt;50000,"Class C",L3156&lt;100000,"Class B",L3156&gt;100000,"Class A")</f>
        <v>Class C</v>
      </c>
    </row>
    <row r="3157" spans="1:14" x14ac:dyDescent="0.35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 t="str" cm="1">
        <f t="array" ref="N3157">_xlfn.IFS(L3157&lt;50000,"Class C",L3157&lt;100000,"Class B",L3157&gt;100000,"Class A")</f>
        <v>Class C</v>
      </c>
    </row>
    <row r="3158" spans="1:14" x14ac:dyDescent="0.35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 t="str" cm="1">
        <f t="array" ref="N3158">_xlfn.IFS(L3158&lt;50000,"Class C",L3158&lt;100000,"Class B",L3158&gt;100000,"Class A")</f>
        <v>Class B</v>
      </c>
    </row>
    <row r="3159" spans="1:14" x14ac:dyDescent="0.35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t="str" cm="1">
        <f t="array" ref="N3159">_xlfn.IFS(L3159&lt;50000,"Class C",L3159&lt;100000,"Class B",L3159&gt;100000,"Class A")</f>
        <v>Class C</v>
      </c>
    </row>
    <row r="3160" spans="1:14" x14ac:dyDescent="0.35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t="str" cm="1">
        <f t="array" ref="N3160">_xlfn.IFS(L3160&lt;50000,"Class C",L3160&lt;100000,"Class B",L3160&gt;100000,"Class A")</f>
        <v>Class A</v>
      </c>
    </row>
    <row r="3161" spans="1:14" x14ac:dyDescent="0.35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t="str" cm="1">
        <f t="array" ref="N3161">_xlfn.IFS(L3161&lt;50000,"Class C",L3161&lt;100000,"Class B",L3161&gt;100000,"Class A")</f>
        <v>Class C</v>
      </c>
    </row>
    <row r="3162" spans="1:14" x14ac:dyDescent="0.35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t="str" cm="1">
        <f t="array" ref="N3162">_xlfn.IFS(L3162&lt;50000,"Class C",L3162&lt;100000,"Class B",L3162&gt;100000,"Class A")</f>
        <v>Class C</v>
      </c>
    </row>
    <row r="3163" spans="1:14" x14ac:dyDescent="0.35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t="str" cm="1">
        <f t="array" ref="N3163">_xlfn.IFS(L3163&lt;50000,"Class C",L3163&lt;100000,"Class B",L3163&gt;100000,"Class A")</f>
        <v>Class B</v>
      </c>
    </row>
    <row r="3164" spans="1:14" x14ac:dyDescent="0.35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t="str" cm="1">
        <f t="array" ref="N3164">_xlfn.IFS(L3164&lt;50000,"Class C",L3164&lt;100000,"Class B",L3164&gt;100000,"Class A")</f>
        <v>Class B</v>
      </c>
    </row>
    <row r="3165" spans="1:14" x14ac:dyDescent="0.35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t="str" cm="1">
        <f t="array" ref="N3165">_xlfn.IFS(L3165&lt;50000,"Class C",L3165&lt;100000,"Class B",L3165&gt;100000,"Class A")</f>
        <v>Class A</v>
      </c>
    </row>
    <row r="3166" spans="1:14" x14ac:dyDescent="0.35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t="str" cm="1">
        <f t="array" ref="N3166">_xlfn.IFS(L3166&lt;50000,"Class C",L3166&lt;100000,"Class B",L3166&gt;100000,"Class A")</f>
        <v>Class A</v>
      </c>
    </row>
    <row r="3167" spans="1:14" x14ac:dyDescent="0.35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t="str" cm="1">
        <f t="array" ref="N3167">_xlfn.IFS(L3167&lt;50000,"Class C",L3167&lt;100000,"Class B",L3167&gt;100000,"Class A")</f>
        <v>Class C</v>
      </c>
    </row>
    <row r="3168" spans="1:14" x14ac:dyDescent="0.35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t="str" cm="1">
        <f t="array" ref="N3168">_xlfn.IFS(L3168&lt;50000,"Class C",L3168&lt;100000,"Class B",L3168&gt;100000,"Class A")</f>
        <v>Class C</v>
      </c>
    </row>
    <row r="3169" spans="1:14" x14ac:dyDescent="0.35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t="str" cm="1">
        <f t="array" ref="N3169">_xlfn.IFS(L3169&lt;50000,"Class C",L3169&lt;100000,"Class B",L3169&gt;100000,"Class A")</f>
        <v>Class A</v>
      </c>
    </row>
    <row r="3170" spans="1:14" x14ac:dyDescent="0.35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 t="str" cm="1">
        <f t="array" ref="N3170">_xlfn.IFS(L3170&lt;50000,"Class C",L3170&lt;100000,"Class B",L3170&gt;100000,"Class A")</f>
        <v>Class B</v>
      </c>
    </row>
    <row r="3171" spans="1:14" x14ac:dyDescent="0.35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t="str" cm="1">
        <f t="array" ref="N3171">_xlfn.IFS(L3171&lt;50000,"Class C",L3171&lt;100000,"Class B",L3171&gt;100000,"Class A")</f>
        <v>Class B</v>
      </c>
    </row>
    <row r="3172" spans="1:14" x14ac:dyDescent="0.35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t="str" cm="1">
        <f t="array" ref="N3172">_xlfn.IFS(L3172&lt;50000,"Class C",L3172&lt;100000,"Class B",L3172&gt;100000,"Class A")</f>
        <v>Class C</v>
      </c>
    </row>
    <row r="3173" spans="1:14" x14ac:dyDescent="0.35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t="str" cm="1">
        <f t="array" ref="N3173">_xlfn.IFS(L3173&lt;50000,"Class C",L3173&lt;100000,"Class B",L3173&gt;100000,"Class A")</f>
        <v>Class B</v>
      </c>
    </row>
    <row r="3174" spans="1:14" x14ac:dyDescent="0.35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t="str" cm="1">
        <f t="array" ref="N3174">_xlfn.IFS(L3174&lt;50000,"Class C",L3174&lt;100000,"Class B",L3174&gt;100000,"Class A")</f>
        <v>Class C</v>
      </c>
    </row>
    <row r="3175" spans="1:14" x14ac:dyDescent="0.35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 t="str" cm="1">
        <f t="array" ref="N3175">_xlfn.IFS(L3175&lt;50000,"Class C",L3175&lt;100000,"Class B",L3175&gt;100000,"Class A")</f>
        <v>Class A</v>
      </c>
    </row>
    <row r="3176" spans="1:14" x14ac:dyDescent="0.35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t="str" cm="1">
        <f t="array" ref="N3176">_xlfn.IFS(L3176&lt;50000,"Class C",L3176&lt;100000,"Class B",L3176&gt;100000,"Class A")</f>
        <v>Class A</v>
      </c>
    </row>
    <row r="3177" spans="1:14" x14ac:dyDescent="0.35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t="str" cm="1">
        <f t="array" ref="N3177">_xlfn.IFS(L3177&lt;50000,"Class C",L3177&lt;100000,"Class B",L3177&gt;100000,"Class A")</f>
        <v>Class A</v>
      </c>
    </row>
    <row r="3178" spans="1:14" x14ac:dyDescent="0.35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t="str" cm="1">
        <f t="array" ref="N3178">_xlfn.IFS(L3178&lt;50000,"Class C",L3178&lt;100000,"Class B",L3178&gt;100000,"Class A")</f>
        <v>Class C</v>
      </c>
    </row>
    <row r="3179" spans="1:14" x14ac:dyDescent="0.35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t="str" cm="1">
        <f t="array" ref="N3179">_xlfn.IFS(L3179&lt;50000,"Class C",L3179&lt;100000,"Class B",L3179&gt;100000,"Class A")</f>
        <v>Class A</v>
      </c>
    </row>
    <row r="3180" spans="1:14" x14ac:dyDescent="0.35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t="str" cm="1">
        <f t="array" ref="N3180">_xlfn.IFS(L3180&lt;50000,"Class C",L3180&lt;100000,"Class B",L3180&gt;100000,"Class A")</f>
        <v>Class C</v>
      </c>
    </row>
    <row r="3181" spans="1:14" x14ac:dyDescent="0.35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t="str" cm="1">
        <f t="array" ref="N3181">_xlfn.IFS(L3181&lt;50000,"Class C",L3181&lt;100000,"Class B",L3181&gt;100000,"Class A")</f>
        <v>Class C</v>
      </c>
    </row>
    <row r="3182" spans="1:14" x14ac:dyDescent="0.35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t="str" cm="1">
        <f t="array" ref="N3182">_xlfn.IFS(L3182&lt;50000,"Class C",L3182&lt;100000,"Class B",L3182&gt;100000,"Class A")</f>
        <v>Class A</v>
      </c>
    </row>
    <row r="3183" spans="1:14" x14ac:dyDescent="0.35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t="str" cm="1">
        <f t="array" ref="N3183">_xlfn.IFS(L3183&lt;50000,"Class C",L3183&lt;100000,"Class B",L3183&gt;100000,"Class A")</f>
        <v>Class A</v>
      </c>
    </row>
    <row r="3184" spans="1:14" x14ac:dyDescent="0.35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t="str" cm="1">
        <f t="array" ref="N3184">_xlfn.IFS(L3184&lt;50000,"Class C",L3184&lt;100000,"Class B",L3184&gt;100000,"Class A")</f>
        <v>Class B</v>
      </c>
    </row>
    <row r="3185" spans="1:14" x14ac:dyDescent="0.35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t="str" cm="1">
        <f t="array" ref="N3185">_xlfn.IFS(L3185&lt;50000,"Class C",L3185&lt;100000,"Class B",L3185&gt;100000,"Class A")</f>
        <v>Class C</v>
      </c>
    </row>
    <row r="3186" spans="1:14" x14ac:dyDescent="0.35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t="str" cm="1">
        <f t="array" ref="N3186">_xlfn.IFS(L3186&lt;50000,"Class C",L3186&lt;100000,"Class B",L3186&gt;100000,"Class A")</f>
        <v>Class A</v>
      </c>
    </row>
    <row r="3187" spans="1:14" x14ac:dyDescent="0.35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t="str" cm="1">
        <f t="array" ref="N3187">_xlfn.IFS(L3187&lt;50000,"Class C",L3187&lt;100000,"Class B",L3187&gt;100000,"Class A")</f>
        <v>Class A</v>
      </c>
    </row>
    <row r="3188" spans="1:14" x14ac:dyDescent="0.35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t="str" cm="1">
        <f t="array" ref="N3188">_xlfn.IFS(L3188&lt;50000,"Class C",L3188&lt;100000,"Class B",L3188&gt;100000,"Class A")</f>
        <v>Class B</v>
      </c>
    </row>
    <row r="3189" spans="1:14" x14ac:dyDescent="0.35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t="str" cm="1">
        <f t="array" ref="N3189">_xlfn.IFS(L3189&lt;50000,"Class C",L3189&lt;100000,"Class B",L3189&gt;100000,"Class A")</f>
        <v>Class A</v>
      </c>
    </row>
    <row r="3190" spans="1:14" x14ac:dyDescent="0.35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t="str" cm="1">
        <f t="array" ref="N3190">_xlfn.IFS(L3190&lt;50000,"Class C",L3190&lt;100000,"Class B",L3190&gt;100000,"Class A")</f>
        <v>Class C</v>
      </c>
    </row>
    <row r="3191" spans="1:14" x14ac:dyDescent="0.35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t="str" cm="1">
        <f t="array" ref="N3191">_xlfn.IFS(L3191&lt;50000,"Class C",L3191&lt;100000,"Class B",L3191&gt;100000,"Class A")</f>
        <v>Class A</v>
      </c>
    </row>
    <row r="3192" spans="1:14" x14ac:dyDescent="0.35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 t="str" cm="1">
        <f t="array" ref="N3192">_xlfn.IFS(L3192&lt;50000,"Class C",L3192&lt;100000,"Class B",L3192&gt;100000,"Class A")</f>
        <v>Class C</v>
      </c>
    </row>
    <row r="3193" spans="1:14" x14ac:dyDescent="0.35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t="str" cm="1">
        <f t="array" ref="N3193">_xlfn.IFS(L3193&lt;50000,"Class C",L3193&lt;100000,"Class B",L3193&gt;100000,"Class A")</f>
        <v>Class B</v>
      </c>
    </row>
    <row r="3194" spans="1:14" x14ac:dyDescent="0.35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t="str" cm="1">
        <f t="array" ref="N3194">_xlfn.IFS(L3194&lt;50000,"Class C",L3194&lt;100000,"Class B",L3194&gt;100000,"Class A")</f>
        <v>Class A</v>
      </c>
    </row>
    <row r="3195" spans="1:14" x14ac:dyDescent="0.35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t="str" cm="1">
        <f t="array" ref="N3195">_xlfn.IFS(L3195&lt;50000,"Class C",L3195&lt;100000,"Class B",L3195&gt;100000,"Class A")</f>
        <v>Class A</v>
      </c>
    </row>
    <row r="3196" spans="1:14" x14ac:dyDescent="0.35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t="str" cm="1">
        <f t="array" ref="N3196">_xlfn.IFS(L3196&lt;50000,"Class C",L3196&lt;100000,"Class B",L3196&gt;100000,"Class A")</f>
        <v>Class B</v>
      </c>
    </row>
    <row r="3197" spans="1:14" x14ac:dyDescent="0.35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 t="str" cm="1">
        <f t="array" ref="N3197">_xlfn.IFS(L3197&lt;50000,"Class C",L3197&lt;100000,"Class B",L3197&gt;100000,"Class A")</f>
        <v>Class A</v>
      </c>
    </row>
    <row r="3198" spans="1:14" x14ac:dyDescent="0.35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t="str" cm="1">
        <f t="array" ref="N3198">_xlfn.IFS(L3198&lt;50000,"Class C",L3198&lt;100000,"Class B",L3198&gt;100000,"Class A")</f>
        <v>Class A</v>
      </c>
    </row>
    <row r="3199" spans="1:14" x14ac:dyDescent="0.35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t="str" cm="1">
        <f t="array" ref="N3199">_xlfn.IFS(L3199&lt;50000,"Class C",L3199&lt;100000,"Class B",L3199&gt;100000,"Class A")</f>
        <v>Class C</v>
      </c>
    </row>
    <row r="3200" spans="1:14" x14ac:dyDescent="0.35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t="str" cm="1">
        <f t="array" ref="N3200">_xlfn.IFS(L3200&lt;50000,"Class C",L3200&lt;100000,"Class B",L3200&gt;100000,"Class A")</f>
        <v>Class C</v>
      </c>
    </row>
    <row r="3201" spans="1:14" x14ac:dyDescent="0.35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t="str" cm="1">
        <f t="array" ref="N3201">_xlfn.IFS(L3201&lt;50000,"Class C",L3201&lt;100000,"Class B",L3201&gt;100000,"Class A")</f>
        <v>Class A</v>
      </c>
    </row>
    <row r="3202" spans="1:14" x14ac:dyDescent="0.35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 t="str" cm="1">
        <f t="array" ref="N3202">_xlfn.IFS(L3202&lt;50000,"Class C",L3202&lt;100000,"Class B",L3202&gt;100000,"Class A")</f>
        <v>Class A</v>
      </c>
    </row>
    <row r="3203" spans="1:14" x14ac:dyDescent="0.35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t="str" cm="1">
        <f t="array" ref="N3203">_xlfn.IFS(L3203&lt;50000,"Class C",L3203&lt;100000,"Class B",L3203&gt;100000,"Class A")</f>
        <v>Class A</v>
      </c>
    </row>
    <row r="3204" spans="1:14" x14ac:dyDescent="0.35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t="str" cm="1">
        <f t="array" ref="N3204">_xlfn.IFS(L3204&lt;50000,"Class C",L3204&lt;100000,"Class B",L3204&gt;100000,"Class A")</f>
        <v>Class B</v>
      </c>
    </row>
    <row r="3205" spans="1:14" x14ac:dyDescent="0.35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t="str" cm="1">
        <f t="array" ref="N3205">_xlfn.IFS(L3205&lt;50000,"Class C",L3205&lt;100000,"Class B",L3205&gt;100000,"Class A")</f>
        <v>Class B</v>
      </c>
    </row>
    <row r="3206" spans="1:14" x14ac:dyDescent="0.35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t="str" cm="1">
        <f t="array" ref="N3206">_xlfn.IFS(L3206&lt;50000,"Class C",L3206&lt;100000,"Class B",L3206&gt;100000,"Class A")</f>
        <v>Class A</v>
      </c>
    </row>
    <row r="3207" spans="1:14" x14ac:dyDescent="0.35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t="str" cm="1">
        <f t="array" ref="N3207">_xlfn.IFS(L3207&lt;50000,"Class C",L3207&lt;100000,"Class B",L3207&gt;100000,"Class A")</f>
        <v>Class C</v>
      </c>
    </row>
    <row r="3208" spans="1:14" x14ac:dyDescent="0.35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 t="str" cm="1">
        <f t="array" ref="N3208">_xlfn.IFS(L3208&lt;50000,"Class C",L3208&lt;100000,"Class B",L3208&gt;100000,"Class A")</f>
        <v>Class C</v>
      </c>
    </row>
    <row r="3209" spans="1:14" x14ac:dyDescent="0.35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t="str" cm="1">
        <f t="array" ref="N3209">_xlfn.IFS(L3209&lt;50000,"Class C",L3209&lt;100000,"Class B",L3209&gt;100000,"Class A")</f>
        <v>Class C</v>
      </c>
    </row>
    <row r="3210" spans="1:14" x14ac:dyDescent="0.35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t="str" cm="1">
        <f t="array" ref="N3210">_xlfn.IFS(L3210&lt;50000,"Class C",L3210&lt;100000,"Class B",L3210&gt;100000,"Class A")</f>
        <v>Class B</v>
      </c>
    </row>
    <row r="3211" spans="1:14" x14ac:dyDescent="0.35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t="str" cm="1">
        <f t="array" ref="N3211">_xlfn.IFS(L3211&lt;50000,"Class C",L3211&lt;100000,"Class B",L3211&gt;100000,"Class A")</f>
        <v>Class B</v>
      </c>
    </row>
    <row r="3212" spans="1:14" x14ac:dyDescent="0.35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 t="str" cm="1">
        <f t="array" ref="N3212">_xlfn.IFS(L3212&lt;50000,"Class C",L3212&lt;100000,"Class B",L3212&gt;100000,"Class A")</f>
        <v>Class B</v>
      </c>
    </row>
    <row r="3213" spans="1:14" x14ac:dyDescent="0.35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 t="str" cm="1">
        <f t="array" ref="N3213">_xlfn.IFS(L3213&lt;50000,"Class C",L3213&lt;100000,"Class B",L3213&gt;100000,"Class A")</f>
        <v>Class B</v>
      </c>
    </row>
    <row r="3214" spans="1:14" x14ac:dyDescent="0.35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t="str" cm="1">
        <f t="array" ref="N3214">_xlfn.IFS(L3214&lt;50000,"Class C",L3214&lt;100000,"Class B",L3214&gt;100000,"Class A")</f>
        <v>Class C</v>
      </c>
    </row>
    <row r="3215" spans="1:14" x14ac:dyDescent="0.35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t="str" cm="1">
        <f t="array" ref="N3215">_xlfn.IFS(L3215&lt;50000,"Class C",L3215&lt;100000,"Class B",L3215&gt;100000,"Class A")</f>
        <v>Class C</v>
      </c>
    </row>
    <row r="3216" spans="1:14" x14ac:dyDescent="0.35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 t="str" cm="1">
        <f t="array" ref="N3216">_xlfn.IFS(L3216&lt;50000,"Class C",L3216&lt;100000,"Class B",L3216&gt;100000,"Class A")</f>
        <v>Class C</v>
      </c>
    </row>
    <row r="3217" spans="1:14" x14ac:dyDescent="0.35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t="str" cm="1">
        <f t="array" ref="N3217">_xlfn.IFS(L3217&lt;50000,"Class C",L3217&lt;100000,"Class B",L3217&gt;100000,"Class A")</f>
        <v>Class A</v>
      </c>
    </row>
    <row r="3218" spans="1:14" x14ac:dyDescent="0.35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t="str" cm="1">
        <f t="array" ref="N3218">_xlfn.IFS(L3218&lt;50000,"Class C",L3218&lt;100000,"Class B",L3218&gt;100000,"Class A")</f>
        <v>Class A</v>
      </c>
    </row>
    <row r="3219" spans="1:14" x14ac:dyDescent="0.35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t="str" cm="1">
        <f t="array" ref="N3219">_xlfn.IFS(L3219&lt;50000,"Class C",L3219&lt;100000,"Class B",L3219&gt;100000,"Class A")</f>
        <v>Class C</v>
      </c>
    </row>
    <row r="3220" spans="1:14" x14ac:dyDescent="0.35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 t="str" cm="1">
        <f t="array" ref="N3220">_xlfn.IFS(L3220&lt;50000,"Class C",L3220&lt;100000,"Class B",L3220&gt;100000,"Class A")</f>
        <v>Class A</v>
      </c>
    </row>
    <row r="3221" spans="1:14" x14ac:dyDescent="0.35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t="str" cm="1">
        <f t="array" ref="N3221">_xlfn.IFS(L3221&lt;50000,"Class C",L3221&lt;100000,"Class B",L3221&gt;100000,"Class A")</f>
        <v>Class B</v>
      </c>
    </row>
    <row r="3222" spans="1:14" x14ac:dyDescent="0.35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t="str" cm="1">
        <f t="array" ref="N3222">_xlfn.IFS(L3222&lt;50000,"Class C",L3222&lt;100000,"Class B",L3222&gt;100000,"Class A")</f>
        <v>Class B</v>
      </c>
    </row>
    <row r="3223" spans="1:14" x14ac:dyDescent="0.35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t="str" cm="1">
        <f t="array" ref="N3223">_xlfn.IFS(L3223&lt;50000,"Class C",L3223&lt;100000,"Class B",L3223&gt;100000,"Class A")</f>
        <v>Class A</v>
      </c>
    </row>
    <row r="3224" spans="1:14" x14ac:dyDescent="0.35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t="str" cm="1">
        <f t="array" ref="N3224">_xlfn.IFS(L3224&lt;50000,"Class C",L3224&lt;100000,"Class B",L3224&gt;100000,"Class A")</f>
        <v>Class A</v>
      </c>
    </row>
    <row r="3225" spans="1:14" x14ac:dyDescent="0.35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t="str" cm="1">
        <f t="array" ref="N3225">_xlfn.IFS(L3225&lt;50000,"Class C",L3225&lt;100000,"Class B",L3225&gt;100000,"Class A")</f>
        <v>Class B</v>
      </c>
    </row>
    <row r="3226" spans="1:14" x14ac:dyDescent="0.35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t="str" cm="1">
        <f t="array" ref="N3226">_xlfn.IFS(L3226&lt;50000,"Class C",L3226&lt;100000,"Class B",L3226&gt;100000,"Class A")</f>
        <v>Class A</v>
      </c>
    </row>
    <row r="3227" spans="1:14" x14ac:dyDescent="0.35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t="str" cm="1">
        <f t="array" ref="N3227">_xlfn.IFS(L3227&lt;50000,"Class C",L3227&lt;100000,"Class B",L3227&gt;100000,"Class A")</f>
        <v>Class A</v>
      </c>
    </row>
    <row r="3228" spans="1:14" x14ac:dyDescent="0.35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t="str" cm="1">
        <f t="array" ref="N3228">_xlfn.IFS(L3228&lt;50000,"Class C",L3228&lt;100000,"Class B",L3228&gt;100000,"Class A")</f>
        <v>Class A</v>
      </c>
    </row>
    <row r="3229" spans="1:14" x14ac:dyDescent="0.35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t="str" cm="1">
        <f t="array" ref="N3229">_xlfn.IFS(L3229&lt;50000,"Class C",L3229&lt;100000,"Class B",L3229&gt;100000,"Class A")</f>
        <v>Class A</v>
      </c>
    </row>
    <row r="3230" spans="1:14" x14ac:dyDescent="0.35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t="str" cm="1">
        <f t="array" ref="N3230">_xlfn.IFS(L3230&lt;50000,"Class C",L3230&lt;100000,"Class B",L3230&gt;100000,"Class A")</f>
        <v>Class A</v>
      </c>
    </row>
    <row r="3231" spans="1:14" x14ac:dyDescent="0.35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t="str" cm="1">
        <f t="array" ref="N3231">_xlfn.IFS(L3231&lt;50000,"Class C",L3231&lt;100000,"Class B",L3231&gt;100000,"Class A")</f>
        <v>Class C</v>
      </c>
    </row>
    <row r="3232" spans="1:14" x14ac:dyDescent="0.35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t="str" cm="1">
        <f t="array" ref="N3232">_xlfn.IFS(L3232&lt;50000,"Class C",L3232&lt;100000,"Class B",L3232&gt;100000,"Class A")</f>
        <v>Class B</v>
      </c>
    </row>
    <row r="3233" spans="1:14" x14ac:dyDescent="0.35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t="str" cm="1">
        <f t="array" ref="N3233">_xlfn.IFS(L3233&lt;50000,"Class C",L3233&lt;100000,"Class B",L3233&gt;100000,"Class A")</f>
        <v>Class B</v>
      </c>
    </row>
    <row r="3234" spans="1:14" x14ac:dyDescent="0.35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t="str" cm="1">
        <f t="array" ref="N3234">_xlfn.IFS(L3234&lt;50000,"Class C",L3234&lt;100000,"Class B",L3234&gt;100000,"Class A")</f>
        <v>Class B</v>
      </c>
    </row>
    <row r="3235" spans="1:14" x14ac:dyDescent="0.35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t="str" cm="1">
        <f t="array" ref="N3235">_xlfn.IFS(L3235&lt;50000,"Class C",L3235&lt;100000,"Class B",L3235&gt;100000,"Class A")</f>
        <v>Class C</v>
      </c>
    </row>
    <row r="3236" spans="1:14" x14ac:dyDescent="0.35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t="str" cm="1">
        <f t="array" ref="N3236">_xlfn.IFS(L3236&lt;50000,"Class C",L3236&lt;100000,"Class B",L3236&gt;100000,"Class A")</f>
        <v>Class C</v>
      </c>
    </row>
    <row r="3237" spans="1:14" x14ac:dyDescent="0.35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t="str" cm="1">
        <f t="array" ref="N3237">_xlfn.IFS(L3237&lt;50000,"Class C",L3237&lt;100000,"Class B",L3237&gt;100000,"Class A")</f>
        <v>Class A</v>
      </c>
    </row>
    <row r="3238" spans="1:14" x14ac:dyDescent="0.35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t="str" cm="1">
        <f t="array" ref="N3238">_xlfn.IFS(L3238&lt;50000,"Class C",L3238&lt;100000,"Class B",L3238&gt;100000,"Class A")</f>
        <v>Class B</v>
      </c>
    </row>
    <row r="3239" spans="1:14" x14ac:dyDescent="0.35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t="str" cm="1">
        <f t="array" ref="N3239">_xlfn.IFS(L3239&lt;50000,"Class C",L3239&lt;100000,"Class B",L3239&gt;100000,"Class A")</f>
        <v>Class B</v>
      </c>
    </row>
    <row r="3240" spans="1:14" x14ac:dyDescent="0.35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t="str" cm="1">
        <f t="array" ref="N3240">_xlfn.IFS(L3240&lt;50000,"Class C",L3240&lt;100000,"Class B",L3240&gt;100000,"Class A")</f>
        <v>Class A</v>
      </c>
    </row>
    <row r="3241" spans="1:14" x14ac:dyDescent="0.35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t="str" cm="1">
        <f t="array" ref="N3241">_xlfn.IFS(L3241&lt;50000,"Class C",L3241&lt;100000,"Class B",L3241&gt;100000,"Class A")</f>
        <v>Class B</v>
      </c>
    </row>
    <row r="3242" spans="1:14" x14ac:dyDescent="0.35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t="str" cm="1">
        <f t="array" ref="N3242">_xlfn.IFS(L3242&lt;50000,"Class C",L3242&lt;100000,"Class B",L3242&gt;100000,"Class A")</f>
        <v>Class B</v>
      </c>
    </row>
    <row r="3243" spans="1:14" x14ac:dyDescent="0.35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t="str" cm="1">
        <f t="array" ref="N3243">_xlfn.IFS(L3243&lt;50000,"Class C",L3243&lt;100000,"Class B",L3243&gt;100000,"Class A")</f>
        <v>Class B</v>
      </c>
    </row>
    <row r="3244" spans="1:14" x14ac:dyDescent="0.35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t="str" cm="1">
        <f t="array" ref="N3244">_xlfn.IFS(L3244&lt;50000,"Class C",L3244&lt;100000,"Class B",L3244&gt;100000,"Class A")</f>
        <v>Class A</v>
      </c>
    </row>
    <row r="3245" spans="1:14" x14ac:dyDescent="0.35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t="str" cm="1">
        <f t="array" ref="N3245">_xlfn.IFS(L3245&lt;50000,"Class C",L3245&lt;100000,"Class B",L3245&gt;100000,"Class A")</f>
        <v>Class A</v>
      </c>
    </row>
    <row r="3246" spans="1:14" x14ac:dyDescent="0.35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t="str" cm="1">
        <f t="array" ref="N3246">_xlfn.IFS(L3246&lt;50000,"Class C",L3246&lt;100000,"Class B",L3246&gt;100000,"Class A")</f>
        <v>Class A</v>
      </c>
    </row>
    <row r="3247" spans="1:14" x14ac:dyDescent="0.35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t="str" cm="1">
        <f t="array" ref="N3247">_xlfn.IFS(L3247&lt;50000,"Class C",L3247&lt;100000,"Class B",L3247&gt;100000,"Class A")</f>
        <v>Class A</v>
      </c>
    </row>
    <row r="3248" spans="1:14" x14ac:dyDescent="0.35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 t="str" cm="1">
        <f t="array" ref="N3248">_xlfn.IFS(L3248&lt;50000,"Class C",L3248&lt;100000,"Class B",L3248&gt;100000,"Class A")</f>
        <v>Class C</v>
      </c>
    </row>
    <row r="3249" spans="1:14" x14ac:dyDescent="0.35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t="str" cm="1">
        <f t="array" ref="N3249">_xlfn.IFS(L3249&lt;50000,"Class C",L3249&lt;100000,"Class B",L3249&gt;100000,"Class A")</f>
        <v>Class B</v>
      </c>
    </row>
    <row r="3250" spans="1:14" x14ac:dyDescent="0.35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t="str" cm="1">
        <f t="array" ref="N3250">_xlfn.IFS(L3250&lt;50000,"Class C",L3250&lt;100000,"Class B",L3250&gt;100000,"Class A")</f>
        <v>Class A</v>
      </c>
    </row>
    <row r="3251" spans="1:14" x14ac:dyDescent="0.35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t="str" cm="1">
        <f t="array" ref="N3251">_xlfn.IFS(L3251&lt;50000,"Class C",L3251&lt;100000,"Class B",L3251&gt;100000,"Class A")</f>
        <v>Class B</v>
      </c>
    </row>
    <row r="3252" spans="1:14" x14ac:dyDescent="0.35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t="str" cm="1">
        <f t="array" ref="N3252">_xlfn.IFS(L3252&lt;50000,"Class C",L3252&lt;100000,"Class B",L3252&gt;100000,"Class A")</f>
        <v>Class A</v>
      </c>
    </row>
    <row r="3253" spans="1:14" x14ac:dyDescent="0.35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 t="str" cm="1">
        <f t="array" ref="N3253">_xlfn.IFS(L3253&lt;50000,"Class C",L3253&lt;100000,"Class B",L3253&gt;100000,"Class A")</f>
        <v>Class A</v>
      </c>
    </row>
    <row r="3254" spans="1:14" x14ac:dyDescent="0.35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t="str" cm="1">
        <f t="array" ref="N3254">_xlfn.IFS(L3254&lt;50000,"Class C",L3254&lt;100000,"Class B",L3254&gt;100000,"Class A")</f>
        <v>Class B</v>
      </c>
    </row>
    <row r="3255" spans="1:14" x14ac:dyDescent="0.35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t="str" cm="1">
        <f t="array" ref="N3255">_xlfn.IFS(L3255&lt;50000,"Class C",L3255&lt;100000,"Class B",L3255&gt;100000,"Class A")</f>
        <v>Class B</v>
      </c>
    </row>
    <row r="3256" spans="1:14" x14ac:dyDescent="0.35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t="str" cm="1">
        <f t="array" ref="N3256">_xlfn.IFS(L3256&lt;50000,"Class C",L3256&lt;100000,"Class B",L3256&gt;100000,"Class A")</f>
        <v>Class A</v>
      </c>
    </row>
    <row r="3257" spans="1:14" x14ac:dyDescent="0.35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t="str" cm="1">
        <f t="array" ref="N3257">_xlfn.IFS(L3257&lt;50000,"Class C",L3257&lt;100000,"Class B",L3257&gt;100000,"Class A")</f>
        <v>Class A</v>
      </c>
    </row>
    <row r="3258" spans="1:14" x14ac:dyDescent="0.35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t="str" cm="1">
        <f t="array" ref="N3258">_xlfn.IFS(L3258&lt;50000,"Class C",L3258&lt;100000,"Class B",L3258&gt;100000,"Class A")</f>
        <v>Class B</v>
      </c>
    </row>
    <row r="3259" spans="1:14" x14ac:dyDescent="0.35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t="str" cm="1">
        <f t="array" ref="N3259">_xlfn.IFS(L3259&lt;50000,"Class C",L3259&lt;100000,"Class B",L3259&gt;100000,"Class A")</f>
        <v>Class A</v>
      </c>
    </row>
    <row r="3260" spans="1:14" x14ac:dyDescent="0.35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t="str" cm="1">
        <f t="array" ref="N3260">_xlfn.IFS(L3260&lt;50000,"Class C",L3260&lt;100000,"Class B",L3260&gt;100000,"Class A")</f>
        <v>Class C</v>
      </c>
    </row>
    <row r="3261" spans="1:14" x14ac:dyDescent="0.35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t="str" cm="1">
        <f t="array" ref="N3261">_xlfn.IFS(L3261&lt;50000,"Class C",L3261&lt;100000,"Class B",L3261&gt;100000,"Class A")</f>
        <v>Class A</v>
      </c>
    </row>
    <row r="3262" spans="1:14" x14ac:dyDescent="0.35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t="str" cm="1">
        <f t="array" ref="N3262">_xlfn.IFS(L3262&lt;50000,"Class C",L3262&lt;100000,"Class B",L3262&gt;100000,"Class A")</f>
        <v>Class C</v>
      </c>
    </row>
    <row r="3263" spans="1:14" x14ac:dyDescent="0.35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t="str" cm="1">
        <f t="array" ref="N3263">_xlfn.IFS(L3263&lt;50000,"Class C",L3263&lt;100000,"Class B",L3263&gt;100000,"Class A")</f>
        <v>Class C</v>
      </c>
    </row>
    <row r="3264" spans="1:14" x14ac:dyDescent="0.35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t="str" cm="1">
        <f t="array" ref="N3264">_xlfn.IFS(L3264&lt;50000,"Class C",L3264&lt;100000,"Class B",L3264&gt;100000,"Class A")</f>
        <v>Class B</v>
      </c>
    </row>
    <row r="3265" spans="1:14" x14ac:dyDescent="0.35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t="str" cm="1">
        <f t="array" ref="N3265">_xlfn.IFS(L3265&lt;50000,"Class C",L3265&lt;100000,"Class B",L3265&gt;100000,"Class A")</f>
        <v>Class C</v>
      </c>
    </row>
    <row r="3266" spans="1:14" x14ac:dyDescent="0.35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t="str" cm="1">
        <f t="array" ref="N3266">_xlfn.IFS(L3266&lt;50000,"Class C",L3266&lt;100000,"Class B",L3266&gt;100000,"Class A")</f>
        <v>Class A</v>
      </c>
    </row>
    <row r="3267" spans="1:14" x14ac:dyDescent="0.35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t="str" cm="1">
        <f t="array" ref="N3267">_xlfn.IFS(L3267&lt;50000,"Class C",L3267&lt;100000,"Class B",L3267&gt;100000,"Class A")</f>
        <v>Class A</v>
      </c>
    </row>
    <row r="3268" spans="1:14" x14ac:dyDescent="0.35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t="str" cm="1">
        <f t="array" ref="N3268">_xlfn.IFS(L3268&lt;50000,"Class C",L3268&lt;100000,"Class B",L3268&gt;100000,"Class A")</f>
        <v>Class B</v>
      </c>
    </row>
    <row r="3269" spans="1:14" x14ac:dyDescent="0.35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t="str" cm="1">
        <f t="array" ref="N3269">_xlfn.IFS(L3269&lt;50000,"Class C",L3269&lt;100000,"Class B",L3269&gt;100000,"Class A")</f>
        <v>Class A</v>
      </c>
    </row>
    <row r="3270" spans="1:14" x14ac:dyDescent="0.35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t="str" cm="1">
        <f t="array" ref="N3270">_xlfn.IFS(L3270&lt;50000,"Class C",L3270&lt;100000,"Class B",L3270&gt;100000,"Class A")</f>
        <v>Class C</v>
      </c>
    </row>
    <row r="3271" spans="1:14" x14ac:dyDescent="0.35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 t="str" cm="1">
        <f t="array" ref="N3271">_xlfn.IFS(L3271&lt;50000,"Class C",L3271&lt;100000,"Class B",L3271&gt;100000,"Class A")</f>
        <v>Class A</v>
      </c>
    </row>
    <row r="3272" spans="1:14" x14ac:dyDescent="0.35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t="str" cm="1">
        <f t="array" ref="N3272">_xlfn.IFS(L3272&lt;50000,"Class C",L3272&lt;100000,"Class B",L3272&gt;100000,"Class A")</f>
        <v>Class A</v>
      </c>
    </row>
    <row r="3273" spans="1:14" x14ac:dyDescent="0.35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t="str" cm="1">
        <f t="array" ref="N3273">_xlfn.IFS(L3273&lt;50000,"Class C",L3273&lt;100000,"Class B",L3273&gt;100000,"Class A")</f>
        <v>Class A</v>
      </c>
    </row>
    <row r="3274" spans="1:14" x14ac:dyDescent="0.35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t="str" cm="1">
        <f t="array" ref="N3274">_xlfn.IFS(L3274&lt;50000,"Class C",L3274&lt;100000,"Class B",L3274&gt;100000,"Class A")</f>
        <v>Class A</v>
      </c>
    </row>
    <row r="3275" spans="1:14" x14ac:dyDescent="0.35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t="str" cm="1">
        <f t="array" ref="N3275">_xlfn.IFS(L3275&lt;50000,"Class C",L3275&lt;100000,"Class B",L3275&gt;100000,"Class A")</f>
        <v>Class A</v>
      </c>
    </row>
    <row r="3276" spans="1:14" x14ac:dyDescent="0.35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 t="str" cm="1">
        <f t="array" ref="N3276">_xlfn.IFS(L3276&lt;50000,"Class C",L3276&lt;100000,"Class B",L3276&gt;100000,"Class A")</f>
        <v>Class C</v>
      </c>
    </row>
    <row r="3277" spans="1:14" x14ac:dyDescent="0.35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t="str" cm="1">
        <f t="array" ref="N3277">_xlfn.IFS(L3277&lt;50000,"Class C",L3277&lt;100000,"Class B",L3277&gt;100000,"Class A")</f>
        <v>Class A</v>
      </c>
    </row>
    <row r="3278" spans="1:14" x14ac:dyDescent="0.35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t="str" cm="1">
        <f t="array" ref="N3278">_xlfn.IFS(L3278&lt;50000,"Class C",L3278&lt;100000,"Class B",L3278&gt;100000,"Class A")</f>
        <v>Class A</v>
      </c>
    </row>
    <row r="3279" spans="1:14" x14ac:dyDescent="0.35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t="str" cm="1">
        <f t="array" ref="N3279">_xlfn.IFS(L3279&lt;50000,"Class C",L3279&lt;100000,"Class B",L3279&gt;100000,"Class A")</f>
        <v>Class A</v>
      </c>
    </row>
    <row r="3280" spans="1:14" x14ac:dyDescent="0.35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 t="str" cm="1">
        <f t="array" ref="N3280">_xlfn.IFS(L3280&lt;50000,"Class C",L3280&lt;100000,"Class B",L3280&gt;100000,"Class A")</f>
        <v>Class B</v>
      </c>
    </row>
    <row r="3281" spans="1:14" x14ac:dyDescent="0.35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 t="str" cm="1">
        <f t="array" ref="N3281">_xlfn.IFS(L3281&lt;50000,"Class C",L3281&lt;100000,"Class B",L3281&gt;100000,"Class A")</f>
        <v>Class B</v>
      </c>
    </row>
    <row r="3282" spans="1:14" x14ac:dyDescent="0.35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t="str" cm="1">
        <f t="array" ref="N3282">_xlfn.IFS(L3282&lt;50000,"Class C",L3282&lt;100000,"Class B",L3282&gt;100000,"Class A")</f>
        <v>Class A</v>
      </c>
    </row>
    <row r="3283" spans="1:14" x14ac:dyDescent="0.35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 t="str" cm="1">
        <f t="array" ref="N3283">_xlfn.IFS(L3283&lt;50000,"Class C",L3283&lt;100000,"Class B",L3283&gt;100000,"Class A")</f>
        <v>Class A</v>
      </c>
    </row>
    <row r="3284" spans="1:14" x14ac:dyDescent="0.35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t="str" cm="1">
        <f t="array" ref="N3284">_xlfn.IFS(L3284&lt;50000,"Class C",L3284&lt;100000,"Class B",L3284&gt;100000,"Class A")</f>
        <v>Class A</v>
      </c>
    </row>
    <row r="3285" spans="1:14" x14ac:dyDescent="0.35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t="str" cm="1">
        <f t="array" ref="N3285">_xlfn.IFS(L3285&lt;50000,"Class C",L3285&lt;100000,"Class B",L3285&gt;100000,"Class A")</f>
        <v>Class A</v>
      </c>
    </row>
    <row r="3286" spans="1:14" x14ac:dyDescent="0.35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t="str" cm="1">
        <f t="array" ref="N3286">_xlfn.IFS(L3286&lt;50000,"Class C",L3286&lt;100000,"Class B",L3286&gt;100000,"Class A")</f>
        <v>Class A</v>
      </c>
    </row>
    <row r="3287" spans="1:14" x14ac:dyDescent="0.35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t="str" cm="1">
        <f t="array" ref="N3287">_xlfn.IFS(L3287&lt;50000,"Class C",L3287&lt;100000,"Class B",L3287&gt;100000,"Class A")</f>
        <v>Class A</v>
      </c>
    </row>
    <row r="3288" spans="1:14" x14ac:dyDescent="0.35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t="str" cm="1">
        <f t="array" ref="N3288">_xlfn.IFS(L3288&lt;50000,"Class C",L3288&lt;100000,"Class B",L3288&gt;100000,"Class A")</f>
        <v>Class A</v>
      </c>
    </row>
    <row r="3289" spans="1:14" x14ac:dyDescent="0.35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t="str" cm="1">
        <f t="array" ref="N3289">_xlfn.IFS(L3289&lt;50000,"Class C",L3289&lt;100000,"Class B",L3289&gt;100000,"Class A")</f>
        <v>Class B</v>
      </c>
    </row>
    <row r="3290" spans="1:14" x14ac:dyDescent="0.35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t="str" cm="1">
        <f t="array" ref="N3290">_xlfn.IFS(L3290&lt;50000,"Class C",L3290&lt;100000,"Class B",L3290&gt;100000,"Class A")</f>
        <v>Class A</v>
      </c>
    </row>
    <row r="3291" spans="1:14" x14ac:dyDescent="0.35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t="str" cm="1">
        <f t="array" ref="N3291">_xlfn.IFS(L3291&lt;50000,"Class C",L3291&lt;100000,"Class B",L3291&gt;100000,"Class A")</f>
        <v>Class B</v>
      </c>
    </row>
    <row r="3292" spans="1:14" x14ac:dyDescent="0.35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t="str" cm="1">
        <f t="array" ref="N3292">_xlfn.IFS(L3292&lt;50000,"Class C",L3292&lt;100000,"Class B",L3292&gt;100000,"Class A")</f>
        <v>Class C</v>
      </c>
    </row>
    <row r="3293" spans="1:14" x14ac:dyDescent="0.35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t="str" cm="1">
        <f t="array" ref="N3293">_xlfn.IFS(L3293&lt;50000,"Class C",L3293&lt;100000,"Class B",L3293&gt;100000,"Class A")</f>
        <v>Class A</v>
      </c>
    </row>
    <row r="3294" spans="1:14" x14ac:dyDescent="0.35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t="str" cm="1">
        <f t="array" ref="N3294">_xlfn.IFS(L3294&lt;50000,"Class C",L3294&lt;100000,"Class B",L3294&gt;100000,"Class A")</f>
        <v>Class A</v>
      </c>
    </row>
    <row r="3295" spans="1:14" x14ac:dyDescent="0.35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t="str" cm="1">
        <f t="array" ref="N3295">_xlfn.IFS(L3295&lt;50000,"Class C",L3295&lt;100000,"Class B",L3295&gt;100000,"Class A")</f>
        <v>Class B</v>
      </c>
    </row>
    <row r="3296" spans="1:14" x14ac:dyDescent="0.35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t="str" cm="1">
        <f t="array" ref="N3296">_xlfn.IFS(L3296&lt;50000,"Class C",L3296&lt;100000,"Class B",L3296&gt;100000,"Class A")</f>
        <v>Class C</v>
      </c>
    </row>
    <row r="3297" spans="1:14" x14ac:dyDescent="0.35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t="str" cm="1">
        <f t="array" ref="N3297">_xlfn.IFS(L3297&lt;50000,"Class C",L3297&lt;100000,"Class B",L3297&gt;100000,"Class A")</f>
        <v>Class A</v>
      </c>
    </row>
    <row r="3298" spans="1:14" x14ac:dyDescent="0.35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 t="str" cm="1">
        <f t="array" ref="N3298">_xlfn.IFS(L3298&lt;50000,"Class C",L3298&lt;100000,"Class B",L3298&gt;100000,"Class A")</f>
        <v>Class A</v>
      </c>
    </row>
    <row r="3299" spans="1:14" x14ac:dyDescent="0.35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t="str" cm="1">
        <f t="array" ref="N3299">_xlfn.IFS(L3299&lt;50000,"Class C",L3299&lt;100000,"Class B",L3299&gt;100000,"Class A")</f>
        <v>Class B</v>
      </c>
    </row>
    <row r="3300" spans="1:14" x14ac:dyDescent="0.35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t="str" cm="1">
        <f t="array" ref="N3300">_xlfn.IFS(L3300&lt;50000,"Class C",L3300&lt;100000,"Class B",L3300&gt;100000,"Class A")</f>
        <v>Class A</v>
      </c>
    </row>
    <row r="3301" spans="1:14" x14ac:dyDescent="0.35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t="str" cm="1">
        <f t="array" ref="N3301">_xlfn.IFS(L3301&lt;50000,"Class C",L3301&lt;100000,"Class B",L3301&gt;100000,"Class A")</f>
        <v>Class C</v>
      </c>
    </row>
    <row r="3302" spans="1:14" x14ac:dyDescent="0.35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t="str" cm="1">
        <f t="array" ref="N3302">_xlfn.IFS(L3302&lt;50000,"Class C",L3302&lt;100000,"Class B",L3302&gt;100000,"Class A")</f>
        <v>Class C</v>
      </c>
    </row>
    <row r="3303" spans="1:14" x14ac:dyDescent="0.35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t="str" cm="1">
        <f t="array" ref="N3303">_xlfn.IFS(L3303&lt;50000,"Class C",L3303&lt;100000,"Class B",L3303&gt;100000,"Class A")</f>
        <v>Class B</v>
      </c>
    </row>
    <row r="3304" spans="1:14" x14ac:dyDescent="0.35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t="str" cm="1">
        <f t="array" ref="N3304">_xlfn.IFS(L3304&lt;50000,"Class C",L3304&lt;100000,"Class B",L3304&gt;100000,"Class A")</f>
        <v>Class C</v>
      </c>
    </row>
    <row r="3305" spans="1:14" x14ac:dyDescent="0.35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t="str" cm="1">
        <f t="array" ref="N3305">_xlfn.IFS(L3305&lt;50000,"Class C",L3305&lt;100000,"Class B",L3305&gt;100000,"Class A")</f>
        <v>Class C</v>
      </c>
    </row>
    <row r="3306" spans="1:14" x14ac:dyDescent="0.35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t="str" cm="1">
        <f t="array" ref="N3306">_xlfn.IFS(L3306&lt;50000,"Class C",L3306&lt;100000,"Class B",L3306&gt;100000,"Class A")</f>
        <v>Class A</v>
      </c>
    </row>
    <row r="3307" spans="1:14" x14ac:dyDescent="0.35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 t="str" cm="1">
        <f t="array" ref="N3307">_xlfn.IFS(L3307&lt;50000,"Class C",L3307&lt;100000,"Class B",L3307&gt;100000,"Class A")</f>
        <v>Class A</v>
      </c>
    </row>
    <row r="3308" spans="1:14" x14ac:dyDescent="0.35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t="str" cm="1">
        <f t="array" ref="N3308">_xlfn.IFS(L3308&lt;50000,"Class C",L3308&lt;100000,"Class B",L3308&gt;100000,"Class A")</f>
        <v>Class A</v>
      </c>
    </row>
    <row r="3309" spans="1:14" x14ac:dyDescent="0.35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t="str" cm="1">
        <f t="array" ref="N3309">_xlfn.IFS(L3309&lt;50000,"Class C",L3309&lt;100000,"Class B",L3309&gt;100000,"Class A")</f>
        <v>Class A</v>
      </c>
    </row>
    <row r="3310" spans="1:14" x14ac:dyDescent="0.35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 t="str" cm="1">
        <f t="array" ref="N3310">_xlfn.IFS(L3310&lt;50000,"Class C",L3310&lt;100000,"Class B",L3310&gt;100000,"Class A")</f>
        <v>Class A</v>
      </c>
    </row>
    <row r="3311" spans="1:14" x14ac:dyDescent="0.35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t="str" cm="1">
        <f t="array" ref="N3311">_xlfn.IFS(L3311&lt;50000,"Class C",L3311&lt;100000,"Class B",L3311&gt;100000,"Class A")</f>
        <v>Class B</v>
      </c>
    </row>
    <row r="3312" spans="1:14" x14ac:dyDescent="0.35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t="str" cm="1">
        <f t="array" ref="N3312">_xlfn.IFS(L3312&lt;50000,"Class C",L3312&lt;100000,"Class B",L3312&gt;100000,"Class A")</f>
        <v>Class C</v>
      </c>
    </row>
    <row r="3313" spans="1:14" x14ac:dyDescent="0.35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 t="str" cm="1">
        <f t="array" ref="N3313">_xlfn.IFS(L3313&lt;50000,"Class C",L3313&lt;100000,"Class B",L3313&gt;100000,"Class A")</f>
        <v>Class B</v>
      </c>
    </row>
    <row r="3314" spans="1:14" x14ac:dyDescent="0.35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t="str" cm="1">
        <f t="array" ref="N3314">_xlfn.IFS(L3314&lt;50000,"Class C",L3314&lt;100000,"Class B",L3314&gt;100000,"Class A")</f>
        <v>Class A</v>
      </c>
    </row>
    <row r="3315" spans="1:14" x14ac:dyDescent="0.35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t="str" cm="1">
        <f t="array" ref="N3315">_xlfn.IFS(L3315&lt;50000,"Class C",L3315&lt;100000,"Class B",L3315&gt;100000,"Class A")</f>
        <v>Class B</v>
      </c>
    </row>
    <row r="3316" spans="1:14" x14ac:dyDescent="0.35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t="str" cm="1">
        <f t="array" ref="N3316">_xlfn.IFS(L3316&lt;50000,"Class C",L3316&lt;100000,"Class B",L3316&gt;100000,"Class A")</f>
        <v>Class A</v>
      </c>
    </row>
    <row r="3317" spans="1:14" x14ac:dyDescent="0.35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t="str" cm="1">
        <f t="array" ref="N3317">_xlfn.IFS(L3317&lt;50000,"Class C",L3317&lt;100000,"Class B",L3317&gt;100000,"Class A")</f>
        <v>Class B</v>
      </c>
    </row>
    <row r="3318" spans="1:14" x14ac:dyDescent="0.35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t="str" cm="1">
        <f t="array" ref="N3318">_xlfn.IFS(L3318&lt;50000,"Class C",L3318&lt;100000,"Class B",L3318&gt;100000,"Class A")</f>
        <v>Class A</v>
      </c>
    </row>
    <row r="3319" spans="1:14" x14ac:dyDescent="0.35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 t="str" cm="1">
        <f t="array" ref="N3319">_xlfn.IFS(L3319&lt;50000,"Class C",L3319&lt;100000,"Class B",L3319&gt;100000,"Class A")</f>
        <v>Class A</v>
      </c>
    </row>
    <row r="3320" spans="1:14" x14ac:dyDescent="0.35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 t="str" cm="1">
        <f t="array" ref="N3320">_xlfn.IFS(L3320&lt;50000,"Class C",L3320&lt;100000,"Class B",L3320&gt;100000,"Class A")</f>
        <v>Class A</v>
      </c>
    </row>
    <row r="3321" spans="1:14" x14ac:dyDescent="0.35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t="str" cm="1">
        <f t="array" ref="N3321">_xlfn.IFS(L3321&lt;50000,"Class C",L3321&lt;100000,"Class B",L3321&gt;100000,"Class A")</f>
        <v>Class C</v>
      </c>
    </row>
    <row r="3322" spans="1:14" x14ac:dyDescent="0.35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t="str" cm="1">
        <f t="array" ref="N3322">_xlfn.IFS(L3322&lt;50000,"Class C",L3322&lt;100000,"Class B",L3322&gt;100000,"Class A")</f>
        <v>Class A</v>
      </c>
    </row>
    <row r="3323" spans="1:14" x14ac:dyDescent="0.35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t="str" cm="1">
        <f t="array" ref="N3323">_xlfn.IFS(L3323&lt;50000,"Class C",L3323&lt;100000,"Class B",L3323&gt;100000,"Class A")</f>
        <v>Class C</v>
      </c>
    </row>
    <row r="3324" spans="1:14" x14ac:dyDescent="0.35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t="str" cm="1">
        <f t="array" ref="N3324">_xlfn.IFS(L3324&lt;50000,"Class C",L3324&lt;100000,"Class B",L3324&gt;100000,"Class A")</f>
        <v>Class C</v>
      </c>
    </row>
    <row r="3325" spans="1:14" x14ac:dyDescent="0.35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t="str" cm="1">
        <f t="array" ref="N3325">_xlfn.IFS(L3325&lt;50000,"Class C",L3325&lt;100000,"Class B",L3325&gt;100000,"Class A")</f>
        <v>Class A</v>
      </c>
    </row>
    <row r="3326" spans="1:14" x14ac:dyDescent="0.35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t="str" cm="1">
        <f t="array" ref="N3326">_xlfn.IFS(L3326&lt;50000,"Class C",L3326&lt;100000,"Class B",L3326&gt;100000,"Class A")</f>
        <v>Class B</v>
      </c>
    </row>
    <row r="3327" spans="1:14" x14ac:dyDescent="0.35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t="str" cm="1">
        <f t="array" ref="N3327">_xlfn.IFS(L3327&lt;50000,"Class C",L3327&lt;100000,"Class B",L3327&gt;100000,"Class A")</f>
        <v>Class C</v>
      </c>
    </row>
    <row r="3328" spans="1:14" x14ac:dyDescent="0.35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t="str" cm="1">
        <f t="array" ref="N3328">_xlfn.IFS(L3328&lt;50000,"Class C",L3328&lt;100000,"Class B",L3328&gt;100000,"Class A")</f>
        <v>Class C</v>
      </c>
    </row>
    <row r="3329" spans="1:14" x14ac:dyDescent="0.35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t="str" cm="1">
        <f t="array" ref="N3329">_xlfn.IFS(L3329&lt;50000,"Class C",L3329&lt;100000,"Class B",L3329&gt;100000,"Class A")</f>
        <v>Class A</v>
      </c>
    </row>
    <row r="3330" spans="1:14" x14ac:dyDescent="0.35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t="str" cm="1">
        <f t="array" ref="N3330">_xlfn.IFS(L3330&lt;50000,"Class C",L3330&lt;100000,"Class B",L3330&gt;100000,"Class A")</f>
        <v>Class A</v>
      </c>
    </row>
    <row r="3331" spans="1:14" x14ac:dyDescent="0.35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 t="str" cm="1">
        <f t="array" ref="N3331">_xlfn.IFS(L3331&lt;50000,"Class C",L3331&lt;100000,"Class B",L3331&gt;100000,"Class A")</f>
        <v>Class C</v>
      </c>
    </row>
    <row r="3332" spans="1:14" x14ac:dyDescent="0.35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t="str" cm="1">
        <f t="array" ref="N3332">_xlfn.IFS(L3332&lt;50000,"Class C",L3332&lt;100000,"Class B",L3332&gt;100000,"Class A")</f>
        <v>Class C</v>
      </c>
    </row>
    <row r="3333" spans="1:14" x14ac:dyDescent="0.35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t="str" cm="1">
        <f t="array" ref="N3333">_xlfn.IFS(L3333&lt;50000,"Class C",L3333&lt;100000,"Class B",L3333&gt;100000,"Class A")</f>
        <v>Class A</v>
      </c>
    </row>
    <row r="3334" spans="1:14" x14ac:dyDescent="0.35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 t="str" cm="1">
        <f t="array" ref="N3334">_xlfn.IFS(L3334&lt;50000,"Class C",L3334&lt;100000,"Class B",L3334&gt;100000,"Class A")</f>
        <v>Class B</v>
      </c>
    </row>
    <row r="3335" spans="1:14" x14ac:dyDescent="0.35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t="str" cm="1">
        <f t="array" ref="N3335">_xlfn.IFS(L3335&lt;50000,"Class C",L3335&lt;100000,"Class B",L3335&gt;100000,"Class A")</f>
        <v>Class C</v>
      </c>
    </row>
    <row r="3336" spans="1:14" x14ac:dyDescent="0.35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t="str" cm="1">
        <f t="array" ref="N3336">_xlfn.IFS(L3336&lt;50000,"Class C",L3336&lt;100000,"Class B",L3336&gt;100000,"Class A")</f>
        <v>Class A</v>
      </c>
    </row>
    <row r="3337" spans="1:14" x14ac:dyDescent="0.35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t="str" cm="1">
        <f t="array" ref="N3337">_xlfn.IFS(L3337&lt;50000,"Class C",L3337&lt;100000,"Class B",L3337&gt;100000,"Class A")</f>
        <v>Class A</v>
      </c>
    </row>
    <row r="3338" spans="1:14" x14ac:dyDescent="0.35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t="str" cm="1">
        <f t="array" ref="N3338">_xlfn.IFS(L3338&lt;50000,"Class C",L3338&lt;100000,"Class B",L3338&gt;100000,"Class A")</f>
        <v>Class B</v>
      </c>
    </row>
    <row r="3339" spans="1:14" x14ac:dyDescent="0.35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t="str" cm="1">
        <f t="array" ref="N3339">_xlfn.IFS(L3339&lt;50000,"Class C",L3339&lt;100000,"Class B",L3339&gt;100000,"Class A")</f>
        <v>Class C</v>
      </c>
    </row>
    <row r="3340" spans="1:14" x14ac:dyDescent="0.35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t="str" cm="1">
        <f t="array" ref="N3340">_xlfn.IFS(L3340&lt;50000,"Class C",L3340&lt;100000,"Class B",L3340&gt;100000,"Class A")</f>
        <v>Class A</v>
      </c>
    </row>
    <row r="3341" spans="1:14" x14ac:dyDescent="0.35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t="str" cm="1">
        <f t="array" ref="N3341">_xlfn.IFS(L3341&lt;50000,"Class C",L3341&lt;100000,"Class B",L3341&gt;100000,"Class A")</f>
        <v>Class B</v>
      </c>
    </row>
    <row r="3342" spans="1:14" x14ac:dyDescent="0.35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t="str" cm="1">
        <f t="array" ref="N3342">_xlfn.IFS(L3342&lt;50000,"Class C",L3342&lt;100000,"Class B",L3342&gt;100000,"Class A")</f>
        <v>Class C</v>
      </c>
    </row>
    <row r="3343" spans="1:14" x14ac:dyDescent="0.35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t="str" cm="1">
        <f t="array" ref="N3343">_xlfn.IFS(L3343&lt;50000,"Class C",L3343&lt;100000,"Class B",L3343&gt;100000,"Class A")</f>
        <v>Class A</v>
      </c>
    </row>
    <row r="3344" spans="1:14" x14ac:dyDescent="0.35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 t="str" cm="1">
        <f t="array" ref="N3344">_xlfn.IFS(L3344&lt;50000,"Class C",L3344&lt;100000,"Class B",L3344&gt;100000,"Class A")</f>
        <v>Class A</v>
      </c>
    </row>
    <row r="3345" spans="1:14" x14ac:dyDescent="0.35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t="str" cm="1">
        <f t="array" ref="N3345">_xlfn.IFS(L3345&lt;50000,"Class C",L3345&lt;100000,"Class B",L3345&gt;100000,"Class A")</f>
        <v>Class B</v>
      </c>
    </row>
    <row r="3346" spans="1:14" x14ac:dyDescent="0.35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t="str" cm="1">
        <f t="array" ref="N3346">_xlfn.IFS(L3346&lt;50000,"Class C",L3346&lt;100000,"Class B",L3346&gt;100000,"Class A")</f>
        <v>Class A</v>
      </c>
    </row>
    <row r="3347" spans="1:14" x14ac:dyDescent="0.35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t="str" cm="1">
        <f t="array" ref="N3347">_xlfn.IFS(L3347&lt;50000,"Class C",L3347&lt;100000,"Class B",L3347&gt;100000,"Class A")</f>
        <v>Class A</v>
      </c>
    </row>
    <row r="3348" spans="1:14" x14ac:dyDescent="0.35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t="str" cm="1">
        <f t="array" ref="N3348">_xlfn.IFS(L3348&lt;50000,"Class C",L3348&lt;100000,"Class B",L3348&gt;100000,"Class A")</f>
        <v>Class A</v>
      </c>
    </row>
    <row r="3349" spans="1:14" x14ac:dyDescent="0.35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t="str" cm="1">
        <f t="array" ref="N3349">_xlfn.IFS(L3349&lt;50000,"Class C",L3349&lt;100000,"Class B",L3349&gt;100000,"Class A")</f>
        <v>Class C</v>
      </c>
    </row>
    <row r="3350" spans="1:14" x14ac:dyDescent="0.35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t="str" cm="1">
        <f t="array" ref="N3350">_xlfn.IFS(L3350&lt;50000,"Class C",L3350&lt;100000,"Class B",L3350&gt;100000,"Class A")</f>
        <v>Class A</v>
      </c>
    </row>
    <row r="3351" spans="1:14" x14ac:dyDescent="0.35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t="str" cm="1">
        <f t="array" ref="N3351">_xlfn.IFS(L3351&lt;50000,"Class C",L3351&lt;100000,"Class B",L3351&gt;100000,"Class A")</f>
        <v>Class B</v>
      </c>
    </row>
    <row r="3352" spans="1:14" x14ac:dyDescent="0.35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t="str" cm="1">
        <f t="array" ref="N3352">_xlfn.IFS(L3352&lt;50000,"Class C",L3352&lt;100000,"Class B",L3352&gt;100000,"Class A")</f>
        <v>Class B</v>
      </c>
    </row>
    <row r="3353" spans="1:14" x14ac:dyDescent="0.35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 t="str" cm="1">
        <f t="array" ref="N3353">_xlfn.IFS(L3353&lt;50000,"Class C",L3353&lt;100000,"Class B",L3353&gt;100000,"Class A")</f>
        <v>Class A</v>
      </c>
    </row>
    <row r="3354" spans="1:14" x14ac:dyDescent="0.35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t="str" cm="1">
        <f t="array" ref="N3354">_xlfn.IFS(L3354&lt;50000,"Class C",L3354&lt;100000,"Class B",L3354&gt;100000,"Class A")</f>
        <v>Class B</v>
      </c>
    </row>
    <row r="3355" spans="1:14" x14ac:dyDescent="0.35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t="str" cm="1">
        <f t="array" ref="N3355">_xlfn.IFS(L3355&lt;50000,"Class C",L3355&lt;100000,"Class B",L3355&gt;100000,"Class A")</f>
        <v>Class C</v>
      </c>
    </row>
    <row r="3356" spans="1:14" x14ac:dyDescent="0.35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t="str" cm="1">
        <f t="array" ref="N3356">_xlfn.IFS(L3356&lt;50000,"Class C",L3356&lt;100000,"Class B",L3356&gt;100000,"Class A")</f>
        <v>Class A</v>
      </c>
    </row>
    <row r="3357" spans="1:14" x14ac:dyDescent="0.35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t="str" cm="1">
        <f t="array" ref="N3357">_xlfn.IFS(L3357&lt;50000,"Class C",L3357&lt;100000,"Class B",L3357&gt;100000,"Class A")</f>
        <v>Class B</v>
      </c>
    </row>
    <row r="3358" spans="1:14" x14ac:dyDescent="0.35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t="str" cm="1">
        <f t="array" ref="N3358">_xlfn.IFS(L3358&lt;50000,"Class C",L3358&lt;100000,"Class B",L3358&gt;100000,"Class A")</f>
        <v>Class A</v>
      </c>
    </row>
    <row r="3359" spans="1:14" x14ac:dyDescent="0.35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t="str" cm="1">
        <f t="array" ref="N3359">_xlfn.IFS(L3359&lt;50000,"Class C",L3359&lt;100000,"Class B",L3359&gt;100000,"Class A")</f>
        <v>Class B</v>
      </c>
    </row>
    <row r="3360" spans="1:14" x14ac:dyDescent="0.35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t="str" cm="1">
        <f t="array" ref="N3360">_xlfn.IFS(L3360&lt;50000,"Class C",L3360&lt;100000,"Class B",L3360&gt;100000,"Class A")</f>
        <v>Class A</v>
      </c>
    </row>
    <row r="3361" spans="1:14" x14ac:dyDescent="0.35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t="str" cm="1">
        <f t="array" ref="N3361">_xlfn.IFS(L3361&lt;50000,"Class C",L3361&lt;100000,"Class B",L3361&gt;100000,"Class A")</f>
        <v>Class B</v>
      </c>
    </row>
    <row r="3362" spans="1:14" x14ac:dyDescent="0.35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t="str" cm="1">
        <f t="array" ref="N3362">_xlfn.IFS(L3362&lt;50000,"Class C",L3362&lt;100000,"Class B",L3362&gt;100000,"Class A")</f>
        <v>Class A</v>
      </c>
    </row>
    <row r="3363" spans="1:14" x14ac:dyDescent="0.35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t="str" cm="1">
        <f t="array" ref="N3363">_xlfn.IFS(L3363&lt;50000,"Class C",L3363&lt;100000,"Class B",L3363&gt;100000,"Class A")</f>
        <v>Class A</v>
      </c>
    </row>
    <row r="3364" spans="1:14" x14ac:dyDescent="0.35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t="str" cm="1">
        <f t="array" ref="N3364">_xlfn.IFS(L3364&lt;50000,"Class C",L3364&lt;100000,"Class B",L3364&gt;100000,"Class A")</f>
        <v>Class B</v>
      </c>
    </row>
    <row r="3365" spans="1:14" x14ac:dyDescent="0.35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t="str" cm="1">
        <f t="array" ref="N3365">_xlfn.IFS(L3365&lt;50000,"Class C",L3365&lt;100000,"Class B",L3365&gt;100000,"Class A")</f>
        <v>Class B</v>
      </c>
    </row>
    <row r="3366" spans="1:14" x14ac:dyDescent="0.35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t="str" cm="1">
        <f t="array" ref="N3366">_xlfn.IFS(L3366&lt;50000,"Class C",L3366&lt;100000,"Class B",L3366&gt;100000,"Class A")</f>
        <v>Class A</v>
      </c>
    </row>
    <row r="3367" spans="1:14" x14ac:dyDescent="0.35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t="str" cm="1">
        <f t="array" ref="N3367">_xlfn.IFS(L3367&lt;50000,"Class C",L3367&lt;100000,"Class B",L3367&gt;100000,"Class A")</f>
        <v>Class C</v>
      </c>
    </row>
    <row r="3368" spans="1:14" x14ac:dyDescent="0.35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t="str" cm="1">
        <f t="array" ref="N3368">_xlfn.IFS(L3368&lt;50000,"Class C",L3368&lt;100000,"Class B",L3368&gt;100000,"Class A")</f>
        <v>Class C</v>
      </c>
    </row>
    <row r="3369" spans="1:14" x14ac:dyDescent="0.35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t="str" cm="1">
        <f t="array" ref="N3369">_xlfn.IFS(L3369&lt;50000,"Class C",L3369&lt;100000,"Class B",L3369&gt;100000,"Class A")</f>
        <v>Class C</v>
      </c>
    </row>
    <row r="3370" spans="1:14" x14ac:dyDescent="0.35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t="str" cm="1">
        <f t="array" ref="N3370">_xlfn.IFS(L3370&lt;50000,"Class C",L3370&lt;100000,"Class B",L3370&gt;100000,"Class A")</f>
        <v>Class C</v>
      </c>
    </row>
    <row r="3371" spans="1:14" x14ac:dyDescent="0.35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t="str" cm="1">
        <f t="array" ref="N3371">_xlfn.IFS(L3371&lt;50000,"Class C",L3371&lt;100000,"Class B",L3371&gt;100000,"Class A")</f>
        <v>Class B</v>
      </c>
    </row>
    <row r="3372" spans="1:14" x14ac:dyDescent="0.35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t="str" cm="1">
        <f t="array" ref="N3372">_xlfn.IFS(L3372&lt;50000,"Class C",L3372&lt;100000,"Class B",L3372&gt;100000,"Class A")</f>
        <v>Class B</v>
      </c>
    </row>
    <row r="3373" spans="1:14" x14ac:dyDescent="0.35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t="str" cm="1">
        <f t="array" ref="N3373">_xlfn.IFS(L3373&lt;50000,"Class C",L3373&lt;100000,"Class B",L3373&gt;100000,"Class A")</f>
        <v>Class B</v>
      </c>
    </row>
    <row r="3374" spans="1:14" x14ac:dyDescent="0.35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t="str" cm="1">
        <f t="array" ref="N3374">_xlfn.IFS(L3374&lt;50000,"Class C",L3374&lt;100000,"Class B",L3374&gt;100000,"Class A")</f>
        <v>Class A</v>
      </c>
    </row>
    <row r="3375" spans="1:14" x14ac:dyDescent="0.35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t="str" cm="1">
        <f t="array" ref="N3375">_xlfn.IFS(L3375&lt;50000,"Class C",L3375&lt;100000,"Class B",L3375&gt;100000,"Class A")</f>
        <v>Class B</v>
      </c>
    </row>
    <row r="3376" spans="1:14" x14ac:dyDescent="0.35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t="str" cm="1">
        <f t="array" ref="N3376">_xlfn.IFS(L3376&lt;50000,"Class C",L3376&lt;100000,"Class B",L3376&gt;100000,"Class A")</f>
        <v>Class A</v>
      </c>
    </row>
    <row r="3377" spans="1:14" x14ac:dyDescent="0.35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t="str" cm="1">
        <f t="array" ref="N3377">_xlfn.IFS(L3377&lt;50000,"Class C",L3377&lt;100000,"Class B",L3377&gt;100000,"Class A")</f>
        <v>Class B</v>
      </c>
    </row>
    <row r="3378" spans="1:14" x14ac:dyDescent="0.35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t="str" cm="1">
        <f t="array" ref="N3378">_xlfn.IFS(L3378&lt;50000,"Class C",L3378&lt;100000,"Class B",L3378&gt;100000,"Class A")</f>
        <v>Class A</v>
      </c>
    </row>
    <row r="3379" spans="1:14" x14ac:dyDescent="0.35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 t="str" cm="1">
        <f t="array" ref="N3379">_xlfn.IFS(L3379&lt;50000,"Class C",L3379&lt;100000,"Class B",L3379&gt;100000,"Class A")</f>
        <v>Class A</v>
      </c>
    </row>
    <row r="3380" spans="1:14" x14ac:dyDescent="0.35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 t="str" cm="1">
        <f t="array" ref="N3380">_xlfn.IFS(L3380&lt;50000,"Class C",L3380&lt;100000,"Class B",L3380&gt;100000,"Class A")</f>
        <v>Class B</v>
      </c>
    </row>
    <row r="3381" spans="1:14" x14ac:dyDescent="0.35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t="str" cm="1">
        <f t="array" ref="N3381">_xlfn.IFS(L3381&lt;50000,"Class C",L3381&lt;100000,"Class B",L3381&gt;100000,"Class A")</f>
        <v>Class A</v>
      </c>
    </row>
    <row r="3382" spans="1:14" x14ac:dyDescent="0.35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t="str" cm="1">
        <f t="array" ref="N3382">_xlfn.IFS(L3382&lt;50000,"Class C",L3382&lt;100000,"Class B",L3382&gt;100000,"Class A")</f>
        <v>Class A</v>
      </c>
    </row>
    <row r="3383" spans="1:14" x14ac:dyDescent="0.35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t="str" cm="1">
        <f t="array" ref="N3383">_xlfn.IFS(L3383&lt;50000,"Class C",L3383&lt;100000,"Class B",L3383&gt;100000,"Class A")</f>
        <v>Class A</v>
      </c>
    </row>
    <row r="3384" spans="1:14" x14ac:dyDescent="0.35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t="str" cm="1">
        <f t="array" ref="N3384">_xlfn.IFS(L3384&lt;50000,"Class C",L3384&lt;100000,"Class B",L3384&gt;100000,"Class A")</f>
        <v>Class B</v>
      </c>
    </row>
    <row r="3385" spans="1:14" x14ac:dyDescent="0.35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t="str" cm="1">
        <f t="array" ref="N3385">_xlfn.IFS(L3385&lt;50000,"Class C",L3385&lt;100000,"Class B",L3385&gt;100000,"Class A")</f>
        <v>Class B</v>
      </c>
    </row>
    <row r="3386" spans="1:14" x14ac:dyDescent="0.35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t="str" cm="1">
        <f t="array" ref="N3386">_xlfn.IFS(L3386&lt;50000,"Class C",L3386&lt;100000,"Class B",L3386&gt;100000,"Class A")</f>
        <v>Class B</v>
      </c>
    </row>
    <row r="3387" spans="1:14" x14ac:dyDescent="0.35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t="str" cm="1">
        <f t="array" ref="N3387">_xlfn.IFS(L3387&lt;50000,"Class C",L3387&lt;100000,"Class B",L3387&gt;100000,"Class A")</f>
        <v>Class C</v>
      </c>
    </row>
    <row r="3388" spans="1:14" x14ac:dyDescent="0.35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t="str" cm="1">
        <f t="array" ref="N3388">_xlfn.IFS(L3388&lt;50000,"Class C",L3388&lt;100000,"Class B",L3388&gt;100000,"Class A")</f>
        <v>Class B</v>
      </c>
    </row>
    <row r="3389" spans="1:14" x14ac:dyDescent="0.35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t="str" cm="1">
        <f t="array" ref="N3389">_xlfn.IFS(L3389&lt;50000,"Class C",L3389&lt;100000,"Class B",L3389&gt;100000,"Class A")</f>
        <v>Class A</v>
      </c>
    </row>
    <row r="3390" spans="1:14" x14ac:dyDescent="0.35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t="str" cm="1">
        <f t="array" ref="N3390">_xlfn.IFS(L3390&lt;50000,"Class C",L3390&lt;100000,"Class B",L3390&gt;100000,"Class A")</f>
        <v>Class B</v>
      </c>
    </row>
    <row r="3391" spans="1:14" x14ac:dyDescent="0.35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t="str" cm="1">
        <f t="array" ref="N3391">_xlfn.IFS(L3391&lt;50000,"Class C",L3391&lt;100000,"Class B",L3391&gt;100000,"Class A")</f>
        <v>Class A</v>
      </c>
    </row>
    <row r="3392" spans="1:14" x14ac:dyDescent="0.35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t="str" cm="1">
        <f t="array" ref="N3392">_xlfn.IFS(L3392&lt;50000,"Class C",L3392&lt;100000,"Class B",L3392&gt;100000,"Class A")</f>
        <v>Class B</v>
      </c>
    </row>
    <row r="3393" spans="1:14" x14ac:dyDescent="0.35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t="str" cm="1">
        <f t="array" ref="N3393">_xlfn.IFS(L3393&lt;50000,"Class C",L3393&lt;100000,"Class B",L3393&gt;100000,"Class A")</f>
        <v>Class C</v>
      </c>
    </row>
    <row r="3394" spans="1:14" x14ac:dyDescent="0.35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t="str" cm="1">
        <f t="array" ref="N3394">_xlfn.IFS(L3394&lt;50000,"Class C",L3394&lt;100000,"Class B",L3394&gt;100000,"Class A")</f>
        <v>Class A</v>
      </c>
    </row>
    <row r="3395" spans="1:14" x14ac:dyDescent="0.35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t="str" cm="1">
        <f t="array" ref="N3395">_xlfn.IFS(L3395&lt;50000,"Class C",L3395&lt;100000,"Class B",L3395&gt;100000,"Class A")</f>
        <v>Class C</v>
      </c>
    </row>
    <row r="3396" spans="1:14" x14ac:dyDescent="0.35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t="str" cm="1">
        <f t="array" ref="N3396">_xlfn.IFS(L3396&lt;50000,"Class C",L3396&lt;100000,"Class B",L3396&gt;100000,"Class A")</f>
        <v>Class C</v>
      </c>
    </row>
    <row r="3397" spans="1:14" x14ac:dyDescent="0.35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t="str" cm="1">
        <f t="array" ref="N3397">_xlfn.IFS(L3397&lt;50000,"Class C",L3397&lt;100000,"Class B",L3397&gt;100000,"Class A")</f>
        <v>Class C</v>
      </c>
    </row>
    <row r="3398" spans="1:14" x14ac:dyDescent="0.35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t="str" cm="1">
        <f t="array" ref="N3398">_xlfn.IFS(L3398&lt;50000,"Class C",L3398&lt;100000,"Class B",L3398&gt;100000,"Class A")</f>
        <v>Class A</v>
      </c>
    </row>
    <row r="3399" spans="1:14" x14ac:dyDescent="0.35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t="str" cm="1">
        <f t="array" ref="N3399">_xlfn.IFS(L3399&lt;50000,"Class C",L3399&lt;100000,"Class B",L3399&gt;100000,"Class A")</f>
        <v>Class C</v>
      </c>
    </row>
    <row r="3400" spans="1:14" x14ac:dyDescent="0.35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t="str" cm="1">
        <f t="array" ref="N3400">_xlfn.IFS(L3400&lt;50000,"Class C",L3400&lt;100000,"Class B",L3400&gt;100000,"Class A")</f>
        <v>Class A</v>
      </c>
    </row>
    <row r="3401" spans="1:14" x14ac:dyDescent="0.35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t="str" cm="1">
        <f t="array" ref="N3401">_xlfn.IFS(L3401&lt;50000,"Class C",L3401&lt;100000,"Class B",L3401&gt;100000,"Class A")</f>
        <v>Class A</v>
      </c>
    </row>
    <row r="3402" spans="1:14" x14ac:dyDescent="0.35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t="str" cm="1">
        <f t="array" ref="N3402">_xlfn.IFS(L3402&lt;50000,"Class C",L3402&lt;100000,"Class B",L3402&gt;100000,"Class A")</f>
        <v>Class A</v>
      </c>
    </row>
    <row r="3403" spans="1:14" x14ac:dyDescent="0.35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t="str" cm="1">
        <f t="array" ref="N3403">_xlfn.IFS(L3403&lt;50000,"Class C",L3403&lt;100000,"Class B",L3403&gt;100000,"Class A")</f>
        <v>Class A</v>
      </c>
    </row>
    <row r="3404" spans="1:14" x14ac:dyDescent="0.35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t="str" cm="1">
        <f t="array" ref="N3404">_xlfn.IFS(L3404&lt;50000,"Class C",L3404&lt;100000,"Class B",L3404&gt;100000,"Class A")</f>
        <v>Class C</v>
      </c>
    </row>
    <row r="3405" spans="1:14" x14ac:dyDescent="0.35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t="str" cm="1">
        <f t="array" ref="N3405">_xlfn.IFS(L3405&lt;50000,"Class C",L3405&lt;100000,"Class B",L3405&gt;100000,"Class A")</f>
        <v>Class A</v>
      </c>
    </row>
    <row r="3406" spans="1:14" x14ac:dyDescent="0.35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t="str" cm="1">
        <f t="array" ref="N3406">_xlfn.IFS(L3406&lt;50000,"Class C",L3406&lt;100000,"Class B",L3406&gt;100000,"Class A")</f>
        <v>Class A</v>
      </c>
    </row>
    <row r="3407" spans="1:14" x14ac:dyDescent="0.35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t="str" cm="1">
        <f t="array" ref="N3407">_xlfn.IFS(L3407&lt;50000,"Class C",L3407&lt;100000,"Class B",L3407&gt;100000,"Class A")</f>
        <v>Class B</v>
      </c>
    </row>
    <row r="3408" spans="1:14" x14ac:dyDescent="0.35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t="str" cm="1">
        <f t="array" ref="N3408">_xlfn.IFS(L3408&lt;50000,"Class C",L3408&lt;100000,"Class B",L3408&gt;100000,"Class A")</f>
        <v>Class C</v>
      </c>
    </row>
    <row r="3409" spans="1:14" x14ac:dyDescent="0.35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t="str" cm="1">
        <f t="array" ref="N3409">_xlfn.IFS(L3409&lt;50000,"Class C",L3409&lt;100000,"Class B",L3409&gt;100000,"Class A")</f>
        <v>Class A</v>
      </c>
    </row>
    <row r="3410" spans="1:14" x14ac:dyDescent="0.35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t="str" cm="1">
        <f t="array" ref="N3410">_xlfn.IFS(L3410&lt;50000,"Class C",L3410&lt;100000,"Class B",L3410&gt;100000,"Class A")</f>
        <v>Class A</v>
      </c>
    </row>
    <row r="3411" spans="1:14" x14ac:dyDescent="0.35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t="str" cm="1">
        <f t="array" ref="N3411">_xlfn.IFS(L3411&lt;50000,"Class C",L3411&lt;100000,"Class B",L3411&gt;100000,"Class A")</f>
        <v>Class A</v>
      </c>
    </row>
    <row r="3412" spans="1:14" x14ac:dyDescent="0.35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t="str" cm="1">
        <f t="array" ref="N3412">_xlfn.IFS(L3412&lt;50000,"Class C",L3412&lt;100000,"Class B",L3412&gt;100000,"Class A")</f>
        <v>Class A</v>
      </c>
    </row>
    <row r="3413" spans="1:14" x14ac:dyDescent="0.35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 t="str" cm="1">
        <f t="array" ref="N3413">_xlfn.IFS(L3413&lt;50000,"Class C",L3413&lt;100000,"Class B",L3413&gt;100000,"Class A")</f>
        <v>Class B</v>
      </c>
    </row>
    <row r="3414" spans="1:14" x14ac:dyDescent="0.35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t="str" cm="1">
        <f t="array" ref="N3414">_xlfn.IFS(L3414&lt;50000,"Class C",L3414&lt;100000,"Class B",L3414&gt;100000,"Class A")</f>
        <v>Class C</v>
      </c>
    </row>
    <row r="3415" spans="1:14" x14ac:dyDescent="0.35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t="str" cm="1">
        <f t="array" ref="N3415">_xlfn.IFS(L3415&lt;50000,"Class C",L3415&lt;100000,"Class B",L3415&gt;100000,"Class A")</f>
        <v>Class A</v>
      </c>
    </row>
    <row r="3416" spans="1:14" x14ac:dyDescent="0.35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t="str" cm="1">
        <f t="array" ref="N3416">_xlfn.IFS(L3416&lt;50000,"Class C",L3416&lt;100000,"Class B",L3416&gt;100000,"Class A")</f>
        <v>Class C</v>
      </c>
    </row>
    <row r="3417" spans="1:14" x14ac:dyDescent="0.35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t="str" cm="1">
        <f t="array" ref="N3417">_xlfn.IFS(L3417&lt;50000,"Class C",L3417&lt;100000,"Class B",L3417&gt;100000,"Class A")</f>
        <v>Class B</v>
      </c>
    </row>
    <row r="3418" spans="1:14" x14ac:dyDescent="0.35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t="str" cm="1">
        <f t="array" ref="N3418">_xlfn.IFS(L3418&lt;50000,"Class C",L3418&lt;100000,"Class B",L3418&gt;100000,"Class A")</f>
        <v>Class C</v>
      </c>
    </row>
    <row r="3419" spans="1:14" x14ac:dyDescent="0.35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t="str" cm="1">
        <f t="array" ref="N3419">_xlfn.IFS(L3419&lt;50000,"Class C",L3419&lt;100000,"Class B",L3419&gt;100000,"Class A")</f>
        <v>Class A</v>
      </c>
    </row>
    <row r="3420" spans="1:14" x14ac:dyDescent="0.35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t="str" cm="1">
        <f t="array" ref="N3420">_xlfn.IFS(L3420&lt;50000,"Class C",L3420&lt;100000,"Class B",L3420&gt;100000,"Class A")</f>
        <v>Class B</v>
      </c>
    </row>
    <row r="3421" spans="1:14" x14ac:dyDescent="0.35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t="str" cm="1">
        <f t="array" ref="N3421">_xlfn.IFS(L3421&lt;50000,"Class C",L3421&lt;100000,"Class B",L3421&gt;100000,"Class A")</f>
        <v>Class A</v>
      </c>
    </row>
    <row r="3422" spans="1:14" x14ac:dyDescent="0.35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t="str" cm="1">
        <f t="array" ref="N3422">_xlfn.IFS(L3422&lt;50000,"Class C",L3422&lt;100000,"Class B",L3422&gt;100000,"Class A")</f>
        <v>Class C</v>
      </c>
    </row>
    <row r="3423" spans="1:14" x14ac:dyDescent="0.35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t="str" cm="1">
        <f t="array" ref="N3423">_xlfn.IFS(L3423&lt;50000,"Class C",L3423&lt;100000,"Class B",L3423&gt;100000,"Class A")</f>
        <v>Class A</v>
      </c>
    </row>
    <row r="3424" spans="1:14" x14ac:dyDescent="0.35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t="str" cm="1">
        <f t="array" ref="N3424">_xlfn.IFS(L3424&lt;50000,"Class C",L3424&lt;100000,"Class B",L3424&gt;100000,"Class A")</f>
        <v>Class C</v>
      </c>
    </row>
    <row r="3425" spans="1:14" x14ac:dyDescent="0.35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 t="str" cm="1">
        <f t="array" ref="N3425">_xlfn.IFS(L3425&lt;50000,"Class C",L3425&lt;100000,"Class B",L3425&gt;100000,"Class A")</f>
        <v>Class B</v>
      </c>
    </row>
    <row r="3426" spans="1:14" x14ac:dyDescent="0.35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t="str" cm="1">
        <f t="array" ref="N3426">_xlfn.IFS(L3426&lt;50000,"Class C",L3426&lt;100000,"Class B",L3426&gt;100000,"Class A")</f>
        <v>Class A</v>
      </c>
    </row>
    <row r="3427" spans="1:14" x14ac:dyDescent="0.35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t="str" cm="1">
        <f t="array" ref="N3427">_xlfn.IFS(L3427&lt;50000,"Class C",L3427&lt;100000,"Class B",L3427&gt;100000,"Class A")</f>
        <v>Class B</v>
      </c>
    </row>
    <row r="3428" spans="1:14" x14ac:dyDescent="0.35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 t="str" cm="1">
        <f t="array" ref="N3428">_xlfn.IFS(L3428&lt;50000,"Class C",L3428&lt;100000,"Class B",L3428&gt;100000,"Class A")</f>
        <v>Class C</v>
      </c>
    </row>
    <row r="3429" spans="1:14" x14ac:dyDescent="0.35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t="str" cm="1">
        <f t="array" ref="N3429">_xlfn.IFS(L3429&lt;50000,"Class C",L3429&lt;100000,"Class B",L3429&gt;100000,"Class A")</f>
        <v>Class A</v>
      </c>
    </row>
    <row r="3430" spans="1:14" x14ac:dyDescent="0.35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t="str" cm="1">
        <f t="array" ref="N3430">_xlfn.IFS(L3430&lt;50000,"Class C",L3430&lt;100000,"Class B",L3430&gt;100000,"Class A")</f>
        <v>Class A</v>
      </c>
    </row>
    <row r="3431" spans="1:14" x14ac:dyDescent="0.35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t="str" cm="1">
        <f t="array" ref="N3431">_xlfn.IFS(L3431&lt;50000,"Class C",L3431&lt;100000,"Class B",L3431&gt;100000,"Class A")</f>
        <v>Class C</v>
      </c>
    </row>
    <row r="3432" spans="1:14" x14ac:dyDescent="0.35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t="str" cm="1">
        <f t="array" ref="N3432">_xlfn.IFS(L3432&lt;50000,"Class C",L3432&lt;100000,"Class B",L3432&gt;100000,"Class A")</f>
        <v>Class B</v>
      </c>
    </row>
    <row r="3433" spans="1:14" x14ac:dyDescent="0.35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t="str" cm="1">
        <f t="array" ref="N3433">_xlfn.IFS(L3433&lt;50000,"Class C",L3433&lt;100000,"Class B",L3433&gt;100000,"Class A")</f>
        <v>Class A</v>
      </c>
    </row>
    <row r="3434" spans="1:14" x14ac:dyDescent="0.35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t="str" cm="1">
        <f t="array" ref="N3434">_xlfn.IFS(L3434&lt;50000,"Class C",L3434&lt;100000,"Class B",L3434&gt;100000,"Class A")</f>
        <v>Class C</v>
      </c>
    </row>
    <row r="3435" spans="1:14" x14ac:dyDescent="0.35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t="str" cm="1">
        <f t="array" ref="N3435">_xlfn.IFS(L3435&lt;50000,"Class C",L3435&lt;100000,"Class B",L3435&gt;100000,"Class A")</f>
        <v>Class A</v>
      </c>
    </row>
    <row r="3436" spans="1:14" x14ac:dyDescent="0.35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t="str" cm="1">
        <f t="array" ref="N3436">_xlfn.IFS(L3436&lt;50000,"Class C",L3436&lt;100000,"Class B",L3436&gt;100000,"Class A")</f>
        <v>Class A</v>
      </c>
    </row>
    <row r="3437" spans="1:14" x14ac:dyDescent="0.35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t="str" cm="1">
        <f t="array" ref="N3437">_xlfn.IFS(L3437&lt;50000,"Class C",L3437&lt;100000,"Class B",L3437&gt;100000,"Class A")</f>
        <v>Class A</v>
      </c>
    </row>
    <row r="3438" spans="1:14" x14ac:dyDescent="0.35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t="str" cm="1">
        <f t="array" ref="N3438">_xlfn.IFS(L3438&lt;50000,"Class C",L3438&lt;100000,"Class B",L3438&gt;100000,"Class A")</f>
        <v>Class B</v>
      </c>
    </row>
    <row r="3439" spans="1:14" x14ac:dyDescent="0.35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t="str" cm="1">
        <f t="array" ref="N3439">_xlfn.IFS(L3439&lt;50000,"Class C",L3439&lt;100000,"Class B",L3439&gt;100000,"Class A")</f>
        <v>Class B</v>
      </c>
    </row>
    <row r="3440" spans="1:14" x14ac:dyDescent="0.35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t="str" cm="1">
        <f t="array" ref="N3440">_xlfn.IFS(L3440&lt;50000,"Class C",L3440&lt;100000,"Class B",L3440&gt;100000,"Class A")</f>
        <v>Class A</v>
      </c>
    </row>
    <row r="3441" spans="1:14" x14ac:dyDescent="0.35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t="str" cm="1">
        <f t="array" ref="N3441">_xlfn.IFS(L3441&lt;50000,"Class C",L3441&lt;100000,"Class B",L3441&gt;100000,"Class A")</f>
        <v>Class A</v>
      </c>
    </row>
    <row r="3442" spans="1:14" x14ac:dyDescent="0.35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t="str" cm="1">
        <f t="array" ref="N3442">_xlfn.IFS(L3442&lt;50000,"Class C",L3442&lt;100000,"Class B",L3442&gt;100000,"Class A")</f>
        <v>Class B</v>
      </c>
    </row>
    <row r="3443" spans="1:14" x14ac:dyDescent="0.35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t="str" cm="1">
        <f t="array" ref="N3443">_xlfn.IFS(L3443&lt;50000,"Class C",L3443&lt;100000,"Class B",L3443&gt;100000,"Class A")</f>
        <v>Class C</v>
      </c>
    </row>
    <row r="3444" spans="1:14" x14ac:dyDescent="0.35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t="str" cm="1">
        <f t="array" ref="N3444">_xlfn.IFS(L3444&lt;50000,"Class C",L3444&lt;100000,"Class B",L3444&gt;100000,"Class A")</f>
        <v>Class B</v>
      </c>
    </row>
    <row r="3445" spans="1:14" x14ac:dyDescent="0.35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t="str" cm="1">
        <f t="array" ref="N3445">_xlfn.IFS(L3445&lt;50000,"Class C",L3445&lt;100000,"Class B",L3445&gt;100000,"Class A")</f>
        <v>Class B</v>
      </c>
    </row>
    <row r="3446" spans="1:14" x14ac:dyDescent="0.35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t="str" cm="1">
        <f t="array" ref="N3446">_xlfn.IFS(L3446&lt;50000,"Class C",L3446&lt;100000,"Class B",L3446&gt;100000,"Class A")</f>
        <v>Class C</v>
      </c>
    </row>
    <row r="3447" spans="1:14" x14ac:dyDescent="0.35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t="str" cm="1">
        <f t="array" ref="N3447">_xlfn.IFS(L3447&lt;50000,"Class C",L3447&lt;100000,"Class B",L3447&gt;100000,"Class A")</f>
        <v>Class C</v>
      </c>
    </row>
    <row r="3448" spans="1:14" x14ac:dyDescent="0.35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t="str" cm="1">
        <f t="array" ref="N3448">_xlfn.IFS(L3448&lt;50000,"Class C",L3448&lt;100000,"Class B",L3448&gt;100000,"Class A")</f>
        <v>Class C</v>
      </c>
    </row>
    <row r="3449" spans="1:14" x14ac:dyDescent="0.35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 t="str" cm="1">
        <f t="array" ref="N3449">_xlfn.IFS(L3449&lt;50000,"Class C",L3449&lt;100000,"Class B",L3449&gt;100000,"Class A")</f>
        <v>Class B</v>
      </c>
    </row>
    <row r="3450" spans="1:14" x14ac:dyDescent="0.35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t="str" cm="1">
        <f t="array" ref="N3450">_xlfn.IFS(L3450&lt;50000,"Class C",L3450&lt;100000,"Class B",L3450&gt;100000,"Class A")</f>
        <v>Class B</v>
      </c>
    </row>
    <row r="3451" spans="1:14" x14ac:dyDescent="0.35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t="str" cm="1">
        <f t="array" ref="N3451">_xlfn.IFS(L3451&lt;50000,"Class C",L3451&lt;100000,"Class B",L3451&gt;100000,"Class A")</f>
        <v>Class A</v>
      </c>
    </row>
    <row r="3452" spans="1:14" x14ac:dyDescent="0.35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t="str" cm="1">
        <f t="array" ref="N3452">_xlfn.IFS(L3452&lt;50000,"Class C",L3452&lt;100000,"Class B",L3452&gt;100000,"Class A")</f>
        <v>Class A</v>
      </c>
    </row>
    <row r="3453" spans="1:14" x14ac:dyDescent="0.35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t="str" cm="1">
        <f t="array" ref="N3453">_xlfn.IFS(L3453&lt;50000,"Class C",L3453&lt;100000,"Class B",L3453&gt;100000,"Class A")</f>
        <v>Class A</v>
      </c>
    </row>
    <row r="3454" spans="1:14" x14ac:dyDescent="0.35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t="str" cm="1">
        <f t="array" ref="N3454">_xlfn.IFS(L3454&lt;50000,"Class C",L3454&lt;100000,"Class B",L3454&gt;100000,"Class A")</f>
        <v>Class B</v>
      </c>
    </row>
    <row r="3455" spans="1:14" x14ac:dyDescent="0.35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 t="str" cm="1">
        <f t="array" ref="N3455">_xlfn.IFS(L3455&lt;50000,"Class C",L3455&lt;100000,"Class B",L3455&gt;100000,"Class A")</f>
        <v>Class A</v>
      </c>
    </row>
    <row r="3456" spans="1:14" x14ac:dyDescent="0.35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t="str" cm="1">
        <f t="array" ref="N3456">_xlfn.IFS(L3456&lt;50000,"Class C",L3456&lt;100000,"Class B",L3456&gt;100000,"Class A")</f>
        <v>Class A</v>
      </c>
    </row>
    <row r="3457" spans="1:14" x14ac:dyDescent="0.35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t="str" cm="1">
        <f t="array" ref="N3457">_xlfn.IFS(L3457&lt;50000,"Class C",L3457&lt;100000,"Class B",L3457&gt;100000,"Class A")</f>
        <v>Class A</v>
      </c>
    </row>
    <row r="3458" spans="1:14" x14ac:dyDescent="0.35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t="str" cm="1">
        <f t="array" ref="N3458">_xlfn.IFS(L3458&lt;50000,"Class C",L3458&lt;100000,"Class B",L3458&gt;100000,"Class A")</f>
        <v>Class A</v>
      </c>
    </row>
    <row r="3459" spans="1:14" x14ac:dyDescent="0.35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t="str" cm="1">
        <f t="array" ref="N3459">_xlfn.IFS(L3459&lt;50000,"Class C",L3459&lt;100000,"Class B",L3459&gt;100000,"Class A")</f>
        <v>Class A</v>
      </c>
    </row>
    <row r="3460" spans="1:14" x14ac:dyDescent="0.35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 t="str" cm="1">
        <f t="array" ref="N3460">_xlfn.IFS(L3460&lt;50000,"Class C",L3460&lt;100000,"Class B",L3460&gt;100000,"Class A")</f>
        <v>Class C</v>
      </c>
    </row>
    <row r="3461" spans="1:14" x14ac:dyDescent="0.35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 t="str" cm="1">
        <f t="array" ref="N3461">_xlfn.IFS(L3461&lt;50000,"Class C",L3461&lt;100000,"Class B",L3461&gt;100000,"Class A")</f>
        <v>Class B</v>
      </c>
    </row>
    <row r="3462" spans="1:14" x14ac:dyDescent="0.35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t="str" cm="1">
        <f t="array" ref="N3462">_xlfn.IFS(L3462&lt;50000,"Class C",L3462&lt;100000,"Class B",L3462&gt;100000,"Class A")</f>
        <v>Class B</v>
      </c>
    </row>
    <row r="3463" spans="1:14" x14ac:dyDescent="0.35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t="str" cm="1">
        <f t="array" ref="N3463">_xlfn.IFS(L3463&lt;50000,"Class C",L3463&lt;100000,"Class B",L3463&gt;100000,"Class A")</f>
        <v>Class A</v>
      </c>
    </row>
    <row r="3464" spans="1:14" x14ac:dyDescent="0.35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t="str" cm="1">
        <f t="array" ref="N3464">_xlfn.IFS(L3464&lt;50000,"Class C",L3464&lt;100000,"Class B",L3464&gt;100000,"Class A")</f>
        <v>Class B</v>
      </c>
    </row>
    <row r="3465" spans="1:14" x14ac:dyDescent="0.35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t="str" cm="1">
        <f t="array" ref="N3465">_xlfn.IFS(L3465&lt;50000,"Class C",L3465&lt;100000,"Class B",L3465&gt;100000,"Class A")</f>
        <v>Class A</v>
      </c>
    </row>
    <row r="3466" spans="1:14" x14ac:dyDescent="0.35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t="str" cm="1">
        <f t="array" ref="N3466">_xlfn.IFS(L3466&lt;50000,"Class C",L3466&lt;100000,"Class B",L3466&gt;100000,"Class A")</f>
        <v>Class C</v>
      </c>
    </row>
    <row r="3467" spans="1:14" x14ac:dyDescent="0.35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t="str" cm="1">
        <f t="array" ref="N3467">_xlfn.IFS(L3467&lt;50000,"Class C",L3467&lt;100000,"Class B",L3467&gt;100000,"Class A")</f>
        <v>Class A</v>
      </c>
    </row>
    <row r="3468" spans="1:14" x14ac:dyDescent="0.35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t="str" cm="1">
        <f t="array" ref="N3468">_xlfn.IFS(L3468&lt;50000,"Class C",L3468&lt;100000,"Class B",L3468&gt;100000,"Class A")</f>
        <v>Class A</v>
      </c>
    </row>
    <row r="3469" spans="1:14" x14ac:dyDescent="0.35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t="str" cm="1">
        <f t="array" ref="N3469">_xlfn.IFS(L3469&lt;50000,"Class C",L3469&lt;100000,"Class B",L3469&gt;100000,"Class A")</f>
        <v>Class B</v>
      </c>
    </row>
    <row r="3470" spans="1:14" x14ac:dyDescent="0.35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t="str" cm="1">
        <f t="array" ref="N3470">_xlfn.IFS(L3470&lt;50000,"Class C",L3470&lt;100000,"Class B",L3470&gt;100000,"Class A")</f>
        <v>Class A</v>
      </c>
    </row>
    <row r="3471" spans="1:14" x14ac:dyDescent="0.35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t="str" cm="1">
        <f t="array" ref="N3471">_xlfn.IFS(L3471&lt;50000,"Class C",L3471&lt;100000,"Class B",L3471&gt;100000,"Class A")</f>
        <v>Class A</v>
      </c>
    </row>
    <row r="3472" spans="1:14" x14ac:dyDescent="0.35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t="str" cm="1">
        <f t="array" ref="N3472">_xlfn.IFS(L3472&lt;50000,"Class C",L3472&lt;100000,"Class B",L3472&gt;100000,"Class A")</f>
        <v>Class B</v>
      </c>
    </row>
    <row r="3473" spans="1:14" x14ac:dyDescent="0.35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t="str" cm="1">
        <f t="array" ref="N3473">_xlfn.IFS(L3473&lt;50000,"Class C",L3473&lt;100000,"Class B",L3473&gt;100000,"Class A")</f>
        <v>Class B</v>
      </c>
    </row>
    <row r="3474" spans="1:14" x14ac:dyDescent="0.35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t="str" cm="1">
        <f t="array" ref="N3474">_xlfn.IFS(L3474&lt;50000,"Class C",L3474&lt;100000,"Class B",L3474&gt;100000,"Class A")</f>
        <v>Class A</v>
      </c>
    </row>
    <row r="3475" spans="1:14" x14ac:dyDescent="0.35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t="str" cm="1">
        <f t="array" ref="N3475">_xlfn.IFS(L3475&lt;50000,"Class C",L3475&lt;100000,"Class B",L3475&gt;100000,"Class A")</f>
        <v>Class B</v>
      </c>
    </row>
    <row r="3476" spans="1:14" x14ac:dyDescent="0.35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t="str" cm="1">
        <f t="array" ref="N3476">_xlfn.IFS(L3476&lt;50000,"Class C",L3476&lt;100000,"Class B",L3476&gt;100000,"Class A")</f>
        <v>Class B</v>
      </c>
    </row>
    <row r="3477" spans="1:14" x14ac:dyDescent="0.35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t="str" cm="1">
        <f t="array" ref="N3477">_xlfn.IFS(L3477&lt;50000,"Class C",L3477&lt;100000,"Class B",L3477&gt;100000,"Class A")</f>
        <v>Class C</v>
      </c>
    </row>
    <row r="3478" spans="1:14" x14ac:dyDescent="0.35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t="str" cm="1">
        <f t="array" ref="N3478">_xlfn.IFS(L3478&lt;50000,"Class C",L3478&lt;100000,"Class B",L3478&gt;100000,"Class A")</f>
        <v>Class C</v>
      </c>
    </row>
    <row r="3479" spans="1:14" x14ac:dyDescent="0.35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t="str" cm="1">
        <f t="array" ref="N3479">_xlfn.IFS(L3479&lt;50000,"Class C",L3479&lt;100000,"Class B",L3479&gt;100000,"Class A")</f>
        <v>Class C</v>
      </c>
    </row>
    <row r="3480" spans="1:14" x14ac:dyDescent="0.35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t="str" cm="1">
        <f t="array" ref="N3480">_xlfn.IFS(L3480&lt;50000,"Class C",L3480&lt;100000,"Class B",L3480&gt;100000,"Class A")</f>
        <v>Class B</v>
      </c>
    </row>
    <row r="3481" spans="1:14" x14ac:dyDescent="0.35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t="str" cm="1">
        <f t="array" ref="N3481">_xlfn.IFS(L3481&lt;50000,"Class C",L3481&lt;100000,"Class B",L3481&gt;100000,"Class A")</f>
        <v>Class C</v>
      </c>
    </row>
    <row r="3482" spans="1:14" x14ac:dyDescent="0.35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t="str" cm="1">
        <f t="array" ref="N3482">_xlfn.IFS(L3482&lt;50000,"Class C",L3482&lt;100000,"Class B",L3482&gt;100000,"Class A")</f>
        <v>Class C</v>
      </c>
    </row>
    <row r="3483" spans="1:14" x14ac:dyDescent="0.35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t="str" cm="1">
        <f t="array" ref="N3483">_xlfn.IFS(L3483&lt;50000,"Class C",L3483&lt;100000,"Class B",L3483&gt;100000,"Class A")</f>
        <v>Class C</v>
      </c>
    </row>
    <row r="3484" spans="1:14" x14ac:dyDescent="0.35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 t="str" cm="1">
        <f t="array" ref="N3484">_xlfn.IFS(L3484&lt;50000,"Class C",L3484&lt;100000,"Class B",L3484&gt;100000,"Class A")</f>
        <v>Class B</v>
      </c>
    </row>
    <row r="3485" spans="1:14" x14ac:dyDescent="0.35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t="str" cm="1">
        <f t="array" ref="N3485">_xlfn.IFS(L3485&lt;50000,"Class C",L3485&lt;100000,"Class B",L3485&gt;100000,"Class A")</f>
        <v>Class B</v>
      </c>
    </row>
    <row r="3486" spans="1:14" x14ac:dyDescent="0.35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t="str" cm="1">
        <f t="array" ref="N3486">_xlfn.IFS(L3486&lt;50000,"Class C",L3486&lt;100000,"Class B",L3486&gt;100000,"Class A")</f>
        <v>Class A</v>
      </c>
    </row>
    <row r="3487" spans="1:14" x14ac:dyDescent="0.35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t="str" cm="1">
        <f t="array" ref="N3487">_xlfn.IFS(L3487&lt;50000,"Class C",L3487&lt;100000,"Class B",L3487&gt;100000,"Class A")</f>
        <v>Class C</v>
      </c>
    </row>
    <row r="3488" spans="1:14" x14ac:dyDescent="0.35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t="str" cm="1">
        <f t="array" ref="N3488">_xlfn.IFS(L3488&lt;50000,"Class C",L3488&lt;100000,"Class B",L3488&gt;100000,"Class A")</f>
        <v>Class B</v>
      </c>
    </row>
    <row r="3489" spans="1:14" x14ac:dyDescent="0.35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t="str" cm="1">
        <f t="array" ref="N3489">_xlfn.IFS(L3489&lt;50000,"Class C",L3489&lt;100000,"Class B",L3489&gt;100000,"Class A")</f>
        <v>Class A</v>
      </c>
    </row>
    <row r="3490" spans="1:14" x14ac:dyDescent="0.35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t="str" cm="1">
        <f t="array" ref="N3490">_xlfn.IFS(L3490&lt;50000,"Class C",L3490&lt;100000,"Class B",L3490&gt;100000,"Class A")</f>
        <v>Class A</v>
      </c>
    </row>
    <row r="3491" spans="1:14" x14ac:dyDescent="0.35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t="str" cm="1">
        <f t="array" ref="N3491">_xlfn.IFS(L3491&lt;50000,"Class C",L3491&lt;100000,"Class B",L3491&gt;100000,"Class A")</f>
        <v>Class B</v>
      </c>
    </row>
    <row r="3492" spans="1:14" x14ac:dyDescent="0.35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t="str" cm="1">
        <f t="array" ref="N3492">_xlfn.IFS(L3492&lt;50000,"Class C",L3492&lt;100000,"Class B",L3492&gt;100000,"Class A")</f>
        <v>Class A</v>
      </c>
    </row>
    <row r="3493" spans="1:14" x14ac:dyDescent="0.35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t="str" cm="1">
        <f t="array" ref="N3493">_xlfn.IFS(L3493&lt;50000,"Class C",L3493&lt;100000,"Class B",L3493&gt;100000,"Class A")</f>
        <v>Class A</v>
      </c>
    </row>
    <row r="3494" spans="1:14" x14ac:dyDescent="0.35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 t="str" cm="1">
        <f t="array" ref="N3494">_xlfn.IFS(L3494&lt;50000,"Class C",L3494&lt;100000,"Class B",L3494&gt;100000,"Class A")</f>
        <v>Class C</v>
      </c>
    </row>
    <row r="3495" spans="1:14" x14ac:dyDescent="0.35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t="str" cm="1">
        <f t="array" ref="N3495">_xlfn.IFS(L3495&lt;50000,"Class C",L3495&lt;100000,"Class B",L3495&gt;100000,"Class A")</f>
        <v>Class A</v>
      </c>
    </row>
    <row r="3496" spans="1:14" x14ac:dyDescent="0.35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t="str" cm="1">
        <f t="array" ref="N3496">_xlfn.IFS(L3496&lt;50000,"Class C",L3496&lt;100000,"Class B",L3496&gt;100000,"Class A")</f>
        <v>Class B</v>
      </c>
    </row>
    <row r="3497" spans="1:14" x14ac:dyDescent="0.35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 t="str" cm="1">
        <f t="array" ref="N3497">_xlfn.IFS(L3497&lt;50000,"Class C",L3497&lt;100000,"Class B",L3497&gt;100000,"Class A")</f>
        <v>Class A</v>
      </c>
    </row>
    <row r="3498" spans="1:14" x14ac:dyDescent="0.35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t="str" cm="1">
        <f t="array" ref="N3498">_xlfn.IFS(L3498&lt;50000,"Class C",L3498&lt;100000,"Class B",L3498&gt;100000,"Class A")</f>
        <v>Class A</v>
      </c>
    </row>
    <row r="3499" spans="1:14" x14ac:dyDescent="0.35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t="str" cm="1">
        <f t="array" ref="N3499">_xlfn.IFS(L3499&lt;50000,"Class C",L3499&lt;100000,"Class B",L3499&gt;100000,"Class A")</f>
        <v>Class A</v>
      </c>
    </row>
    <row r="3500" spans="1:14" x14ac:dyDescent="0.35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t="str" cm="1">
        <f t="array" ref="N3500">_xlfn.IFS(L3500&lt;50000,"Class C",L3500&lt;100000,"Class B",L3500&gt;100000,"Class A")</f>
        <v>Class A</v>
      </c>
    </row>
    <row r="3501" spans="1:14" x14ac:dyDescent="0.35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t="str" cm="1">
        <f t="array" ref="N3501">_xlfn.IFS(L3501&lt;50000,"Class C",L3501&lt;100000,"Class B",L3501&gt;100000,"Class A")</f>
        <v>Class B</v>
      </c>
    </row>
    <row r="3502" spans="1:14" x14ac:dyDescent="0.35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t="str" cm="1">
        <f t="array" ref="N3502">_xlfn.IFS(L3502&lt;50000,"Class C",L3502&lt;100000,"Class B",L3502&gt;100000,"Class A")</f>
        <v>Class A</v>
      </c>
    </row>
    <row r="3503" spans="1:14" x14ac:dyDescent="0.35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 t="str" cm="1">
        <f t="array" ref="N3503">_xlfn.IFS(L3503&lt;50000,"Class C",L3503&lt;100000,"Class B",L3503&gt;100000,"Class A")</f>
        <v>Class A</v>
      </c>
    </row>
    <row r="3504" spans="1:14" x14ac:dyDescent="0.35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t="str" cm="1">
        <f t="array" ref="N3504">_xlfn.IFS(L3504&lt;50000,"Class C",L3504&lt;100000,"Class B",L3504&gt;100000,"Class A")</f>
        <v>Class A</v>
      </c>
    </row>
    <row r="3505" spans="1:14" x14ac:dyDescent="0.35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t="str" cm="1">
        <f t="array" ref="N3505">_xlfn.IFS(L3505&lt;50000,"Class C",L3505&lt;100000,"Class B",L3505&gt;100000,"Class A")</f>
        <v>Class B</v>
      </c>
    </row>
    <row r="3506" spans="1:14" x14ac:dyDescent="0.35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t="str" cm="1">
        <f t="array" ref="N3506">_xlfn.IFS(L3506&lt;50000,"Class C",L3506&lt;100000,"Class B",L3506&gt;100000,"Class A")</f>
        <v>Class C</v>
      </c>
    </row>
    <row r="3507" spans="1:14" x14ac:dyDescent="0.35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t="str" cm="1">
        <f t="array" ref="N3507">_xlfn.IFS(L3507&lt;50000,"Class C",L3507&lt;100000,"Class B",L3507&gt;100000,"Class A")</f>
        <v>Class C</v>
      </c>
    </row>
    <row r="3508" spans="1:14" x14ac:dyDescent="0.35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t="str" cm="1">
        <f t="array" ref="N3508">_xlfn.IFS(L3508&lt;50000,"Class C",L3508&lt;100000,"Class B",L3508&gt;100000,"Class A")</f>
        <v>Class B</v>
      </c>
    </row>
    <row r="3509" spans="1:14" x14ac:dyDescent="0.35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 t="str" cm="1">
        <f t="array" ref="N3509">_xlfn.IFS(L3509&lt;50000,"Class C",L3509&lt;100000,"Class B",L3509&gt;100000,"Class A")</f>
        <v>Class B</v>
      </c>
    </row>
    <row r="3510" spans="1:14" x14ac:dyDescent="0.35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t="str" cm="1">
        <f t="array" ref="N3510">_xlfn.IFS(L3510&lt;50000,"Class C",L3510&lt;100000,"Class B",L3510&gt;100000,"Class A")</f>
        <v>Class B</v>
      </c>
    </row>
    <row r="3511" spans="1:14" x14ac:dyDescent="0.35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t="str" cm="1">
        <f t="array" ref="N3511">_xlfn.IFS(L3511&lt;50000,"Class C",L3511&lt;100000,"Class B",L3511&gt;100000,"Class A")</f>
        <v>Class A</v>
      </c>
    </row>
    <row r="3512" spans="1:14" x14ac:dyDescent="0.35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t="str" cm="1">
        <f t="array" ref="N3512">_xlfn.IFS(L3512&lt;50000,"Class C",L3512&lt;100000,"Class B",L3512&gt;100000,"Class A")</f>
        <v>Class A</v>
      </c>
    </row>
    <row r="3513" spans="1:14" x14ac:dyDescent="0.35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 t="str" cm="1">
        <f t="array" ref="N3513">_xlfn.IFS(L3513&lt;50000,"Class C",L3513&lt;100000,"Class B",L3513&gt;100000,"Class A")</f>
        <v>Class C</v>
      </c>
    </row>
    <row r="3514" spans="1:14" x14ac:dyDescent="0.35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t="str" cm="1">
        <f t="array" ref="N3514">_xlfn.IFS(L3514&lt;50000,"Class C",L3514&lt;100000,"Class B",L3514&gt;100000,"Class A")</f>
        <v>Class B</v>
      </c>
    </row>
    <row r="3515" spans="1:14" x14ac:dyDescent="0.35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t="str" cm="1">
        <f t="array" ref="N3515">_xlfn.IFS(L3515&lt;50000,"Class C",L3515&lt;100000,"Class B",L3515&gt;100000,"Class A")</f>
        <v>Class A</v>
      </c>
    </row>
    <row r="3516" spans="1:14" x14ac:dyDescent="0.35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t="str" cm="1">
        <f t="array" ref="N3516">_xlfn.IFS(L3516&lt;50000,"Class C",L3516&lt;100000,"Class B",L3516&gt;100000,"Class A")</f>
        <v>Class A</v>
      </c>
    </row>
    <row r="3517" spans="1:14" x14ac:dyDescent="0.35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t="str" cm="1">
        <f t="array" ref="N3517">_xlfn.IFS(L3517&lt;50000,"Class C",L3517&lt;100000,"Class B",L3517&gt;100000,"Class A")</f>
        <v>Class A</v>
      </c>
    </row>
    <row r="3518" spans="1:14" x14ac:dyDescent="0.35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t="str" cm="1">
        <f t="array" ref="N3518">_xlfn.IFS(L3518&lt;50000,"Class C",L3518&lt;100000,"Class B",L3518&gt;100000,"Class A")</f>
        <v>Class A</v>
      </c>
    </row>
    <row r="3519" spans="1:14" x14ac:dyDescent="0.35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 t="str" cm="1">
        <f t="array" ref="N3519">_xlfn.IFS(L3519&lt;50000,"Class C",L3519&lt;100000,"Class B",L3519&gt;100000,"Class A")</f>
        <v>Class C</v>
      </c>
    </row>
    <row r="3520" spans="1:14" x14ac:dyDescent="0.35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t="str" cm="1">
        <f t="array" ref="N3520">_xlfn.IFS(L3520&lt;50000,"Class C",L3520&lt;100000,"Class B",L3520&gt;100000,"Class A")</f>
        <v>Class A</v>
      </c>
    </row>
    <row r="3521" spans="1:14" x14ac:dyDescent="0.35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t="str" cm="1">
        <f t="array" ref="N3521">_xlfn.IFS(L3521&lt;50000,"Class C",L3521&lt;100000,"Class B",L3521&gt;100000,"Class A")</f>
        <v>Class B</v>
      </c>
    </row>
    <row r="3522" spans="1:14" x14ac:dyDescent="0.35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t="str" cm="1">
        <f t="array" ref="N3522">_xlfn.IFS(L3522&lt;50000,"Class C",L3522&lt;100000,"Class B",L3522&gt;100000,"Class A")</f>
        <v>Class A</v>
      </c>
    </row>
    <row r="3523" spans="1:14" x14ac:dyDescent="0.35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t="str" cm="1">
        <f t="array" ref="N3523">_xlfn.IFS(L3523&lt;50000,"Class C",L3523&lt;100000,"Class B",L3523&gt;100000,"Class A")</f>
        <v>Class A</v>
      </c>
    </row>
    <row r="3524" spans="1:14" x14ac:dyDescent="0.35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t="str" cm="1">
        <f t="array" ref="N3524">_xlfn.IFS(L3524&lt;50000,"Class C",L3524&lt;100000,"Class B",L3524&gt;100000,"Class A")</f>
        <v>Class A</v>
      </c>
    </row>
    <row r="3525" spans="1:14" x14ac:dyDescent="0.35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t="str" cm="1">
        <f t="array" ref="N3525">_xlfn.IFS(L3525&lt;50000,"Class C",L3525&lt;100000,"Class B",L3525&gt;100000,"Class A")</f>
        <v>Class C</v>
      </c>
    </row>
    <row r="3526" spans="1:14" x14ac:dyDescent="0.35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t="str" cm="1">
        <f t="array" ref="N3526">_xlfn.IFS(L3526&lt;50000,"Class C",L3526&lt;100000,"Class B",L3526&gt;100000,"Class A")</f>
        <v>Class A</v>
      </c>
    </row>
    <row r="3527" spans="1:14" x14ac:dyDescent="0.35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 t="str" cm="1">
        <f t="array" ref="N3527">_xlfn.IFS(L3527&lt;50000,"Class C",L3527&lt;100000,"Class B",L3527&gt;100000,"Class A")</f>
        <v>Class B</v>
      </c>
    </row>
    <row r="3528" spans="1:14" x14ac:dyDescent="0.35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t="str" cm="1">
        <f t="array" ref="N3528">_xlfn.IFS(L3528&lt;50000,"Class C",L3528&lt;100000,"Class B",L3528&gt;100000,"Class A")</f>
        <v>Class A</v>
      </c>
    </row>
    <row r="3529" spans="1:14" x14ac:dyDescent="0.35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t="str" cm="1">
        <f t="array" ref="N3529">_xlfn.IFS(L3529&lt;50000,"Class C",L3529&lt;100000,"Class B",L3529&gt;100000,"Class A")</f>
        <v>Class A</v>
      </c>
    </row>
    <row r="3530" spans="1:14" x14ac:dyDescent="0.35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t="str" cm="1">
        <f t="array" ref="N3530">_xlfn.IFS(L3530&lt;50000,"Class C",L3530&lt;100000,"Class B",L3530&gt;100000,"Class A")</f>
        <v>Class B</v>
      </c>
    </row>
    <row r="3531" spans="1:14" x14ac:dyDescent="0.35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t="str" cm="1">
        <f t="array" ref="N3531">_xlfn.IFS(L3531&lt;50000,"Class C",L3531&lt;100000,"Class B",L3531&gt;100000,"Class A")</f>
        <v>Class A</v>
      </c>
    </row>
    <row r="3532" spans="1:14" x14ac:dyDescent="0.35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 t="str" cm="1">
        <f t="array" ref="N3532">_xlfn.IFS(L3532&lt;50000,"Class C",L3532&lt;100000,"Class B",L3532&gt;100000,"Class A")</f>
        <v>Class B</v>
      </c>
    </row>
    <row r="3533" spans="1:14" x14ac:dyDescent="0.35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t="str" cm="1">
        <f t="array" ref="N3533">_xlfn.IFS(L3533&lt;50000,"Class C",L3533&lt;100000,"Class B",L3533&gt;100000,"Class A")</f>
        <v>Class A</v>
      </c>
    </row>
    <row r="3534" spans="1:14" x14ac:dyDescent="0.35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t="str" cm="1">
        <f t="array" ref="N3534">_xlfn.IFS(L3534&lt;50000,"Class C",L3534&lt;100000,"Class B",L3534&gt;100000,"Class A")</f>
        <v>Class A</v>
      </c>
    </row>
    <row r="3535" spans="1:14" x14ac:dyDescent="0.35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t="str" cm="1">
        <f t="array" ref="N3535">_xlfn.IFS(L3535&lt;50000,"Class C",L3535&lt;100000,"Class B",L3535&gt;100000,"Class A")</f>
        <v>Class B</v>
      </c>
    </row>
    <row r="3536" spans="1:14" x14ac:dyDescent="0.35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t="str" cm="1">
        <f t="array" ref="N3536">_xlfn.IFS(L3536&lt;50000,"Class C",L3536&lt;100000,"Class B",L3536&gt;100000,"Class A")</f>
        <v>Class A</v>
      </c>
    </row>
    <row r="3537" spans="1:14" x14ac:dyDescent="0.35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t="str" cm="1">
        <f t="array" ref="N3537">_xlfn.IFS(L3537&lt;50000,"Class C",L3537&lt;100000,"Class B",L3537&gt;100000,"Class A")</f>
        <v>Class C</v>
      </c>
    </row>
    <row r="3538" spans="1:14" x14ac:dyDescent="0.35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t="str" cm="1">
        <f t="array" ref="N3538">_xlfn.IFS(L3538&lt;50000,"Class C",L3538&lt;100000,"Class B",L3538&gt;100000,"Class A")</f>
        <v>Class B</v>
      </c>
    </row>
    <row r="3539" spans="1:14" x14ac:dyDescent="0.35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 t="str" cm="1">
        <f t="array" ref="N3539">_xlfn.IFS(L3539&lt;50000,"Class C",L3539&lt;100000,"Class B",L3539&gt;100000,"Class A")</f>
        <v>Class A</v>
      </c>
    </row>
    <row r="3540" spans="1:14" x14ac:dyDescent="0.35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t="str" cm="1">
        <f t="array" ref="N3540">_xlfn.IFS(L3540&lt;50000,"Class C",L3540&lt;100000,"Class B",L3540&gt;100000,"Class A")</f>
        <v>Class C</v>
      </c>
    </row>
    <row r="3541" spans="1:14" x14ac:dyDescent="0.35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t="str" cm="1">
        <f t="array" ref="N3541">_xlfn.IFS(L3541&lt;50000,"Class C",L3541&lt;100000,"Class B",L3541&gt;100000,"Class A")</f>
        <v>Class B</v>
      </c>
    </row>
    <row r="3542" spans="1:14" x14ac:dyDescent="0.35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t="str" cm="1">
        <f t="array" ref="N3542">_xlfn.IFS(L3542&lt;50000,"Class C",L3542&lt;100000,"Class B",L3542&gt;100000,"Class A")</f>
        <v>Class B</v>
      </c>
    </row>
    <row r="3543" spans="1:14" x14ac:dyDescent="0.35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 t="str" cm="1">
        <f t="array" ref="N3543">_xlfn.IFS(L3543&lt;50000,"Class C",L3543&lt;100000,"Class B",L3543&gt;100000,"Class A")</f>
        <v>Class B</v>
      </c>
    </row>
    <row r="3544" spans="1:14" x14ac:dyDescent="0.35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 t="str" cm="1">
        <f t="array" ref="N3544">_xlfn.IFS(L3544&lt;50000,"Class C",L3544&lt;100000,"Class B",L3544&gt;100000,"Class A")</f>
        <v>Class C</v>
      </c>
    </row>
    <row r="3545" spans="1:14" x14ac:dyDescent="0.35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t="str" cm="1">
        <f t="array" ref="N3545">_xlfn.IFS(L3545&lt;50000,"Class C",L3545&lt;100000,"Class B",L3545&gt;100000,"Class A")</f>
        <v>Class A</v>
      </c>
    </row>
    <row r="3546" spans="1:14" x14ac:dyDescent="0.35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t="str" cm="1">
        <f t="array" ref="N3546">_xlfn.IFS(L3546&lt;50000,"Class C",L3546&lt;100000,"Class B",L3546&gt;100000,"Class A")</f>
        <v>Class A</v>
      </c>
    </row>
    <row r="3547" spans="1:14" x14ac:dyDescent="0.35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t="str" cm="1">
        <f t="array" ref="N3547">_xlfn.IFS(L3547&lt;50000,"Class C",L3547&lt;100000,"Class B",L3547&gt;100000,"Class A")</f>
        <v>Class A</v>
      </c>
    </row>
    <row r="3548" spans="1:14" x14ac:dyDescent="0.35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t="str" cm="1">
        <f t="array" ref="N3548">_xlfn.IFS(L3548&lt;50000,"Class C",L3548&lt;100000,"Class B",L3548&gt;100000,"Class A")</f>
        <v>Class B</v>
      </c>
    </row>
    <row r="3549" spans="1:14" x14ac:dyDescent="0.35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t="str" cm="1">
        <f t="array" ref="N3549">_xlfn.IFS(L3549&lt;50000,"Class C",L3549&lt;100000,"Class B",L3549&gt;100000,"Class A")</f>
        <v>Class C</v>
      </c>
    </row>
    <row r="3550" spans="1:14" x14ac:dyDescent="0.35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t="str" cm="1">
        <f t="array" ref="N3550">_xlfn.IFS(L3550&lt;50000,"Class C",L3550&lt;100000,"Class B",L3550&gt;100000,"Class A")</f>
        <v>Class A</v>
      </c>
    </row>
    <row r="3551" spans="1:14" x14ac:dyDescent="0.35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t="str" cm="1">
        <f t="array" ref="N3551">_xlfn.IFS(L3551&lt;50000,"Class C",L3551&lt;100000,"Class B",L3551&gt;100000,"Class A")</f>
        <v>Class A</v>
      </c>
    </row>
    <row r="3552" spans="1:14" x14ac:dyDescent="0.35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t="str" cm="1">
        <f t="array" ref="N3552">_xlfn.IFS(L3552&lt;50000,"Class C",L3552&lt;100000,"Class B",L3552&gt;100000,"Class A")</f>
        <v>Class C</v>
      </c>
    </row>
    <row r="3553" spans="1:14" x14ac:dyDescent="0.35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t="str" cm="1">
        <f t="array" ref="N3553">_xlfn.IFS(L3553&lt;50000,"Class C",L3553&lt;100000,"Class B",L3553&gt;100000,"Class A")</f>
        <v>Class A</v>
      </c>
    </row>
    <row r="3554" spans="1:14" x14ac:dyDescent="0.35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t="str" cm="1">
        <f t="array" ref="N3554">_xlfn.IFS(L3554&lt;50000,"Class C",L3554&lt;100000,"Class B",L3554&gt;100000,"Class A")</f>
        <v>Class C</v>
      </c>
    </row>
    <row r="3555" spans="1:14" x14ac:dyDescent="0.35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t="str" cm="1">
        <f t="array" ref="N3555">_xlfn.IFS(L3555&lt;50000,"Class C",L3555&lt;100000,"Class B",L3555&gt;100000,"Class A")</f>
        <v>Class A</v>
      </c>
    </row>
    <row r="3556" spans="1:14" x14ac:dyDescent="0.35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t="str" cm="1">
        <f t="array" ref="N3556">_xlfn.IFS(L3556&lt;50000,"Class C",L3556&lt;100000,"Class B",L3556&gt;100000,"Class A")</f>
        <v>Class B</v>
      </c>
    </row>
    <row r="3557" spans="1:14" x14ac:dyDescent="0.35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t="str" cm="1">
        <f t="array" ref="N3557">_xlfn.IFS(L3557&lt;50000,"Class C",L3557&lt;100000,"Class B",L3557&gt;100000,"Class A")</f>
        <v>Class A</v>
      </c>
    </row>
    <row r="3558" spans="1:14" x14ac:dyDescent="0.35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t="str" cm="1">
        <f t="array" ref="N3558">_xlfn.IFS(L3558&lt;50000,"Class C",L3558&lt;100000,"Class B",L3558&gt;100000,"Class A")</f>
        <v>Class B</v>
      </c>
    </row>
    <row r="3559" spans="1:14" x14ac:dyDescent="0.35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t="str" cm="1">
        <f t="array" ref="N3559">_xlfn.IFS(L3559&lt;50000,"Class C",L3559&lt;100000,"Class B",L3559&gt;100000,"Class A")</f>
        <v>Class A</v>
      </c>
    </row>
    <row r="3560" spans="1:14" x14ac:dyDescent="0.35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t="str" cm="1">
        <f t="array" ref="N3560">_xlfn.IFS(L3560&lt;50000,"Class C",L3560&lt;100000,"Class B",L3560&gt;100000,"Class A")</f>
        <v>Class A</v>
      </c>
    </row>
    <row r="3561" spans="1:14" x14ac:dyDescent="0.35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t="str" cm="1">
        <f t="array" ref="N3561">_xlfn.IFS(L3561&lt;50000,"Class C",L3561&lt;100000,"Class B",L3561&gt;100000,"Class A")</f>
        <v>Class C</v>
      </c>
    </row>
    <row r="3562" spans="1:14" x14ac:dyDescent="0.35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t="str" cm="1">
        <f t="array" ref="N3562">_xlfn.IFS(L3562&lt;50000,"Class C",L3562&lt;100000,"Class B",L3562&gt;100000,"Class A")</f>
        <v>Class B</v>
      </c>
    </row>
    <row r="3563" spans="1:14" x14ac:dyDescent="0.35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t="str" cm="1">
        <f t="array" ref="N3563">_xlfn.IFS(L3563&lt;50000,"Class C",L3563&lt;100000,"Class B",L3563&gt;100000,"Class A")</f>
        <v>Class A</v>
      </c>
    </row>
    <row r="3564" spans="1:14" x14ac:dyDescent="0.35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t="str" cm="1">
        <f t="array" ref="N3564">_xlfn.IFS(L3564&lt;50000,"Class C",L3564&lt;100000,"Class B",L3564&gt;100000,"Class A")</f>
        <v>Class A</v>
      </c>
    </row>
    <row r="3565" spans="1:14" x14ac:dyDescent="0.35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t="str" cm="1">
        <f t="array" ref="N3565">_xlfn.IFS(L3565&lt;50000,"Class C",L3565&lt;100000,"Class B",L3565&gt;100000,"Class A")</f>
        <v>Class A</v>
      </c>
    </row>
    <row r="3566" spans="1:14" x14ac:dyDescent="0.35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t="str" cm="1">
        <f t="array" ref="N3566">_xlfn.IFS(L3566&lt;50000,"Class C",L3566&lt;100000,"Class B",L3566&gt;100000,"Class A")</f>
        <v>Class A</v>
      </c>
    </row>
    <row r="3567" spans="1:14" x14ac:dyDescent="0.35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t="str" cm="1">
        <f t="array" ref="N3567">_xlfn.IFS(L3567&lt;50000,"Class C",L3567&lt;100000,"Class B",L3567&gt;100000,"Class A")</f>
        <v>Class A</v>
      </c>
    </row>
    <row r="3568" spans="1:14" x14ac:dyDescent="0.35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t="str" cm="1">
        <f t="array" ref="N3568">_xlfn.IFS(L3568&lt;50000,"Class C",L3568&lt;100000,"Class B",L3568&gt;100000,"Class A")</f>
        <v>Class B</v>
      </c>
    </row>
    <row r="3569" spans="1:14" x14ac:dyDescent="0.35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t="str" cm="1">
        <f t="array" ref="N3569">_xlfn.IFS(L3569&lt;50000,"Class C",L3569&lt;100000,"Class B",L3569&gt;100000,"Class A")</f>
        <v>Class C</v>
      </c>
    </row>
    <row r="3570" spans="1:14" x14ac:dyDescent="0.35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t="str" cm="1">
        <f t="array" ref="N3570">_xlfn.IFS(L3570&lt;50000,"Class C",L3570&lt;100000,"Class B",L3570&gt;100000,"Class A")</f>
        <v>Class A</v>
      </c>
    </row>
    <row r="3571" spans="1:14" x14ac:dyDescent="0.35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t="str" cm="1">
        <f t="array" ref="N3571">_xlfn.IFS(L3571&lt;50000,"Class C",L3571&lt;100000,"Class B",L3571&gt;100000,"Class A")</f>
        <v>Class A</v>
      </c>
    </row>
    <row r="3572" spans="1:14" x14ac:dyDescent="0.35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t="str" cm="1">
        <f t="array" ref="N3572">_xlfn.IFS(L3572&lt;50000,"Class C",L3572&lt;100000,"Class B",L3572&gt;100000,"Class A")</f>
        <v>Class B</v>
      </c>
    </row>
    <row r="3573" spans="1:14" x14ac:dyDescent="0.35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t="str" cm="1">
        <f t="array" ref="N3573">_xlfn.IFS(L3573&lt;50000,"Class C",L3573&lt;100000,"Class B",L3573&gt;100000,"Class A")</f>
        <v>Class A</v>
      </c>
    </row>
    <row r="3574" spans="1:14" x14ac:dyDescent="0.35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t="str" cm="1">
        <f t="array" ref="N3574">_xlfn.IFS(L3574&lt;50000,"Class C",L3574&lt;100000,"Class B",L3574&gt;100000,"Class A")</f>
        <v>Class A</v>
      </c>
    </row>
    <row r="3575" spans="1:14" x14ac:dyDescent="0.35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t="str" cm="1">
        <f t="array" ref="N3575">_xlfn.IFS(L3575&lt;50000,"Class C",L3575&lt;100000,"Class B",L3575&gt;100000,"Class A")</f>
        <v>Class C</v>
      </c>
    </row>
    <row r="3576" spans="1:14" x14ac:dyDescent="0.35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t="str" cm="1">
        <f t="array" ref="N3576">_xlfn.IFS(L3576&lt;50000,"Class C",L3576&lt;100000,"Class B",L3576&gt;100000,"Class A")</f>
        <v>Class A</v>
      </c>
    </row>
    <row r="3577" spans="1:14" x14ac:dyDescent="0.35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t="str" cm="1">
        <f t="array" ref="N3577">_xlfn.IFS(L3577&lt;50000,"Class C",L3577&lt;100000,"Class B",L3577&gt;100000,"Class A")</f>
        <v>Class A</v>
      </c>
    </row>
    <row r="3578" spans="1:14" x14ac:dyDescent="0.35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t="str" cm="1">
        <f t="array" ref="N3578">_xlfn.IFS(L3578&lt;50000,"Class C",L3578&lt;100000,"Class B",L3578&gt;100000,"Class A")</f>
        <v>Class B</v>
      </c>
    </row>
    <row r="3579" spans="1:14" x14ac:dyDescent="0.35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t="str" cm="1">
        <f t="array" ref="N3579">_xlfn.IFS(L3579&lt;50000,"Class C",L3579&lt;100000,"Class B",L3579&gt;100000,"Class A")</f>
        <v>Class B</v>
      </c>
    </row>
    <row r="3580" spans="1:14" x14ac:dyDescent="0.35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t="str" cm="1">
        <f t="array" ref="N3580">_xlfn.IFS(L3580&lt;50000,"Class C",L3580&lt;100000,"Class B",L3580&gt;100000,"Class A")</f>
        <v>Class A</v>
      </c>
    </row>
    <row r="3581" spans="1:14" x14ac:dyDescent="0.35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t="str" cm="1">
        <f t="array" ref="N3581">_xlfn.IFS(L3581&lt;50000,"Class C",L3581&lt;100000,"Class B",L3581&gt;100000,"Class A")</f>
        <v>Class A</v>
      </c>
    </row>
    <row r="3582" spans="1:14" x14ac:dyDescent="0.35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t="str" cm="1">
        <f t="array" ref="N3582">_xlfn.IFS(L3582&lt;50000,"Class C",L3582&lt;100000,"Class B",L3582&gt;100000,"Class A")</f>
        <v>Class A</v>
      </c>
    </row>
    <row r="3583" spans="1:14" x14ac:dyDescent="0.35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 t="str" cm="1">
        <f t="array" ref="N3583">_xlfn.IFS(L3583&lt;50000,"Class C",L3583&lt;100000,"Class B",L3583&gt;100000,"Class A")</f>
        <v>Class A</v>
      </c>
    </row>
    <row r="3584" spans="1:14" x14ac:dyDescent="0.35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 t="str" cm="1">
        <f t="array" ref="N3584">_xlfn.IFS(L3584&lt;50000,"Class C",L3584&lt;100000,"Class B",L3584&gt;100000,"Class A")</f>
        <v>Class C</v>
      </c>
    </row>
    <row r="3585" spans="1:14" x14ac:dyDescent="0.35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t="str" cm="1">
        <f t="array" ref="N3585">_xlfn.IFS(L3585&lt;50000,"Class C",L3585&lt;100000,"Class B",L3585&gt;100000,"Class A")</f>
        <v>Class A</v>
      </c>
    </row>
    <row r="3586" spans="1:14" x14ac:dyDescent="0.35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t="str" cm="1">
        <f t="array" ref="N3586">_xlfn.IFS(L3586&lt;50000,"Class C",L3586&lt;100000,"Class B",L3586&gt;100000,"Class A")</f>
        <v>Class C</v>
      </c>
    </row>
    <row r="3587" spans="1:14" x14ac:dyDescent="0.35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t="str" cm="1">
        <f t="array" ref="N3587">_xlfn.IFS(L3587&lt;50000,"Class C",L3587&lt;100000,"Class B",L3587&gt;100000,"Class A")</f>
        <v>Class A</v>
      </c>
    </row>
    <row r="3588" spans="1:14" x14ac:dyDescent="0.35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 t="str" cm="1">
        <f t="array" ref="N3588">_xlfn.IFS(L3588&lt;50000,"Class C",L3588&lt;100000,"Class B",L3588&gt;100000,"Class A")</f>
        <v>Class A</v>
      </c>
    </row>
    <row r="3589" spans="1:14" x14ac:dyDescent="0.35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t="str" cm="1">
        <f t="array" ref="N3589">_xlfn.IFS(L3589&lt;50000,"Class C",L3589&lt;100000,"Class B",L3589&gt;100000,"Class A")</f>
        <v>Class A</v>
      </c>
    </row>
    <row r="3590" spans="1:14" x14ac:dyDescent="0.35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t="str" cm="1">
        <f t="array" ref="N3590">_xlfn.IFS(L3590&lt;50000,"Class C",L3590&lt;100000,"Class B",L3590&gt;100000,"Class A")</f>
        <v>Class A</v>
      </c>
    </row>
    <row r="3591" spans="1:14" x14ac:dyDescent="0.35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t="str" cm="1">
        <f t="array" ref="N3591">_xlfn.IFS(L3591&lt;50000,"Class C",L3591&lt;100000,"Class B",L3591&gt;100000,"Class A")</f>
        <v>Class B</v>
      </c>
    </row>
    <row r="3592" spans="1:14" x14ac:dyDescent="0.35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t="str" cm="1">
        <f t="array" ref="N3592">_xlfn.IFS(L3592&lt;50000,"Class C",L3592&lt;100000,"Class B",L3592&gt;100000,"Class A")</f>
        <v>Class A</v>
      </c>
    </row>
    <row r="3593" spans="1:14" x14ac:dyDescent="0.35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t="str" cm="1">
        <f t="array" ref="N3593">_xlfn.IFS(L3593&lt;50000,"Class C",L3593&lt;100000,"Class B",L3593&gt;100000,"Class A")</f>
        <v>Class B</v>
      </c>
    </row>
    <row r="3594" spans="1:14" x14ac:dyDescent="0.35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 t="str" cm="1">
        <f t="array" ref="N3594">_xlfn.IFS(L3594&lt;50000,"Class C",L3594&lt;100000,"Class B",L3594&gt;100000,"Class A")</f>
        <v>Class B</v>
      </c>
    </row>
    <row r="3595" spans="1:14" x14ac:dyDescent="0.35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t="str" cm="1">
        <f t="array" ref="N3595">_xlfn.IFS(L3595&lt;50000,"Class C",L3595&lt;100000,"Class B",L3595&gt;100000,"Class A")</f>
        <v>Class C</v>
      </c>
    </row>
    <row r="3596" spans="1:14" x14ac:dyDescent="0.35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 t="str" cm="1">
        <f t="array" ref="N3596">_xlfn.IFS(L3596&lt;50000,"Class C",L3596&lt;100000,"Class B",L3596&gt;100000,"Class A")</f>
        <v>Class A</v>
      </c>
    </row>
    <row r="3597" spans="1:14" x14ac:dyDescent="0.35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t="str" cm="1">
        <f t="array" ref="N3597">_xlfn.IFS(L3597&lt;50000,"Class C",L3597&lt;100000,"Class B",L3597&gt;100000,"Class A")</f>
        <v>Class B</v>
      </c>
    </row>
    <row r="3598" spans="1:14" x14ac:dyDescent="0.35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t="str" cm="1">
        <f t="array" ref="N3598">_xlfn.IFS(L3598&lt;50000,"Class C",L3598&lt;100000,"Class B",L3598&gt;100000,"Class A")</f>
        <v>Class B</v>
      </c>
    </row>
    <row r="3599" spans="1:14" x14ac:dyDescent="0.35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t="str" cm="1">
        <f t="array" ref="N3599">_xlfn.IFS(L3599&lt;50000,"Class C",L3599&lt;100000,"Class B",L3599&gt;100000,"Class A")</f>
        <v>Class A</v>
      </c>
    </row>
    <row r="3600" spans="1:14" x14ac:dyDescent="0.35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t="str" cm="1">
        <f t="array" ref="N3600">_xlfn.IFS(L3600&lt;50000,"Class C",L3600&lt;100000,"Class B",L3600&gt;100000,"Class A")</f>
        <v>Class C</v>
      </c>
    </row>
    <row r="3601" spans="1:14" x14ac:dyDescent="0.35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t="str" cm="1">
        <f t="array" ref="N3601">_xlfn.IFS(L3601&lt;50000,"Class C",L3601&lt;100000,"Class B",L3601&gt;100000,"Class A")</f>
        <v>Class B</v>
      </c>
    </row>
    <row r="3602" spans="1:14" x14ac:dyDescent="0.35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t="str" cm="1">
        <f t="array" ref="N3602">_xlfn.IFS(L3602&lt;50000,"Class C",L3602&lt;100000,"Class B",L3602&gt;100000,"Class A")</f>
        <v>Class A</v>
      </c>
    </row>
    <row r="3603" spans="1:14" x14ac:dyDescent="0.35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t="str" cm="1">
        <f t="array" ref="N3603">_xlfn.IFS(L3603&lt;50000,"Class C",L3603&lt;100000,"Class B",L3603&gt;100000,"Class A")</f>
        <v>Class B</v>
      </c>
    </row>
    <row r="3604" spans="1:14" x14ac:dyDescent="0.35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t="str" cm="1">
        <f t="array" ref="N3604">_xlfn.IFS(L3604&lt;50000,"Class C",L3604&lt;100000,"Class B",L3604&gt;100000,"Class A")</f>
        <v>Class C</v>
      </c>
    </row>
    <row r="3605" spans="1:14" x14ac:dyDescent="0.35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 t="str" cm="1">
        <f t="array" ref="N3605">_xlfn.IFS(L3605&lt;50000,"Class C",L3605&lt;100000,"Class B",L3605&gt;100000,"Class A")</f>
        <v>Class B</v>
      </c>
    </row>
    <row r="3606" spans="1:14" x14ac:dyDescent="0.35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t="str" cm="1">
        <f t="array" ref="N3606">_xlfn.IFS(L3606&lt;50000,"Class C",L3606&lt;100000,"Class B",L3606&gt;100000,"Class A")</f>
        <v>Class A</v>
      </c>
    </row>
    <row r="3607" spans="1:14" x14ac:dyDescent="0.35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t="str" cm="1">
        <f t="array" ref="N3607">_xlfn.IFS(L3607&lt;50000,"Class C",L3607&lt;100000,"Class B",L3607&gt;100000,"Class A")</f>
        <v>Class A</v>
      </c>
    </row>
    <row r="3608" spans="1:14" x14ac:dyDescent="0.35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t="str" cm="1">
        <f t="array" ref="N3608">_xlfn.IFS(L3608&lt;50000,"Class C",L3608&lt;100000,"Class B",L3608&gt;100000,"Class A")</f>
        <v>Class C</v>
      </c>
    </row>
    <row r="3609" spans="1:14" x14ac:dyDescent="0.35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t="str" cm="1">
        <f t="array" ref="N3609">_xlfn.IFS(L3609&lt;50000,"Class C",L3609&lt;100000,"Class B",L3609&gt;100000,"Class A")</f>
        <v>Class A</v>
      </c>
    </row>
    <row r="3610" spans="1:14" x14ac:dyDescent="0.35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t="str" cm="1">
        <f t="array" ref="N3610">_xlfn.IFS(L3610&lt;50000,"Class C",L3610&lt;100000,"Class B",L3610&gt;100000,"Class A")</f>
        <v>Class C</v>
      </c>
    </row>
    <row r="3611" spans="1:14" x14ac:dyDescent="0.35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t="str" cm="1">
        <f t="array" ref="N3611">_xlfn.IFS(L3611&lt;50000,"Class C",L3611&lt;100000,"Class B",L3611&gt;100000,"Class A")</f>
        <v>Class C</v>
      </c>
    </row>
    <row r="3612" spans="1:14" x14ac:dyDescent="0.35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t="str" cm="1">
        <f t="array" ref="N3612">_xlfn.IFS(L3612&lt;50000,"Class C",L3612&lt;100000,"Class B",L3612&gt;100000,"Class A")</f>
        <v>Class A</v>
      </c>
    </row>
    <row r="3613" spans="1:14" x14ac:dyDescent="0.35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t="str" cm="1">
        <f t="array" ref="N3613">_xlfn.IFS(L3613&lt;50000,"Class C",L3613&lt;100000,"Class B",L3613&gt;100000,"Class A")</f>
        <v>Class A</v>
      </c>
    </row>
    <row r="3614" spans="1:14" x14ac:dyDescent="0.35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t="str" cm="1">
        <f t="array" ref="N3614">_xlfn.IFS(L3614&lt;50000,"Class C",L3614&lt;100000,"Class B",L3614&gt;100000,"Class A")</f>
        <v>Class B</v>
      </c>
    </row>
    <row r="3615" spans="1:14" x14ac:dyDescent="0.35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t="str" cm="1">
        <f t="array" ref="N3615">_xlfn.IFS(L3615&lt;50000,"Class C",L3615&lt;100000,"Class B",L3615&gt;100000,"Class A")</f>
        <v>Class A</v>
      </c>
    </row>
    <row r="3616" spans="1:14" x14ac:dyDescent="0.35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 t="str" cm="1">
        <f t="array" ref="N3616">_xlfn.IFS(L3616&lt;50000,"Class C",L3616&lt;100000,"Class B",L3616&gt;100000,"Class A")</f>
        <v>Class A</v>
      </c>
    </row>
    <row r="3617" spans="1:14" x14ac:dyDescent="0.35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t="str" cm="1">
        <f t="array" ref="N3617">_xlfn.IFS(L3617&lt;50000,"Class C",L3617&lt;100000,"Class B",L3617&gt;100000,"Class A")</f>
        <v>Class A</v>
      </c>
    </row>
    <row r="3618" spans="1:14" x14ac:dyDescent="0.35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 t="str" cm="1">
        <f t="array" ref="N3618">_xlfn.IFS(L3618&lt;50000,"Class C",L3618&lt;100000,"Class B",L3618&gt;100000,"Class A")</f>
        <v>Class C</v>
      </c>
    </row>
    <row r="3619" spans="1:14" x14ac:dyDescent="0.35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t="str" cm="1">
        <f t="array" ref="N3619">_xlfn.IFS(L3619&lt;50000,"Class C",L3619&lt;100000,"Class B",L3619&gt;100000,"Class A")</f>
        <v>Class C</v>
      </c>
    </row>
    <row r="3620" spans="1:14" x14ac:dyDescent="0.35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 t="str" cm="1">
        <f t="array" ref="N3620">_xlfn.IFS(L3620&lt;50000,"Class C",L3620&lt;100000,"Class B",L3620&gt;100000,"Class A")</f>
        <v>Class A</v>
      </c>
    </row>
    <row r="3621" spans="1:14" x14ac:dyDescent="0.35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t="str" cm="1">
        <f t="array" ref="N3621">_xlfn.IFS(L3621&lt;50000,"Class C",L3621&lt;100000,"Class B",L3621&gt;100000,"Class A")</f>
        <v>Class C</v>
      </c>
    </row>
    <row r="3622" spans="1:14" x14ac:dyDescent="0.35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t="str" cm="1">
        <f t="array" ref="N3622">_xlfn.IFS(L3622&lt;50000,"Class C",L3622&lt;100000,"Class B",L3622&gt;100000,"Class A")</f>
        <v>Class C</v>
      </c>
    </row>
    <row r="3623" spans="1:14" x14ac:dyDescent="0.35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t="str" cm="1">
        <f t="array" ref="N3623">_xlfn.IFS(L3623&lt;50000,"Class C",L3623&lt;100000,"Class B",L3623&gt;100000,"Class A")</f>
        <v>Class C</v>
      </c>
    </row>
    <row r="3624" spans="1:14" x14ac:dyDescent="0.35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t="str" cm="1">
        <f t="array" ref="N3624">_xlfn.IFS(L3624&lt;50000,"Class C",L3624&lt;100000,"Class B",L3624&gt;100000,"Class A")</f>
        <v>Class A</v>
      </c>
    </row>
    <row r="3625" spans="1:14" x14ac:dyDescent="0.35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t="str" cm="1">
        <f t="array" ref="N3625">_xlfn.IFS(L3625&lt;50000,"Class C",L3625&lt;100000,"Class B",L3625&gt;100000,"Class A")</f>
        <v>Class A</v>
      </c>
    </row>
    <row r="3626" spans="1:14" x14ac:dyDescent="0.35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t="str" cm="1">
        <f t="array" ref="N3626">_xlfn.IFS(L3626&lt;50000,"Class C",L3626&lt;100000,"Class B",L3626&gt;100000,"Class A")</f>
        <v>Class A</v>
      </c>
    </row>
    <row r="3627" spans="1:14" x14ac:dyDescent="0.35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t="str" cm="1">
        <f t="array" ref="N3627">_xlfn.IFS(L3627&lt;50000,"Class C",L3627&lt;100000,"Class B",L3627&gt;100000,"Class A")</f>
        <v>Class A</v>
      </c>
    </row>
    <row r="3628" spans="1:14" x14ac:dyDescent="0.35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 t="str" cm="1">
        <f t="array" ref="N3628">_xlfn.IFS(L3628&lt;50000,"Class C",L3628&lt;100000,"Class B",L3628&gt;100000,"Class A")</f>
        <v>Class B</v>
      </c>
    </row>
    <row r="3629" spans="1:14" x14ac:dyDescent="0.35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t="str" cm="1">
        <f t="array" ref="N3629">_xlfn.IFS(L3629&lt;50000,"Class C",L3629&lt;100000,"Class B",L3629&gt;100000,"Class A")</f>
        <v>Class B</v>
      </c>
    </row>
    <row r="3630" spans="1:14" x14ac:dyDescent="0.35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t="str" cm="1">
        <f t="array" ref="N3630">_xlfn.IFS(L3630&lt;50000,"Class C",L3630&lt;100000,"Class B",L3630&gt;100000,"Class A")</f>
        <v>Class A</v>
      </c>
    </row>
    <row r="3631" spans="1:14" x14ac:dyDescent="0.35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t="str" cm="1">
        <f t="array" ref="N3631">_xlfn.IFS(L3631&lt;50000,"Class C",L3631&lt;100000,"Class B",L3631&gt;100000,"Class A")</f>
        <v>Class B</v>
      </c>
    </row>
    <row r="3632" spans="1:14" x14ac:dyDescent="0.35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t="str" cm="1">
        <f t="array" ref="N3632">_xlfn.IFS(L3632&lt;50000,"Class C",L3632&lt;100000,"Class B",L3632&gt;100000,"Class A")</f>
        <v>Class A</v>
      </c>
    </row>
    <row r="3633" spans="1:14" x14ac:dyDescent="0.35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t="str" cm="1">
        <f t="array" ref="N3633">_xlfn.IFS(L3633&lt;50000,"Class C",L3633&lt;100000,"Class B",L3633&gt;100000,"Class A")</f>
        <v>Class A</v>
      </c>
    </row>
    <row r="3634" spans="1:14" x14ac:dyDescent="0.35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t="str" cm="1">
        <f t="array" ref="N3634">_xlfn.IFS(L3634&lt;50000,"Class C",L3634&lt;100000,"Class B",L3634&gt;100000,"Class A")</f>
        <v>Class A</v>
      </c>
    </row>
    <row r="3635" spans="1:14" x14ac:dyDescent="0.35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t="str" cm="1">
        <f t="array" ref="N3635">_xlfn.IFS(L3635&lt;50000,"Class C",L3635&lt;100000,"Class B",L3635&gt;100000,"Class A")</f>
        <v>Class A</v>
      </c>
    </row>
    <row r="3636" spans="1:14" x14ac:dyDescent="0.35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t="str" cm="1">
        <f t="array" ref="N3636">_xlfn.IFS(L3636&lt;50000,"Class C",L3636&lt;100000,"Class B",L3636&gt;100000,"Class A")</f>
        <v>Class A</v>
      </c>
    </row>
    <row r="3637" spans="1:14" x14ac:dyDescent="0.35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 t="str" cm="1">
        <f t="array" ref="N3637">_xlfn.IFS(L3637&lt;50000,"Class C",L3637&lt;100000,"Class B",L3637&gt;100000,"Class A")</f>
        <v>Class C</v>
      </c>
    </row>
    <row r="3638" spans="1:14" x14ac:dyDescent="0.35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 t="str" cm="1">
        <f t="array" ref="N3638">_xlfn.IFS(L3638&lt;50000,"Class C",L3638&lt;100000,"Class B",L3638&gt;100000,"Class A")</f>
        <v>Class C</v>
      </c>
    </row>
    <row r="3639" spans="1:14" x14ac:dyDescent="0.35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t="str" cm="1">
        <f t="array" ref="N3639">_xlfn.IFS(L3639&lt;50000,"Class C",L3639&lt;100000,"Class B",L3639&gt;100000,"Class A")</f>
        <v>Class C</v>
      </c>
    </row>
    <row r="3640" spans="1:14" x14ac:dyDescent="0.35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t="str" cm="1">
        <f t="array" ref="N3640">_xlfn.IFS(L3640&lt;50000,"Class C",L3640&lt;100000,"Class B",L3640&gt;100000,"Class A")</f>
        <v>Class B</v>
      </c>
    </row>
    <row r="3641" spans="1:14" x14ac:dyDescent="0.35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t="str" cm="1">
        <f t="array" ref="N3641">_xlfn.IFS(L3641&lt;50000,"Class C",L3641&lt;100000,"Class B",L3641&gt;100000,"Class A")</f>
        <v>Class A</v>
      </c>
    </row>
    <row r="3642" spans="1:14" x14ac:dyDescent="0.35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t="str" cm="1">
        <f t="array" ref="N3642">_xlfn.IFS(L3642&lt;50000,"Class C",L3642&lt;100000,"Class B",L3642&gt;100000,"Class A")</f>
        <v>Class B</v>
      </c>
    </row>
    <row r="3643" spans="1:14" x14ac:dyDescent="0.35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t="str" cm="1">
        <f t="array" ref="N3643">_xlfn.IFS(L3643&lt;50000,"Class C",L3643&lt;100000,"Class B",L3643&gt;100000,"Class A")</f>
        <v>Class A</v>
      </c>
    </row>
    <row r="3644" spans="1:14" x14ac:dyDescent="0.35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t="str" cm="1">
        <f t="array" ref="N3644">_xlfn.IFS(L3644&lt;50000,"Class C",L3644&lt;100000,"Class B",L3644&gt;100000,"Class A")</f>
        <v>Class A</v>
      </c>
    </row>
    <row r="3645" spans="1:14" x14ac:dyDescent="0.35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t="str" cm="1">
        <f t="array" ref="N3645">_xlfn.IFS(L3645&lt;50000,"Class C",L3645&lt;100000,"Class B",L3645&gt;100000,"Class A")</f>
        <v>Class C</v>
      </c>
    </row>
    <row r="3646" spans="1:14" x14ac:dyDescent="0.35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 t="str" cm="1">
        <f t="array" ref="N3646">_xlfn.IFS(L3646&lt;50000,"Class C",L3646&lt;100000,"Class B",L3646&gt;100000,"Class A")</f>
        <v>Class A</v>
      </c>
    </row>
    <row r="3647" spans="1:14" x14ac:dyDescent="0.35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t="str" cm="1">
        <f t="array" ref="N3647">_xlfn.IFS(L3647&lt;50000,"Class C",L3647&lt;100000,"Class B",L3647&gt;100000,"Class A")</f>
        <v>Class C</v>
      </c>
    </row>
    <row r="3648" spans="1:14" x14ac:dyDescent="0.35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t="str" cm="1">
        <f t="array" ref="N3648">_xlfn.IFS(L3648&lt;50000,"Class C",L3648&lt;100000,"Class B",L3648&gt;100000,"Class A")</f>
        <v>Class C</v>
      </c>
    </row>
    <row r="3649" spans="1:14" x14ac:dyDescent="0.35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t="str" cm="1">
        <f t="array" ref="N3649">_xlfn.IFS(L3649&lt;50000,"Class C",L3649&lt;100000,"Class B",L3649&gt;100000,"Class A")</f>
        <v>Class A</v>
      </c>
    </row>
    <row r="3650" spans="1:14" x14ac:dyDescent="0.35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t="str" cm="1">
        <f t="array" ref="N3650">_xlfn.IFS(L3650&lt;50000,"Class C",L3650&lt;100000,"Class B",L3650&gt;100000,"Class A")</f>
        <v>Class B</v>
      </c>
    </row>
    <row r="3651" spans="1:14" x14ac:dyDescent="0.35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t="str" cm="1">
        <f t="array" ref="N3651">_xlfn.IFS(L3651&lt;50000,"Class C",L3651&lt;100000,"Class B",L3651&gt;100000,"Class A")</f>
        <v>Class B</v>
      </c>
    </row>
    <row r="3652" spans="1:14" x14ac:dyDescent="0.35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t="str" cm="1">
        <f t="array" ref="N3652">_xlfn.IFS(L3652&lt;50000,"Class C",L3652&lt;100000,"Class B",L3652&gt;100000,"Class A")</f>
        <v>Class A</v>
      </c>
    </row>
    <row r="3653" spans="1:14" x14ac:dyDescent="0.35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t="str" cm="1">
        <f t="array" ref="N3653">_xlfn.IFS(L3653&lt;50000,"Class C",L3653&lt;100000,"Class B",L3653&gt;100000,"Class A")</f>
        <v>Class A</v>
      </c>
    </row>
    <row r="3654" spans="1:14" x14ac:dyDescent="0.35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t="str" cm="1">
        <f t="array" ref="N3654">_xlfn.IFS(L3654&lt;50000,"Class C",L3654&lt;100000,"Class B",L3654&gt;100000,"Class A")</f>
        <v>Class A</v>
      </c>
    </row>
    <row r="3655" spans="1:14" x14ac:dyDescent="0.35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t="str" cm="1">
        <f t="array" ref="N3655">_xlfn.IFS(L3655&lt;50000,"Class C",L3655&lt;100000,"Class B",L3655&gt;100000,"Class A")</f>
        <v>Class C</v>
      </c>
    </row>
    <row r="3656" spans="1:14" x14ac:dyDescent="0.35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t="str" cm="1">
        <f t="array" ref="N3656">_xlfn.IFS(L3656&lt;50000,"Class C",L3656&lt;100000,"Class B",L3656&gt;100000,"Class A")</f>
        <v>Class B</v>
      </c>
    </row>
    <row r="3657" spans="1:14" x14ac:dyDescent="0.35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t="str" cm="1">
        <f t="array" ref="N3657">_xlfn.IFS(L3657&lt;50000,"Class C",L3657&lt;100000,"Class B",L3657&gt;100000,"Class A")</f>
        <v>Class A</v>
      </c>
    </row>
    <row r="3658" spans="1:14" x14ac:dyDescent="0.35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t="str" cm="1">
        <f t="array" ref="N3658">_xlfn.IFS(L3658&lt;50000,"Class C",L3658&lt;100000,"Class B",L3658&gt;100000,"Class A")</f>
        <v>Class A</v>
      </c>
    </row>
    <row r="3659" spans="1:14" x14ac:dyDescent="0.35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t="str" cm="1">
        <f t="array" ref="N3659">_xlfn.IFS(L3659&lt;50000,"Class C",L3659&lt;100000,"Class B",L3659&gt;100000,"Class A")</f>
        <v>Class A</v>
      </c>
    </row>
    <row r="3660" spans="1:14" x14ac:dyDescent="0.35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t="str" cm="1">
        <f t="array" ref="N3660">_xlfn.IFS(L3660&lt;50000,"Class C",L3660&lt;100000,"Class B",L3660&gt;100000,"Class A")</f>
        <v>Class A</v>
      </c>
    </row>
    <row r="3661" spans="1:14" x14ac:dyDescent="0.35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t="str" cm="1">
        <f t="array" ref="N3661">_xlfn.IFS(L3661&lt;50000,"Class C",L3661&lt;100000,"Class B",L3661&gt;100000,"Class A")</f>
        <v>Class C</v>
      </c>
    </row>
    <row r="3662" spans="1:14" x14ac:dyDescent="0.35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 t="str" cm="1">
        <f t="array" ref="N3662">_xlfn.IFS(L3662&lt;50000,"Class C",L3662&lt;100000,"Class B",L3662&gt;100000,"Class A")</f>
        <v>Class C</v>
      </c>
    </row>
    <row r="3663" spans="1:14" x14ac:dyDescent="0.35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t="str" cm="1">
        <f t="array" ref="N3663">_xlfn.IFS(L3663&lt;50000,"Class C",L3663&lt;100000,"Class B",L3663&gt;100000,"Class A")</f>
        <v>Class B</v>
      </c>
    </row>
    <row r="3664" spans="1:14" x14ac:dyDescent="0.35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t="str" cm="1">
        <f t="array" ref="N3664">_xlfn.IFS(L3664&lt;50000,"Class C",L3664&lt;100000,"Class B",L3664&gt;100000,"Class A")</f>
        <v>Class A</v>
      </c>
    </row>
    <row r="3665" spans="1:14" x14ac:dyDescent="0.35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 t="str" cm="1">
        <f t="array" ref="N3665">_xlfn.IFS(L3665&lt;50000,"Class C",L3665&lt;100000,"Class B",L3665&gt;100000,"Class A")</f>
        <v>Class A</v>
      </c>
    </row>
    <row r="3666" spans="1:14" x14ac:dyDescent="0.35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t="str" cm="1">
        <f t="array" ref="N3666">_xlfn.IFS(L3666&lt;50000,"Class C",L3666&lt;100000,"Class B",L3666&gt;100000,"Class A")</f>
        <v>Class A</v>
      </c>
    </row>
    <row r="3667" spans="1:14" x14ac:dyDescent="0.35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t="str" cm="1">
        <f t="array" ref="N3667">_xlfn.IFS(L3667&lt;50000,"Class C",L3667&lt;100000,"Class B",L3667&gt;100000,"Class A")</f>
        <v>Class A</v>
      </c>
    </row>
    <row r="3668" spans="1:14" x14ac:dyDescent="0.35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t="str" cm="1">
        <f t="array" ref="N3668">_xlfn.IFS(L3668&lt;50000,"Class C",L3668&lt;100000,"Class B",L3668&gt;100000,"Class A")</f>
        <v>Class C</v>
      </c>
    </row>
    <row r="3669" spans="1:14" x14ac:dyDescent="0.35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t="str" cm="1">
        <f t="array" ref="N3669">_xlfn.IFS(L3669&lt;50000,"Class C",L3669&lt;100000,"Class B",L3669&gt;100000,"Class A")</f>
        <v>Class B</v>
      </c>
    </row>
    <row r="3670" spans="1:14" x14ac:dyDescent="0.35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 t="str" cm="1">
        <f t="array" ref="N3670">_xlfn.IFS(L3670&lt;50000,"Class C",L3670&lt;100000,"Class B",L3670&gt;100000,"Class A")</f>
        <v>Class B</v>
      </c>
    </row>
    <row r="3671" spans="1:14" x14ac:dyDescent="0.35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t="str" cm="1">
        <f t="array" ref="N3671">_xlfn.IFS(L3671&lt;50000,"Class C",L3671&lt;100000,"Class B",L3671&gt;100000,"Class A")</f>
        <v>Class C</v>
      </c>
    </row>
    <row r="3672" spans="1:14" x14ac:dyDescent="0.35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t="str" cm="1">
        <f t="array" ref="N3672">_xlfn.IFS(L3672&lt;50000,"Class C",L3672&lt;100000,"Class B",L3672&gt;100000,"Class A")</f>
        <v>Class C</v>
      </c>
    </row>
    <row r="3673" spans="1:14" x14ac:dyDescent="0.35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 t="str" cm="1">
        <f t="array" ref="N3673">_xlfn.IFS(L3673&lt;50000,"Class C",L3673&lt;100000,"Class B",L3673&gt;100000,"Class A")</f>
        <v>Class B</v>
      </c>
    </row>
    <row r="3674" spans="1:14" x14ac:dyDescent="0.35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t="str" cm="1">
        <f t="array" ref="N3674">_xlfn.IFS(L3674&lt;50000,"Class C",L3674&lt;100000,"Class B",L3674&gt;100000,"Class A")</f>
        <v>Class B</v>
      </c>
    </row>
    <row r="3675" spans="1:14" x14ac:dyDescent="0.35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 t="str" cm="1">
        <f t="array" ref="N3675">_xlfn.IFS(L3675&lt;50000,"Class C",L3675&lt;100000,"Class B",L3675&gt;100000,"Class A")</f>
        <v>Class C</v>
      </c>
    </row>
    <row r="3676" spans="1:14" x14ac:dyDescent="0.35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t="str" cm="1">
        <f t="array" ref="N3676">_xlfn.IFS(L3676&lt;50000,"Class C",L3676&lt;100000,"Class B",L3676&gt;100000,"Class A")</f>
        <v>Class A</v>
      </c>
    </row>
    <row r="3677" spans="1:14" x14ac:dyDescent="0.35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t="str" cm="1">
        <f t="array" ref="N3677">_xlfn.IFS(L3677&lt;50000,"Class C",L3677&lt;100000,"Class B",L3677&gt;100000,"Class A")</f>
        <v>Class C</v>
      </c>
    </row>
    <row r="3678" spans="1:14" x14ac:dyDescent="0.35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 t="str" cm="1">
        <f t="array" ref="N3678">_xlfn.IFS(L3678&lt;50000,"Class C",L3678&lt;100000,"Class B",L3678&gt;100000,"Class A")</f>
        <v>Class A</v>
      </c>
    </row>
    <row r="3679" spans="1:14" x14ac:dyDescent="0.35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t="str" cm="1">
        <f t="array" ref="N3679">_xlfn.IFS(L3679&lt;50000,"Class C",L3679&lt;100000,"Class B",L3679&gt;100000,"Class A")</f>
        <v>Class A</v>
      </c>
    </row>
    <row r="3680" spans="1:14" x14ac:dyDescent="0.35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 t="str" cm="1">
        <f t="array" ref="N3680">_xlfn.IFS(L3680&lt;50000,"Class C",L3680&lt;100000,"Class B",L3680&gt;100000,"Class A")</f>
        <v>Class B</v>
      </c>
    </row>
    <row r="3681" spans="1:14" x14ac:dyDescent="0.35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t="str" cm="1">
        <f t="array" ref="N3681">_xlfn.IFS(L3681&lt;50000,"Class C",L3681&lt;100000,"Class B",L3681&gt;100000,"Class A")</f>
        <v>Class C</v>
      </c>
    </row>
    <row r="3682" spans="1:14" x14ac:dyDescent="0.35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t="str" cm="1">
        <f t="array" ref="N3682">_xlfn.IFS(L3682&lt;50000,"Class C",L3682&lt;100000,"Class B",L3682&gt;100000,"Class A")</f>
        <v>Class A</v>
      </c>
    </row>
    <row r="3683" spans="1:14" x14ac:dyDescent="0.35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t="str" cm="1">
        <f t="array" ref="N3683">_xlfn.IFS(L3683&lt;50000,"Class C",L3683&lt;100000,"Class B",L3683&gt;100000,"Class A")</f>
        <v>Class B</v>
      </c>
    </row>
    <row r="3684" spans="1:14" x14ac:dyDescent="0.35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t="str" cm="1">
        <f t="array" ref="N3684">_xlfn.IFS(L3684&lt;50000,"Class C",L3684&lt;100000,"Class B",L3684&gt;100000,"Class A")</f>
        <v>Class C</v>
      </c>
    </row>
    <row r="3685" spans="1:14" x14ac:dyDescent="0.35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t="str" cm="1">
        <f t="array" ref="N3685">_xlfn.IFS(L3685&lt;50000,"Class C",L3685&lt;100000,"Class B",L3685&gt;100000,"Class A")</f>
        <v>Class A</v>
      </c>
    </row>
    <row r="3686" spans="1:14" x14ac:dyDescent="0.35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t="str" cm="1">
        <f t="array" ref="N3686">_xlfn.IFS(L3686&lt;50000,"Class C",L3686&lt;100000,"Class B",L3686&gt;100000,"Class A")</f>
        <v>Class B</v>
      </c>
    </row>
    <row r="3687" spans="1:14" x14ac:dyDescent="0.35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t="str" cm="1">
        <f t="array" ref="N3687">_xlfn.IFS(L3687&lt;50000,"Class C",L3687&lt;100000,"Class B",L3687&gt;100000,"Class A")</f>
        <v>Class A</v>
      </c>
    </row>
    <row r="3688" spans="1:14" x14ac:dyDescent="0.35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t="str" cm="1">
        <f t="array" ref="N3688">_xlfn.IFS(L3688&lt;50000,"Class C",L3688&lt;100000,"Class B",L3688&gt;100000,"Class A")</f>
        <v>Class A</v>
      </c>
    </row>
    <row r="3689" spans="1:14" x14ac:dyDescent="0.35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t="str" cm="1">
        <f t="array" ref="N3689">_xlfn.IFS(L3689&lt;50000,"Class C",L3689&lt;100000,"Class B",L3689&gt;100000,"Class A")</f>
        <v>Class C</v>
      </c>
    </row>
    <row r="3690" spans="1:14" x14ac:dyDescent="0.35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t="str" cm="1">
        <f t="array" ref="N3690">_xlfn.IFS(L3690&lt;50000,"Class C",L3690&lt;100000,"Class B",L3690&gt;100000,"Class A")</f>
        <v>Class A</v>
      </c>
    </row>
    <row r="3691" spans="1:14" x14ac:dyDescent="0.35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t="str" cm="1">
        <f t="array" ref="N3691">_xlfn.IFS(L3691&lt;50000,"Class C",L3691&lt;100000,"Class B",L3691&gt;100000,"Class A")</f>
        <v>Class A</v>
      </c>
    </row>
    <row r="3692" spans="1:14" x14ac:dyDescent="0.35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t="str" cm="1">
        <f t="array" ref="N3692">_xlfn.IFS(L3692&lt;50000,"Class C",L3692&lt;100000,"Class B",L3692&gt;100000,"Class A")</f>
        <v>Class A</v>
      </c>
    </row>
    <row r="3693" spans="1:14" x14ac:dyDescent="0.35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t="str" cm="1">
        <f t="array" ref="N3693">_xlfn.IFS(L3693&lt;50000,"Class C",L3693&lt;100000,"Class B",L3693&gt;100000,"Class A")</f>
        <v>Class C</v>
      </c>
    </row>
    <row r="3694" spans="1:14" x14ac:dyDescent="0.35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t="str" cm="1">
        <f t="array" ref="N3694">_xlfn.IFS(L3694&lt;50000,"Class C",L3694&lt;100000,"Class B",L3694&gt;100000,"Class A")</f>
        <v>Class A</v>
      </c>
    </row>
    <row r="3695" spans="1:14" x14ac:dyDescent="0.35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t="str" cm="1">
        <f t="array" ref="N3695">_xlfn.IFS(L3695&lt;50000,"Class C",L3695&lt;100000,"Class B",L3695&gt;100000,"Class A")</f>
        <v>Class C</v>
      </c>
    </row>
    <row r="3696" spans="1:14" x14ac:dyDescent="0.35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t="str" cm="1">
        <f t="array" ref="N3696">_xlfn.IFS(L3696&lt;50000,"Class C",L3696&lt;100000,"Class B",L3696&gt;100000,"Class A")</f>
        <v>Class B</v>
      </c>
    </row>
    <row r="3697" spans="1:14" x14ac:dyDescent="0.35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t="str" cm="1">
        <f t="array" ref="N3697">_xlfn.IFS(L3697&lt;50000,"Class C",L3697&lt;100000,"Class B",L3697&gt;100000,"Class A")</f>
        <v>Class A</v>
      </c>
    </row>
    <row r="3698" spans="1:14" x14ac:dyDescent="0.35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t="str" cm="1">
        <f t="array" ref="N3698">_xlfn.IFS(L3698&lt;50000,"Class C",L3698&lt;100000,"Class B",L3698&gt;100000,"Class A")</f>
        <v>Class C</v>
      </c>
    </row>
    <row r="3699" spans="1:14" x14ac:dyDescent="0.35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 t="str" cm="1">
        <f t="array" ref="N3699">_xlfn.IFS(L3699&lt;50000,"Class C",L3699&lt;100000,"Class B",L3699&gt;100000,"Class A")</f>
        <v>Class B</v>
      </c>
    </row>
    <row r="3700" spans="1:14" x14ac:dyDescent="0.35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 t="str" cm="1">
        <f t="array" ref="N3700">_xlfn.IFS(L3700&lt;50000,"Class C",L3700&lt;100000,"Class B",L3700&gt;100000,"Class A")</f>
        <v>Class B</v>
      </c>
    </row>
    <row r="3701" spans="1:14" x14ac:dyDescent="0.35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t="str" cm="1">
        <f t="array" ref="N3701">_xlfn.IFS(L3701&lt;50000,"Class C",L3701&lt;100000,"Class B",L3701&gt;100000,"Class A")</f>
        <v>Class A</v>
      </c>
    </row>
    <row r="3702" spans="1:14" x14ac:dyDescent="0.35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t="str" cm="1">
        <f t="array" ref="N3702">_xlfn.IFS(L3702&lt;50000,"Class C",L3702&lt;100000,"Class B",L3702&gt;100000,"Class A")</f>
        <v>Class A</v>
      </c>
    </row>
    <row r="3703" spans="1:14" x14ac:dyDescent="0.35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t="str" cm="1">
        <f t="array" ref="N3703">_xlfn.IFS(L3703&lt;50000,"Class C",L3703&lt;100000,"Class B",L3703&gt;100000,"Class A")</f>
        <v>Class B</v>
      </c>
    </row>
    <row r="3704" spans="1:14" x14ac:dyDescent="0.35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t="str" cm="1">
        <f t="array" ref="N3704">_xlfn.IFS(L3704&lt;50000,"Class C",L3704&lt;100000,"Class B",L3704&gt;100000,"Class A")</f>
        <v>Class C</v>
      </c>
    </row>
    <row r="3705" spans="1:14" x14ac:dyDescent="0.35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t="str" cm="1">
        <f t="array" ref="N3705">_xlfn.IFS(L3705&lt;50000,"Class C",L3705&lt;100000,"Class B",L3705&gt;100000,"Class A")</f>
        <v>Class B</v>
      </c>
    </row>
    <row r="3706" spans="1:14" x14ac:dyDescent="0.35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t="str" cm="1">
        <f t="array" ref="N3706">_xlfn.IFS(L3706&lt;50000,"Class C",L3706&lt;100000,"Class B",L3706&gt;100000,"Class A")</f>
        <v>Class A</v>
      </c>
    </row>
    <row r="3707" spans="1:14" x14ac:dyDescent="0.35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t="str" cm="1">
        <f t="array" ref="N3707">_xlfn.IFS(L3707&lt;50000,"Class C",L3707&lt;100000,"Class B",L3707&gt;100000,"Class A")</f>
        <v>Class C</v>
      </c>
    </row>
    <row r="3708" spans="1:14" x14ac:dyDescent="0.35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 t="str" cm="1">
        <f t="array" ref="N3708">_xlfn.IFS(L3708&lt;50000,"Class C",L3708&lt;100000,"Class B",L3708&gt;100000,"Class A")</f>
        <v>Class B</v>
      </c>
    </row>
    <row r="3709" spans="1:14" x14ac:dyDescent="0.35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 t="str" cm="1">
        <f t="array" ref="N3709">_xlfn.IFS(L3709&lt;50000,"Class C",L3709&lt;100000,"Class B",L3709&gt;100000,"Class A")</f>
        <v>Class C</v>
      </c>
    </row>
    <row r="3710" spans="1:14" x14ac:dyDescent="0.35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t="str" cm="1">
        <f t="array" ref="N3710">_xlfn.IFS(L3710&lt;50000,"Class C",L3710&lt;100000,"Class B",L3710&gt;100000,"Class A")</f>
        <v>Class B</v>
      </c>
    </row>
    <row r="3711" spans="1:14" x14ac:dyDescent="0.35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t="str" cm="1">
        <f t="array" ref="N3711">_xlfn.IFS(L3711&lt;50000,"Class C",L3711&lt;100000,"Class B",L3711&gt;100000,"Class A")</f>
        <v>Class B</v>
      </c>
    </row>
    <row r="3712" spans="1:14" x14ac:dyDescent="0.35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t="str" cm="1">
        <f t="array" ref="N3712">_xlfn.IFS(L3712&lt;50000,"Class C",L3712&lt;100000,"Class B",L3712&gt;100000,"Class A")</f>
        <v>Class A</v>
      </c>
    </row>
    <row r="3713" spans="1:14" x14ac:dyDescent="0.35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t="str" cm="1">
        <f t="array" ref="N3713">_xlfn.IFS(L3713&lt;50000,"Class C",L3713&lt;100000,"Class B",L3713&gt;100000,"Class A")</f>
        <v>Class A</v>
      </c>
    </row>
    <row r="3714" spans="1:14" x14ac:dyDescent="0.35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t="str" cm="1">
        <f t="array" ref="N3714">_xlfn.IFS(L3714&lt;50000,"Class C",L3714&lt;100000,"Class B",L3714&gt;100000,"Class A")</f>
        <v>Class B</v>
      </c>
    </row>
    <row r="3715" spans="1:14" x14ac:dyDescent="0.35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 t="str" cm="1">
        <f t="array" ref="N3715">_xlfn.IFS(L3715&lt;50000,"Class C",L3715&lt;100000,"Class B",L3715&gt;100000,"Class A")</f>
        <v>Class A</v>
      </c>
    </row>
    <row r="3716" spans="1:14" x14ac:dyDescent="0.35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t="str" cm="1">
        <f t="array" ref="N3716">_xlfn.IFS(L3716&lt;50000,"Class C",L3716&lt;100000,"Class B",L3716&gt;100000,"Class A")</f>
        <v>Class C</v>
      </c>
    </row>
    <row r="3717" spans="1:14" x14ac:dyDescent="0.35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t="str" cm="1">
        <f t="array" ref="N3717">_xlfn.IFS(L3717&lt;50000,"Class C",L3717&lt;100000,"Class B",L3717&gt;100000,"Class A")</f>
        <v>Class B</v>
      </c>
    </row>
    <row r="3718" spans="1:14" x14ac:dyDescent="0.35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t="str" cm="1">
        <f t="array" ref="N3718">_xlfn.IFS(L3718&lt;50000,"Class C",L3718&lt;100000,"Class B",L3718&gt;100000,"Class A")</f>
        <v>Class A</v>
      </c>
    </row>
    <row r="3719" spans="1:14" x14ac:dyDescent="0.35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t="str" cm="1">
        <f t="array" ref="N3719">_xlfn.IFS(L3719&lt;50000,"Class C",L3719&lt;100000,"Class B",L3719&gt;100000,"Class A")</f>
        <v>Class A</v>
      </c>
    </row>
    <row r="3720" spans="1:14" x14ac:dyDescent="0.35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t="str" cm="1">
        <f t="array" ref="N3720">_xlfn.IFS(L3720&lt;50000,"Class C",L3720&lt;100000,"Class B",L3720&gt;100000,"Class A")</f>
        <v>Class C</v>
      </c>
    </row>
    <row r="3721" spans="1:14" x14ac:dyDescent="0.35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t="str" cm="1">
        <f t="array" ref="N3721">_xlfn.IFS(L3721&lt;50000,"Class C",L3721&lt;100000,"Class B",L3721&gt;100000,"Class A")</f>
        <v>Class B</v>
      </c>
    </row>
    <row r="3722" spans="1:14" x14ac:dyDescent="0.35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 t="str" cm="1">
        <f t="array" ref="N3722">_xlfn.IFS(L3722&lt;50000,"Class C",L3722&lt;100000,"Class B",L3722&gt;100000,"Class A")</f>
        <v>Class B</v>
      </c>
    </row>
    <row r="3723" spans="1:14" x14ac:dyDescent="0.35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t="str" cm="1">
        <f t="array" ref="N3723">_xlfn.IFS(L3723&lt;50000,"Class C",L3723&lt;100000,"Class B",L3723&gt;100000,"Class A")</f>
        <v>Class B</v>
      </c>
    </row>
    <row r="3724" spans="1:14" x14ac:dyDescent="0.35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 t="str" cm="1">
        <f t="array" ref="N3724">_xlfn.IFS(L3724&lt;50000,"Class C",L3724&lt;100000,"Class B",L3724&gt;100000,"Class A")</f>
        <v>Class A</v>
      </c>
    </row>
    <row r="3725" spans="1:14" x14ac:dyDescent="0.35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t="str" cm="1">
        <f t="array" ref="N3725">_xlfn.IFS(L3725&lt;50000,"Class C",L3725&lt;100000,"Class B",L3725&gt;100000,"Class A")</f>
        <v>Class C</v>
      </c>
    </row>
    <row r="3726" spans="1:14" x14ac:dyDescent="0.35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t="str" cm="1">
        <f t="array" ref="N3726">_xlfn.IFS(L3726&lt;50000,"Class C",L3726&lt;100000,"Class B",L3726&gt;100000,"Class A")</f>
        <v>Class C</v>
      </c>
    </row>
    <row r="3727" spans="1:14" x14ac:dyDescent="0.35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t="str" cm="1">
        <f t="array" ref="N3727">_xlfn.IFS(L3727&lt;50000,"Class C",L3727&lt;100000,"Class B",L3727&gt;100000,"Class A")</f>
        <v>Class C</v>
      </c>
    </row>
    <row r="3728" spans="1:14" x14ac:dyDescent="0.35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t="str" cm="1">
        <f t="array" ref="N3728">_xlfn.IFS(L3728&lt;50000,"Class C",L3728&lt;100000,"Class B",L3728&gt;100000,"Class A")</f>
        <v>Class A</v>
      </c>
    </row>
    <row r="3729" spans="1:14" x14ac:dyDescent="0.35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t="str" cm="1">
        <f t="array" ref="N3729">_xlfn.IFS(L3729&lt;50000,"Class C",L3729&lt;100000,"Class B",L3729&gt;100000,"Class A")</f>
        <v>Class A</v>
      </c>
    </row>
    <row r="3730" spans="1:14" x14ac:dyDescent="0.35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 t="str" cm="1">
        <f t="array" ref="N3730">_xlfn.IFS(L3730&lt;50000,"Class C",L3730&lt;100000,"Class B",L3730&gt;100000,"Class A")</f>
        <v>Class A</v>
      </c>
    </row>
    <row r="3731" spans="1:14" x14ac:dyDescent="0.35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t="str" cm="1">
        <f t="array" ref="N3731">_xlfn.IFS(L3731&lt;50000,"Class C",L3731&lt;100000,"Class B",L3731&gt;100000,"Class A")</f>
        <v>Class C</v>
      </c>
    </row>
    <row r="3732" spans="1:14" x14ac:dyDescent="0.35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t="str" cm="1">
        <f t="array" ref="N3732">_xlfn.IFS(L3732&lt;50000,"Class C",L3732&lt;100000,"Class B",L3732&gt;100000,"Class A")</f>
        <v>Class C</v>
      </c>
    </row>
    <row r="3733" spans="1:14" x14ac:dyDescent="0.35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t="str" cm="1">
        <f t="array" ref="N3733">_xlfn.IFS(L3733&lt;50000,"Class C",L3733&lt;100000,"Class B",L3733&gt;100000,"Class A")</f>
        <v>Class A</v>
      </c>
    </row>
    <row r="3734" spans="1:14" x14ac:dyDescent="0.35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t="str" cm="1">
        <f t="array" ref="N3734">_xlfn.IFS(L3734&lt;50000,"Class C",L3734&lt;100000,"Class B",L3734&gt;100000,"Class A")</f>
        <v>Class B</v>
      </c>
    </row>
    <row r="3735" spans="1:14" x14ac:dyDescent="0.35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t="str" cm="1">
        <f t="array" ref="N3735">_xlfn.IFS(L3735&lt;50000,"Class C",L3735&lt;100000,"Class B",L3735&gt;100000,"Class A")</f>
        <v>Class B</v>
      </c>
    </row>
    <row r="3736" spans="1:14" x14ac:dyDescent="0.35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t="str" cm="1">
        <f t="array" ref="N3736">_xlfn.IFS(L3736&lt;50000,"Class C",L3736&lt;100000,"Class B",L3736&gt;100000,"Class A")</f>
        <v>Class C</v>
      </c>
    </row>
    <row r="3737" spans="1:14" x14ac:dyDescent="0.35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t="str" cm="1">
        <f t="array" ref="N3737">_xlfn.IFS(L3737&lt;50000,"Class C",L3737&lt;100000,"Class B",L3737&gt;100000,"Class A")</f>
        <v>Class A</v>
      </c>
    </row>
    <row r="3738" spans="1:14" x14ac:dyDescent="0.35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t="str" cm="1">
        <f t="array" ref="N3738">_xlfn.IFS(L3738&lt;50000,"Class C",L3738&lt;100000,"Class B",L3738&gt;100000,"Class A")</f>
        <v>Class C</v>
      </c>
    </row>
    <row r="3739" spans="1:14" x14ac:dyDescent="0.35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t="str" cm="1">
        <f t="array" ref="N3739">_xlfn.IFS(L3739&lt;50000,"Class C",L3739&lt;100000,"Class B",L3739&gt;100000,"Class A")</f>
        <v>Class A</v>
      </c>
    </row>
    <row r="3740" spans="1:14" x14ac:dyDescent="0.35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t="str" cm="1">
        <f t="array" ref="N3740">_xlfn.IFS(L3740&lt;50000,"Class C",L3740&lt;100000,"Class B",L3740&gt;100000,"Class A")</f>
        <v>Class B</v>
      </c>
    </row>
    <row r="3741" spans="1:14" x14ac:dyDescent="0.35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t="str" cm="1">
        <f t="array" ref="N3741">_xlfn.IFS(L3741&lt;50000,"Class C",L3741&lt;100000,"Class B",L3741&gt;100000,"Class A")</f>
        <v>Class A</v>
      </c>
    </row>
    <row r="3742" spans="1:14" x14ac:dyDescent="0.35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 t="str" cm="1">
        <f t="array" ref="N3742">_xlfn.IFS(L3742&lt;50000,"Class C",L3742&lt;100000,"Class B",L3742&gt;100000,"Class A")</f>
        <v>Class B</v>
      </c>
    </row>
    <row r="3743" spans="1:14" x14ac:dyDescent="0.35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 t="str" cm="1">
        <f t="array" ref="N3743">_xlfn.IFS(L3743&lt;50000,"Class C",L3743&lt;100000,"Class B",L3743&gt;100000,"Class A")</f>
        <v>Class A</v>
      </c>
    </row>
    <row r="3744" spans="1:14" x14ac:dyDescent="0.35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t="str" cm="1">
        <f t="array" ref="N3744">_xlfn.IFS(L3744&lt;50000,"Class C",L3744&lt;100000,"Class B",L3744&gt;100000,"Class A")</f>
        <v>Class C</v>
      </c>
    </row>
    <row r="3745" spans="1:14" x14ac:dyDescent="0.35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t="str" cm="1">
        <f t="array" ref="N3745">_xlfn.IFS(L3745&lt;50000,"Class C",L3745&lt;100000,"Class B",L3745&gt;100000,"Class A")</f>
        <v>Class C</v>
      </c>
    </row>
    <row r="3746" spans="1:14" x14ac:dyDescent="0.35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t="str" cm="1">
        <f t="array" ref="N3746">_xlfn.IFS(L3746&lt;50000,"Class C",L3746&lt;100000,"Class B",L3746&gt;100000,"Class A")</f>
        <v>Class A</v>
      </c>
    </row>
    <row r="3747" spans="1:14" x14ac:dyDescent="0.35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t="str" cm="1">
        <f t="array" ref="N3747">_xlfn.IFS(L3747&lt;50000,"Class C",L3747&lt;100000,"Class B",L3747&gt;100000,"Class A")</f>
        <v>Class A</v>
      </c>
    </row>
    <row r="3748" spans="1:14" x14ac:dyDescent="0.35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t="str" cm="1">
        <f t="array" ref="N3748">_xlfn.IFS(L3748&lt;50000,"Class C",L3748&lt;100000,"Class B",L3748&gt;100000,"Class A")</f>
        <v>Class A</v>
      </c>
    </row>
    <row r="3749" spans="1:14" x14ac:dyDescent="0.35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t="str" cm="1">
        <f t="array" ref="N3749">_xlfn.IFS(L3749&lt;50000,"Class C",L3749&lt;100000,"Class B",L3749&gt;100000,"Class A")</f>
        <v>Class B</v>
      </c>
    </row>
    <row r="3750" spans="1:14" x14ac:dyDescent="0.35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 t="str" cm="1">
        <f t="array" ref="N3750">_xlfn.IFS(L3750&lt;50000,"Class C",L3750&lt;100000,"Class B",L3750&gt;100000,"Class A")</f>
        <v>Class A</v>
      </c>
    </row>
    <row r="3751" spans="1:14" x14ac:dyDescent="0.35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t="str" cm="1">
        <f t="array" ref="N3751">_xlfn.IFS(L3751&lt;50000,"Class C",L3751&lt;100000,"Class B",L3751&gt;100000,"Class A")</f>
        <v>Class C</v>
      </c>
    </row>
    <row r="3752" spans="1:14" x14ac:dyDescent="0.35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 t="str" cm="1">
        <f t="array" ref="N3752">_xlfn.IFS(L3752&lt;50000,"Class C",L3752&lt;100000,"Class B",L3752&gt;100000,"Class A")</f>
        <v>Class B</v>
      </c>
    </row>
    <row r="3753" spans="1:14" x14ac:dyDescent="0.35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t="str" cm="1">
        <f t="array" ref="N3753">_xlfn.IFS(L3753&lt;50000,"Class C",L3753&lt;100000,"Class B",L3753&gt;100000,"Class A")</f>
        <v>Class B</v>
      </c>
    </row>
    <row r="3754" spans="1:14" x14ac:dyDescent="0.35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t="str" cm="1">
        <f t="array" ref="N3754">_xlfn.IFS(L3754&lt;50000,"Class C",L3754&lt;100000,"Class B",L3754&gt;100000,"Class A")</f>
        <v>Class B</v>
      </c>
    </row>
    <row r="3755" spans="1:14" x14ac:dyDescent="0.35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 t="str" cm="1">
        <f t="array" ref="N3755">_xlfn.IFS(L3755&lt;50000,"Class C",L3755&lt;100000,"Class B",L3755&gt;100000,"Class A")</f>
        <v>Class A</v>
      </c>
    </row>
    <row r="3756" spans="1:14" x14ac:dyDescent="0.35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t="str" cm="1">
        <f t="array" ref="N3756">_xlfn.IFS(L3756&lt;50000,"Class C",L3756&lt;100000,"Class B",L3756&gt;100000,"Class A")</f>
        <v>Class A</v>
      </c>
    </row>
    <row r="3757" spans="1:14" x14ac:dyDescent="0.35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t="str" cm="1">
        <f t="array" ref="N3757">_xlfn.IFS(L3757&lt;50000,"Class C",L3757&lt;100000,"Class B",L3757&gt;100000,"Class A")</f>
        <v>Class B</v>
      </c>
    </row>
    <row r="3758" spans="1:14" x14ac:dyDescent="0.35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t="str" cm="1">
        <f t="array" ref="N3758">_xlfn.IFS(L3758&lt;50000,"Class C",L3758&lt;100000,"Class B",L3758&gt;100000,"Class A")</f>
        <v>Class A</v>
      </c>
    </row>
    <row r="3759" spans="1:14" x14ac:dyDescent="0.35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t="str" cm="1">
        <f t="array" ref="N3759">_xlfn.IFS(L3759&lt;50000,"Class C",L3759&lt;100000,"Class B",L3759&gt;100000,"Class A")</f>
        <v>Class B</v>
      </c>
    </row>
    <row r="3760" spans="1:14" x14ac:dyDescent="0.35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t="str" cm="1">
        <f t="array" ref="N3760">_xlfn.IFS(L3760&lt;50000,"Class C",L3760&lt;100000,"Class B",L3760&gt;100000,"Class A")</f>
        <v>Class C</v>
      </c>
    </row>
    <row r="3761" spans="1:14" x14ac:dyDescent="0.35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t="str" cm="1">
        <f t="array" ref="N3761">_xlfn.IFS(L3761&lt;50000,"Class C",L3761&lt;100000,"Class B",L3761&gt;100000,"Class A")</f>
        <v>Class A</v>
      </c>
    </row>
    <row r="3762" spans="1:14" x14ac:dyDescent="0.35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t="str" cm="1">
        <f t="array" ref="N3762">_xlfn.IFS(L3762&lt;50000,"Class C",L3762&lt;100000,"Class B",L3762&gt;100000,"Class A")</f>
        <v>Class A</v>
      </c>
    </row>
    <row r="3763" spans="1:14" x14ac:dyDescent="0.35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t="str" cm="1">
        <f t="array" ref="N3763">_xlfn.IFS(L3763&lt;50000,"Class C",L3763&lt;100000,"Class B",L3763&gt;100000,"Class A")</f>
        <v>Class B</v>
      </c>
    </row>
    <row r="3764" spans="1:14" x14ac:dyDescent="0.35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t="str" cm="1">
        <f t="array" ref="N3764">_xlfn.IFS(L3764&lt;50000,"Class C",L3764&lt;100000,"Class B",L3764&gt;100000,"Class A")</f>
        <v>Class B</v>
      </c>
    </row>
    <row r="3765" spans="1:14" x14ac:dyDescent="0.35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t="str" cm="1">
        <f t="array" ref="N3765">_xlfn.IFS(L3765&lt;50000,"Class C",L3765&lt;100000,"Class B",L3765&gt;100000,"Class A")</f>
        <v>Class A</v>
      </c>
    </row>
    <row r="3766" spans="1:14" x14ac:dyDescent="0.35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t="str" cm="1">
        <f t="array" ref="N3766">_xlfn.IFS(L3766&lt;50000,"Class C",L3766&lt;100000,"Class B",L3766&gt;100000,"Class A")</f>
        <v>Class B</v>
      </c>
    </row>
    <row r="3767" spans="1:14" x14ac:dyDescent="0.35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t="str" cm="1">
        <f t="array" ref="N3767">_xlfn.IFS(L3767&lt;50000,"Class C",L3767&lt;100000,"Class B",L3767&gt;100000,"Class A")</f>
        <v>Class A</v>
      </c>
    </row>
    <row r="3768" spans="1:14" x14ac:dyDescent="0.35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t="str" cm="1">
        <f t="array" ref="N3768">_xlfn.IFS(L3768&lt;50000,"Class C",L3768&lt;100000,"Class B",L3768&gt;100000,"Class A")</f>
        <v>Class B</v>
      </c>
    </row>
    <row r="3769" spans="1:14" x14ac:dyDescent="0.35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t="str" cm="1">
        <f t="array" ref="N3769">_xlfn.IFS(L3769&lt;50000,"Class C",L3769&lt;100000,"Class B",L3769&gt;100000,"Class A")</f>
        <v>Class A</v>
      </c>
    </row>
    <row r="3770" spans="1:14" x14ac:dyDescent="0.35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t="str" cm="1">
        <f t="array" ref="N3770">_xlfn.IFS(L3770&lt;50000,"Class C",L3770&lt;100000,"Class B",L3770&gt;100000,"Class A")</f>
        <v>Class A</v>
      </c>
    </row>
    <row r="3771" spans="1:14" x14ac:dyDescent="0.35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 t="str" cm="1">
        <f t="array" ref="N3771">_xlfn.IFS(L3771&lt;50000,"Class C",L3771&lt;100000,"Class B",L3771&gt;100000,"Class A")</f>
        <v>Class C</v>
      </c>
    </row>
    <row r="3772" spans="1:14" x14ac:dyDescent="0.35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t="str" cm="1">
        <f t="array" ref="N3772">_xlfn.IFS(L3772&lt;50000,"Class C",L3772&lt;100000,"Class B",L3772&gt;100000,"Class A")</f>
        <v>Class A</v>
      </c>
    </row>
    <row r="3773" spans="1:14" x14ac:dyDescent="0.35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t="str" cm="1">
        <f t="array" ref="N3773">_xlfn.IFS(L3773&lt;50000,"Class C",L3773&lt;100000,"Class B",L3773&gt;100000,"Class A")</f>
        <v>Class A</v>
      </c>
    </row>
    <row r="3774" spans="1:14" x14ac:dyDescent="0.35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t="str" cm="1">
        <f t="array" ref="N3774">_xlfn.IFS(L3774&lt;50000,"Class C",L3774&lt;100000,"Class B",L3774&gt;100000,"Class A")</f>
        <v>Class C</v>
      </c>
    </row>
    <row r="3775" spans="1:14" x14ac:dyDescent="0.35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t="str" cm="1">
        <f t="array" ref="N3775">_xlfn.IFS(L3775&lt;50000,"Class C",L3775&lt;100000,"Class B",L3775&gt;100000,"Class A")</f>
        <v>Class A</v>
      </c>
    </row>
    <row r="3776" spans="1:14" x14ac:dyDescent="0.35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t="str" cm="1">
        <f t="array" ref="N3776">_xlfn.IFS(L3776&lt;50000,"Class C",L3776&lt;100000,"Class B",L3776&gt;100000,"Class A")</f>
        <v>Class B</v>
      </c>
    </row>
    <row r="3777" spans="1:14" x14ac:dyDescent="0.35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t="str" cm="1">
        <f t="array" ref="N3777">_xlfn.IFS(L3777&lt;50000,"Class C",L3777&lt;100000,"Class B",L3777&gt;100000,"Class A")</f>
        <v>Class C</v>
      </c>
    </row>
    <row r="3778" spans="1:14" x14ac:dyDescent="0.35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 t="str" cm="1">
        <f t="array" ref="N3778">_xlfn.IFS(L3778&lt;50000,"Class C",L3778&lt;100000,"Class B",L3778&gt;100000,"Class A")</f>
        <v>Class B</v>
      </c>
    </row>
    <row r="3779" spans="1:14" x14ac:dyDescent="0.35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 t="str" cm="1">
        <f t="array" ref="N3779">_xlfn.IFS(L3779&lt;50000,"Class C",L3779&lt;100000,"Class B",L3779&gt;100000,"Class A")</f>
        <v>Class C</v>
      </c>
    </row>
    <row r="3780" spans="1:14" x14ac:dyDescent="0.35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t="str" cm="1">
        <f t="array" ref="N3780">_xlfn.IFS(L3780&lt;50000,"Class C",L3780&lt;100000,"Class B",L3780&gt;100000,"Class A")</f>
        <v>Class B</v>
      </c>
    </row>
    <row r="3781" spans="1:14" x14ac:dyDescent="0.35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t="str" cm="1">
        <f t="array" ref="N3781">_xlfn.IFS(L3781&lt;50000,"Class C",L3781&lt;100000,"Class B",L3781&gt;100000,"Class A")</f>
        <v>Class A</v>
      </c>
    </row>
    <row r="3782" spans="1:14" x14ac:dyDescent="0.35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t="str" cm="1">
        <f t="array" ref="N3782">_xlfn.IFS(L3782&lt;50000,"Class C",L3782&lt;100000,"Class B",L3782&gt;100000,"Class A")</f>
        <v>Class C</v>
      </c>
    </row>
    <row r="3783" spans="1:14" x14ac:dyDescent="0.35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t="str" cm="1">
        <f t="array" ref="N3783">_xlfn.IFS(L3783&lt;50000,"Class C",L3783&lt;100000,"Class B",L3783&gt;100000,"Class A")</f>
        <v>Class A</v>
      </c>
    </row>
    <row r="3784" spans="1:14" x14ac:dyDescent="0.35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t="str" cm="1">
        <f t="array" ref="N3784">_xlfn.IFS(L3784&lt;50000,"Class C",L3784&lt;100000,"Class B",L3784&gt;100000,"Class A")</f>
        <v>Class C</v>
      </c>
    </row>
    <row r="3785" spans="1:14" x14ac:dyDescent="0.35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t="str" cm="1">
        <f t="array" ref="N3785">_xlfn.IFS(L3785&lt;50000,"Class C",L3785&lt;100000,"Class B",L3785&gt;100000,"Class A")</f>
        <v>Class A</v>
      </c>
    </row>
    <row r="3786" spans="1:14" x14ac:dyDescent="0.35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t="str" cm="1">
        <f t="array" ref="N3786">_xlfn.IFS(L3786&lt;50000,"Class C",L3786&lt;100000,"Class B",L3786&gt;100000,"Class A")</f>
        <v>Class C</v>
      </c>
    </row>
    <row r="3787" spans="1:14" x14ac:dyDescent="0.35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t="str" cm="1">
        <f t="array" ref="N3787">_xlfn.IFS(L3787&lt;50000,"Class C",L3787&lt;100000,"Class B",L3787&gt;100000,"Class A")</f>
        <v>Class B</v>
      </c>
    </row>
    <row r="3788" spans="1:14" x14ac:dyDescent="0.35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t="str" cm="1">
        <f t="array" ref="N3788">_xlfn.IFS(L3788&lt;50000,"Class C",L3788&lt;100000,"Class B",L3788&gt;100000,"Class A")</f>
        <v>Class C</v>
      </c>
    </row>
    <row r="3789" spans="1:14" x14ac:dyDescent="0.35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t="str" cm="1">
        <f t="array" ref="N3789">_xlfn.IFS(L3789&lt;50000,"Class C",L3789&lt;100000,"Class B",L3789&gt;100000,"Class A")</f>
        <v>Class A</v>
      </c>
    </row>
    <row r="3790" spans="1:14" x14ac:dyDescent="0.35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t="str" cm="1">
        <f t="array" ref="N3790">_xlfn.IFS(L3790&lt;50000,"Class C",L3790&lt;100000,"Class B",L3790&gt;100000,"Class A")</f>
        <v>Class C</v>
      </c>
    </row>
    <row r="3791" spans="1:14" x14ac:dyDescent="0.35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t="str" cm="1">
        <f t="array" ref="N3791">_xlfn.IFS(L3791&lt;50000,"Class C",L3791&lt;100000,"Class B",L3791&gt;100000,"Class A")</f>
        <v>Class A</v>
      </c>
    </row>
    <row r="3792" spans="1:14" x14ac:dyDescent="0.35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t="str" cm="1">
        <f t="array" ref="N3792">_xlfn.IFS(L3792&lt;50000,"Class C",L3792&lt;100000,"Class B",L3792&gt;100000,"Class A")</f>
        <v>Class A</v>
      </c>
    </row>
    <row r="3793" spans="1:14" x14ac:dyDescent="0.35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t="str" cm="1">
        <f t="array" ref="N3793">_xlfn.IFS(L3793&lt;50000,"Class C",L3793&lt;100000,"Class B",L3793&gt;100000,"Class A")</f>
        <v>Class C</v>
      </c>
    </row>
    <row r="3794" spans="1:14" x14ac:dyDescent="0.35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 t="str" cm="1">
        <f t="array" ref="N3794">_xlfn.IFS(L3794&lt;50000,"Class C",L3794&lt;100000,"Class B",L3794&gt;100000,"Class A")</f>
        <v>Class A</v>
      </c>
    </row>
    <row r="3795" spans="1:14" x14ac:dyDescent="0.35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t="str" cm="1">
        <f t="array" ref="N3795">_xlfn.IFS(L3795&lt;50000,"Class C",L3795&lt;100000,"Class B",L3795&gt;100000,"Class A")</f>
        <v>Class C</v>
      </c>
    </row>
    <row r="3796" spans="1:14" x14ac:dyDescent="0.35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t="str" cm="1">
        <f t="array" ref="N3796">_xlfn.IFS(L3796&lt;50000,"Class C",L3796&lt;100000,"Class B",L3796&gt;100000,"Class A")</f>
        <v>Class B</v>
      </c>
    </row>
    <row r="3797" spans="1:14" x14ac:dyDescent="0.35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 t="str" cm="1">
        <f t="array" ref="N3797">_xlfn.IFS(L3797&lt;50000,"Class C",L3797&lt;100000,"Class B",L3797&gt;100000,"Class A")</f>
        <v>Class A</v>
      </c>
    </row>
    <row r="3798" spans="1:14" x14ac:dyDescent="0.35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t="str" cm="1">
        <f t="array" ref="N3798">_xlfn.IFS(L3798&lt;50000,"Class C",L3798&lt;100000,"Class B",L3798&gt;100000,"Class A")</f>
        <v>Class A</v>
      </c>
    </row>
    <row r="3799" spans="1:14" x14ac:dyDescent="0.35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t="str" cm="1">
        <f t="array" ref="N3799">_xlfn.IFS(L3799&lt;50000,"Class C",L3799&lt;100000,"Class B",L3799&gt;100000,"Class A")</f>
        <v>Class B</v>
      </c>
    </row>
    <row r="3800" spans="1:14" x14ac:dyDescent="0.35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t="str" cm="1">
        <f t="array" ref="N3800">_xlfn.IFS(L3800&lt;50000,"Class C",L3800&lt;100000,"Class B",L3800&gt;100000,"Class A")</f>
        <v>Class B</v>
      </c>
    </row>
    <row r="3801" spans="1:14" x14ac:dyDescent="0.35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t="str" cm="1">
        <f t="array" ref="N3801">_xlfn.IFS(L3801&lt;50000,"Class C",L3801&lt;100000,"Class B",L3801&gt;100000,"Class A")</f>
        <v>Class A</v>
      </c>
    </row>
    <row r="3802" spans="1:14" x14ac:dyDescent="0.35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t="str" cm="1">
        <f t="array" ref="N3802">_xlfn.IFS(L3802&lt;50000,"Class C",L3802&lt;100000,"Class B",L3802&gt;100000,"Class A")</f>
        <v>Class C</v>
      </c>
    </row>
    <row r="3803" spans="1:14" x14ac:dyDescent="0.35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t="str" cm="1">
        <f t="array" ref="N3803">_xlfn.IFS(L3803&lt;50000,"Class C",L3803&lt;100000,"Class B",L3803&gt;100000,"Class A")</f>
        <v>Class A</v>
      </c>
    </row>
    <row r="3804" spans="1:14" x14ac:dyDescent="0.35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t="str" cm="1">
        <f t="array" ref="N3804">_xlfn.IFS(L3804&lt;50000,"Class C",L3804&lt;100000,"Class B",L3804&gt;100000,"Class A")</f>
        <v>Class A</v>
      </c>
    </row>
    <row r="3805" spans="1:14" x14ac:dyDescent="0.35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t="str" cm="1">
        <f t="array" ref="N3805">_xlfn.IFS(L3805&lt;50000,"Class C",L3805&lt;100000,"Class B",L3805&gt;100000,"Class A")</f>
        <v>Class A</v>
      </c>
    </row>
    <row r="3806" spans="1:14" x14ac:dyDescent="0.35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t="str" cm="1">
        <f t="array" ref="N3806">_xlfn.IFS(L3806&lt;50000,"Class C",L3806&lt;100000,"Class B",L3806&gt;100000,"Class A")</f>
        <v>Class A</v>
      </c>
    </row>
    <row r="3807" spans="1:14" x14ac:dyDescent="0.35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t="str" cm="1">
        <f t="array" ref="N3807">_xlfn.IFS(L3807&lt;50000,"Class C",L3807&lt;100000,"Class B",L3807&gt;100000,"Class A")</f>
        <v>Class B</v>
      </c>
    </row>
    <row r="3808" spans="1:14" x14ac:dyDescent="0.35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t="str" cm="1">
        <f t="array" ref="N3808">_xlfn.IFS(L3808&lt;50000,"Class C",L3808&lt;100000,"Class B",L3808&gt;100000,"Class A")</f>
        <v>Class B</v>
      </c>
    </row>
    <row r="3809" spans="1:14" x14ac:dyDescent="0.35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t="str" cm="1">
        <f t="array" ref="N3809">_xlfn.IFS(L3809&lt;50000,"Class C",L3809&lt;100000,"Class B",L3809&gt;100000,"Class A")</f>
        <v>Class B</v>
      </c>
    </row>
    <row r="3810" spans="1:14" x14ac:dyDescent="0.35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t="str" cm="1">
        <f t="array" ref="N3810">_xlfn.IFS(L3810&lt;50000,"Class C",L3810&lt;100000,"Class B",L3810&gt;100000,"Class A")</f>
        <v>Class A</v>
      </c>
    </row>
    <row r="3811" spans="1:14" x14ac:dyDescent="0.35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t="str" cm="1">
        <f t="array" ref="N3811">_xlfn.IFS(L3811&lt;50000,"Class C",L3811&lt;100000,"Class B",L3811&gt;100000,"Class A")</f>
        <v>Class A</v>
      </c>
    </row>
    <row r="3812" spans="1:14" x14ac:dyDescent="0.35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t="str" cm="1">
        <f t="array" ref="N3812">_xlfn.IFS(L3812&lt;50000,"Class C",L3812&lt;100000,"Class B",L3812&gt;100000,"Class A")</f>
        <v>Class A</v>
      </c>
    </row>
    <row r="3813" spans="1:14" x14ac:dyDescent="0.35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t="str" cm="1">
        <f t="array" ref="N3813">_xlfn.IFS(L3813&lt;50000,"Class C",L3813&lt;100000,"Class B",L3813&gt;100000,"Class A")</f>
        <v>Class C</v>
      </c>
    </row>
    <row r="3814" spans="1:14" x14ac:dyDescent="0.35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t="str" cm="1">
        <f t="array" ref="N3814">_xlfn.IFS(L3814&lt;50000,"Class C",L3814&lt;100000,"Class B",L3814&gt;100000,"Class A")</f>
        <v>Class A</v>
      </c>
    </row>
    <row r="3815" spans="1:14" x14ac:dyDescent="0.35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t="str" cm="1">
        <f t="array" ref="N3815">_xlfn.IFS(L3815&lt;50000,"Class C",L3815&lt;100000,"Class B",L3815&gt;100000,"Class A")</f>
        <v>Class A</v>
      </c>
    </row>
    <row r="3816" spans="1:14" x14ac:dyDescent="0.35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t="str" cm="1">
        <f t="array" ref="N3816">_xlfn.IFS(L3816&lt;50000,"Class C",L3816&lt;100000,"Class B",L3816&gt;100000,"Class A")</f>
        <v>Class A</v>
      </c>
    </row>
    <row r="3817" spans="1:14" x14ac:dyDescent="0.35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t="str" cm="1">
        <f t="array" ref="N3817">_xlfn.IFS(L3817&lt;50000,"Class C",L3817&lt;100000,"Class B",L3817&gt;100000,"Class A")</f>
        <v>Class B</v>
      </c>
    </row>
    <row r="3818" spans="1:14" x14ac:dyDescent="0.35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t="str" cm="1">
        <f t="array" ref="N3818">_xlfn.IFS(L3818&lt;50000,"Class C",L3818&lt;100000,"Class B",L3818&gt;100000,"Class A")</f>
        <v>Class B</v>
      </c>
    </row>
    <row r="3819" spans="1:14" x14ac:dyDescent="0.35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t="str" cm="1">
        <f t="array" ref="N3819">_xlfn.IFS(L3819&lt;50000,"Class C",L3819&lt;100000,"Class B",L3819&gt;100000,"Class A")</f>
        <v>Class C</v>
      </c>
    </row>
    <row r="3820" spans="1:14" x14ac:dyDescent="0.35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t="str" cm="1">
        <f t="array" ref="N3820">_xlfn.IFS(L3820&lt;50000,"Class C",L3820&lt;100000,"Class B",L3820&gt;100000,"Class A")</f>
        <v>Class B</v>
      </c>
    </row>
    <row r="3821" spans="1:14" x14ac:dyDescent="0.35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t="str" cm="1">
        <f t="array" ref="N3821">_xlfn.IFS(L3821&lt;50000,"Class C",L3821&lt;100000,"Class B",L3821&gt;100000,"Class A")</f>
        <v>Class A</v>
      </c>
    </row>
    <row r="3822" spans="1:14" x14ac:dyDescent="0.35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t="str" cm="1">
        <f t="array" ref="N3822">_xlfn.IFS(L3822&lt;50000,"Class C",L3822&lt;100000,"Class B",L3822&gt;100000,"Class A")</f>
        <v>Class A</v>
      </c>
    </row>
    <row r="3823" spans="1:14" x14ac:dyDescent="0.35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t="str" cm="1">
        <f t="array" ref="N3823">_xlfn.IFS(L3823&lt;50000,"Class C",L3823&lt;100000,"Class B",L3823&gt;100000,"Class A")</f>
        <v>Class A</v>
      </c>
    </row>
    <row r="3824" spans="1:14" x14ac:dyDescent="0.35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t="str" cm="1">
        <f t="array" ref="N3824">_xlfn.IFS(L3824&lt;50000,"Class C",L3824&lt;100000,"Class B",L3824&gt;100000,"Class A")</f>
        <v>Class A</v>
      </c>
    </row>
    <row r="3825" spans="1:14" x14ac:dyDescent="0.35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t="str" cm="1">
        <f t="array" ref="N3825">_xlfn.IFS(L3825&lt;50000,"Class C",L3825&lt;100000,"Class B",L3825&gt;100000,"Class A")</f>
        <v>Class B</v>
      </c>
    </row>
    <row r="3826" spans="1:14" x14ac:dyDescent="0.35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t="str" cm="1">
        <f t="array" ref="N3826">_xlfn.IFS(L3826&lt;50000,"Class C",L3826&lt;100000,"Class B",L3826&gt;100000,"Class A")</f>
        <v>Class C</v>
      </c>
    </row>
    <row r="3827" spans="1:14" x14ac:dyDescent="0.35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t="str" cm="1">
        <f t="array" ref="N3827">_xlfn.IFS(L3827&lt;50000,"Class C",L3827&lt;100000,"Class B",L3827&gt;100000,"Class A")</f>
        <v>Class C</v>
      </c>
    </row>
    <row r="3828" spans="1:14" x14ac:dyDescent="0.35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t="str" cm="1">
        <f t="array" ref="N3828">_xlfn.IFS(L3828&lt;50000,"Class C",L3828&lt;100000,"Class B",L3828&gt;100000,"Class A")</f>
        <v>Class A</v>
      </c>
    </row>
    <row r="3829" spans="1:14" x14ac:dyDescent="0.35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t="str" cm="1">
        <f t="array" ref="N3829">_xlfn.IFS(L3829&lt;50000,"Class C",L3829&lt;100000,"Class B",L3829&gt;100000,"Class A")</f>
        <v>Class B</v>
      </c>
    </row>
    <row r="3830" spans="1:14" x14ac:dyDescent="0.35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t="str" cm="1">
        <f t="array" ref="N3830">_xlfn.IFS(L3830&lt;50000,"Class C",L3830&lt;100000,"Class B",L3830&gt;100000,"Class A")</f>
        <v>Class C</v>
      </c>
    </row>
    <row r="3831" spans="1:14" x14ac:dyDescent="0.35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t="str" cm="1">
        <f t="array" ref="N3831">_xlfn.IFS(L3831&lt;50000,"Class C",L3831&lt;100000,"Class B",L3831&gt;100000,"Class A")</f>
        <v>Class C</v>
      </c>
    </row>
    <row r="3832" spans="1:14" x14ac:dyDescent="0.35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t="str" cm="1">
        <f t="array" ref="N3832">_xlfn.IFS(L3832&lt;50000,"Class C",L3832&lt;100000,"Class B",L3832&gt;100000,"Class A")</f>
        <v>Class A</v>
      </c>
    </row>
    <row r="3833" spans="1:14" x14ac:dyDescent="0.35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t="str" cm="1">
        <f t="array" ref="N3833">_xlfn.IFS(L3833&lt;50000,"Class C",L3833&lt;100000,"Class B",L3833&gt;100000,"Class A")</f>
        <v>Class A</v>
      </c>
    </row>
    <row r="3834" spans="1:14" x14ac:dyDescent="0.35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t="str" cm="1">
        <f t="array" ref="N3834">_xlfn.IFS(L3834&lt;50000,"Class C",L3834&lt;100000,"Class B",L3834&gt;100000,"Class A")</f>
        <v>Class A</v>
      </c>
    </row>
    <row r="3835" spans="1:14" x14ac:dyDescent="0.35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t="str" cm="1">
        <f t="array" ref="N3835">_xlfn.IFS(L3835&lt;50000,"Class C",L3835&lt;100000,"Class B",L3835&gt;100000,"Class A")</f>
        <v>Class A</v>
      </c>
    </row>
    <row r="3836" spans="1:14" x14ac:dyDescent="0.35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t="str" cm="1">
        <f t="array" ref="N3836">_xlfn.IFS(L3836&lt;50000,"Class C",L3836&lt;100000,"Class B",L3836&gt;100000,"Class A")</f>
        <v>Class A</v>
      </c>
    </row>
    <row r="3837" spans="1:14" x14ac:dyDescent="0.35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t="str" cm="1">
        <f t="array" ref="N3837">_xlfn.IFS(L3837&lt;50000,"Class C",L3837&lt;100000,"Class B",L3837&gt;100000,"Class A")</f>
        <v>Class A</v>
      </c>
    </row>
    <row r="3838" spans="1:14" x14ac:dyDescent="0.35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t="str" cm="1">
        <f t="array" ref="N3838">_xlfn.IFS(L3838&lt;50000,"Class C",L3838&lt;100000,"Class B",L3838&gt;100000,"Class A")</f>
        <v>Class A</v>
      </c>
    </row>
    <row r="3839" spans="1:14" x14ac:dyDescent="0.35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t="str" cm="1">
        <f t="array" ref="N3839">_xlfn.IFS(L3839&lt;50000,"Class C",L3839&lt;100000,"Class B",L3839&gt;100000,"Class A")</f>
        <v>Class A</v>
      </c>
    </row>
    <row r="3840" spans="1:14" x14ac:dyDescent="0.35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t="str" cm="1">
        <f t="array" ref="N3840">_xlfn.IFS(L3840&lt;50000,"Class C",L3840&lt;100000,"Class B",L3840&gt;100000,"Class A")</f>
        <v>Class C</v>
      </c>
    </row>
    <row r="3841" spans="1:14" x14ac:dyDescent="0.35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t="str" cm="1">
        <f t="array" ref="N3841">_xlfn.IFS(L3841&lt;50000,"Class C",L3841&lt;100000,"Class B",L3841&gt;100000,"Class A")</f>
        <v>Class B</v>
      </c>
    </row>
    <row r="3842" spans="1:14" x14ac:dyDescent="0.35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t="str" cm="1">
        <f t="array" ref="N3842">_xlfn.IFS(L3842&lt;50000,"Class C",L3842&lt;100000,"Class B",L3842&gt;100000,"Class A")</f>
        <v>Class A</v>
      </c>
    </row>
    <row r="3843" spans="1:14" x14ac:dyDescent="0.35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 t="str" cm="1">
        <f t="array" ref="N3843">_xlfn.IFS(L3843&lt;50000,"Class C",L3843&lt;100000,"Class B",L3843&gt;100000,"Class A")</f>
        <v>Class A</v>
      </c>
    </row>
    <row r="3844" spans="1:14" x14ac:dyDescent="0.35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t="str" cm="1">
        <f t="array" ref="N3844">_xlfn.IFS(L3844&lt;50000,"Class C",L3844&lt;100000,"Class B",L3844&gt;100000,"Class A")</f>
        <v>Class B</v>
      </c>
    </row>
    <row r="3845" spans="1:14" x14ac:dyDescent="0.35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 t="str" cm="1">
        <f t="array" ref="N3845">_xlfn.IFS(L3845&lt;50000,"Class C",L3845&lt;100000,"Class B",L3845&gt;100000,"Class A")</f>
        <v>Class B</v>
      </c>
    </row>
    <row r="3846" spans="1:14" x14ac:dyDescent="0.35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t="str" cm="1">
        <f t="array" ref="N3846">_xlfn.IFS(L3846&lt;50000,"Class C",L3846&lt;100000,"Class B",L3846&gt;100000,"Class A")</f>
        <v>Class A</v>
      </c>
    </row>
    <row r="3847" spans="1:14" x14ac:dyDescent="0.35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t="str" cm="1">
        <f t="array" ref="N3847">_xlfn.IFS(L3847&lt;50000,"Class C",L3847&lt;100000,"Class B",L3847&gt;100000,"Class A")</f>
        <v>Class B</v>
      </c>
    </row>
    <row r="3848" spans="1:14" x14ac:dyDescent="0.35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t="str" cm="1">
        <f t="array" ref="N3848">_xlfn.IFS(L3848&lt;50000,"Class C",L3848&lt;100000,"Class B",L3848&gt;100000,"Class A")</f>
        <v>Class B</v>
      </c>
    </row>
    <row r="3849" spans="1:14" x14ac:dyDescent="0.35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t="str" cm="1">
        <f t="array" ref="N3849">_xlfn.IFS(L3849&lt;50000,"Class C",L3849&lt;100000,"Class B",L3849&gt;100000,"Class A")</f>
        <v>Class A</v>
      </c>
    </row>
    <row r="3850" spans="1:14" x14ac:dyDescent="0.35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t="str" cm="1">
        <f t="array" ref="N3850">_xlfn.IFS(L3850&lt;50000,"Class C",L3850&lt;100000,"Class B",L3850&gt;100000,"Class A")</f>
        <v>Class C</v>
      </c>
    </row>
    <row r="3851" spans="1:14" x14ac:dyDescent="0.35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t="str" cm="1">
        <f t="array" ref="N3851">_xlfn.IFS(L3851&lt;50000,"Class C",L3851&lt;100000,"Class B",L3851&gt;100000,"Class A")</f>
        <v>Class A</v>
      </c>
    </row>
    <row r="3852" spans="1:14" x14ac:dyDescent="0.35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 t="str" cm="1">
        <f t="array" ref="N3852">_xlfn.IFS(L3852&lt;50000,"Class C",L3852&lt;100000,"Class B",L3852&gt;100000,"Class A")</f>
        <v>Class B</v>
      </c>
    </row>
    <row r="3853" spans="1:14" x14ac:dyDescent="0.35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t="str" cm="1">
        <f t="array" ref="N3853">_xlfn.IFS(L3853&lt;50000,"Class C",L3853&lt;100000,"Class B",L3853&gt;100000,"Class A")</f>
        <v>Class A</v>
      </c>
    </row>
    <row r="3854" spans="1:14" x14ac:dyDescent="0.35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t="str" cm="1">
        <f t="array" ref="N3854">_xlfn.IFS(L3854&lt;50000,"Class C",L3854&lt;100000,"Class B",L3854&gt;100000,"Class A")</f>
        <v>Class A</v>
      </c>
    </row>
    <row r="3855" spans="1:14" x14ac:dyDescent="0.35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 t="str" cm="1">
        <f t="array" ref="N3855">_xlfn.IFS(L3855&lt;50000,"Class C",L3855&lt;100000,"Class B",L3855&gt;100000,"Class A")</f>
        <v>Class B</v>
      </c>
    </row>
    <row r="3856" spans="1:14" x14ac:dyDescent="0.35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t="str" cm="1">
        <f t="array" ref="N3856">_xlfn.IFS(L3856&lt;50000,"Class C",L3856&lt;100000,"Class B",L3856&gt;100000,"Class A")</f>
        <v>Class A</v>
      </c>
    </row>
    <row r="3857" spans="1:14" x14ac:dyDescent="0.35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t="str" cm="1">
        <f t="array" ref="N3857">_xlfn.IFS(L3857&lt;50000,"Class C",L3857&lt;100000,"Class B",L3857&gt;100000,"Class A")</f>
        <v>Class A</v>
      </c>
    </row>
    <row r="3858" spans="1:14" x14ac:dyDescent="0.35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t="str" cm="1">
        <f t="array" ref="N3858">_xlfn.IFS(L3858&lt;50000,"Class C",L3858&lt;100000,"Class B",L3858&gt;100000,"Class A")</f>
        <v>Class A</v>
      </c>
    </row>
    <row r="3859" spans="1:14" x14ac:dyDescent="0.35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t="str" cm="1">
        <f t="array" ref="N3859">_xlfn.IFS(L3859&lt;50000,"Class C",L3859&lt;100000,"Class B",L3859&gt;100000,"Class A")</f>
        <v>Class A</v>
      </c>
    </row>
    <row r="3860" spans="1:14" x14ac:dyDescent="0.35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 t="str" cm="1">
        <f t="array" ref="N3860">_xlfn.IFS(L3860&lt;50000,"Class C",L3860&lt;100000,"Class B",L3860&gt;100000,"Class A")</f>
        <v>Class B</v>
      </c>
    </row>
    <row r="3861" spans="1:14" x14ac:dyDescent="0.35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t="str" cm="1">
        <f t="array" ref="N3861">_xlfn.IFS(L3861&lt;50000,"Class C",L3861&lt;100000,"Class B",L3861&gt;100000,"Class A")</f>
        <v>Class C</v>
      </c>
    </row>
    <row r="3862" spans="1:14" x14ac:dyDescent="0.35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 t="str" cm="1">
        <f t="array" ref="N3862">_xlfn.IFS(L3862&lt;50000,"Class C",L3862&lt;100000,"Class B",L3862&gt;100000,"Class A")</f>
        <v>Class C</v>
      </c>
    </row>
    <row r="3863" spans="1:14" x14ac:dyDescent="0.35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t="str" cm="1">
        <f t="array" ref="N3863">_xlfn.IFS(L3863&lt;50000,"Class C",L3863&lt;100000,"Class B",L3863&gt;100000,"Class A")</f>
        <v>Class A</v>
      </c>
    </row>
    <row r="3864" spans="1:14" x14ac:dyDescent="0.35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t="str" cm="1">
        <f t="array" ref="N3864">_xlfn.IFS(L3864&lt;50000,"Class C",L3864&lt;100000,"Class B",L3864&gt;100000,"Class A")</f>
        <v>Class A</v>
      </c>
    </row>
    <row r="3865" spans="1:14" x14ac:dyDescent="0.35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t="str" cm="1">
        <f t="array" ref="N3865">_xlfn.IFS(L3865&lt;50000,"Class C",L3865&lt;100000,"Class B",L3865&gt;100000,"Class A")</f>
        <v>Class B</v>
      </c>
    </row>
    <row r="3866" spans="1:14" x14ac:dyDescent="0.35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t="str" cm="1">
        <f t="array" ref="N3866">_xlfn.IFS(L3866&lt;50000,"Class C",L3866&lt;100000,"Class B",L3866&gt;100000,"Class A")</f>
        <v>Class C</v>
      </c>
    </row>
    <row r="3867" spans="1:14" x14ac:dyDescent="0.35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 t="str" cm="1">
        <f t="array" ref="N3867">_xlfn.IFS(L3867&lt;50000,"Class C",L3867&lt;100000,"Class B",L3867&gt;100000,"Class A")</f>
        <v>Class B</v>
      </c>
    </row>
    <row r="3868" spans="1:14" x14ac:dyDescent="0.35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t="str" cm="1">
        <f t="array" ref="N3868">_xlfn.IFS(L3868&lt;50000,"Class C",L3868&lt;100000,"Class B",L3868&gt;100000,"Class A")</f>
        <v>Class C</v>
      </c>
    </row>
    <row r="3869" spans="1:14" x14ac:dyDescent="0.35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t="str" cm="1">
        <f t="array" ref="N3869">_xlfn.IFS(L3869&lt;50000,"Class C",L3869&lt;100000,"Class B",L3869&gt;100000,"Class A")</f>
        <v>Class A</v>
      </c>
    </row>
    <row r="3870" spans="1:14" x14ac:dyDescent="0.35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t="str" cm="1">
        <f t="array" ref="N3870">_xlfn.IFS(L3870&lt;50000,"Class C",L3870&lt;100000,"Class B",L3870&gt;100000,"Class A")</f>
        <v>Class B</v>
      </c>
    </row>
    <row r="3871" spans="1:14" x14ac:dyDescent="0.35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t="str" cm="1">
        <f t="array" ref="N3871">_xlfn.IFS(L3871&lt;50000,"Class C",L3871&lt;100000,"Class B",L3871&gt;100000,"Class A")</f>
        <v>Class C</v>
      </c>
    </row>
    <row r="3872" spans="1:14" x14ac:dyDescent="0.35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t="str" cm="1">
        <f t="array" ref="N3872">_xlfn.IFS(L3872&lt;50000,"Class C",L3872&lt;100000,"Class B",L3872&gt;100000,"Class A")</f>
        <v>Class C</v>
      </c>
    </row>
    <row r="3873" spans="1:14" x14ac:dyDescent="0.35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t="str" cm="1">
        <f t="array" ref="N3873">_xlfn.IFS(L3873&lt;50000,"Class C",L3873&lt;100000,"Class B",L3873&gt;100000,"Class A")</f>
        <v>Class A</v>
      </c>
    </row>
    <row r="3874" spans="1:14" x14ac:dyDescent="0.35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t="str" cm="1">
        <f t="array" ref="N3874">_xlfn.IFS(L3874&lt;50000,"Class C",L3874&lt;100000,"Class B",L3874&gt;100000,"Class A")</f>
        <v>Class C</v>
      </c>
    </row>
    <row r="3875" spans="1:14" x14ac:dyDescent="0.35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t="str" cm="1">
        <f t="array" ref="N3875">_xlfn.IFS(L3875&lt;50000,"Class C",L3875&lt;100000,"Class B",L3875&gt;100000,"Class A")</f>
        <v>Class A</v>
      </c>
    </row>
    <row r="3876" spans="1:14" x14ac:dyDescent="0.35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 t="str" cm="1">
        <f t="array" ref="N3876">_xlfn.IFS(L3876&lt;50000,"Class C",L3876&lt;100000,"Class B",L3876&gt;100000,"Class A")</f>
        <v>Class A</v>
      </c>
    </row>
    <row r="3877" spans="1:14" x14ac:dyDescent="0.35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 t="str" cm="1">
        <f t="array" ref="N3877">_xlfn.IFS(L3877&lt;50000,"Class C",L3877&lt;100000,"Class B",L3877&gt;100000,"Class A")</f>
        <v>Class A</v>
      </c>
    </row>
    <row r="3878" spans="1:14" x14ac:dyDescent="0.35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t="str" cm="1">
        <f t="array" ref="N3878">_xlfn.IFS(L3878&lt;50000,"Class C",L3878&lt;100000,"Class B",L3878&gt;100000,"Class A")</f>
        <v>Class C</v>
      </c>
    </row>
    <row r="3879" spans="1:14" x14ac:dyDescent="0.35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t="str" cm="1">
        <f t="array" ref="N3879">_xlfn.IFS(L3879&lt;50000,"Class C",L3879&lt;100000,"Class B",L3879&gt;100000,"Class A")</f>
        <v>Class A</v>
      </c>
    </row>
    <row r="3880" spans="1:14" x14ac:dyDescent="0.35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t="str" cm="1">
        <f t="array" ref="N3880">_xlfn.IFS(L3880&lt;50000,"Class C",L3880&lt;100000,"Class B",L3880&gt;100000,"Class A")</f>
        <v>Class C</v>
      </c>
    </row>
    <row r="3881" spans="1:14" x14ac:dyDescent="0.35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t="str" cm="1">
        <f t="array" ref="N3881">_xlfn.IFS(L3881&lt;50000,"Class C",L3881&lt;100000,"Class B",L3881&gt;100000,"Class A")</f>
        <v>Class A</v>
      </c>
    </row>
    <row r="3882" spans="1:14" x14ac:dyDescent="0.35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t="str" cm="1">
        <f t="array" ref="N3882">_xlfn.IFS(L3882&lt;50000,"Class C",L3882&lt;100000,"Class B",L3882&gt;100000,"Class A")</f>
        <v>Class A</v>
      </c>
    </row>
    <row r="3883" spans="1:14" x14ac:dyDescent="0.35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t="str" cm="1">
        <f t="array" ref="N3883">_xlfn.IFS(L3883&lt;50000,"Class C",L3883&lt;100000,"Class B",L3883&gt;100000,"Class A")</f>
        <v>Class A</v>
      </c>
    </row>
    <row r="3884" spans="1:14" x14ac:dyDescent="0.35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t="str" cm="1">
        <f t="array" ref="N3884">_xlfn.IFS(L3884&lt;50000,"Class C",L3884&lt;100000,"Class B",L3884&gt;100000,"Class A")</f>
        <v>Class B</v>
      </c>
    </row>
    <row r="3885" spans="1:14" x14ac:dyDescent="0.35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t="str" cm="1">
        <f t="array" ref="N3885">_xlfn.IFS(L3885&lt;50000,"Class C",L3885&lt;100000,"Class B",L3885&gt;100000,"Class A")</f>
        <v>Class C</v>
      </c>
    </row>
    <row r="3886" spans="1:14" x14ac:dyDescent="0.35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t="str" cm="1">
        <f t="array" ref="N3886">_xlfn.IFS(L3886&lt;50000,"Class C",L3886&lt;100000,"Class B",L3886&gt;100000,"Class A")</f>
        <v>Class B</v>
      </c>
    </row>
    <row r="3887" spans="1:14" x14ac:dyDescent="0.35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t="str" cm="1">
        <f t="array" ref="N3887">_xlfn.IFS(L3887&lt;50000,"Class C",L3887&lt;100000,"Class B",L3887&gt;100000,"Class A")</f>
        <v>Class A</v>
      </c>
    </row>
    <row r="3888" spans="1:14" x14ac:dyDescent="0.35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t="str" cm="1">
        <f t="array" ref="N3888">_xlfn.IFS(L3888&lt;50000,"Class C",L3888&lt;100000,"Class B",L3888&gt;100000,"Class A")</f>
        <v>Class C</v>
      </c>
    </row>
    <row r="3889" spans="1:14" x14ac:dyDescent="0.35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t="str" cm="1">
        <f t="array" ref="N3889">_xlfn.IFS(L3889&lt;50000,"Class C",L3889&lt;100000,"Class B",L3889&gt;100000,"Class A")</f>
        <v>Class C</v>
      </c>
    </row>
    <row r="3890" spans="1:14" x14ac:dyDescent="0.35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t="str" cm="1">
        <f t="array" ref="N3890">_xlfn.IFS(L3890&lt;50000,"Class C",L3890&lt;100000,"Class B",L3890&gt;100000,"Class A")</f>
        <v>Class C</v>
      </c>
    </row>
    <row r="3891" spans="1:14" x14ac:dyDescent="0.35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 t="str" cm="1">
        <f t="array" ref="N3891">_xlfn.IFS(L3891&lt;50000,"Class C",L3891&lt;100000,"Class B",L3891&gt;100000,"Class A")</f>
        <v>Class C</v>
      </c>
    </row>
    <row r="3892" spans="1:14" x14ac:dyDescent="0.35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t="str" cm="1">
        <f t="array" ref="N3892">_xlfn.IFS(L3892&lt;50000,"Class C",L3892&lt;100000,"Class B",L3892&gt;100000,"Class A")</f>
        <v>Class A</v>
      </c>
    </row>
    <row r="3893" spans="1:14" x14ac:dyDescent="0.35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t="str" cm="1">
        <f t="array" ref="N3893">_xlfn.IFS(L3893&lt;50000,"Class C",L3893&lt;100000,"Class B",L3893&gt;100000,"Class A")</f>
        <v>Class A</v>
      </c>
    </row>
    <row r="3894" spans="1:14" x14ac:dyDescent="0.35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t="str" cm="1">
        <f t="array" ref="N3894">_xlfn.IFS(L3894&lt;50000,"Class C",L3894&lt;100000,"Class B",L3894&gt;100000,"Class A")</f>
        <v>Class A</v>
      </c>
    </row>
    <row r="3895" spans="1:14" x14ac:dyDescent="0.35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t="str" cm="1">
        <f t="array" ref="N3895">_xlfn.IFS(L3895&lt;50000,"Class C",L3895&lt;100000,"Class B",L3895&gt;100000,"Class A")</f>
        <v>Class A</v>
      </c>
    </row>
    <row r="3896" spans="1:14" x14ac:dyDescent="0.35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t="str" cm="1">
        <f t="array" ref="N3896">_xlfn.IFS(L3896&lt;50000,"Class C",L3896&lt;100000,"Class B",L3896&gt;100000,"Class A")</f>
        <v>Class A</v>
      </c>
    </row>
    <row r="3897" spans="1:14" x14ac:dyDescent="0.35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t="str" cm="1">
        <f t="array" ref="N3897">_xlfn.IFS(L3897&lt;50000,"Class C",L3897&lt;100000,"Class B",L3897&gt;100000,"Class A")</f>
        <v>Class A</v>
      </c>
    </row>
    <row r="3898" spans="1:14" x14ac:dyDescent="0.35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t="str" cm="1">
        <f t="array" ref="N3898">_xlfn.IFS(L3898&lt;50000,"Class C",L3898&lt;100000,"Class B",L3898&gt;100000,"Class A")</f>
        <v>Class A</v>
      </c>
    </row>
    <row r="3899" spans="1:14" x14ac:dyDescent="0.35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t="str" cm="1">
        <f t="array" ref="N3899">_xlfn.IFS(L3899&lt;50000,"Class C",L3899&lt;100000,"Class B",L3899&gt;100000,"Class A")</f>
        <v>Class A</v>
      </c>
    </row>
    <row r="3900" spans="1:14" x14ac:dyDescent="0.35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t="str" cm="1">
        <f t="array" ref="N3900">_xlfn.IFS(L3900&lt;50000,"Class C",L3900&lt;100000,"Class B",L3900&gt;100000,"Class A")</f>
        <v>Class C</v>
      </c>
    </row>
    <row r="3901" spans="1:14" x14ac:dyDescent="0.35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t="str" cm="1">
        <f t="array" ref="N3901">_xlfn.IFS(L3901&lt;50000,"Class C",L3901&lt;100000,"Class B",L3901&gt;100000,"Class A")</f>
        <v>Class A</v>
      </c>
    </row>
    <row r="3902" spans="1:14" x14ac:dyDescent="0.35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t="str" cm="1">
        <f t="array" ref="N3902">_xlfn.IFS(L3902&lt;50000,"Class C",L3902&lt;100000,"Class B",L3902&gt;100000,"Class A")</f>
        <v>Class A</v>
      </c>
    </row>
    <row r="3903" spans="1:14" x14ac:dyDescent="0.35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t="str" cm="1">
        <f t="array" ref="N3903">_xlfn.IFS(L3903&lt;50000,"Class C",L3903&lt;100000,"Class B",L3903&gt;100000,"Class A")</f>
        <v>Class B</v>
      </c>
    </row>
    <row r="3904" spans="1:14" x14ac:dyDescent="0.35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t="str" cm="1">
        <f t="array" ref="N3904">_xlfn.IFS(L3904&lt;50000,"Class C",L3904&lt;100000,"Class B",L3904&gt;100000,"Class A")</f>
        <v>Class A</v>
      </c>
    </row>
    <row r="3905" spans="1:14" x14ac:dyDescent="0.35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t="str" cm="1">
        <f t="array" ref="N3905">_xlfn.IFS(L3905&lt;50000,"Class C",L3905&lt;100000,"Class B",L3905&gt;100000,"Class A")</f>
        <v>Class A</v>
      </c>
    </row>
    <row r="3906" spans="1:14" x14ac:dyDescent="0.35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t="str" cm="1">
        <f t="array" ref="N3906">_xlfn.IFS(L3906&lt;50000,"Class C",L3906&lt;100000,"Class B",L3906&gt;100000,"Class A")</f>
        <v>Class A</v>
      </c>
    </row>
    <row r="3907" spans="1:14" x14ac:dyDescent="0.35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 t="str" cm="1">
        <f t="array" ref="N3907">_xlfn.IFS(L3907&lt;50000,"Class C",L3907&lt;100000,"Class B",L3907&gt;100000,"Class A")</f>
        <v>Class A</v>
      </c>
    </row>
    <row r="3908" spans="1:14" x14ac:dyDescent="0.35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t="str" cm="1">
        <f t="array" ref="N3908">_xlfn.IFS(L3908&lt;50000,"Class C",L3908&lt;100000,"Class B",L3908&gt;100000,"Class A")</f>
        <v>Class A</v>
      </c>
    </row>
    <row r="3909" spans="1:14" x14ac:dyDescent="0.35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t="str" cm="1">
        <f t="array" ref="N3909">_xlfn.IFS(L3909&lt;50000,"Class C",L3909&lt;100000,"Class B",L3909&gt;100000,"Class A")</f>
        <v>Class B</v>
      </c>
    </row>
    <row r="3910" spans="1:14" x14ac:dyDescent="0.35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t="str" cm="1">
        <f t="array" ref="N3910">_xlfn.IFS(L3910&lt;50000,"Class C",L3910&lt;100000,"Class B",L3910&gt;100000,"Class A")</f>
        <v>Class A</v>
      </c>
    </row>
    <row r="3911" spans="1:14" x14ac:dyDescent="0.35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t="str" cm="1">
        <f t="array" ref="N3911">_xlfn.IFS(L3911&lt;50000,"Class C",L3911&lt;100000,"Class B",L3911&gt;100000,"Class A")</f>
        <v>Class A</v>
      </c>
    </row>
    <row r="3912" spans="1:14" x14ac:dyDescent="0.35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t="str" cm="1">
        <f t="array" ref="N3912">_xlfn.IFS(L3912&lt;50000,"Class C",L3912&lt;100000,"Class B",L3912&gt;100000,"Class A")</f>
        <v>Class C</v>
      </c>
    </row>
    <row r="3913" spans="1:14" x14ac:dyDescent="0.35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t="str" cm="1">
        <f t="array" ref="N3913">_xlfn.IFS(L3913&lt;50000,"Class C",L3913&lt;100000,"Class B",L3913&gt;100000,"Class A")</f>
        <v>Class A</v>
      </c>
    </row>
    <row r="3914" spans="1:14" x14ac:dyDescent="0.35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t="str" cm="1">
        <f t="array" ref="N3914">_xlfn.IFS(L3914&lt;50000,"Class C",L3914&lt;100000,"Class B",L3914&gt;100000,"Class A")</f>
        <v>Class A</v>
      </c>
    </row>
    <row r="3915" spans="1:14" x14ac:dyDescent="0.35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t="str" cm="1">
        <f t="array" ref="N3915">_xlfn.IFS(L3915&lt;50000,"Class C",L3915&lt;100000,"Class B",L3915&gt;100000,"Class A")</f>
        <v>Class A</v>
      </c>
    </row>
    <row r="3916" spans="1:14" x14ac:dyDescent="0.35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t="str" cm="1">
        <f t="array" ref="N3916">_xlfn.IFS(L3916&lt;50000,"Class C",L3916&lt;100000,"Class B",L3916&gt;100000,"Class A")</f>
        <v>Class C</v>
      </c>
    </row>
    <row r="3917" spans="1:14" x14ac:dyDescent="0.35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t="str" cm="1">
        <f t="array" ref="N3917">_xlfn.IFS(L3917&lt;50000,"Class C",L3917&lt;100000,"Class B",L3917&gt;100000,"Class A")</f>
        <v>Class B</v>
      </c>
    </row>
    <row r="3918" spans="1:14" x14ac:dyDescent="0.35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t="str" cm="1">
        <f t="array" ref="N3918">_xlfn.IFS(L3918&lt;50000,"Class C",L3918&lt;100000,"Class B",L3918&gt;100000,"Class A")</f>
        <v>Class A</v>
      </c>
    </row>
    <row r="3919" spans="1:14" x14ac:dyDescent="0.35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t="str" cm="1">
        <f t="array" ref="N3919">_xlfn.IFS(L3919&lt;50000,"Class C",L3919&lt;100000,"Class B",L3919&gt;100000,"Class A")</f>
        <v>Class B</v>
      </c>
    </row>
    <row r="3920" spans="1:14" x14ac:dyDescent="0.35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 t="str" cm="1">
        <f t="array" ref="N3920">_xlfn.IFS(L3920&lt;50000,"Class C",L3920&lt;100000,"Class B",L3920&gt;100000,"Class A")</f>
        <v>Class A</v>
      </c>
    </row>
    <row r="3921" spans="1:14" x14ac:dyDescent="0.35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t="str" cm="1">
        <f t="array" ref="N3921">_xlfn.IFS(L3921&lt;50000,"Class C",L3921&lt;100000,"Class B",L3921&gt;100000,"Class A")</f>
        <v>Class C</v>
      </c>
    </row>
    <row r="3922" spans="1:14" x14ac:dyDescent="0.35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t="str" cm="1">
        <f t="array" ref="N3922">_xlfn.IFS(L3922&lt;50000,"Class C",L3922&lt;100000,"Class B",L3922&gt;100000,"Class A")</f>
        <v>Class A</v>
      </c>
    </row>
    <row r="3923" spans="1:14" x14ac:dyDescent="0.35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t="str" cm="1">
        <f t="array" ref="N3923">_xlfn.IFS(L3923&lt;50000,"Class C",L3923&lt;100000,"Class B",L3923&gt;100000,"Class A")</f>
        <v>Class C</v>
      </c>
    </row>
    <row r="3924" spans="1:14" x14ac:dyDescent="0.35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 t="str" cm="1">
        <f t="array" ref="N3924">_xlfn.IFS(L3924&lt;50000,"Class C",L3924&lt;100000,"Class B",L3924&gt;100000,"Class A")</f>
        <v>Class A</v>
      </c>
    </row>
    <row r="3925" spans="1:14" x14ac:dyDescent="0.35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t="str" cm="1">
        <f t="array" ref="N3925">_xlfn.IFS(L3925&lt;50000,"Class C",L3925&lt;100000,"Class B",L3925&gt;100000,"Class A")</f>
        <v>Class A</v>
      </c>
    </row>
    <row r="3926" spans="1:14" x14ac:dyDescent="0.35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t="str" cm="1">
        <f t="array" ref="N3926">_xlfn.IFS(L3926&lt;50000,"Class C",L3926&lt;100000,"Class B",L3926&gt;100000,"Class A")</f>
        <v>Class C</v>
      </c>
    </row>
    <row r="3927" spans="1:14" x14ac:dyDescent="0.35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 t="str" cm="1">
        <f t="array" ref="N3927">_xlfn.IFS(L3927&lt;50000,"Class C",L3927&lt;100000,"Class B",L3927&gt;100000,"Class A")</f>
        <v>Class B</v>
      </c>
    </row>
    <row r="3928" spans="1:14" x14ac:dyDescent="0.35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 t="str" cm="1">
        <f t="array" ref="N3928">_xlfn.IFS(L3928&lt;50000,"Class C",L3928&lt;100000,"Class B",L3928&gt;100000,"Class A")</f>
        <v>Class B</v>
      </c>
    </row>
    <row r="3929" spans="1:14" x14ac:dyDescent="0.35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t="str" cm="1">
        <f t="array" ref="N3929">_xlfn.IFS(L3929&lt;50000,"Class C",L3929&lt;100000,"Class B",L3929&gt;100000,"Class A")</f>
        <v>Class A</v>
      </c>
    </row>
    <row r="3930" spans="1:14" x14ac:dyDescent="0.35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t="str" cm="1">
        <f t="array" ref="N3930">_xlfn.IFS(L3930&lt;50000,"Class C",L3930&lt;100000,"Class B",L3930&gt;100000,"Class A")</f>
        <v>Class A</v>
      </c>
    </row>
    <row r="3931" spans="1:14" x14ac:dyDescent="0.35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t="str" cm="1">
        <f t="array" ref="N3931">_xlfn.IFS(L3931&lt;50000,"Class C",L3931&lt;100000,"Class B",L3931&gt;100000,"Class A")</f>
        <v>Class B</v>
      </c>
    </row>
    <row r="3932" spans="1:14" x14ac:dyDescent="0.35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t="str" cm="1">
        <f t="array" ref="N3932">_xlfn.IFS(L3932&lt;50000,"Class C",L3932&lt;100000,"Class B",L3932&gt;100000,"Class A")</f>
        <v>Class A</v>
      </c>
    </row>
    <row r="3933" spans="1:14" x14ac:dyDescent="0.35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t="str" cm="1">
        <f t="array" ref="N3933">_xlfn.IFS(L3933&lt;50000,"Class C",L3933&lt;100000,"Class B",L3933&gt;100000,"Class A")</f>
        <v>Class C</v>
      </c>
    </row>
    <row r="3934" spans="1:14" x14ac:dyDescent="0.35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 t="str" cm="1">
        <f t="array" ref="N3934">_xlfn.IFS(L3934&lt;50000,"Class C",L3934&lt;100000,"Class B",L3934&gt;100000,"Class A")</f>
        <v>Class C</v>
      </c>
    </row>
    <row r="3935" spans="1:14" x14ac:dyDescent="0.35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 t="str" cm="1">
        <f t="array" ref="N3935">_xlfn.IFS(L3935&lt;50000,"Class C",L3935&lt;100000,"Class B",L3935&gt;100000,"Class A")</f>
        <v>Class C</v>
      </c>
    </row>
    <row r="3936" spans="1:14" x14ac:dyDescent="0.35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t="str" cm="1">
        <f t="array" ref="N3936">_xlfn.IFS(L3936&lt;50000,"Class C",L3936&lt;100000,"Class B",L3936&gt;100000,"Class A")</f>
        <v>Class A</v>
      </c>
    </row>
    <row r="3937" spans="1:14" x14ac:dyDescent="0.35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t="str" cm="1">
        <f t="array" ref="N3937">_xlfn.IFS(L3937&lt;50000,"Class C",L3937&lt;100000,"Class B",L3937&gt;100000,"Class A")</f>
        <v>Class B</v>
      </c>
    </row>
    <row r="3938" spans="1:14" x14ac:dyDescent="0.35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t="str" cm="1">
        <f t="array" ref="N3938">_xlfn.IFS(L3938&lt;50000,"Class C",L3938&lt;100000,"Class B",L3938&gt;100000,"Class A")</f>
        <v>Class A</v>
      </c>
    </row>
    <row r="3939" spans="1:14" x14ac:dyDescent="0.35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t="str" cm="1">
        <f t="array" ref="N3939">_xlfn.IFS(L3939&lt;50000,"Class C",L3939&lt;100000,"Class B",L3939&gt;100000,"Class A")</f>
        <v>Class A</v>
      </c>
    </row>
    <row r="3940" spans="1:14" x14ac:dyDescent="0.35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t="str" cm="1">
        <f t="array" ref="N3940">_xlfn.IFS(L3940&lt;50000,"Class C",L3940&lt;100000,"Class B",L3940&gt;100000,"Class A")</f>
        <v>Class A</v>
      </c>
    </row>
    <row r="3941" spans="1:14" x14ac:dyDescent="0.35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t="str" cm="1">
        <f t="array" ref="N3941">_xlfn.IFS(L3941&lt;50000,"Class C",L3941&lt;100000,"Class B",L3941&gt;100000,"Class A")</f>
        <v>Class A</v>
      </c>
    </row>
    <row r="3942" spans="1:14" x14ac:dyDescent="0.35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t="str" cm="1">
        <f t="array" ref="N3942">_xlfn.IFS(L3942&lt;50000,"Class C",L3942&lt;100000,"Class B",L3942&gt;100000,"Class A")</f>
        <v>Class C</v>
      </c>
    </row>
    <row r="3943" spans="1:14" x14ac:dyDescent="0.35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t="str" cm="1">
        <f t="array" ref="N3943">_xlfn.IFS(L3943&lt;50000,"Class C",L3943&lt;100000,"Class B",L3943&gt;100000,"Class A")</f>
        <v>Class A</v>
      </c>
    </row>
    <row r="3944" spans="1:14" x14ac:dyDescent="0.35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t="str" cm="1">
        <f t="array" ref="N3944">_xlfn.IFS(L3944&lt;50000,"Class C",L3944&lt;100000,"Class B",L3944&gt;100000,"Class A")</f>
        <v>Class B</v>
      </c>
    </row>
    <row r="3945" spans="1:14" x14ac:dyDescent="0.35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 t="str" cm="1">
        <f t="array" ref="N3945">_xlfn.IFS(L3945&lt;50000,"Class C",L3945&lt;100000,"Class B",L3945&gt;100000,"Class A")</f>
        <v>Class B</v>
      </c>
    </row>
    <row r="3946" spans="1:14" x14ac:dyDescent="0.35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t="str" cm="1">
        <f t="array" ref="N3946">_xlfn.IFS(L3946&lt;50000,"Class C",L3946&lt;100000,"Class B",L3946&gt;100000,"Class A")</f>
        <v>Class B</v>
      </c>
    </row>
    <row r="3947" spans="1:14" x14ac:dyDescent="0.35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t="str" cm="1">
        <f t="array" ref="N3947">_xlfn.IFS(L3947&lt;50000,"Class C",L3947&lt;100000,"Class B",L3947&gt;100000,"Class A")</f>
        <v>Class B</v>
      </c>
    </row>
    <row r="3948" spans="1:14" x14ac:dyDescent="0.35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 t="str" cm="1">
        <f t="array" ref="N3948">_xlfn.IFS(L3948&lt;50000,"Class C",L3948&lt;100000,"Class B",L3948&gt;100000,"Class A")</f>
        <v>Class A</v>
      </c>
    </row>
    <row r="3949" spans="1:14" x14ac:dyDescent="0.35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t="str" cm="1">
        <f t="array" ref="N3949">_xlfn.IFS(L3949&lt;50000,"Class C",L3949&lt;100000,"Class B",L3949&gt;100000,"Class A")</f>
        <v>Class A</v>
      </c>
    </row>
    <row r="3950" spans="1:14" x14ac:dyDescent="0.35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t="str" cm="1">
        <f t="array" ref="N3950">_xlfn.IFS(L3950&lt;50000,"Class C",L3950&lt;100000,"Class B",L3950&gt;100000,"Class A")</f>
        <v>Class A</v>
      </c>
    </row>
    <row r="3951" spans="1:14" x14ac:dyDescent="0.35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t="str" cm="1">
        <f t="array" ref="N3951">_xlfn.IFS(L3951&lt;50000,"Class C",L3951&lt;100000,"Class B",L3951&gt;100000,"Class A")</f>
        <v>Class C</v>
      </c>
    </row>
    <row r="3952" spans="1:14" x14ac:dyDescent="0.35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t="str" cm="1">
        <f t="array" ref="N3952">_xlfn.IFS(L3952&lt;50000,"Class C",L3952&lt;100000,"Class B",L3952&gt;100000,"Class A")</f>
        <v>Class B</v>
      </c>
    </row>
    <row r="3953" spans="1:14" x14ac:dyDescent="0.35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t="str" cm="1">
        <f t="array" ref="N3953">_xlfn.IFS(L3953&lt;50000,"Class C",L3953&lt;100000,"Class B",L3953&gt;100000,"Class A")</f>
        <v>Class A</v>
      </c>
    </row>
    <row r="3954" spans="1:14" x14ac:dyDescent="0.35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t="str" cm="1">
        <f t="array" ref="N3954">_xlfn.IFS(L3954&lt;50000,"Class C",L3954&lt;100000,"Class B",L3954&gt;100000,"Class A")</f>
        <v>Class C</v>
      </c>
    </row>
    <row r="3955" spans="1:14" x14ac:dyDescent="0.35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t="str" cm="1">
        <f t="array" ref="N3955">_xlfn.IFS(L3955&lt;50000,"Class C",L3955&lt;100000,"Class B",L3955&gt;100000,"Class A")</f>
        <v>Class A</v>
      </c>
    </row>
    <row r="3956" spans="1:14" x14ac:dyDescent="0.35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t="str" cm="1">
        <f t="array" ref="N3956">_xlfn.IFS(L3956&lt;50000,"Class C",L3956&lt;100000,"Class B",L3956&gt;100000,"Class A")</f>
        <v>Class A</v>
      </c>
    </row>
    <row r="3957" spans="1:14" x14ac:dyDescent="0.35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t="str" cm="1">
        <f t="array" ref="N3957">_xlfn.IFS(L3957&lt;50000,"Class C",L3957&lt;100000,"Class B",L3957&gt;100000,"Class A")</f>
        <v>Class A</v>
      </c>
    </row>
    <row r="3958" spans="1:14" x14ac:dyDescent="0.35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 t="str" cm="1">
        <f t="array" ref="N3958">_xlfn.IFS(L3958&lt;50000,"Class C",L3958&lt;100000,"Class B",L3958&gt;100000,"Class A")</f>
        <v>Class C</v>
      </c>
    </row>
    <row r="3959" spans="1:14" x14ac:dyDescent="0.35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t="str" cm="1">
        <f t="array" ref="N3959">_xlfn.IFS(L3959&lt;50000,"Class C",L3959&lt;100000,"Class B",L3959&gt;100000,"Class A")</f>
        <v>Class C</v>
      </c>
    </row>
    <row r="3960" spans="1:14" x14ac:dyDescent="0.35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t="str" cm="1">
        <f t="array" ref="N3960">_xlfn.IFS(L3960&lt;50000,"Class C",L3960&lt;100000,"Class B",L3960&gt;100000,"Class A")</f>
        <v>Class C</v>
      </c>
    </row>
    <row r="3961" spans="1:14" x14ac:dyDescent="0.35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t="str" cm="1">
        <f t="array" ref="N3961">_xlfn.IFS(L3961&lt;50000,"Class C",L3961&lt;100000,"Class B",L3961&gt;100000,"Class A")</f>
        <v>Class B</v>
      </c>
    </row>
    <row r="3962" spans="1:14" x14ac:dyDescent="0.35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t="str" cm="1">
        <f t="array" ref="N3962">_xlfn.IFS(L3962&lt;50000,"Class C",L3962&lt;100000,"Class B",L3962&gt;100000,"Class A")</f>
        <v>Class A</v>
      </c>
    </row>
    <row r="3963" spans="1:14" x14ac:dyDescent="0.35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t="str" cm="1">
        <f t="array" ref="N3963">_xlfn.IFS(L3963&lt;50000,"Class C",L3963&lt;100000,"Class B",L3963&gt;100000,"Class A")</f>
        <v>Class B</v>
      </c>
    </row>
    <row r="3964" spans="1:14" x14ac:dyDescent="0.35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t="str" cm="1">
        <f t="array" ref="N3964">_xlfn.IFS(L3964&lt;50000,"Class C",L3964&lt;100000,"Class B",L3964&gt;100000,"Class A")</f>
        <v>Class C</v>
      </c>
    </row>
    <row r="3965" spans="1:14" x14ac:dyDescent="0.35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t="str" cm="1">
        <f t="array" ref="N3965">_xlfn.IFS(L3965&lt;50000,"Class C",L3965&lt;100000,"Class B",L3965&gt;100000,"Class A")</f>
        <v>Class C</v>
      </c>
    </row>
    <row r="3966" spans="1:14" x14ac:dyDescent="0.35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 t="str" cm="1">
        <f t="array" ref="N3966">_xlfn.IFS(L3966&lt;50000,"Class C",L3966&lt;100000,"Class B",L3966&gt;100000,"Class A")</f>
        <v>Class B</v>
      </c>
    </row>
    <row r="3967" spans="1:14" x14ac:dyDescent="0.35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t="str" cm="1">
        <f t="array" ref="N3967">_xlfn.IFS(L3967&lt;50000,"Class C",L3967&lt;100000,"Class B",L3967&gt;100000,"Class A")</f>
        <v>Class A</v>
      </c>
    </row>
    <row r="3968" spans="1:14" x14ac:dyDescent="0.35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t="str" cm="1">
        <f t="array" ref="N3968">_xlfn.IFS(L3968&lt;50000,"Class C",L3968&lt;100000,"Class B",L3968&gt;100000,"Class A")</f>
        <v>Class A</v>
      </c>
    </row>
    <row r="3969" spans="1:14" x14ac:dyDescent="0.35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t="str" cm="1">
        <f t="array" ref="N3969">_xlfn.IFS(L3969&lt;50000,"Class C",L3969&lt;100000,"Class B",L3969&gt;100000,"Class A")</f>
        <v>Class A</v>
      </c>
    </row>
    <row r="3970" spans="1:14" x14ac:dyDescent="0.35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t="str" cm="1">
        <f t="array" ref="N3970">_xlfn.IFS(L3970&lt;50000,"Class C",L3970&lt;100000,"Class B",L3970&gt;100000,"Class A")</f>
        <v>Class A</v>
      </c>
    </row>
    <row r="3971" spans="1:14" x14ac:dyDescent="0.35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t="str" cm="1">
        <f t="array" ref="N3971">_xlfn.IFS(L3971&lt;50000,"Class C",L3971&lt;100000,"Class B",L3971&gt;100000,"Class A")</f>
        <v>Class B</v>
      </c>
    </row>
    <row r="3972" spans="1:14" x14ac:dyDescent="0.35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t="str" cm="1">
        <f t="array" ref="N3972">_xlfn.IFS(L3972&lt;50000,"Class C",L3972&lt;100000,"Class B",L3972&gt;100000,"Class A")</f>
        <v>Class A</v>
      </c>
    </row>
    <row r="3973" spans="1:14" x14ac:dyDescent="0.35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t="str" cm="1">
        <f t="array" ref="N3973">_xlfn.IFS(L3973&lt;50000,"Class C",L3973&lt;100000,"Class B",L3973&gt;100000,"Class A")</f>
        <v>Class A</v>
      </c>
    </row>
    <row r="3974" spans="1:14" x14ac:dyDescent="0.35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t="str" cm="1">
        <f t="array" ref="N3974">_xlfn.IFS(L3974&lt;50000,"Class C",L3974&lt;100000,"Class B",L3974&gt;100000,"Class A")</f>
        <v>Class C</v>
      </c>
    </row>
    <row r="3975" spans="1:14" x14ac:dyDescent="0.35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t="str" cm="1">
        <f t="array" ref="N3975">_xlfn.IFS(L3975&lt;50000,"Class C",L3975&lt;100000,"Class B",L3975&gt;100000,"Class A")</f>
        <v>Class A</v>
      </c>
    </row>
    <row r="3976" spans="1:14" x14ac:dyDescent="0.35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t="str" cm="1">
        <f t="array" ref="N3976">_xlfn.IFS(L3976&lt;50000,"Class C",L3976&lt;100000,"Class B",L3976&gt;100000,"Class A")</f>
        <v>Class B</v>
      </c>
    </row>
    <row r="3977" spans="1:14" x14ac:dyDescent="0.35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t="str" cm="1">
        <f t="array" ref="N3977">_xlfn.IFS(L3977&lt;50000,"Class C",L3977&lt;100000,"Class B",L3977&gt;100000,"Class A")</f>
        <v>Class B</v>
      </c>
    </row>
    <row r="3978" spans="1:14" x14ac:dyDescent="0.35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t="str" cm="1">
        <f t="array" ref="N3978">_xlfn.IFS(L3978&lt;50000,"Class C",L3978&lt;100000,"Class B",L3978&gt;100000,"Class A")</f>
        <v>Class A</v>
      </c>
    </row>
    <row r="3979" spans="1:14" x14ac:dyDescent="0.35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t="str" cm="1">
        <f t="array" ref="N3979">_xlfn.IFS(L3979&lt;50000,"Class C",L3979&lt;100000,"Class B",L3979&gt;100000,"Class A")</f>
        <v>Class A</v>
      </c>
    </row>
    <row r="3980" spans="1:14" x14ac:dyDescent="0.35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 t="str" cm="1">
        <f t="array" ref="N3980">_xlfn.IFS(L3980&lt;50000,"Class C",L3980&lt;100000,"Class B",L3980&gt;100000,"Class A")</f>
        <v>Class A</v>
      </c>
    </row>
    <row r="3981" spans="1:14" x14ac:dyDescent="0.35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 t="str" cm="1">
        <f t="array" ref="N3981">_xlfn.IFS(L3981&lt;50000,"Class C",L3981&lt;100000,"Class B",L3981&gt;100000,"Class A")</f>
        <v>Class B</v>
      </c>
    </row>
    <row r="3982" spans="1:14" x14ac:dyDescent="0.35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t="str" cm="1">
        <f t="array" ref="N3982">_xlfn.IFS(L3982&lt;50000,"Class C",L3982&lt;100000,"Class B",L3982&gt;100000,"Class A")</f>
        <v>Class B</v>
      </c>
    </row>
    <row r="3983" spans="1:14" x14ac:dyDescent="0.35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t="str" cm="1">
        <f t="array" ref="N3983">_xlfn.IFS(L3983&lt;50000,"Class C",L3983&lt;100000,"Class B",L3983&gt;100000,"Class A")</f>
        <v>Class A</v>
      </c>
    </row>
    <row r="3984" spans="1:14" x14ac:dyDescent="0.35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 t="str" cm="1">
        <f t="array" ref="N3984">_xlfn.IFS(L3984&lt;50000,"Class C",L3984&lt;100000,"Class B",L3984&gt;100000,"Class A")</f>
        <v>Class B</v>
      </c>
    </row>
    <row r="3985" spans="1:14" x14ac:dyDescent="0.35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t="str" cm="1">
        <f t="array" ref="N3985">_xlfn.IFS(L3985&lt;50000,"Class C",L3985&lt;100000,"Class B",L3985&gt;100000,"Class A")</f>
        <v>Class A</v>
      </c>
    </row>
    <row r="3986" spans="1:14" x14ac:dyDescent="0.35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 t="str" cm="1">
        <f t="array" ref="N3986">_xlfn.IFS(L3986&lt;50000,"Class C",L3986&lt;100000,"Class B",L3986&gt;100000,"Class A")</f>
        <v>Class B</v>
      </c>
    </row>
    <row r="3987" spans="1:14" x14ac:dyDescent="0.35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 t="str" cm="1">
        <f t="array" ref="N3987">_xlfn.IFS(L3987&lt;50000,"Class C",L3987&lt;100000,"Class B",L3987&gt;100000,"Class A")</f>
        <v>Class B</v>
      </c>
    </row>
    <row r="3988" spans="1:14" x14ac:dyDescent="0.35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t="str" cm="1">
        <f t="array" ref="N3988">_xlfn.IFS(L3988&lt;50000,"Class C",L3988&lt;100000,"Class B",L3988&gt;100000,"Class A")</f>
        <v>Class C</v>
      </c>
    </row>
    <row r="3989" spans="1:14" x14ac:dyDescent="0.35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t="str" cm="1">
        <f t="array" ref="N3989">_xlfn.IFS(L3989&lt;50000,"Class C",L3989&lt;100000,"Class B",L3989&gt;100000,"Class A")</f>
        <v>Class A</v>
      </c>
    </row>
    <row r="3990" spans="1:14" x14ac:dyDescent="0.35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t="str" cm="1">
        <f t="array" ref="N3990">_xlfn.IFS(L3990&lt;50000,"Class C",L3990&lt;100000,"Class B",L3990&gt;100000,"Class A")</f>
        <v>Class A</v>
      </c>
    </row>
    <row r="3991" spans="1:14" x14ac:dyDescent="0.35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t="str" cm="1">
        <f t="array" ref="N3991">_xlfn.IFS(L3991&lt;50000,"Class C",L3991&lt;100000,"Class B",L3991&gt;100000,"Class A")</f>
        <v>Class A</v>
      </c>
    </row>
    <row r="3992" spans="1:14" x14ac:dyDescent="0.35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t="str" cm="1">
        <f t="array" ref="N3992">_xlfn.IFS(L3992&lt;50000,"Class C",L3992&lt;100000,"Class B",L3992&gt;100000,"Class A")</f>
        <v>Class A</v>
      </c>
    </row>
    <row r="3993" spans="1:14" x14ac:dyDescent="0.35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t="str" cm="1">
        <f t="array" ref="N3993">_xlfn.IFS(L3993&lt;50000,"Class C",L3993&lt;100000,"Class B",L3993&gt;100000,"Class A")</f>
        <v>Class A</v>
      </c>
    </row>
    <row r="3994" spans="1:14" x14ac:dyDescent="0.35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t="str" cm="1">
        <f t="array" ref="N3994">_xlfn.IFS(L3994&lt;50000,"Class C",L3994&lt;100000,"Class B",L3994&gt;100000,"Class A")</f>
        <v>Class B</v>
      </c>
    </row>
    <row r="3995" spans="1:14" x14ac:dyDescent="0.35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 t="str" cm="1">
        <f t="array" ref="N3995">_xlfn.IFS(L3995&lt;50000,"Class C",L3995&lt;100000,"Class B",L3995&gt;100000,"Class A")</f>
        <v>Class A</v>
      </c>
    </row>
    <row r="3996" spans="1:14" x14ac:dyDescent="0.35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 t="str" cm="1">
        <f t="array" ref="N3996">_xlfn.IFS(L3996&lt;50000,"Class C",L3996&lt;100000,"Class B",L3996&gt;100000,"Class A")</f>
        <v>Class C</v>
      </c>
    </row>
    <row r="3997" spans="1:14" x14ac:dyDescent="0.35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t="str" cm="1">
        <f t="array" ref="N3997">_xlfn.IFS(L3997&lt;50000,"Class C",L3997&lt;100000,"Class B",L3997&gt;100000,"Class A")</f>
        <v>Class B</v>
      </c>
    </row>
    <row r="3998" spans="1:14" x14ac:dyDescent="0.35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t="str" cm="1">
        <f t="array" ref="N3998">_xlfn.IFS(L3998&lt;50000,"Class C",L3998&lt;100000,"Class B",L3998&gt;100000,"Class A")</f>
        <v>Class B</v>
      </c>
    </row>
    <row r="3999" spans="1:14" x14ac:dyDescent="0.35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 t="str" cm="1">
        <f t="array" ref="N3999">_xlfn.IFS(L3999&lt;50000,"Class C",L3999&lt;100000,"Class B",L3999&gt;100000,"Class A")</f>
        <v>Class A</v>
      </c>
    </row>
    <row r="4000" spans="1:14" x14ac:dyDescent="0.35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t="str" cm="1">
        <f t="array" ref="N4000">_xlfn.IFS(L4000&lt;50000,"Class C",L4000&lt;100000,"Class B",L4000&gt;100000,"Class A")</f>
        <v>Class B</v>
      </c>
    </row>
    <row r="4001" spans="1:14" x14ac:dyDescent="0.35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t="str" cm="1">
        <f t="array" ref="N4001">_xlfn.IFS(L4001&lt;50000,"Class C",L4001&lt;100000,"Class B",L4001&gt;100000,"Class A")</f>
        <v>Class C</v>
      </c>
    </row>
    <row r="4002" spans="1:14" x14ac:dyDescent="0.35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t="str" cm="1">
        <f t="array" ref="N4002">_xlfn.IFS(L4002&lt;50000,"Class C",L4002&lt;100000,"Class B",L4002&gt;100000,"Class A")</f>
        <v>Class A</v>
      </c>
    </row>
    <row r="4003" spans="1:14" x14ac:dyDescent="0.35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t="str" cm="1">
        <f t="array" ref="N4003">_xlfn.IFS(L4003&lt;50000,"Class C",L4003&lt;100000,"Class B",L4003&gt;100000,"Class A")</f>
        <v>Class A</v>
      </c>
    </row>
    <row r="4004" spans="1:14" x14ac:dyDescent="0.35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t="str" cm="1">
        <f t="array" ref="N4004">_xlfn.IFS(L4004&lt;50000,"Class C",L4004&lt;100000,"Class B",L4004&gt;100000,"Class A")</f>
        <v>Class B</v>
      </c>
    </row>
    <row r="4005" spans="1:14" x14ac:dyDescent="0.35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t="str" cm="1">
        <f t="array" ref="N4005">_xlfn.IFS(L4005&lt;50000,"Class C",L4005&lt;100000,"Class B",L4005&gt;100000,"Class A")</f>
        <v>Class C</v>
      </c>
    </row>
    <row r="4006" spans="1:14" x14ac:dyDescent="0.35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t="str" cm="1">
        <f t="array" ref="N4006">_xlfn.IFS(L4006&lt;50000,"Class C",L4006&lt;100000,"Class B",L4006&gt;100000,"Class A")</f>
        <v>Class A</v>
      </c>
    </row>
    <row r="4007" spans="1:14" x14ac:dyDescent="0.35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t="str" cm="1">
        <f t="array" ref="N4007">_xlfn.IFS(L4007&lt;50000,"Class C",L4007&lt;100000,"Class B",L4007&gt;100000,"Class A")</f>
        <v>Class A</v>
      </c>
    </row>
    <row r="4008" spans="1:14" x14ac:dyDescent="0.35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 t="str" cm="1">
        <f t="array" ref="N4008">_xlfn.IFS(L4008&lt;50000,"Class C",L4008&lt;100000,"Class B",L4008&gt;100000,"Class A")</f>
        <v>Class C</v>
      </c>
    </row>
    <row r="4009" spans="1:14" x14ac:dyDescent="0.35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 t="str" cm="1">
        <f t="array" ref="N4009">_xlfn.IFS(L4009&lt;50000,"Class C",L4009&lt;100000,"Class B",L4009&gt;100000,"Class A")</f>
        <v>Class A</v>
      </c>
    </row>
    <row r="4010" spans="1:14" x14ac:dyDescent="0.35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t="str" cm="1">
        <f t="array" ref="N4010">_xlfn.IFS(L4010&lt;50000,"Class C",L4010&lt;100000,"Class B",L4010&gt;100000,"Class A")</f>
        <v>Class A</v>
      </c>
    </row>
    <row r="4011" spans="1:14" x14ac:dyDescent="0.35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t="str" cm="1">
        <f t="array" ref="N4011">_xlfn.IFS(L4011&lt;50000,"Class C",L4011&lt;100000,"Class B",L4011&gt;100000,"Class A")</f>
        <v>Class A</v>
      </c>
    </row>
    <row r="4012" spans="1:14" x14ac:dyDescent="0.35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t="str" cm="1">
        <f t="array" ref="N4012">_xlfn.IFS(L4012&lt;50000,"Class C",L4012&lt;100000,"Class B",L4012&gt;100000,"Class A")</f>
        <v>Class C</v>
      </c>
    </row>
    <row r="4013" spans="1:14" x14ac:dyDescent="0.35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t="str" cm="1">
        <f t="array" ref="N4013">_xlfn.IFS(L4013&lt;50000,"Class C",L4013&lt;100000,"Class B",L4013&gt;100000,"Class A")</f>
        <v>Class B</v>
      </c>
    </row>
    <row r="4014" spans="1:14" x14ac:dyDescent="0.35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t="str" cm="1">
        <f t="array" ref="N4014">_xlfn.IFS(L4014&lt;50000,"Class C",L4014&lt;100000,"Class B",L4014&gt;100000,"Class A")</f>
        <v>Class B</v>
      </c>
    </row>
    <row r="4015" spans="1:14" x14ac:dyDescent="0.35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t="str" cm="1">
        <f t="array" ref="N4015">_xlfn.IFS(L4015&lt;50000,"Class C",L4015&lt;100000,"Class B",L4015&gt;100000,"Class A")</f>
        <v>Class C</v>
      </c>
    </row>
    <row r="4016" spans="1:14" x14ac:dyDescent="0.35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 t="str" cm="1">
        <f t="array" ref="N4016">_xlfn.IFS(L4016&lt;50000,"Class C",L4016&lt;100000,"Class B",L4016&gt;100000,"Class A")</f>
        <v>Class C</v>
      </c>
    </row>
    <row r="4017" spans="1:14" x14ac:dyDescent="0.35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t="str" cm="1">
        <f t="array" ref="N4017">_xlfn.IFS(L4017&lt;50000,"Class C",L4017&lt;100000,"Class B",L4017&gt;100000,"Class A")</f>
        <v>Class C</v>
      </c>
    </row>
    <row r="4018" spans="1:14" x14ac:dyDescent="0.35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t="str" cm="1">
        <f t="array" ref="N4018">_xlfn.IFS(L4018&lt;50000,"Class C",L4018&lt;100000,"Class B",L4018&gt;100000,"Class A")</f>
        <v>Class B</v>
      </c>
    </row>
    <row r="4019" spans="1:14" x14ac:dyDescent="0.35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t="str" cm="1">
        <f t="array" ref="N4019">_xlfn.IFS(L4019&lt;50000,"Class C",L4019&lt;100000,"Class B",L4019&gt;100000,"Class A")</f>
        <v>Class C</v>
      </c>
    </row>
    <row r="4020" spans="1:14" x14ac:dyDescent="0.35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t="str" cm="1">
        <f t="array" ref="N4020">_xlfn.IFS(L4020&lt;50000,"Class C",L4020&lt;100000,"Class B",L4020&gt;100000,"Class A")</f>
        <v>Class A</v>
      </c>
    </row>
    <row r="4021" spans="1:14" x14ac:dyDescent="0.35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t="str" cm="1">
        <f t="array" ref="N4021">_xlfn.IFS(L4021&lt;50000,"Class C",L4021&lt;100000,"Class B",L4021&gt;100000,"Class A")</f>
        <v>Class A</v>
      </c>
    </row>
    <row r="4022" spans="1:14" x14ac:dyDescent="0.35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 t="str" cm="1">
        <f t="array" ref="N4022">_xlfn.IFS(L4022&lt;50000,"Class C",L4022&lt;100000,"Class B",L4022&gt;100000,"Class A")</f>
        <v>Class C</v>
      </c>
    </row>
    <row r="4023" spans="1:14" x14ac:dyDescent="0.35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t="str" cm="1">
        <f t="array" ref="N4023">_xlfn.IFS(L4023&lt;50000,"Class C",L4023&lt;100000,"Class B",L4023&gt;100000,"Class A")</f>
        <v>Class A</v>
      </c>
    </row>
    <row r="4024" spans="1:14" x14ac:dyDescent="0.35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 t="str" cm="1">
        <f t="array" ref="N4024">_xlfn.IFS(L4024&lt;50000,"Class C",L4024&lt;100000,"Class B",L4024&gt;100000,"Class A")</f>
        <v>Class C</v>
      </c>
    </row>
    <row r="4025" spans="1:14" x14ac:dyDescent="0.35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t="str" cm="1">
        <f t="array" ref="N4025">_xlfn.IFS(L4025&lt;50000,"Class C",L4025&lt;100000,"Class B",L4025&gt;100000,"Class A")</f>
        <v>Class C</v>
      </c>
    </row>
    <row r="4026" spans="1:14" x14ac:dyDescent="0.35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t="str" cm="1">
        <f t="array" ref="N4026">_xlfn.IFS(L4026&lt;50000,"Class C",L4026&lt;100000,"Class B",L4026&gt;100000,"Class A")</f>
        <v>Class C</v>
      </c>
    </row>
    <row r="4027" spans="1:14" x14ac:dyDescent="0.35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t="str" cm="1">
        <f t="array" ref="N4027">_xlfn.IFS(L4027&lt;50000,"Class C",L4027&lt;100000,"Class B",L4027&gt;100000,"Class A")</f>
        <v>Class C</v>
      </c>
    </row>
    <row r="4028" spans="1:14" x14ac:dyDescent="0.35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t="str" cm="1">
        <f t="array" ref="N4028">_xlfn.IFS(L4028&lt;50000,"Class C",L4028&lt;100000,"Class B",L4028&gt;100000,"Class A")</f>
        <v>Class B</v>
      </c>
    </row>
    <row r="4029" spans="1:14" x14ac:dyDescent="0.35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t="str" cm="1">
        <f t="array" ref="N4029">_xlfn.IFS(L4029&lt;50000,"Class C",L4029&lt;100000,"Class B",L4029&gt;100000,"Class A")</f>
        <v>Class A</v>
      </c>
    </row>
    <row r="4030" spans="1:14" x14ac:dyDescent="0.35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 t="str" cm="1">
        <f t="array" ref="N4030">_xlfn.IFS(L4030&lt;50000,"Class C",L4030&lt;100000,"Class B",L4030&gt;100000,"Class A")</f>
        <v>Class B</v>
      </c>
    </row>
    <row r="4031" spans="1:14" x14ac:dyDescent="0.35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t="str" cm="1">
        <f t="array" ref="N4031">_xlfn.IFS(L4031&lt;50000,"Class C",L4031&lt;100000,"Class B",L4031&gt;100000,"Class A")</f>
        <v>Class A</v>
      </c>
    </row>
    <row r="4032" spans="1:14" x14ac:dyDescent="0.35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t="str" cm="1">
        <f t="array" ref="N4032">_xlfn.IFS(L4032&lt;50000,"Class C",L4032&lt;100000,"Class B",L4032&gt;100000,"Class A")</f>
        <v>Class B</v>
      </c>
    </row>
    <row r="4033" spans="1:14" x14ac:dyDescent="0.35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t="str" cm="1">
        <f t="array" ref="N4033">_xlfn.IFS(L4033&lt;50000,"Class C",L4033&lt;100000,"Class B",L4033&gt;100000,"Class A")</f>
        <v>Class A</v>
      </c>
    </row>
    <row r="4034" spans="1:14" x14ac:dyDescent="0.35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t="str" cm="1">
        <f t="array" ref="N4034">_xlfn.IFS(L4034&lt;50000,"Class C",L4034&lt;100000,"Class B",L4034&gt;100000,"Class A")</f>
        <v>Class C</v>
      </c>
    </row>
    <row r="4035" spans="1:14" x14ac:dyDescent="0.35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t="str" cm="1">
        <f t="array" ref="N4035">_xlfn.IFS(L4035&lt;50000,"Class C",L4035&lt;100000,"Class B",L4035&gt;100000,"Class A")</f>
        <v>Class B</v>
      </c>
    </row>
    <row r="4036" spans="1:14" x14ac:dyDescent="0.35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t="str" cm="1">
        <f t="array" ref="N4036">_xlfn.IFS(L4036&lt;50000,"Class C",L4036&lt;100000,"Class B",L4036&gt;100000,"Class A")</f>
        <v>Class A</v>
      </c>
    </row>
    <row r="4037" spans="1:14" x14ac:dyDescent="0.35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t="str" cm="1">
        <f t="array" ref="N4037">_xlfn.IFS(L4037&lt;50000,"Class C",L4037&lt;100000,"Class B",L4037&gt;100000,"Class A")</f>
        <v>Class B</v>
      </c>
    </row>
    <row r="4038" spans="1:14" x14ac:dyDescent="0.35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t="str" cm="1">
        <f t="array" ref="N4038">_xlfn.IFS(L4038&lt;50000,"Class C",L4038&lt;100000,"Class B",L4038&gt;100000,"Class A")</f>
        <v>Class C</v>
      </c>
    </row>
    <row r="4039" spans="1:14" x14ac:dyDescent="0.35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t="str" cm="1">
        <f t="array" ref="N4039">_xlfn.IFS(L4039&lt;50000,"Class C",L4039&lt;100000,"Class B",L4039&gt;100000,"Class A")</f>
        <v>Class A</v>
      </c>
    </row>
    <row r="4040" spans="1:14" x14ac:dyDescent="0.35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t="str" cm="1">
        <f t="array" ref="N4040">_xlfn.IFS(L4040&lt;50000,"Class C",L4040&lt;100000,"Class B",L4040&gt;100000,"Class A")</f>
        <v>Class A</v>
      </c>
    </row>
    <row r="4041" spans="1:14" x14ac:dyDescent="0.35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 t="str" cm="1">
        <f t="array" ref="N4041">_xlfn.IFS(L4041&lt;50000,"Class C",L4041&lt;100000,"Class B",L4041&gt;100000,"Class A")</f>
        <v>Class C</v>
      </c>
    </row>
    <row r="4042" spans="1:14" x14ac:dyDescent="0.35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t="str" cm="1">
        <f t="array" ref="N4042">_xlfn.IFS(L4042&lt;50000,"Class C",L4042&lt;100000,"Class B",L4042&gt;100000,"Class A")</f>
        <v>Class C</v>
      </c>
    </row>
    <row r="4043" spans="1:14" x14ac:dyDescent="0.35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t="str" cm="1">
        <f t="array" ref="N4043">_xlfn.IFS(L4043&lt;50000,"Class C",L4043&lt;100000,"Class B",L4043&gt;100000,"Class A")</f>
        <v>Class B</v>
      </c>
    </row>
    <row r="4044" spans="1:14" x14ac:dyDescent="0.35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t="str" cm="1">
        <f t="array" ref="N4044">_xlfn.IFS(L4044&lt;50000,"Class C",L4044&lt;100000,"Class B",L4044&gt;100000,"Class A")</f>
        <v>Class C</v>
      </c>
    </row>
    <row r="4045" spans="1:14" x14ac:dyDescent="0.35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 t="str" cm="1">
        <f t="array" ref="N4045">_xlfn.IFS(L4045&lt;50000,"Class C",L4045&lt;100000,"Class B",L4045&gt;100000,"Class A")</f>
        <v>Class A</v>
      </c>
    </row>
    <row r="4046" spans="1:14" x14ac:dyDescent="0.35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 t="str" cm="1">
        <f t="array" ref="N4046">_xlfn.IFS(L4046&lt;50000,"Class C",L4046&lt;100000,"Class B",L4046&gt;100000,"Class A")</f>
        <v>Class B</v>
      </c>
    </row>
    <row r="4047" spans="1:14" x14ac:dyDescent="0.35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t="str" cm="1">
        <f t="array" ref="N4047">_xlfn.IFS(L4047&lt;50000,"Class C",L4047&lt;100000,"Class B",L4047&gt;100000,"Class A")</f>
        <v>Class C</v>
      </c>
    </row>
    <row r="4048" spans="1:14" x14ac:dyDescent="0.35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 t="str" cm="1">
        <f t="array" ref="N4048">_xlfn.IFS(L4048&lt;50000,"Class C",L4048&lt;100000,"Class B",L4048&gt;100000,"Class A")</f>
        <v>Class C</v>
      </c>
    </row>
    <row r="4049" spans="1:14" x14ac:dyDescent="0.35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t="str" cm="1">
        <f t="array" ref="N4049">_xlfn.IFS(L4049&lt;50000,"Class C",L4049&lt;100000,"Class B",L4049&gt;100000,"Class A")</f>
        <v>Class A</v>
      </c>
    </row>
    <row r="4050" spans="1:14" x14ac:dyDescent="0.35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t="str" cm="1">
        <f t="array" ref="N4050">_xlfn.IFS(L4050&lt;50000,"Class C",L4050&lt;100000,"Class B",L4050&gt;100000,"Class A")</f>
        <v>Class B</v>
      </c>
    </row>
    <row r="4051" spans="1:14" x14ac:dyDescent="0.35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 t="str" cm="1">
        <f t="array" ref="N4051">_xlfn.IFS(L4051&lt;50000,"Class C",L4051&lt;100000,"Class B",L4051&gt;100000,"Class A")</f>
        <v>Class B</v>
      </c>
    </row>
    <row r="4052" spans="1:14" x14ac:dyDescent="0.35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t="str" cm="1">
        <f t="array" ref="N4052">_xlfn.IFS(L4052&lt;50000,"Class C",L4052&lt;100000,"Class B",L4052&gt;100000,"Class A")</f>
        <v>Class A</v>
      </c>
    </row>
    <row r="4053" spans="1:14" x14ac:dyDescent="0.35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t="str" cm="1">
        <f t="array" ref="N4053">_xlfn.IFS(L4053&lt;50000,"Class C",L4053&lt;100000,"Class B",L4053&gt;100000,"Class A")</f>
        <v>Class A</v>
      </c>
    </row>
    <row r="4054" spans="1:14" x14ac:dyDescent="0.35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t="str" cm="1">
        <f t="array" ref="N4054">_xlfn.IFS(L4054&lt;50000,"Class C",L4054&lt;100000,"Class B",L4054&gt;100000,"Class A")</f>
        <v>Class A</v>
      </c>
    </row>
    <row r="4055" spans="1:14" x14ac:dyDescent="0.35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t="str" cm="1">
        <f t="array" ref="N4055">_xlfn.IFS(L4055&lt;50000,"Class C",L4055&lt;100000,"Class B",L4055&gt;100000,"Class A")</f>
        <v>Class A</v>
      </c>
    </row>
    <row r="4056" spans="1:14" x14ac:dyDescent="0.35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t="str" cm="1">
        <f t="array" ref="N4056">_xlfn.IFS(L4056&lt;50000,"Class C",L4056&lt;100000,"Class B",L4056&gt;100000,"Class A")</f>
        <v>Class C</v>
      </c>
    </row>
    <row r="4057" spans="1:14" x14ac:dyDescent="0.35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t="str" cm="1">
        <f t="array" ref="N4057">_xlfn.IFS(L4057&lt;50000,"Class C",L4057&lt;100000,"Class B",L4057&gt;100000,"Class A")</f>
        <v>Class A</v>
      </c>
    </row>
    <row r="4058" spans="1:14" x14ac:dyDescent="0.35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t="str" cm="1">
        <f t="array" ref="N4058">_xlfn.IFS(L4058&lt;50000,"Class C",L4058&lt;100000,"Class B",L4058&gt;100000,"Class A")</f>
        <v>Class B</v>
      </c>
    </row>
    <row r="4059" spans="1:14" x14ac:dyDescent="0.35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 t="str" cm="1">
        <f t="array" ref="N4059">_xlfn.IFS(L4059&lt;50000,"Class C",L4059&lt;100000,"Class B",L4059&gt;100000,"Class A")</f>
        <v>Class A</v>
      </c>
    </row>
    <row r="4060" spans="1:14" x14ac:dyDescent="0.35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t="str" cm="1">
        <f t="array" ref="N4060">_xlfn.IFS(L4060&lt;50000,"Class C",L4060&lt;100000,"Class B",L4060&gt;100000,"Class A")</f>
        <v>Class A</v>
      </c>
    </row>
    <row r="4061" spans="1:14" x14ac:dyDescent="0.35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t="str" cm="1">
        <f t="array" ref="N4061">_xlfn.IFS(L4061&lt;50000,"Class C",L4061&lt;100000,"Class B",L4061&gt;100000,"Class A")</f>
        <v>Class A</v>
      </c>
    </row>
    <row r="4062" spans="1:14" x14ac:dyDescent="0.35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t="str" cm="1">
        <f t="array" ref="N4062">_xlfn.IFS(L4062&lt;50000,"Class C",L4062&lt;100000,"Class B",L4062&gt;100000,"Class A")</f>
        <v>Class C</v>
      </c>
    </row>
    <row r="4063" spans="1:14" x14ac:dyDescent="0.35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t="str" cm="1">
        <f t="array" ref="N4063">_xlfn.IFS(L4063&lt;50000,"Class C",L4063&lt;100000,"Class B",L4063&gt;100000,"Class A")</f>
        <v>Class C</v>
      </c>
    </row>
    <row r="4064" spans="1:14" x14ac:dyDescent="0.35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t="str" cm="1">
        <f t="array" ref="N4064">_xlfn.IFS(L4064&lt;50000,"Class C",L4064&lt;100000,"Class B",L4064&gt;100000,"Class A")</f>
        <v>Class A</v>
      </c>
    </row>
    <row r="4065" spans="1:14" x14ac:dyDescent="0.35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t="str" cm="1">
        <f t="array" ref="N4065">_xlfn.IFS(L4065&lt;50000,"Class C",L4065&lt;100000,"Class B",L4065&gt;100000,"Class A")</f>
        <v>Class C</v>
      </c>
    </row>
    <row r="4066" spans="1:14" x14ac:dyDescent="0.35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t="str" cm="1">
        <f t="array" ref="N4066">_xlfn.IFS(L4066&lt;50000,"Class C",L4066&lt;100000,"Class B",L4066&gt;100000,"Class A")</f>
        <v>Class B</v>
      </c>
    </row>
    <row r="4067" spans="1:14" x14ac:dyDescent="0.35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t="str" cm="1">
        <f t="array" ref="N4067">_xlfn.IFS(L4067&lt;50000,"Class C",L4067&lt;100000,"Class B",L4067&gt;100000,"Class A")</f>
        <v>Class C</v>
      </c>
    </row>
    <row r="4068" spans="1:14" x14ac:dyDescent="0.35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t="str" cm="1">
        <f t="array" ref="N4068">_xlfn.IFS(L4068&lt;50000,"Class C",L4068&lt;100000,"Class B",L4068&gt;100000,"Class A")</f>
        <v>Class A</v>
      </c>
    </row>
    <row r="4069" spans="1:14" x14ac:dyDescent="0.35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t="str" cm="1">
        <f t="array" ref="N4069">_xlfn.IFS(L4069&lt;50000,"Class C",L4069&lt;100000,"Class B",L4069&gt;100000,"Class A")</f>
        <v>Class A</v>
      </c>
    </row>
    <row r="4070" spans="1:14" x14ac:dyDescent="0.35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t="str" cm="1">
        <f t="array" ref="N4070">_xlfn.IFS(L4070&lt;50000,"Class C",L4070&lt;100000,"Class B",L4070&gt;100000,"Class A")</f>
        <v>Class C</v>
      </c>
    </row>
    <row r="4071" spans="1:14" x14ac:dyDescent="0.35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t="str" cm="1">
        <f t="array" ref="N4071">_xlfn.IFS(L4071&lt;50000,"Class C",L4071&lt;100000,"Class B",L4071&gt;100000,"Class A")</f>
        <v>Class A</v>
      </c>
    </row>
    <row r="4072" spans="1:14" x14ac:dyDescent="0.35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t="str" cm="1">
        <f t="array" ref="N4072">_xlfn.IFS(L4072&lt;50000,"Class C",L4072&lt;100000,"Class B",L4072&gt;100000,"Class A")</f>
        <v>Class C</v>
      </c>
    </row>
    <row r="4073" spans="1:14" x14ac:dyDescent="0.35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 t="str" cm="1">
        <f t="array" ref="N4073">_xlfn.IFS(L4073&lt;50000,"Class C",L4073&lt;100000,"Class B",L4073&gt;100000,"Class A")</f>
        <v>Class B</v>
      </c>
    </row>
    <row r="4074" spans="1:14" x14ac:dyDescent="0.35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t="str" cm="1">
        <f t="array" ref="N4074">_xlfn.IFS(L4074&lt;50000,"Class C",L4074&lt;100000,"Class B",L4074&gt;100000,"Class A")</f>
        <v>Class B</v>
      </c>
    </row>
    <row r="4075" spans="1:14" x14ac:dyDescent="0.35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t="str" cm="1">
        <f t="array" ref="N4075">_xlfn.IFS(L4075&lt;50000,"Class C",L4075&lt;100000,"Class B",L4075&gt;100000,"Class A")</f>
        <v>Class A</v>
      </c>
    </row>
    <row r="4076" spans="1:14" x14ac:dyDescent="0.35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 t="str" cm="1">
        <f t="array" ref="N4076">_xlfn.IFS(L4076&lt;50000,"Class C",L4076&lt;100000,"Class B",L4076&gt;100000,"Class A")</f>
        <v>Class C</v>
      </c>
    </row>
    <row r="4077" spans="1:14" x14ac:dyDescent="0.35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t="str" cm="1">
        <f t="array" ref="N4077">_xlfn.IFS(L4077&lt;50000,"Class C",L4077&lt;100000,"Class B",L4077&gt;100000,"Class A")</f>
        <v>Class A</v>
      </c>
    </row>
    <row r="4078" spans="1:14" x14ac:dyDescent="0.35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t="str" cm="1">
        <f t="array" ref="N4078">_xlfn.IFS(L4078&lt;50000,"Class C",L4078&lt;100000,"Class B",L4078&gt;100000,"Class A")</f>
        <v>Class C</v>
      </c>
    </row>
    <row r="4079" spans="1:14" x14ac:dyDescent="0.35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t="str" cm="1">
        <f t="array" ref="N4079">_xlfn.IFS(L4079&lt;50000,"Class C",L4079&lt;100000,"Class B",L4079&gt;100000,"Class A")</f>
        <v>Class C</v>
      </c>
    </row>
    <row r="4080" spans="1:14" x14ac:dyDescent="0.35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t="str" cm="1">
        <f t="array" ref="N4080">_xlfn.IFS(L4080&lt;50000,"Class C",L4080&lt;100000,"Class B",L4080&gt;100000,"Class A")</f>
        <v>Class A</v>
      </c>
    </row>
    <row r="4081" spans="1:14" x14ac:dyDescent="0.35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t="str" cm="1">
        <f t="array" ref="N4081">_xlfn.IFS(L4081&lt;50000,"Class C",L4081&lt;100000,"Class B",L4081&gt;100000,"Class A")</f>
        <v>Class C</v>
      </c>
    </row>
    <row r="4082" spans="1:14" x14ac:dyDescent="0.35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t="str" cm="1">
        <f t="array" ref="N4082">_xlfn.IFS(L4082&lt;50000,"Class C",L4082&lt;100000,"Class B",L4082&gt;100000,"Class A")</f>
        <v>Class C</v>
      </c>
    </row>
    <row r="4083" spans="1:14" x14ac:dyDescent="0.35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t="str" cm="1">
        <f t="array" ref="N4083">_xlfn.IFS(L4083&lt;50000,"Class C",L4083&lt;100000,"Class B",L4083&gt;100000,"Class A")</f>
        <v>Class A</v>
      </c>
    </row>
    <row r="4084" spans="1:14" x14ac:dyDescent="0.35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t="str" cm="1">
        <f t="array" ref="N4084">_xlfn.IFS(L4084&lt;50000,"Class C",L4084&lt;100000,"Class B",L4084&gt;100000,"Class A")</f>
        <v>Class B</v>
      </c>
    </row>
    <row r="4085" spans="1:14" x14ac:dyDescent="0.35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t="str" cm="1">
        <f t="array" ref="N4085">_xlfn.IFS(L4085&lt;50000,"Class C",L4085&lt;100000,"Class B",L4085&gt;100000,"Class A")</f>
        <v>Class A</v>
      </c>
    </row>
    <row r="4086" spans="1:14" x14ac:dyDescent="0.35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 t="str" cm="1">
        <f t="array" ref="N4086">_xlfn.IFS(L4086&lt;50000,"Class C",L4086&lt;100000,"Class B",L4086&gt;100000,"Class A")</f>
        <v>Class A</v>
      </c>
    </row>
    <row r="4087" spans="1:14" x14ac:dyDescent="0.35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t="str" cm="1">
        <f t="array" ref="N4087">_xlfn.IFS(L4087&lt;50000,"Class C",L4087&lt;100000,"Class B",L4087&gt;100000,"Class A")</f>
        <v>Class A</v>
      </c>
    </row>
    <row r="4088" spans="1:14" x14ac:dyDescent="0.35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t="str" cm="1">
        <f t="array" ref="N4088">_xlfn.IFS(L4088&lt;50000,"Class C",L4088&lt;100000,"Class B",L4088&gt;100000,"Class A")</f>
        <v>Class C</v>
      </c>
    </row>
    <row r="4089" spans="1:14" x14ac:dyDescent="0.35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t="str" cm="1">
        <f t="array" ref="N4089">_xlfn.IFS(L4089&lt;50000,"Class C",L4089&lt;100000,"Class B",L4089&gt;100000,"Class A")</f>
        <v>Class B</v>
      </c>
    </row>
    <row r="4090" spans="1:14" x14ac:dyDescent="0.35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t="str" cm="1">
        <f t="array" ref="N4090">_xlfn.IFS(L4090&lt;50000,"Class C",L4090&lt;100000,"Class B",L4090&gt;100000,"Class A")</f>
        <v>Class A</v>
      </c>
    </row>
    <row r="4091" spans="1:14" x14ac:dyDescent="0.35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t="str" cm="1">
        <f t="array" ref="N4091">_xlfn.IFS(L4091&lt;50000,"Class C",L4091&lt;100000,"Class B",L4091&gt;100000,"Class A")</f>
        <v>Class A</v>
      </c>
    </row>
    <row r="4092" spans="1:14" x14ac:dyDescent="0.35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t="str" cm="1">
        <f t="array" ref="N4092">_xlfn.IFS(L4092&lt;50000,"Class C",L4092&lt;100000,"Class B",L4092&gt;100000,"Class A")</f>
        <v>Class B</v>
      </c>
    </row>
    <row r="4093" spans="1:14" x14ac:dyDescent="0.35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t="str" cm="1">
        <f t="array" ref="N4093">_xlfn.IFS(L4093&lt;50000,"Class C",L4093&lt;100000,"Class B",L4093&gt;100000,"Class A")</f>
        <v>Class A</v>
      </c>
    </row>
    <row r="4094" spans="1:14" x14ac:dyDescent="0.35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t="str" cm="1">
        <f t="array" ref="N4094">_xlfn.IFS(L4094&lt;50000,"Class C",L4094&lt;100000,"Class B",L4094&gt;100000,"Class A")</f>
        <v>Class A</v>
      </c>
    </row>
    <row r="4095" spans="1:14" x14ac:dyDescent="0.35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t="str" cm="1">
        <f t="array" ref="N4095">_xlfn.IFS(L4095&lt;50000,"Class C",L4095&lt;100000,"Class B",L4095&gt;100000,"Class A")</f>
        <v>Class A</v>
      </c>
    </row>
    <row r="4096" spans="1:14" x14ac:dyDescent="0.35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t="str" cm="1">
        <f t="array" ref="N4096">_xlfn.IFS(L4096&lt;50000,"Class C",L4096&lt;100000,"Class B",L4096&gt;100000,"Class A")</f>
        <v>Class C</v>
      </c>
    </row>
    <row r="4097" spans="1:14" x14ac:dyDescent="0.35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t="str" cm="1">
        <f t="array" ref="N4097">_xlfn.IFS(L4097&lt;50000,"Class C",L4097&lt;100000,"Class B",L4097&gt;100000,"Class A")</f>
        <v>Class B</v>
      </c>
    </row>
    <row r="4098" spans="1:14" x14ac:dyDescent="0.35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t="str" cm="1">
        <f t="array" ref="N4098">_xlfn.IFS(L4098&lt;50000,"Class C",L4098&lt;100000,"Class B",L4098&gt;100000,"Class A")</f>
        <v>Class B</v>
      </c>
    </row>
    <row r="4099" spans="1:14" x14ac:dyDescent="0.35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t="str" cm="1">
        <f t="array" ref="N4099">_xlfn.IFS(L4099&lt;50000,"Class C",L4099&lt;100000,"Class B",L4099&gt;100000,"Class A")</f>
        <v>Class A</v>
      </c>
    </row>
    <row r="4100" spans="1:14" x14ac:dyDescent="0.35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 t="str" cm="1">
        <f t="array" ref="N4100">_xlfn.IFS(L4100&lt;50000,"Class C",L4100&lt;100000,"Class B",L4100&gt;100000,"Class A")</f>
        <v>Class A</v>
      </c>
    </row>
    <row r="4101" spans="1:14" x14ac:dyDescent="0.35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 t="str" cm="1">
        <f t="array" ref="N4101">_xlfn.IFS(L4101&lt;50000,"Class C",L4101&lt;100000,"Class B",L4101&gt;100000,"Class A")</f>
        <v>Class C</v>
      </c>
    </row>
    <row r="4102" spans="1:14" x14ac:dyDescent="0.35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t="str" cm="1">
        <f t="array" ref="N4102">_xlfn.IFS(L4102&lt;50000,"Class C",L4102&lt;100000,"Class B",L4102&gt;100000,"Class A")</f>
        <v>Class C</v>
      </c>
    </row>
    <row r="4103" spans="1:14" x14ac:dyDescent="0.35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t="str" cm="1">
        <f t="array" ref="N4103">_xlfn.IFS(L4103&lt;50000,"Class C",L4103&lt;100000,"Class B",L4103&gt;100000,"Class A")</f>
        <v>Class C</v>
      </c>
    </row>
    <row r="4104" spans="1:14" x14ac:dyDescent="0.35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t="str" cm="1">
        <f t="array" ref="N4104">_xlfn.IFS(L4104&lt;50000,"Class C",L4104&lt;100000,"Class B",L4104&gt;100000,"Class A")</f>
        <v>Class B</v>
      </c>
    </row>
    <row r="4105" spans="1:14" x14ac:dyDescent="0.35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t="str" cm="1">
        <f t="array" ref="N4105">_xlfn.IFS(L4105&lt;50000,"Class C",L4105&lt;100000,"Class B",L4105&gt;100000,"Class A")</f>
        <v>Class A</v>
      </c>
    </row>
    <row r="4106" spans="1:14" x14ac:dyDescent="0.35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t="str" cm="1">
        <f t="array" ref="N4106">_xlfn.IFS(L4106&lt;50000,"Class C",L4106&lt;100000,"Class B",L4106&gt;100000,"Class A")</f>
        <v>Class C</v>
      </c>
    </row>
    <row r="4107" spans="1:14" x14ac:dyDescent="0.35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t="str" cm="1">
        <f t="array" ref="N4107">_xlfn.IFS(L4107&lt;50000,"Class C",L4107&lt;100000,"Class B",L4107&gt;100000,"Class A")</f>
        <v>Class A</v>
      </c>
    </row>
    <row r="4108" spans="1:14" x14ac:dyDescent="0.35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 t="str" cm="1">
        <f t="array" ref="N4108">_xlfn.IFS(L4108&lt;50000,"Class C",L4108&lt;100000,"Class B",L4108&gt;100000,"Class A")</f>
        <v>Class A</v>
      </c>
    </row>
    <row r="4109" spans="1:14" x14ac:dyDescent="0.35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 t="str" cm="1">
        <f t="array" ref="N4109">_xlfn.IFS(L4109&lt;50000,"Class C",L4109&lt;100000,"Class B",L4109&gt;100000,"Class A")</f>
        <v>Class A</v>
      </c>
    </row>
    <row r="4110" spans="1:14" x14ac:dyDescent="0.35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t="str" cm="1">
        <f t="array" ref="N4110">_xlfn.IFS(L4110&lt;50000,"Class C",L4110&lt;100000,"Class B",L4110&gt;100000,"Class A")</f>
        <v>Class B</v>
      </c>
    </row>
    <row r="4111" spans="1:14" x14ac:dyDescent="0.35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 t="str" cm="1">
        <f t="array" ref="N4111">_xlfn.IFS(L4111&lt;50000,"Class C",L4111&lt;100000,"Class B",L4111&gt;100000,"Class A")</f>
        <v>Class C</v>
      </c>
    </row>
    <row r="4112" spans="1:14" x14ac:dyDescent="0.35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t="str" cm="1">
        <f t="array" ref="N4112">_xlfn.IFS(L4112&lt;50000,"Class C",L4112&lt;100000,"Class B",L4112&gt;100000,"Class A")</f>
        <v>Class A</v>
      </c>
    </row>
    <row r="4113" spans="1:14" x14ac:dyDescent="0.35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 t="str" cm="1">
        <f t="array" ref="N4113">_xlfn.IFS(L4113&lt;50000,"Class C",L4113&lt;100000,"Class B",L4113&gt;100000,"Class A")</f>
        <v>Class A</v>
      </c>
    </row>
    <row r="4114" spans="1:14" x14ac:dyDescent="0.35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t="str" cm="1">
        <f t="array" ref="N4114">_xlfn.IFS(L4114&lt;50000,"Class C",L4114&lt;100000,"Class B",L4114&gt;100000,"Class A")</f>
        <v>Class A</v>
      </c>
    </row>
    <row r="4115" spans="1:14" x14ac:dyDescent="0.35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t="str" cm="1">
        <f t="array" ref="N4115">_xlfn.IFS(L4115&lt;50000,"Class C",L4115&lt;100000,"Class B",L4115&gt;100000,"Class A")</f>
        <v>Class A</v>
      </c>
    </row>
    <row r="4116" spans="1:14" x14ac:dyDescent="0.35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t="str" cm="1">
        <f t="array" ref="N4116">_xlfn.IFS(L4116&lt;50000,"Class C",L4116&lt;100000,"Class B",L4116&gt;100000,"Class A")</f>
        <v>Class A</v>
      </c>
    </row>
    <row r="4117" spans="1:14" x14ac:dyDescent="0.35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t="str" cm="1">
        <f t="array" ref="N4117">_xlfn.IFS(L4117&lt;50000,"Class C",L4117&lt;100000,"Class B",L4117&gt;100000,"Class A")</f>
        <v>Class A</v>
      </c>
    </row>
    <row r="4118" spans="1:14" x14ac:dyDescent="0.35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t="str" cm="1">
        <f t="array" ref="N4118">_xlfn.IFS(L4118&lt;50000,"Class C",L4118&lt;100000,"Class B",L4118&gt;100000,"Class A")</f>
        <v>Class A</v>
      </c>
    </row>
    <row r="4119" spans="1:14" x14ac:dyDescent="0.35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t="str" cm="1">
        <f t="array" ref="N4119">_xlfn.IFS(L4119&lt;50000,"Class C",L4119&lt;100000,"Class B",L4119&gt;100000,"Class A")</f>
        <v>Class B</v>
      </c>
    </row>
    <row r="4120" spans="1:14" x14ac:dyDescent="0.35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t="str" cm="1">
        <f t="array" ref="N4120">_xlfn.IFS(L4120&lt;50000,"Class C",L4120&lt;100000,"Class B",L4120&gt;100000,"Class A")</f>
        <v>Class B</v>
      </c>
    </row>
    <row r="4121" spans="1:14" x14ac:dyDescent="0.35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t="str" cm="1">
        <f t="array" ref="N4121">_xlfn.IFS(L4121&lt;50000,"Class C",L4121&lt;100000,"Class B",L4121&gt;100000,"Class A")</f>
        <v>Class B</v>
      </c>
    </row>
    <row r="4122" spans="1:14" x14ac:dyDescent="0.35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t="str" cm="1">
        <f t="array" ref="N4122">_xlfn.IFS(L4122&lt;50000,"Class C",L4122&lt;100000,"Class B",L4122&gt;100000,"Class A")</f>
        <v>Class B</v>
      </c>
    </row>
    <row r="4123" spans="1:14" x14ac:dyDescent="0.35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t="str" cm="1">
        <f t="array" ref="N4123">_xlfn.IFS(L4123&lt;50000,"Class C",L4123&lt;100000,"Class B",L4123&gt;100000,"Class A")</f>
        <v>Class A</v>
      </c>
    </row>
    <row r="4124" spans="1:14" x14ac:dyDescent="0.35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t="str" cm="1">
        <f t="array" ref="N4124">_xlfn.IFS(L4124&lt;50000,"Class C",L4124&lt;100000,"Class B",L4124&gt;100000,"Class A")</f>
        <v>Class A</v>
      </c>
    </row>
    <row r="4125" spans="1:14" x14ac:dyDescent="0.35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t="str" cm="1">
        <f t="array" ref="N4125">_xlfn.IFS(L4125&lt;50000,"Class C",L4125&lt;100000,"Class B",L4125&gt;100000,"Class A")</f>
        <v>Class A</v>
      </c>
    </row>
    <row r="4126" spans="1:14" x14ac:dyDescent="0.35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t="str" cm="1">
        <f t="array" ref="N4126">_xlfn.IFS(L4126&lt;50000,"Class C",L4126&lt;100000,"Class B",L4126&gt;100000,"Class A")</f>
        <v>Class B</v>
      </c>
    </row>
    <row r="4127" spans="1:14" x14ac:dyDescent="0.35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t="str" cm="1">
        <f t="array" ref="N4127">_xlfn.IFS(L4127&lt;50000,"Class C",L4127&lt;100000,"Class B",L4127&gt;100000,"Class A")</f>
        <v>Class A</v>
      </c>
    </row>
    <row r="4128" spans="1:14" x14ac:dyDescent="0.35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t="str" cm="1">
        <f t="array" ref="N4128">_xlfn.IFS(L4128&lt;50000,"Class C",L4128&lt;100000,"Class B",L4128&gt;100000,"Class A")</f>
        <v>Class A</v>
      </c>
    </row>
    <row r="4129" spans="1:14" x14ac:dyDescent="0.35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t="str" cm="1">
        <f t="array" ref="N4129">_xlfn.IFS(L4129&lt;50000,"Class C",L4129&lt;100000,"Class B",L4129&gt;100000,"Class A")</f>
        <v>Class A</v>
      </c>
    </row>
    <row r="4130" spans="1:14" x14ac:dyDescent="0.35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t="str" cm="1">
        <f t="array" ref="N4130">_xlfn.IFS(L4130&lt;50000,"Class C",L4130&lt;100000,"Class B",L4130&gt;100000,"Class A")</f>
        <v>Class C</v>
      </c>
    </row>
    <row r="4131" spans="1:14" x14ac:dyDescent="0.35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t="str" cm="1">
        <f t="array" ref="N4131">_xlfn.IFS(L4131&lt;50000,"Class C",L4131&lt;100000,"Class B",L4131&gt;100000,"Class A")</f>
        <v>Class C</v>
      </c>
    </row>
    <row r="4132" spans="1:14" x14ac:dyDescent="0.35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t="str" cm="1">
        <f t="array" ref="N4132">_xlfn.IFS(L4132&lt;50000,"Class C",L4132&lt;100000,"Class B",L4132&gt;100000,"Class A")</f>
        <v>Class A</v>
      </c>
    </row>
    <row r="4133" spans="1:14" x14ac:dyDescent="0.35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t="str" cm="1">
        <f t="array" ref="N4133">_xlfn.IFS(L4133&lt;50000,"Class C",L4133&lt;100000,"Class B",L4133&gt;100000,"Class A")</f>
        <v>Class A</v>
      </c>
    </row>
    <row r="4134" spans="1:14" x14ac:dyDescent="0.35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 t="str" cm="1">
        <f t="array" ref="N4134">_xlfn.IFS(L4134&lt;50000,"Class C",L4134&lt;100000,"Class B",L4134&gt;100000,"Class A")</f>
        <v>Class B</v>
      </c>
    </row>
    <row r="4135" spans="1:14" x14ac:dyDescent="0.35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 t="str" cm="1">
        <f t="array" ref="N4135">_xlfn.IFS(L4135&lt;50000,"Class C",L4135&lt;100000,"Class B",L4135&gt;100000,"Class A")</f>
        <v>Class B</v>
      </c>
    </row>
    <row r="4136" spans="1:14" x14ac:dyDescent="0.35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t="str" cm="1">
        <f t="array" ref="N4136">_xlfn.IFS(L4136&lt;50000,"Class C",L4136&lt;100000,"Class B",L4136&gt;100000,"Class A")</f>
        <v>Class B</v>
      </c>
    </row>
    <row r="4137" spans="1:14" x14ac:dyDescent="0.35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t="str" cm="1">
        <f t="array" ref="N4137">_xlfn.IFS(L4137&lt;50000,"Class C",L4137&lt;100000,"Class B",L4137&gt;100000,"Class A")</f>
        <v>Class A</v>
      </c>
    </row>
    <row r="4138" spans="1:14" x14ac:dyDescent="0.35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t="str" cm="1">
        <f t="array" ref="N4138">_xlfn.IFS(L4138&lt;50000,"Class C",L4138&lt;100000,"Class B",L4138&gt;100000,"Class A")</f>
        <v>Class A</v>
      </c>
    </row>
    <row r="4139" spans="1:14" x14ac:dyDescent="0.35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t="str" cm="1">
        <f t="array" ref="N4139">_xlfn.IFS(L4139&lt;50000,"Class C",L4139&lt;100000,"Class B",L4139&gt;100000,"Class A")</f>
        <v>Class B</v>
      </c>
    </row>
    <row r="4140" spans="1:14" x14ac:dyDescent="0.35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t="str" cm="1">
        <f t="array" ref="N4140">_xlfn.IFS(L4140&lt;50000,"Class C",L4140&lt;100000,"Class B",L4140&gt;100000,"Class A")</f>
        <v>Class A</v>
      </c>
    </row>
    <row r="4141" spans="1:14" x14ac:dyDescent="0.35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t="str" cm="1">
        <f t="array" ref="N4141">_xlfn.IFS(L4141&lt;50000,"Class C",L4141&lt;100000,"Class B",L4141&gt;100000,"Class A")</f>
        <v>Class B</v>
      </c>
    </row>
    <row r="4142" spans="1:14" x14ac:dyDescent="0.35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t="str" cm="1">
        <f t="array" ref="N4142">_xlfn.IFS(L4142&lt;50000,"Class C",L4142&lt;100000,"Class B",L4142&gt;100000,"Class A")</f>
        <v>Class B</v>
      </c>
    </row>
    <row r="4143" spans="1:14" x14ac:dyDescent="0.35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 t="str" cm="1">
        <f t="array" ref="N4143">_xlfn.IFS(L4143&lt;50000,"Class C",L4143&lt;100000,"Class B",L4143&gt;100000,"Class A")</f>
        <v>Class B</v>
      </c>
    </row>
    <row r="4144" spans="1:14" x14ac:dyDescent="0.35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t="str" cm="1">
        <f t="array" ref="N4144">_xlfn.IFS(L4144&lt;50000,"Class C",L4144&lt;100000,"Class B",L4144&gt;100000,"Class A")</f>
        <v>Class C</v>
      </c>
    </row>
    <row r="4145" spans="1:14" x14ac:dyDescent="0.35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t="str" cm="1">
        <f t="array" ref="N4145">_xlfn.IFS(L4145&lt;50000,"Class C",L4145&lt;100000,"Class B",L4145&gt;100000,"Class A")</f>
        <v>Class A</v>
      </c>
    </row>
    <row r="4146" spans="1:14" x14ac:dyDescent="0.35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t="str" cm="1">
        <f t="array" ref="N4146">_xlfn.IFS(L4146&lt;50000,"Class C",L4146&lt;100000,"Class B",L4146&gt;100000,"Class A")</f>
        <v>Class A</v>
      </c>
    </row>
    <row r="4147" spans="1:14" x14ac:dyDescent="0.35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t="str" cm="1">
        <f t="array" ref="N4147">_xlfn.IFS(L4147&lt;50000,"Class C",L4147&lt;100000,"Class B",L4147&gt;100000,"Class A")</f>
        <v>Class B</v>
      </c>
    </row>
    <row r="4148" spans="1:14" x14ac:dyDescent="0.35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t="str" cm="1">
        <f t="array" ref="N4148">_xlfn.IFS(L4148&lt;50000,"Class C",L4148&lt;100000,"Class B",L4148&gt;100000,"Class A")</f>
        <v>Class B</v>
      </c>
    </row>
    <row r="4149" spans="1:14" x14ac:dyDescent="0.35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t="str" cm="1">
        <f t="array" ref="N4149">_xlfn.IFS(L4149&lt;50000,"Class C",L4149&lt;100000,"Class B",L4149&gt;100000,"Class A")</f>
        <v>Class A</v>
      </c>
    </row>
    <row r="4150" spans="1:14" x14ac:dyDescent="0.35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t="str" cm="1">
        <f t="array" ref="N4150">_xlfn.IFS(L4150&lt;50000,"Class C",L4150&lt;100000,"Class B",L4150&gt;100000,"Class A")</f>
        <v>Class A</v>
      </c>
    </row>
    <row r="4151" spans="1:14" x14ac:dyDescent="0.35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t="str" cm="1">
        <f t="array" ref="N4151">_xlfn.IFS(L4151&lt;50000,"Class C",L4151&lt;100000,"Class B",L4151&gt;100000,"Class A")</f>
        <v>Class B</v>
      </c>
    </row>
    <row r="4152" spans="1:14" x14ac:dyDescent="0.35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t="str" cm="1">
        <f t="array" ref="N4152">_xlfn.IFS(L4152&lt;50000,"Class C",L4152&lt;100000,"Class B",L4152&gt;100000,"Class A")</f>
        <v>Class A</v>
      </c>
    </row>
    <row r="4153" spans="1:14" x14ac:dyDescent="0.35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 t="str" cm="1">
        <f t="array" ref="N4153">_xlfn.IFS(L4153&lt;50000,"Class C",L4153&lt;100000,"Class B",L4153&gt;100000,"Class A")</f>
        <v>Class C</v>
      </c>
    </row>
    <row r="4154" spans="1:14" x14ac:dyDescent="0.35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t="str" cm="1">
        <f t="array" ref="N4154">_xlfn.IFS(L4154&lt;50000,"Class C",L4154&lt;100000,"Class B",L4154&gt;100000,"Class A")</f>
        <v>Class A</v>
      </c>
    </row>
    <row r="4155" spans="1:14" x14ac:dyDescent="0.35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 t="str" cm="1">
        <f t="array" ref="N4155">_xlfn.IFS(L4155&lt;50000,"Class C",L4155&lt;100000,"Class B",L4155&gt;100000,"Class A")</f>
        <v>Class B</v>
      </c>
    </row>
    <row r="4156" spans="1:14" x14ac:dyDescent="0.35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t="str" cm="1">
        <f t="array" ref="N4156">_xlfn.IFS(L4156&lt;50000,"Class C",L4156&lt;100000,"Class B",L4156&gt;100000,"Class A")</f>
        <v>Class A</v>
      </c>
    </row>
    <row r="4157" spans="1:14" x14ac:dyDescent="0.35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t="str" cm="1">
        <f t="array" ref="N4157">_xlfn.IFS(L4157&lt;50000,"Class C",L4157&lt;100000,"Class B",L4157&gt;100000,"Class A")</f>
        <v>Class C</v>
      </c>
    </row>
    <row r="4158" spans="1:14" x14ac:dyDescent="0.35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t="str" cm="1">
        <f t="array" ref="N4158">_xlfn.IFS(L4158&lt;50000,"Class C",L4158&lt;100000,"Class B",L4158&gt;100000,"Class A")</f>
        <v>Class C</v>
      </c>
    </row>
    <row r="4159" spans="1:14" x14ac:dyDescent="0.35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t="str" cm="1">
        <f t="array" ref="N4159">_xlfn.IFS(L4159&lt;50000,"Class C",L4159&lt;100000,"Class B",L4159&gt;100000,"Class A")</f>
        <v>Class A</v>
      </c>
    </row>
    <row r="4160" spans="1:14" x14ac:dyDescent="0.35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t="str" cm="1">
        <f t="array" ref="N4160">_xlfn.IFS(L4160&lt;50000,"Class C",L4160&lt;100000,"Class B",L4160&gt;100000,"Class A")</f>
        <v>Class A</v>
      </c>
    </row>
    <row r="4161" spans="1:14" x14ac:dyDescent="0.35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 t="str" cm="1">
        <f t="array" ref="N4161">_xlfn.IFS(L4161&lt;50000,"Class C",L4161&lt;100000,"Class B",L4161&gt;100000,"Class A")</f>
        <v>Class C</v>
      </c>
    </row>
    <row r="4162" spans="1:14" x14ac:dyDescent="0.35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t="str" cm="1">
        <f t="array" ref="N4162">_xlfn.IFS(L4162&lt;50000,"Class C",L4162&lt;100000,"Class B",L4162&gt;100000,"Class A")</f>
        <v>Class A</v>
      </c>
    </row>
    <row r="4163" spans="1:14" x14ac:dyDescent="0.35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t="str" cm="1">
        <f t="array" ref="N4163">_xlfn.IFS(L4163&lt;50000,"Class C",L4163&lt;100000,"Class B",L4163&gt;100000,"Class A")</f>
        <v>Class B</v>
      </c>
    </row>
    <row r="4164" spans="1:14" x14ac:dyDescent="0.35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t="str" cm="1">
        <f t="array" ref="N4164">_xlfn.IFS(L4164&lt;50000,"Class C",L4164&lt;100000,"Class B",L4164&gt;100000,"Class A")</f>
        <v>Class C</v>
      </c>
    </row>
    <row r="4165" spans="1:14" x14ac:dyDescent="0.35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t="str" cm="1">
        <f t="array" ref="N4165">_xlfn.IFS(L4165&lt;50000,"Class C",L4165&lt;100000,"Class B",L4165&gt;100000,"Class A")</f>
        <v>Class A</v>
      </c>
    </row>
    <row r="4166" spans="1:14" x14ac:dyDescent="0.35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 t="str" cm="1">
        <f t="array" ref="N4166">_xlfn.IFS(L4166&lt;50000,"Class C",L4166&lt;100000,"Class B",L4166&gt;100000,"Class A")</f>
        <v>Class C</v>
      </c>
    </row>
    <row r="4167" spans="1:14" x14ac:dyDescent="0.35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t="str" cm="1">
        <f t="array" ref="N4167">_xlfn.IFS(L4167&lt;50000,"Class C",L4167&lt;100000,"Class B",L4167&gt;100000,"Class A")</f>
        <v>Class A</v>
      </c>
    </row>
    <row r="4168" spans="1:14" x14ac:dyDescent="0.35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t="str" cm="1">
        <f t="array" ref="N4168">_xlfn.IFS(L4168&lt;50000,"Class C",L4168&lt;100000,"Class B",L4168&gt;100000,"Class A")</f>
        <v>Class C</v>
      </c>
    </row>
    <row r="4169" spans="1:14" x14ac:dyDescent="0.35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 t="str" cm="1">
        <f t="array" ref="N4169">_xlfn.IFS(L4169&lt;50000,"Class C",L4169&lt;100000,"Class B",L4169&gt;100000,"Class A")</f>
        <v>Class B</v>
      </c>
    </row>
    <row r="4170" spans="1:14" x14ac:dyDescent="0.35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t="str" cm="1">
        <f t="array" ref="N4170">_xlfn.IFS(L4170&lt;50000,"Class C",L4170&lt;100000,"Class B",L4170&gt;100000,"Class A")</f>
        <v>Class A</v>
      </c>
    </row>
    <row r="4171" spans="1:14" x14ac:dyDescent="0.35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t="str" cm="1">
        <f t="array" ref="N4171">_xlfn.IFS(L4171&lt;50000,"Class C",L4171&lt;100000,"Class B",L4171&gt;100000,"Class A")</f>
        <v>Class B</v>
      </c>
    </row>
    <row r="4172" spans="1:14" x14ac:dyDescent="0.35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t="str" cm="1">
        <f t="array" ref="N4172">_xlfn.IFS(L4172&lt;50000,"Class C",L4172&lt;100000,"Class B",L4172&gt;100000,"Class A")</f>
        <v>Class C</v>
      </c>
    </row>
    <row r="4173" spans="1:14" x14ac:dyDescent="0.35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t="str" cm="1">
        <f t="array" ref="N4173">_xlfn.IFS(L4173&lt;50000,"Class C",L4173&lt;100000,"Class B",L4173&gt;100000,"Class A")</f>
        <v>Class C</v>
      </c>
    </row>
    <row r="4174" spans="1:14" x14ac:dyDescent="0.35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t="str" cm="1">
        <f t="array" ref="N4174">_xlfn.IFS(L4174&lt;50000,"Class C",L4174&lt;100000,"Class B",L4174&gt;100000,"Class A")</f>
        <v>Class C</v>
      </c>
    </row>
    <row r="4175" spans="1:14" x14ac:dyDescent="0.35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t="str" cm="1">
        <f t="array" ref="N4175">_xlfn.IFS(L4175&lt;50000,"Class C",L4175&lt;100000,"Class B",L4175&gt;100000,"Class A")</f>
        <v>Class A</v>
      </c>
    </row>
    <row r="4176" spans="1:14" x14ac:dyDescent="0.35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 t="str" cm="1">
        <f t="array" ref="N4176">_xlfn.IFS(L4176&lt;50000,"Class C",L4176&lt;100000,"Class B",L4176&gt;100000,"Class A")</f>
        <v>Class B</v>
      </c>
    </row>
    <row r="4177" spans="1:14" x14ac:dyDescent="0.35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t="str" cm="1">
        <f t="array" ref="N4177">_xlfn.IFS(L4177&lt;50000,"Class C",L4177&lt;100000,"Class B",L4177&gt;100000,"Class A")</f>
        <v>Class C</v>
      </c>
    </row>
    <row r="4178" spans="1:14" x14ac:dyDescent="0.35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t="str" cm="1">
        <f t="array" ref="N4178">_xlfn.IFS(L4178&lt;50000,"Class C",L4178&lt;100000,"Class B",L4178&gt;100000,"Class A")</f>
        <v>Class B</v>
      </c>
    </row>
    <row r="4179" spans="1:14" x14ac:dyDescent="0.35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t="str" cm="1">
        <f t="array" ref="N4179">_xlfn.IFS(L4179&lt;50000,"Class C",L4179&lt;100000,"Class B",L4179&gt;100000,"Class A")</f>
        <v>Class A</v>
      </c>
    </row>
    <row r="4180" spans="1:14" x14ac:dyDescent="0.35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t="str" cm="1">
        <f t="array" ref="N4180">_xlfn.IFS(L4180&lt;50000,"Class C",L4180&lt;100000,"Class B",L4180&gt;100000,"Class A")</f>
        <v>Class C</v>
      </c>
    </row>
    <row r="4181" spans="1:14" x14ac:dyDescent="0.35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t="str" cm="1">
        <f t="array" ref="N4181">_xlfn.IFS(L4181&lt;50000,"Class C",L4181&lt;100000,"Class B",L4181&gt;100000,"Class A")</f>
        <v>Class B</v>
      </c>
    </row>
    <row r="4182" spans="1:14" x14ac:dyDescent="0.35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t="str" cm="1">
        <f t="array" ref="N4182">_xlfn.IFS(L4182&lt;50000,"Class C",L4182&lt;100000,"Class B",L4182&gt;100000,"Class A")</f>
        <v>Class A</v>
      </c>
    </row>
    <row r="4183" spans="1:14" x14ac:dyDescent="0.35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t="str" cm="1">
        <f t="array" ref="N4183">_xlfn.IFS(L4183&lt;50000,"Class C",L4183&lt;100000,"Class B",L4183&gt;100000,"Class A")</f>
        <v>Class C</v>
      </c>
    </row>
    <row r="4184" spans="1:14" x14ac:dyDescent="0.35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 t="str" cm="1">
        <f t="array" ref="N4184">_xlfn.IFS(L4184&lt;50000,"Class C",L4184&lt;100000,"Class B",L4184&gt;100000,"Class A")</f>
        <v>Class C</v>
      </c>
    </row>
    <row r="4185" spans="1:14" x14ac:dyDescent="0.35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t="str" cm="1">
        <f t="array" ref="N4185">_xlfn.IFS(L4185&lt;50000,"Class C",L4185&lt;100000,"Class B",L4185&gt;100000,"Class A")</f>
        <v>Class C</v>
      </c>
    </row>
    <row r="4186" spans="1:14" x14ac:dyDescent="0.35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t="str" cm="1">
        <f t="array" ref="N4186">_xlfn.IFS(L4186&lt;50000,"Class C",L4186&lt;100000,"Class B",L4186&gt;100000,"Class A")</f>
        <v>Class B</v>
      </c>
    </row>
    <row r="4187" spans="1:14" x14ac:dyDescent="0.35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t="str" cm="1">
        <f t="array" ref="N4187">_xlfn.IFS(L4187&lt;50000,"Class C",L4187&lt;100000,"Class B",L4187&gt;100000,"Class A")</f>
        <v>Class C</v>
      </c>
    </row>
    <row r="4188" spans="1:14" x14ac:dyDescent="0.35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t="str" cm="1">
        <f t="array" ref="N4188">_xlfn.IFS(L4188&lt;50000,"Class C",L4188&lt;100000,"Class B",L4188&gt;100000,"Class A")</f>
        <v>Class C</v>
      </c>
    </row>
    <row r="4189" spans="1:14" x14ac:dyDescent="0.35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t="str" cm="1">
        <f t="array" ref="N4189">_xlfn.IFS(L4189&lt;50000,"Class C",L4189&lt;100000,"Class B",L4189&gt;100000,"Class A")</f>
        <v>Class A</v>
      </c>
    </row>
    <row r="4190" spans="1:14" x14ac:dyDescent="0.35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t="str" cm="1">
        <f t="array" ref="N4190">_xlfn.IFS(L4190&lt;50000,"Class C",L4190&lt;100000,"Class B",L4190&gt;100000,"Class A")</f>
        <v>Class A</v>
      </c>
    </row>
    <row r="4191" spans="1:14" x14ac:dyDescent="0.35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t="str" cm="1">
        <f t="array" ref="N4191">_xlfn.IFS(L4191&lt;50000,"Class C",L4191&lt;100000,"Class B",L4191&gt;100000,"Class A")</f>
        <v>Class A</v>
      </c>
    </row>
    <row r="4192" spans="1:14" x14ac:dyDescent="0.35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 t="str" cm="1">
        <f t="array" ref="N4192">_xlfn.IFS(L4192&lt;50000,"Class C",L4192&lt;100000,"Class B",L4192&gt;100000,"Class A")</f>
        <v>Class C</v>
      </c>
    </row>
    <row r="4193" spans="1:14" x14ac:dyDescent="0.35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t="str" cm="1">
        <f t="array" ref="N4193">_xlfn.IFS(L4193&lt;50000,"Class C",L4193&lt;100000,"Class B",L4193&gt;100000,"Class A")</f>
        <v>Class A</v>
      </c>
    </row>
    <row r="4194" spans="1:14" x14ac:dyDescent="0.35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 t="str" cm="1">
        <f t="array" ref="N4194">_xlfn.IFS(L4194&lt;50000,"Class C",L4194&lt;100000,"Class B",L4194&gt;100000,"Class A")</f>
        <v>Class C</v>
      </c>
    </row>
    <row r="4195" spans="1:14" x14ac:dyDescent="0.35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 t="str" cm="1">
        <f t="array" ref="N4195">_xlfn.IFS(L4195&lt;50000,"Class C",L4195&lt;100000,"Class B",L4195&gt;100000,"Class A")</f>
        <v>Class B</v>
      </c>
    </row>
    <row r="4196" spans="1:14" x14ac:dyDescent="0.35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t="str" cm="1">
        <f t="array" ref="N4196">_xlfn.IFS(L4196&lt;50000,"Class C",L4196&lt;100000,"Class B",L4196&gt;100000,"Class A")</f>
        <v>Class A</v>
      </c>
    </row>
    <row r="4197" spans="1:14" x14ac:dyDescent="0.35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t="str" cm="1">
        <f t="array" ref="N4197">_xlfn.IFS(L4197&lt;50000,"Class C",L4197&lt;100000,"Class B",L4197&gt;100000,"Class A")</f>
        <v>Class A</v>
      </c>
    </row>
    <row r="4198" spans="1:14" x14ac:dyDescent="0.35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t="str" cm="1">
        <f t="array" ref="N4198">_xlfn.IFS(L4198&lt;50000,"Class C",L4198&lt;100000,"Class B",L4198&gt;100000,"Class A")</f>
        <v>Class B</v>
      </c>
    </row>
    <row r="4199" spans="1:14" x14ac:dyDescent="0.35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 t="str" cm="1">
        <f t="array" ref="N4199">_xlfn.IFS(L4199&lt;50000,"Class C",L4199&lt;100000,"Class B",L4199&gt;100000,"Class A")</f>
        <v>Class B</v>
      </c>
    </row>
    <row r="4200" spans="1:14" x14ac:dyDescent="0.35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 t="str" cm="1">
        <f t="array" ref="N4200">_xlfn.IFS(L4200&lt;50000,"Class C",L4200&lt;100000,"Class B",L4200&gt;100000,"Class A")</f>
        <v>Class B</v>
      </c>
    </row>
    <row r="4201" spans="1:14" x14ac:dyDescent="0.35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t="str" cm="1">
        <f t="array" ref="N4201">_xlfn.IFS(L4201&lt;50000,"Class C",L4201&lt;100000,"Class B",L4201&gt;100000,"Class A")</f>
        <v>Class A</v>
      </c>
    </row>
    <row r="4202" spans="1:14" x14ac:dyDescent="0.35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t="str" cm="1">
        <f t="array" ref="N4202">_xlfn.IFS(L4202&lt;50000,"Class C",L4202&lt;100000,"Class B",L4202&gt;100000,"Class A")</f>
        <v>Class B</v>
      </c>
    </row>
    <row r="4203" spans="1:14" x14ac:dyDescent="0.35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t="str" cm="1">
        <f t="array" ref="N4203">_xlfn.IFS(L4203&lt;50000,"Class C",L4203&lt;100000,"Class B",L4203&gt;100000,"Class A")</f>
        <v>Class A</v>
      </c>
    </row>
    <row r="4204" spans="1:14" x14ac:dyDescent="0.35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t="str" cm="1">
        <f t="array" ref="N4204">_xlfn.IFS(L4204&lt;50000,"Class C",L4204&lt;100000,"Class B",L4204&gt;100000,"Class A")</f>
        <v>Class A</v>
      </c>
    </row>
    <row r="4205" spans="1:14" x14ac:dyDescent="0.35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t="str" cm="1">
        <f t="array" ref="N4205">_xlfn.IFS(L4205&lt;50000,"Class C",L4205&lt;100000,"Class B",L4205&gt;100000,"Class A")</f>
        <v>Class A</v>
      </c>
    </row>
    <row r="4206" spans="1:14" x14ac:dyDescent="0.35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t="str" cm="1">
        <f t="array" ref="N4206">_xlfn.IFS(L4206&lt;50000,"Class C",L4206&lt;100000,"Class B",L4206&gt;100000,"Class A")</f>
        <v>Class C</v>
      </c>
    </row>
    <row r="4207" spans="1:14" x14ac:dyDescent="0.35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t="str" cm="1">
        <f t="array" ref="N4207">_xlfn.IFS(L4207&lt;50000,"Class C",L4207&lt;100000,"Class B",L4207&gt;100000,"Class A")</f>
        <v>Class A</v>
      </c>
    </row>
    <row r="4208" spans="1:14" x14ac:dyDescent="0.35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t="str" cm="1">
        <f t="array" ref="N4208">_xlfn.IFS(L4208&lt;50000,"Class C",L4208&lt;100000,"Class B",L4208&gt;100000,"Class A")</f>
        <v>Class C</v>
      </c>
    </row>
    <row r="4209" spans="1:14" x14ac:dyDescent="0.35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t="str" cm="1">
        <f t="array" ref="N4209">_xlfn.IFS(L4209&lt;50000,"Class C",L4209&lt;100000,"Class B",L4209&gt;100000,"Class A")</f>
        <v>Class A</v>
      </c>
    </row>
    <row r="4210" spans="1:14" x14ac:dyDescent="0.35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 t="str" cm="1">
        <f t="array" ref="N4210">_xlfn.IFS(L4210&lt;50000,"Class C",L4210&lt;100000,"Class B",L4210&gt;100000,"Class A")</f>
        <v>Class B</v>
      </c>
    </row>
    <row r="4211" spans="1:14" x14ac:dyDescent="0.35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 t="str" cm="1">
        <f t="array" ref="N4211">_xlfn.IFS(L4211&lt;50000,"Class C",L4211&lt;100000,"Class B",L4211&gt;100000,"Class A")</f>
        <v>Class A</v>
      </c>
    </row>
    <row r="4212" spans="1:14" x14ac:dyDescent="0.35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 t="str" cm="1">
        <f t="array" ref="N4212">_xlfn.IFS(L4212&lt;50000,"Class C",L4212&lt;100000,"Class B",L4212&gt;100000,"Class A")</f>
        <v>Class A</v>
      </c>
    </row>
    <row r="4213" spans="1:14" x14ac:dyDescent="0.35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t="str" cm="1">
        <f t="array" ref="N4213">_xlfn.IFS(L4213&lt;50000,"Class C",L4213&lt;100000,"Class B",L4213&gt;100000,"Class A")</f>
        <v>Class C</v>
      </c>
    </row>
    <row r="4214" spans="1:14" x14ac:dyDescent="0.35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t="str" cm="1">
        <f t="array" ref="N4214">_xlfn.IFS(L4214&lt;50000,"Class C",L4214&lt;100000,"Class B",L4214&gt;100000,"Class A")</f>
        <v>Class A</v>
      </c>
    </row>
    <row r="4215" spans="1:14" x14ac:dyDescent="0.35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t="str" cm="1">
        <f t="array" ref="N4215">_xlfn.IFS(L4215&lt;50000,"Class C",L4215&lt;100000,"Class B",L4215&gt;100000,"Class A")</f>
        <v>Class B</v>
      </c>
    </row>
    <row r="4216" spans="1:14" x14ac:dyDescent="0.35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t="str" cm="1">
        <f t="array" ref="N4216">_xlfn.IFS(L4216&lt;50000,"Class C",L4216&lt;100000,"Class B",L4216&gt;100000,"Class A")</f>
        <v>Class C</v>
      </c>
    </row>
    <row r="4217" spans="1:14" x14ac:dyDescent="0.35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 t="str" cm="1">
        <f t="array" ref="N4217">_xlfn.IFS(L4217&lt;50000,"Class C",L4217&lt;100000,"Class B",L4217&gt;100000,"Class A")</f>
        <v>Class C</v>
      </c>
    </row>
    <row r="4218" spans="1:14" x14ac:dyDescent="0.35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 t="str" cm="1">
        <f t="array" ref="N4218">_xlfn.IFS(L4218&lt;50000,"Class C",L4218&lt;100000,"Class B",L4218&gt;100000,"Class A")</f>
        <v>Class B</v>
      </c>
    </row>
    <row r="4219" spans="1:14" x14ac:dyDescent="0.35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t="str" cm="1">
        <f t="array" ref="N4219">_xlfn.IFS(L4219&lt;50000,"Class C",L4219&lt;100000,"Class B",L4219&gt;100000,"Class A")</f>
        <v>Class C</v>
      </c>
    </row>
    <row r="4220" spans="1:14" x14ac:dyDescent="0.35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t="str" cm="1">
        <f t="array" ref="N4220">_xlfn.IFS(L4220&lt;50000,"Class C",L4220&lt;100000,"Class B",L4220&gt;100000,"Class A")</f>
        <v>Class A</v>
      </c>
    </row>
    <row r="4221" spans="1:14" x14ac:dyDescent="0.35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 t="str" cm="1">
        <f t="array" ref="N4221">_xlfn.IFS(L4221&lt;50000,"Class C",L4221&lt;100000,"Class B",L4221&gt;100000,"Class A")</f>
        <v>Class A</v>
      </c>
    </row>
    <row r="4222" spans="1:14" x14ac:dyDescent="0.35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t="str" cm="1">
        <f t="array" ref="N4222">_xlfn.IFS(L4222&lt;50000,"Class C",L4222&lt;100000,"Class B",L4222&gt;100000,"Class A")</f>
        <v>Class A</v>
      </c>
    </row>
    <row r="4223" spans="1:14" x14ac:dyDescent="0.35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t="str" cm="1">
        <f t="array" ref="N4223">_xlfn.IFS(L4223&lt;50000,"Class C",L4223&lt;100000,"Class B",L4223&gt;100000,"Class A")</f>
        <v>Class B</v>
      </c>
    </row>
    <row r="4224" spans="1:14" x14ac:dyDescent="0.35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 t="str" cm="1">
        <f t="array" ref="N4224">_xlfn.IFS(L4224&lt;50000,"Class C",L4224&lt;100000,"Class B",L4224&gt;100000,"Class A")</f>
        <v>Class A</v>
      </c>
    </row>
    <row r="4225" spans="1:14" x14ac:dyDescent="0.35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t="str" cm="1">
        <f t="array" ref="N4225">_xlfn.IFS(L4225&lt;50000,"Class C",L4225&lt;100000,"Class B",L4225&gt;100000,"Class A")</f>
        <v>Class A</v>
      </c>
    </row>
    <row r="4226" spans="1:14" x14ac:dyDescent="0.35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t="str" cm="1">
        <f t="array" ref="N4226">_xlfn.IFS(L4226&lt;50000,"Class C",L4226&lt;100000,"Class B",L4226&gt;100000,"Class A")</f>
        <v>Class C</v>
      </c>
    </row>
    <row r="4227" spans="1:14" x14ac:dyDescent="0.35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t="str" cm="1">
        <f t="array" ref="N4227">_xlfn.IFS(L4227&lt;50000,"Class C",L4227&lt;100000,"Class B",L4227&gt;100000,"Class A")</f>
        <v>Class A</v>
      </c>
    </row>
    <row r="4228" spans="1:14" x14ac:dyDescent="0.35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t="str" cm="1">
        <f t="array" ref="N4228">_xlfn.IFS(L4228&lt;50000,"Class C",L4228&lt;100000,"Class B",L4228&gt;100000,"Class A")</f>
        <v>Class B</v>
      </c>
    </row>
    <row r="4229" spans="1:14" x14ac:dyDescent="0.35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t="str" cm="1">
        <f t="array" ref="N4229">_xlfn.IFS(L4229&lt;50000,"Class C",L4229&lt;100000,"Class B",L4229&gt;100000,"Class A")</f>
        <v>Class A</v>
      </c>
    </row>
    <row r="4230" spans="1:14" x14ac:dyDescent="0.35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t="str" cm="1">
        <f t="array" ref="N4230">_xlfn.IFS(L4230&lt;50000,"Class C",L4230&lt;100000,"Class B",L4230&gt;100000,"Class A")</f>
        <v>Class B</v>
      </c>
    </row>
    <row r="4231" spans="1:14" x14ac:dyDescent="0.35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t="str" cm="1">
        <f t="array" ref="N4231">_xlfn.IFS(L4231&lt;50000,"Class C",L4231&lt;100000,"Class B",L4231&gt;100000,"Class A")</f>
        <v>Class C</v>
      </c>
    </row>
    <row r="4232" spans="1:14" x14ac:dyDescent="0.35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t="str" cm="1">
        <f t="array" ref="N4232">_xlfn.IFS(L4232&lt;50000,"Class C",L4232&lt;100000,"Class B",L4232&gt;100000,"Class A")</f>
        <v>Class B</v>
      </c>
    </row>
    <row r="4233" spans="1:14" x14ac:dyDescent="0.35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t="str" cm="1">
        <f t="array" ref="N4233">_xlfn.IFS(L4233&lt;50000,"Class C",L4233&lt;100000,"Class B",L4233&gt;100000,"Class A")</f>
        <v>Class C</v>
      </c>
    </row>
    <row r="4234" spans="1:14" x14ac:dyDescent="0.35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t="str" cm="1">
        <f t="array" ref="N4234">_xlfn.IFS(L4234&lt;50000,"Class C",L4234&lt;100000,"Class B",L4234&gt;100000,"Class A")</f>
        <v>Class A</v>
      </c>
    </row>
    <row r="4235" spans="1:14" x14ac:dyDescent="0.35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t="str" cm="1">
        <f t="array" ref="N4235">_xlfn.IFS(L4235&lt;50000,"Class C",L4235&lt;100000,"Class B",L4235&gt;100000,"Class A")</f>
        <v>Class A</v>
      </c>
    </row>
    <row r="4236" spans="1:14" x14ac:dyDescent="0.35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t="str" cm="1">
        <f t="array" ref="N4236">_xlfn.IFS(L4236&lt;50000,"Class C",L4236&lt;100000,"Class B",L4236&gt;100000,"Class A")</f>
        <v>Class A</v>
      </c>
    </row>
    <row r="4237" spans="1:14" x14ac:dyDescent="0.35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t="str" cm="1">
        <f t="array" ref="N4237">_xlfn.IFS(L4237&lt;50000,"Class C",L4237&lt;100000,"Class B",L4237&gt;100000,"Class A")</f>
        <v>Class B</v>
      </c>
    </row>
    <row r="4238" spans="1:14" x14ac:dyDescent="0.35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t="str" cm="1">
        <f t="array" ref="N4238">_xlfn.IFS(L4238&lt;50000,"Class C",L4238&lt;100000,"Class B",L4238&gt;100000,"Class A")</f>
        <v>Class C</v>
      </c>
    </row>
    <row r="4239" spans="1:14" x14ac:dyDescent="0.35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t="str" cm="1">
        <f t="array" ref="N4239">_xlfn.IFS(L4239&lt;50000,"Class C",L4239&lt;100000,"Class B",L4239&gt;100000,"Class A")</f>
        <v>Class A</v>
      </c>
    </row>
    <row r="4240" spans="1:14" x14ac:dyDescent="0.35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 t="str" cm="1">
        <f t="array" ref="N4240">_xlfn.IFS(L4240&lt;50000,"Class C",L4240&lt;100000,"Class B",L4240&gt;100000,"Class A")</f>
        <v>Class A</v>
      </c>
    </row>
    <row r="4241" spans="1:14" x14ac:dyDescent="0.35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t="str" cm="1">
        <f t="array" ref="N4241">_xlfn.IFS(L4241&lt;50000,"Class C",L4241&lt;100000,"Class B",L4241&gt;100000,"Class A")</f>
        <v>Class A</v>
      </c>
    </row>
    <row r="4242" spans="1:14" x14ac:dyDescent="0.35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t="str" cm="1">
        <f t="array" ref="N4242">_xlfn.IFS(L4242&lt;50000,"Class C",L4242&lt;100000,"Class B",L4242&gt;100000,"Class A")</f>
        <v>Class A</v>
      </c>
    </row>
    <row r="4243" spans="1:14" x14ac:dyDescent="0.35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t="str" cm="1">
        <f t="array" ref="N4243">_xlfn.IFS(L4243&lt;50000,"Class C",L4243&lt;100000,"Class B",L4243&gt;100000,"Class A")</f>
        <v>Class C</v>
      </c>
    </row>
    <row r="4244" spans="1:14" x14ac:dyDescent="0.35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t="str" cm="1">
        <f t="array" ref="N4244">_xlfn.IFS(L4244&lt;50000,"Class C",L4244&lt;100000,"Class B",L4244&gt;100000,"Class A")</f>
        <v>Class A</v>
      </c>
    </row>
    <row r="4245" spans="1:14" x14ac:dyDescent="0.35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 t="str" cm="1">
        <f t="array" ref="N4245">_xlfn.IFS(L4245&lt;50000,"Class C",L4245&lt;100000,"Class B",L4245&gt;100000,"Class A")</f>
        <v>Class B</v>
      </c>
    </row>
    <row r="4246" spans="1:14" x14ac:dyDescent="0.35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t="str" cm="1">
        <f t="array" ref="N4246">_xlfn.IFS(L4246&lt;50000,"Class C",L4246&lt;100000,"Class B",L4246&gt;100000,"Class A")</f>
        <v>Class B</v>
      </c>
    </row>
    <row r="4247" spans="1:14" x14ac:dyDescent="0.35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t="str" cm="1">
        <f t="array" ref="N4247">_xlfn.IFS(L4247&lt;50000,"Class C",L4247&lt;100000,"Class B",L4247&gt;100000,"Class A")</f>
        <v>Class A</v>
      </c>
    </row>
    <row r="4248" spans="1:14" x14ac:dyDescent="0.35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t="str" cm="1">
        <f t="array" ref="N4248">_xlfn.IFS(L4248&lt;50000,"Class C",L4248&lt;100000,"Class B",L4248&gt;100000,"Class A")</f>
        <v>Class B</v>
      </c>
    </row>
    <row r="4249" spans="1:14" x14ac:dyDescent="0.35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 t="str" cm="1">
        <f t="array" ref="N4249">_xlfn.IFS(L4249&lt;50000,"Class C",L4249&lt;100000,"Class B",L4249&gt;100000,"Class A")</f>
        <v>Class A</v>
      </c>
    </row>
    <row r="4250" spans="1:14" x14ac:dyDescent="0.35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t="str" cm="1">
        <f t="array" ref="N4250">_xlfn.IFS(L4250&lt;50000,"Class C",L4250&lt;100000,"Class B",L4250&gt;100000,"Class A")</f>
        <v>Class B</v>
      </c>
    </row>
    <row r="4251" spans="1:14" x14ac:dyDescent="0.35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t="str" cm="1">
        <f t="array" ref="N4251">_xlfn.IFS(L4251&lt;50000,"Class C",L4251&lt;100000,"Class B",L4251&gt;100000,"Class A")</f>
        <v>Class C</v>
      </c>
    </row>
    <row r="4252" spans="1:14" x14ac:dyDescent="0.35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t="str" cm="1">
        <f t="array" ref="N4252">_xlfn.IFS(L4252&lt;50000,"Class C",L4252&lt;100000,"Class B",L4252&gt;100000,"Class A")</f>
        <v>Class B</v>
      </c>
    </row>
    <row r="4253" spans="1:14" x14ac:dyDescent="0.35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t="str" cm="1">
        <f t="array" ref="N4253">_xlfn.IFS(L4253&lt;50000,"Class C",L4253&lt;100000,"Class B",L4253&gt;100000,"Class A")</f>
        <v>Class A</v>
      </c>
    </row>
    <row r="4254" spans="1:14" x14ac:dyDescent="0.35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t="str" cm="1">
        <f t="array" ref="N4254">_xlfn.IFS(L4254&lt;50000,"Class C",L4254&lt;100000,"Class B",L4254&gt;100000,"Class A")</f>
        <v>Class A</v>
      </c>
    </row>
    <row r="4255" spans="1:14" x14ac:dyDescent="0.35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t="str" cm="1">
        <f t="array" ref="N4255">_xlfn.IFS(L4255&lt;50000,"Class C",L4255&lt;100000,"Class B",L4255&gt;100000,"Class A")</f>
        <v>Class B</v>
      </c>
    </row>
    <row r="4256" spans="1:14" x14ac:dyDescent="0.35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t="str" cm="1">
        <f t="array" ref="N4256">_xlfn.IFS(L4256&lt;50000,"Class C",L4256&lt;100000,"Class B",L4256&gt;100000,"Class A")</f>
        <v>Class C</v>
      </c>
    </row>
    <row r="4257" spans="1:14" x14ac:dyDescent="0.35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t="str" cm="1">
        <f t="array" ref="N4257">_xlfn.IFS(L4257&lt;50000,"Class C",L4257&lt;100000,"Class B",L4257&gt;100000,"Class A")</f>
        <v>Class C</v>
      </c>
    </row>
    <row r="4258" spans="1:14" x14ac:dyDescent="0.35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t="str" cm="1">
        <f t="array" ref="N4258">_xlfn.IFS(L4258&lt;50000,"Class C",L4258&lt;100000,"Class B",L4258&gt;100000,"Class A")</f>
        <v>Class C</v>
      </c>
    </row>
    <row r="4259" spans="1:14" x14ac:dyDescent="0.35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t="str" cm="1">
        <f t="array" ref="N4259">_xlfn.IFS(L4259&lt;50000,"Class C",L4259&lt;100000,"Class B",L4259&gt;100000,"Class A")</f>
        <v>Class C</v>
      </c>
    </row>
    <row r="4260" spans="1:14" x14ac:dyDescent="0.35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t="str" cm="1">
        <f t="array" ref="N4260">_xlfn.IFS(L4260&lt;50000,"Class C",L4260&lt;100000,"Class B",L4260&gt;100000,"Class A")</f>
        <v>Class A</v>
      </c>
    </row>
    <row r="4261" spans="1:14" x14ac:dyDescent="0.35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t="str" cm="1">
        <f t="array" ref="N4261">_xlfn.IFS(L4261&lt;50000,"Class C",L4261&lt;100000,"Class B",L4261&gt;100000,"Class A")</f>
        <v>Class B</v>
      </c>
    </row>
    <row r="4262" spans="1:14" x14ac:dyDescent="0.35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t="str" cm="1">
        <f t="array" ref="N4262">_xlfn.IFS(L4262&lt;50000,"Class C",L4262&lt;100000,"Class B",L4262&gt;100000,"Class A")</f>
        <v>Class A</v>
      </c>
    </row>
    <row r="4263" spans="1:14" x14ac:dyDescent="0.35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t="str" cm="1">
        <f t="array" ref="N4263">_xlfn.IFS(L4263&lt;50000,"Class C",L4263&lt;100000,"Class B",L4263&gt;100000,"Class A")</f>
        <v>Class C</v>
      </c>
    </row>
    <row r="4264" spans="1:14" x14ac:dyDescent="0.35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t="str" cm="1">
        <f t="array" ref="N4264">_xlfn.IFS(L4264&lt;50000,"Class C",L4264&lt;100000,"Class B",L4264&gt;100000,"Class A")</f>
        <v>Class A</v>
      </c>
    </row>
    <row r="4265" spans="1:14" x14ac:dyDescent="0.35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t="str" cm="1">
        <f t="array" ref="N4265">_xlfn.IFS(L4265&lt;50000,"Class C",L4265&lt;100000,"Class B",L4265&gt;100000,"Class A")</f>
        <v>Class C</v>
      </c>
    </row>
    <row r="4266" spans="1:14" x14ac:dyDescent="0.35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t="str" cm="1">
        <f t="array" ref="N4266">_xlfn.IFS(L4266&lt;50000,"Class C",L4266&lt;100000,"Class B",L4266&gt;100000,"Class A")</f>
        <v>Class A</v>
      </c>
    </row>
    <row r="4267" spans="1:14" x14ac:dyDescent="0.35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 t="str" cm="1">
        <f t="array" ref="N4267">_xlfn.IFS(L4267&lt;50000,"Class C",L4267&lt;100000,"Class B",L4267&gt;100000,"Class A")</f>
        <v>Class C</v>
      </c>
    </row>
    <row r="4268" spans="1:14" x14ac:dyDescent="0.35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t="str" cm="1">
        <f t="array" ref="N4268">_xlfn.IFS(L4268&lt;50000,"Class C",L4268&lt;100000,"Class B",L4268&gt;100000,"Class A")</f>
        <v>Class A</v>
      </c>
    </row>
    <row r="4269" spans="1:14" x14ac:dyDescent="0.35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t="str" cm="1">
        <f t="array" ref="N4269">_xlfn.IFS(L4269&lt;50000,"Class C",L4269&lt;100000,"Class B",L4269&gt;100000,"Class A")</f>
        <v>Class A</v>
      </c>
    </row>
    <row r="4270" spans="1:14" x14ac:dyDescent="0.35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t="str" cm="1">
        <f t="array" ref="N4270">_xlfn.IFS(L4270&lt;50000,"Class C",L4270&lt;100000,"Class B",L4270&gt;100000,"Class A")</f>
        <v>Class B</v>
      </c>
    </row>
    <row r="4271" spans="1:14" x14ac:dyDescent="0.35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 t="str" cm="1">
        <f t="array" ref="N4271">_xlfn.IFS(L4271&lt;50000,"Class C",L4271&lt;100000,"Class B",L4271&gt;100000,"Class A")</f>
        <v>Class C</v>
      </c>
    </row>
    <row r="4272" spans="1:14" x14ac:dyDescent="0.35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t="str" cm="1">
        <f t="array" ref="N4272">_xlfn.IFS(L4272&lt;50000,"Class C",L4272&lt;100000,"Class B",L4272&gt;100000,"Class A")</f>
        <v>Class B</v>
      </c>
    </row>
    <row r="4273" spans="1:14" x14ac:dyDescent="0.35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t="str" cm="1">
        <f t="array" ref="N4273">_xlfn.IFS(L4273&lt;50000,"Class C",L4273&lt;100000,"Class B",L4273&gt;100000,"Class A")</f>
        <v>Class B</v>
      </c>
    </row>
    <row r="4274" spans="1:14" x14ac:dyDescent="0.35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t="str" cm="1">
        <f t="array" ref="N4274">_xlfn.IFS(L4274&lt;50000,"Class C",L4274&lt;100000,"Class B",L4274&gt;100000,"Class A")</f>
        <v>Class A</v>
      </c>
    </row>
    <row r="4275" spans="1:14" x14ac:dyDescent="0.35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t="str" cm="1">
        <f t="array" ref="N4275">_xlfn.IFS(L4275&lt;50000,"Class C",L4275&lt;100000,"Class B",L4275&gt;100000,"Class A")</f>
        <v>Class C</v>
      </c>
    </row>
    <row r="4276" spans="1:14" x14ac:dyDescent="0.35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t="str" cm="1">
        <f t="array" ref="N4276">_xlfn.IFS(L4276&lt;50000,"Class C",L4276&lt;100000,"Class B",L4276&gt;100000,"Class A")</f>
        <v>Class C</v>
      </c>
    </row>
    <row r="4277" spans="1:14" x14ac:dyDescent="0.35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t="str" cm="1">
        <f t="array" ref="N4277">_xlfn.IFS(L4277&lt;50000,"Class C",L4277&lt;100000,"Class B",L4277&gt;100000,"Class A")</f>
        <v>Class C</v>
      </c>
    </row>
    <row r="4278" spans="1:14" x14ac:dyDescent="0.35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 t="str" cm="1">
        <f t="array" ref="N4278">_xlfn.IFS(L4278&lt;50000,"Class C",L4278&lt;100000,"Class B",L4278&gt;100000,"Class A")</f>
        <v>Class A</v>
      </c>
    </row>
    <row r="4279" spans="1:14" x14ac:dyDescent="0.35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t="str" cm="1">
        <f t="array" ref="N4279">_xlfn.IFS(L4279&lt;50000,"Class C",L4279&lt;100000,"Class B",L4279&gt;100000,"Class A")</f>
        <v>Class A</v>
      </c>
    </row>
    <row r="4280" spans="1:14" x14ac:dyDescent="0.35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 t="str" cm="1">
        <f t="array" ref="N4280">_xlfn.IFS(L4280&lt;50000,"Class C",L4280&lt;100000,"Class B",L4280&gt;100000,"Class A")</f>
        <v>Class C</v>
      </c>
    </row>
    <row r="4281" spans="1:14" x14ac:dyDescent="0.35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t="str" cm="1">
        <f t="array" ref="N4281">_xlfn.IFS(L4281&lt;50000,"Class C",L4281&lt;100000,"Class B",L4281&gt;100000,"Class A")</f>
        <v>Class C</v>
      </c>
    </row>
    <row r="4282" spans="1:14" x14ac:dyDescent="0.35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t="str" cm="1">
        <f t="array" ref="N4282">_xlfn.IFS(L4282&lt;50000,"Class C",L4282&lt;100000,"Class B",L4282&gt;100000,"Class A")</f>
        <v>Class C</v>
      </c>
    </row>
    <row r="4283" spans="1:14" x14ac:dyDescent="0.35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t="str" cm="1">
        <f t="array" ref="N4283">_xlfn.IFS(L4283&lt;50000,"Class C",L4283&lt;100000,"Class B",L4283&gt;100000,"Class A")</f>
        <v>Class C</v>
      </c>
    </row>
    <row r="4284" spans="1:14" x14ac:dyDescent="0.35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t="str" cm="1">
        <f t="array" ref="N4284">_xlfn.IFS(L4284&lt;50000,"Class C",L4284&lt;100000,"Class B",L4284&gt;100000,"Class A")</f>
        <v>Class B</v>
      </c>
    </row>
    <row r="4285" spans="1:14" x14ac:dyDescent="0.35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t="str" cm="1">
        <f t="array" ref="N4285">_xlfn.IFS(L4285&lt;50000,"Class C",L4285&lt;100000,"Class B",L4285&gt;100000,"Class A")</f>
        <v>Class A</v>
      </c>
    </row>
    <row r="4286" spans="1:14" x14ac:dyDescent="0.35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t="str" cm="1">
        <f t="array" ref="N4286">_xlfn.IFS(L4286&lt;50000,"Class C",L4286&lt;100000,"Class B",L4286&gt;100000,"Class A")</f>
        <v>Class B</v>
      </c>
    </row>
    <row r="4287" spans="1:14" x14ac:dyDescent="0.35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t="str" cm="1">
        <f t="array" ref="N4287">_xlfn.IFS(L4287&lt;50000,"Class C",L4287&lt;100000,"Class B",L4287&gt;100000,"Class A")</f>
        <v>Class A</v>
      </c>
    </row>
    <row r="4288" spans="1:14" x14ac:dyDescent="0.35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t="str" cm="1">
        <f t="array" ref="N4288">_xlfn.IFS(L4288&lt;50000,"Class C",L4288&lt;100000,"Class B",L4288&gt;100000,"Class A")</f>
        <v>Class A</v>
      </c>
    </row>
    <row r="4289" spans="1:14" x14ac:dyDescent="0.35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t="str" cm="1">
        <f t="array" ref="N4289">_xlfn.IFS(L4289&lt;50000,"Class C",L4289&lt;100000,"Class B",L4289&gt;100000,"Class A")</f>
        <v>Class B</v>
      </c>
    </row>
    <row r="4290" spans="1:14" x14ac:dyDescent="0.35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t="str" cm="1">
        <f t="array" ref="N4290">_xlfn.IFS(L4290&lt;50000,"Class C",L4290&lt;100000,"Class B",L4290&gt;100000,"Class A")</f>
        <v>Class A</v>
      </c>
    </row>
    <row r="4291" spans="1:14" x14ac:dyDescent="0.35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t="str" cm="1">
        <f t="array" ref="N4291">_xlfn.IFS(L4291&lt;50000,"Class C",L4291&lt;100000,"Class B",L4291&gt;100000,"Class A")</f>
        <v>Class A</v>
      </c>
    </row>
    <row r="4292" spans="1:14" x14ac:dyDescent="0.35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t="str" cm="1">
        <f t="array" ref="N4292">_xlfn.IFS(L4292&lt;50000,"Class C",L4292&lt;100000,"Class B",L4292&gt;100000,"Class A")</f>
        <v>Class A</v>
      </c>
    </row>
    <row r="4293" spans="1:14" x14ac:dyDescent="0.35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t="str" cm="1">
        <f t="array" ref="N4293">_xlfn.IFS(L4293&lt;50000,"Class C",L4293&lt;100000,"Class B",L4293&gt;100000,"Class A")</f>
        <v>Class B</v>
      </c>
    </row>
    <row r="4294" spans="1:14" x14ac:dyDescent="0.35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t="str" cm="1">
        <f t="array" ref="N4294">_xlfn.IFS(L4294&lt;50000,"Class C",L4294&lt;100000,"Class B",L4294&gt;100000,"Class A")</f>
        <v>Class A</v>
      </c>
    </row>
    <row r="4295" spans="1:14" x14ac:dyDescent="0.35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t="str" cm="1">
        <f t="array" ref="N4295">_xlfn.IFS(L4295&lt;50000,"Class C",L4295&lt;100000,"Class B",L4295&gt;100000,"Class A")</f>
        <v>Class A</v>
      </c>
    </row>
    <row r="4296" spans="1:14" x14ac:dyDescent="0.35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t="str" cm="1">
        <f t="array" ref="N4296">_xlfn.IFS(L4296&lt;50000,"Class C",L4296&lt;100000,"Class B",L4296&gt;100000,"Class A")</f>
        <v>Class B</v>
      </c>
    </row>
    <row r="4297" spans="1:14" x14ac:dyDescent="0.35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t="str" cm="1">
        <f t="array" ref="N4297">_xlfn.IFS(L4297&lt;50000,"Class C",L4297&lt;100000,"Class B",L4297&gt;100000,"Class A")</f>
        <v>Class A</v>
      </c>
    </row>
    <row r="4298" spans="1:14" x14ac:dyDescent="0.35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 t="str" cm="1">
        <f t="array" ref="N4298">_xlfn.IFS(L4298&lt;50000,"Class C",L4298&lt;100000,"Class B",L4298&gt;100000,"Class A")</f>
        <v>Class B</v>
      </c>
    </row>
    <row r="4299" spans="1:14" x14ac:dyDescent="0.35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t="str" cm="1">
        <f t="array" ref="N4299">_xlfn.IFS(L4299&lt;50000,"Class C",L4299&lt;100000,"Class B",L4299&gt;100000,"Class A")</f>
        <v>Class A</v>
      </c>
    </row>
    <row r="4300" spans="1:14" x14ac:dyDescent="0.35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t="str" cm="1">
        <f t="array" ref="N4300">_xlfn.IFS(L4300&lt;50000,"Class C",L4300&lt;100000,"Class B",L4300&gt;100000,"Class A")</f>
        <v>Class A</v>
      </c>
    </row>
    <row r="4301" spans="1:14" x14ac:dyDescent="0.35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t="str" cm="1">
        <f t="array" ref="N4301">_xlfn.IFS(L4301&lt;50000,"Class C",L4301&lt;100000,"Class B",L4301&gt;100000,"Class A")</f>
        <v>Class C</v>
      </c>
    </row>
    <row r="4302" spans="1:14" x14ac:dyDescent="0.35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t="str" cm="1">
        <f t="array" ref="N4302">_xlfn.IFS(L4302&lt;50000,"Class C",L4302&lt;100000,"Class B",L4302&gt;100000,"Class A")</f>
        <v>Class A</v>
      </c>
    </row>
    <row r="4303" spans="1:14" x14ac:dyDescent="0.35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t="str" cm="1">
        <f t="array" ref="N4303">_xlfn.IFS(L4303&lt;50000,"Class C",L4303&lt;100000,"Class B",L4303&gt;100000,"Class A")</f>
        <v>Class C</v>
      </c>
    </row>
    <row r="4304" spans="1:14" x14ac:dyDescent="0.35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t="str" cm="1">
        <f t="array" ref="N4304">_xlfn.IFS(L4304&lt;50000,"Class C",L4304&lt;100000,"Class B",L4304&gt;100000,"Class A")</f>
        <v>Class B</v>
      </c>
    </row>
    <row r="4305" spans="1:14" x14ac:dyDescent="0.35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t="str" cm="1">
        <f t="array" ref="N4305">_xlfn.IFS(L4305&lt;50000,"Class C",L4305&lt;100000,"Class B",L4305&gt;100000,"Class A")</f>
        <v>Class A</v>
      </c>
    </row>
    <row r="4306" spans="1:14" x14ac:dyDescent="0.35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t="str" cm="1">
        <f t="array" ref="N4306">_xlfn.IFS(L4306&lt;50000,"Class C",L4306&lt;100000,"Class B",L4306&gt;100000,"Class A")</f>
        <v>Class B</v>
      </c>
    </row>
    <row r="4307" spans="1:14" x14ac:dyDescent="0.35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t="str" cm="1">
        <f t="array" ref="N4307">_xlfn.IFS(L4307&lt;50000,"Class C",L4307&lt;100000,"Class B",L4307&gt;100000,"Class A")</f>
        <v>Class B</v>
      </c>
    </row>
    <row r="4308" spans="1:14" x14ac:dyDescent="0.35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t="str" cm="1">
        <f t="array" ref="N4308">_xlfn.IFS(L4308&lt;50000,"Class C",L4308&lt;100000,"Class B",L4308&gt;100000,"Class A")</f>
        <v>Class A</v>
      </c>
    </row>
    <row r="4309" spans="1:14" x14ac:dyDescent="0.35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t="str" cm="1">
        <f t="array" ref="N4309">_xlfn.IFS(L4309&lt;50000,"Class C",L4309&lt;100000,"Class B",L4309&gt;100000,"Class A")</f>
        <v>Class C</v>
      </c>
    </row>
    <row r="4310" spans="1:14" x14ac:dyDescent="0.35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t="str" cm="1">
        <f t="array" ref="N4310">_xlfn.IFS(L4310&lt;50000,"Class C",L4310&lt;100000,"Class B",L4310&gt;100000,"Class A")</f>
        <v>Class A</v>
      </c>
    </row>
    <row r="4311" spans="1:14" x14ac:dyDescent="0.35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 t="str" cm="1">
        <f t="array" ref="N4311">_xlfn.IFS(L4311&lt;50000,"Class C",L4311&lt;100000,"Class B",L4311&gt;100000,"Class A")</f>
        <v>Class A</v>
      </c>
    </row>
    <row r="4312" spans="1:14" x14ac:dyDescent="0.35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t="str" cm="1">
        <f t="array" ref="N4312">_xlfn.IFS(L4312&lt;50000,"Class C",L4312&lt;100000,"Class B",L4312&gt;100000,"Class A")</f>
        <v>Class A</v>
      </c>
    </row>
    <row r="4313" spans="1:14" x14ac:dyDescent="0.35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t="str" cm="1">
        <f t="array" ref="N4313">_xlfn.IFS(L4313&lt;50000,"Class C",L4313&lt;100000,"Class B",L4313&gt;100000,"Class A")</f>
        <v>Class B</v>
      </c>
    </row>
    <row r="4314" spans="1:14" x14ac:dyDescent="0.35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t="str" cm="1">
        <f t="array" ref="N4314">_xlfn.IFS(L4314&lt;50000,"Class C",L4314&lt;100000,"Class B",L4314&gt;100000,"Class A")</f>
        <v>Class A</v>
      </c>
    </row>
    <row r="4315" spans="1:14" x14ac:dyDescent="0.35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 t="str" cm="1">
        <f t="array" ref="N4315">_xlfn.IFS(L4315&lt;50000,"Class C",L4315&lt;100000,"Class B",L4315&gt;100000,"Class A")</f>
        <v>Class C</v>
      </c>
    </row>
    <row r="4316" spans="1:14" x14ac:dyDescent="0.35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t="str" cm="1">
        <f t="array" ref="N4316">_xlfn.IFS(L4316&lt;50000,"Class C",L4316&lt;100000,"Class B",L4316&gt;100000,"Class A")</f>
        <v>Class A</v>
      </c>
    </row>
    <row r="4317" spans="1:14" x14ac:dyDescent="0.35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t="str" cm="1">
        <f t="array" ref="N4317">_xlfn.IFS(L4317&lt;50000,"Class C",L4317&lt;100000,"Class B",L4317&gt;100000,"Class A")</f>
        <v>Class B</v>
      </c>
    </row>
    <row r="4318" spans="1:14" x14ac:dyDescent="0.35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t="str" cm="1">
        <f t="array" ref="N4318">_xlfn.IFS(L4318&lt;50000,"Class C",L4318&lt;100000,"Class B",L4318&gt;100000,"Class A")</f>
        <v>Class A</v>
      </c>
    </row>
    <row r="4319" spans="1:14" x14ac:dyDescent="0.35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t="str" cm="1">
        <f t="array" ref="N4319">_xlfn.IFS(L4319&lt;50000,"Class C",L4319&lt;100000,"Class B",L4319&gt;100000,"Class A")</f>
        <v>Class B</v>
      </c>
    </row>
    <row r="4320" spans="1:14" x14ac:dyDescent="0.35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t="str" cm="1">
        <f t="array" ref="N4320">_xlfn.IFS(L4320&lt;50000,"Class C",L4320&lt;100000,"Class B",L4320&gt;100000,"Class A")</f>
        <v>Class B</v>
      </c>
    </row>
    <row r="4321" spans="1:14" x14ac:dyDescent="0.35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t="str" cm="1">
        <f t="array" ref="N4321">_xlfn.IFS(L4321&lt;50000,"Class C",L4321&lt;100000,"Class B",L4321&gt;100000,"Class A")</f>
        <v>Class C</v>
      </c>
    </row>
    <row r="4322" spans="1:14" x14ac:dyDescent="0.35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t="str" cm="1">
        <f t="array" ref="N4322">_xlfn.IFS(L4322&lt;50000,"Class C",L4322&lt;100000,"Class B",L4322&gt;100000,"Class A")</f>
        <v>Class A</v>
      </c>
    </row>
    <row r="4323" spans="1:14" x14ac:dyDescent="0.35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t="str" cm="1">
        <f t="array" ref="N4323">_xlfn.IFS(L4323&lt;50000,"Class C",L4323&lt;100000,"Class B",L4323&gt;100000,"Class A")</f>
        <v>Class A</v>
      </c>
    </row>
    <row r="4324" spans="1:14" x14ac:dyDescent="0.35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t="str" cm="1">
        <f t="array" ref="N4324">_xlfn.IFS(L4324&lt;50000,"Class C",L4324&lt;100000,"Class B",L4324&gt;100000,"Class A")</f>
        <v>Class A</v>
      </c>
    </row>
    <row r="4325" spans="1:14" x14ac:dyDescent="0.35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 t="str" cm="1">
        <f t="array" ref="N4325">_xlfn.IFS(L4325&lt;50000,"Class C",L4325&lt;100000,"Class B",L4325&gt;100000,"Class A")</f>
        <v>Class C</v>
      </c>
    </row>
    <row r="4326" spans="1:14" x14ac:dyDescent="0.35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t="str" cm="1">
        <f t="array" ref="N4326">_xlfn.IFS(L4326&lt;50000,"Class C",L4326&lt;100000,"Class B",L4326&gt;100000,"Class A")</f>
        <v>Class C</v>
      </c>
    </row>
    <row r="4327" spans="1:14" x14ac:dyDescent="0.35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 t="str" cm="1">
        <f t="array" ref="N4327">_xlfn.IFS(L4327&lt;50000,"Class C",L4327&lt;100000,"Class B",L4327&gt;100000,"Class A")</f>
        <v>Class B</v>
      </c>
    </row>
    <row r="4328" spans="1:14" x14ac:dyDescent="0.35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t="str" cm="1">
        <f t="array" ref="N4328">_xlfn.IFS(L4328&lt;50000,"Class C",L4328&lt;100000,"Class B",L4328&gt;100000,"Class A")</f>
        <v>Class A</v>
      </c>
    </row>
    <row r="4329" spans="1:14" x14ac:dyDescent="0.35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 t="str" cm="1">
        <f t="array" ref="N4329">_xlfn.IFS(L4329&lt;50000,"Class C",L4329&lt;100000,"Class B",L4329&gt;100000,"Class A")</f>
        <v>Class C</v>
      </c>
    </row>
    <row r="4330" spans="1:14" x14ac:dyDescent="0.35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t="str" cm="1">
        <f t="array" ref="N4330">_xlfn.IFS(L4330&lt;50000,"Class C",L4330&lt;100000,"Class B",L4330&gt;100000,"Class A")</f>
        <v>Class C</v>
      </c>
    </row>
    <row r="4331" spans="1:14" x14ac:dyDescent="0.35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t="str" cm="1">
        <f t="array" ref="N4331">_xlfn.IFS(L4331&lt;50000,"Class C",L4331&lt;100000,"Class B",L4331&gt;100000,"Class A")</f>
        <v>Class B</v>
      </c>
    </row>
    <row r="4332" spans="1:14" x14ac:dyDescent="0.35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t="str" cm="1">
        <f t="array" ref="N4332">_xlfn.IFS(L4332&lt;50000,"Class C",L4332&lt;100000,"Class B",L4332&gt;100000,"Class A")</f>
        <v>Class A</v>
      </c>
    </row>
    <row r="4333" spans="1:14" x14ac:dyDescent="0.35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t="str" cm="1">
        <f t="array" ref="N4333">_xlfn.IFS(L4333&lt;50000,"Class C",L4333&lt;100000,"Class B",L4333&gt;100000,"Class A")</f>
        <v>Class A</v>
      </c>
    </row>
    <row r="4334" spans="1:14" x14ac:dyDescent="0.35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t="str" cm="1">
        <f t="array" ref="N4334">_xlfn.IFS(L4334&lt;50000,"Class C",L4334&lt;100000,"Class B",L4334&gt;100000,"Class A")</f>
        <v>Class A</v>
      </c>
    </row>
    <row r="4335" spans="1:14" x14ac:dyDescent="0.35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 t="str" cm="1">
        <f t="array" ref="N4335">_xlfn.IFS(L4335&lt;50000,"Class C",L4335&lt;100000,"Class B",L4335&gt;100000,"Class A")</f>
        <v>Class A</v>
      </c>
    </row>
    <row r="4336" spans="1:14" x14ac:dyDescent="0.35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t="str" cm="1">
        <f t="array" ref="N4336">_xlfn.IFS(L4336&lt;50000,"Class C",L4336&lt;100000,"Class B",L4336&gt;100000,"Class A")</f>
        <v>Class C</v>
      </c>
    </row>
    <row r="4337" spans="1:14" x14ac:dyDescent="0.35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t="str" cm="1">
        <f t="array" ref="N4337">_xlfn.IFS(L4337&lt;50000,"Class C",L4337&lt;100000,"Class B",L4337&gt;100000,"Class A")</f>
        <v>Class A</v>
      </c>
    </row>
    <row r="4338" spans="1:14" x14ac:dyDescent="0.35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t="str" cm="1">
        <f t="array" ref="N4338">_xlfn.IFS(L4338&lt;50000,"Class C",L4338&lt;100000,"Class B",L4338&gt;100000,"Class A")</f>
        <v>Class A</v>
      </c>
    </row>
    <row r="4339" spans="1:14" x14ac:dyDescent="0.35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t="str" cm="1">
        <f t="array" ref="N4339">_xlfn.IFS(L4339&lt;50000,"Class C",L4339&lt;100000,"Class B",L4339&gt;100000,"Class A")</f>
        <v>Class C</v>
      </c>
    </row>
    <row r="4340" spans="1:14" x14ac:dyDescent="0.35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t="str" cm="1">
        <f t="array" ref="N4340">_xlfn.IFS(L4340&lt;50000,"Class C",L4340&lt;100000,"Class B",L4340&gt;100000,"Class A")</f>
        <v>Class A</v>
      </c>
    </row>
    <row r="4341" spans="1:14" x14ac:dyDescent="0.35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t="str" cm="1">
        <f t="array" ref="N4341">_xlfn.IFS(L4341&lt;50000,"Class C",L4341&lt;100000,"Class B",L4341&gt;100000,"Class A")</f>
        <v>Class A</v>
      </c>
    </row>
    <row r="4342" spans="1:14" x14ac:dyDescent="0.35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t="str" cm="1">
        <f t="array" ref="N4342">_xlfn.IFS(L4342&lt;50000,"Class C",L4342&lt;100000,"Class B",L4342&gt;100000,"Class A")</f>
        <v>Class A</v>
      </c>
    </row>
    <row r="4343" spans="1:14" x14ac:dyDescent="0.35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t="str" cm="1">
        <f t="array" ref="N4343">_xlfn.IFS(L4343&lt;50000,"Class C",L4343&lt;100000,"Class B",L4343&gt;100000,"Class A")</f>
        <v>Class A</v>
      </c>
    </row>
    <row r="4344" spans="1:14" x14ac:dyDescent="0.35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t="str" cm="1">
        <f t="array" ref="N4344">_xlfn.IFS(L4344&lt;50000,"Class C",L4344&lt;100000,"Class B",L4344&gt;100000,"Class A")</f>
        <v>Class A</v>
      </c>
    </row>
    <row r="4345" spans="1:14" x14ac:dyDescent="0.35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t="str" cm="1">
        <f t="array" ref="N4345">_xlfn.IFS(L4345&lt;50000,"Class C",L4345&lt;100000,"Class B",L4345&gt;100000,"Class A")</f>
        <v>Class C</v>
      </c>
    </row>
    <row r="4346" spans="1:14" x14ac:dyDescent="0.35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t="str" cm="1">
        <f t="array" ref="N4346">_xlfn.IFS(L4346&lt;50000,"Class C",L4346&lt;100000,"Class B",L4346&gt;100000,"Class A")</f>
        <v>Class A</v>
      </c>
    </row>
    <row r="4347" spans="1:14" x14ac:dyDescent="0.35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t="str" cm="1">
        <f t="array" ref="N4347">_xlfn.IFS(L4347&lt;50000,"Class C",L4347&lt;100000,"Class B",L4347&gt;100000,"Class A")</f>
        <v>Class A</v>
      </c>
    </row>
    <row r="4348" spans="1:14" x14ac:dyDescent="0.35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t="str" cm="1">
        <f t="array" ref="N4348">_xlfn.IFS(L4348&lt;50000,"Class C",L4348&lt;100000,"Class B",L4348&gt;100000,"Class A")</f>
        <v>Class A</v>
      </c>
    </row>
    <row r="4349" spans="1:14" x14ac:dyDescent="0.35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t="str" cm="1">
        <f t="array" ref="N4349">_xlfn.IFS(L4349&lt;50000,"Class C",L4349&lt;100000,"Class B",L4349&gt;100000,"Class A")</f>
        <v>Class A</v>
      </c>
    </row>
    <row r="4350" spans="1:14" x14ac:dyDescent="0.35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t="str" cm="1">
        <f t="array" ref="N4350">_xlfn.IFS(L4350&lt;50000,"Class C",L4350&lt;100000,"Class B",L4350&gt;100000,"Class A")</f>
        <v>Class A</v>
      </c>
    </row>
    <row r="4351" spans="1:14" x14ac:dyDescent="0.35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t="str" cm="1">
        <f t="array" ref="N4351">_xlfn.IFS(L4351&lt;50000,"Class C",L4351&lt;100000,"Class B",L4351&gt;100000,"Class A")</f>
        <v>Class B</v>
      </c>
    </row>
    <row r="4352" spans="1:14" x14ac:dyDescent="0.35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 t="str" cm="1">
        <f t="array" ref="N4352">_xlfn.IFS(L4352&lt;50000,"Class C",L4352&lt;100000,"Class B",L4352&gt;100000,"Class A")</f>
        <v>Class A</v>
      </c>
    </row>
    <row r="4353" spans="1:14" x14ac:dyDescent="0.35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t="str" cm="1">
        <f t="array" ref="N4353">_xlfn.IFS(L4353&lt;50000,"Class C",L4353&lt;100000,"Class B",L4353&gt;100000,"Class A")</f>
        <v>Class A</v>
      </c>
    </row>
    <row r="4354" spans="1:14" x14ac:dyDescent="0.35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t="str" cm="1">
        <f t="array" ref="N4354">_xlfn.IFS(L4354&lt;50000,"Class C",L4354&lt;100000,"Class B",L4354&gt;100000,"Class A")</f>
        <v>Class A</v>
      </c>
    </row>
    <row r="4355" spans="1:14" x14ac:dyDescent="0.35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t="str" cm="1">
        <f t="array" ref="N4355">_xlfn.IFS(L4355&lt;50000,"Class C",L4355&lt;100000,"Class B",L4355&gt;100000,"Class A")</f>
        <v>Class C</v>
      </c>
    </row>
    <row r="4356" spans="1:14" x14ac:dyDescent="0.35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 t="str" cm="1">
        <f t="array" ref="N4356">_xlfn.IFS(L4356&lt;50000,"Class C",L4356&lt;100000,"Class B",L4356&gt;100000,"Class A")</f>
        <v>Class A</v>
      </c>
    </row>
    <row r="4357" spans="1:14" x14ac:dyDescent="0.35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t="str" cm="1">
        <f t="array" ref="N4357">_xlfn.IFS(L4357&lt;50000,"Class C",L4357&lt;100000,"Class B",L4357&gt;100000,"Class A")</f>
        <v>Class B</v>
      </c>
    </row>
    <row r="4358" spans="1:14" x14ac:dyDescent="0.35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 t="str" cm="1">
        <f t="array" ref="N4358">_xlfn.IFS(L4358&lt;50000,"Class C",L4358&lt;100000,"Class B",L4358&gt;100000,"Class A")</f>
        <v>Class A</v>
      </c>
    </row>
    <row r="4359" spans="1:14" x14ac:dyDescent="0.35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t="str" cm="1">
        <f t="array" ref="N4359">_xlfn.IFS(L4359&lt;50000,"Class C",L4359&lt;100000,"Class B",L4359&gt;100000,"Class A")</f>
        <v>Class A</v>
      </c>
    </row>
    <row r="4360" spans="1:14" x14ac:dyDescent="0.35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t="str" cm="1">
        <f t="array" ref="N4360">_xlfn.IFS(L4360&lt;50000,"Class C",L4360&lt;100000,"Class B",L4360&gt;100000,"Class A")</f>
        <v>Class A</v>
      </c>
    </row>
    <row r="4361" spans="1:14" x14ac:dyDescent="0.35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t="str" cm="1">
        <f t="array" ref="N4361">_xlfn.IFS(L4361&lt;50000,"Class C",L4361&lt;100000,"Class B",L4361&gt;100000,"Class A")</f>
        <v>Class A</v>
      </c>
    </row>
    <row r="4362" spans="1:14" x14ac:dyDescent="0.35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t="str" cm="1">
        <f t="array" ref="N4362">_xlfn.IFS(L4362&lt;50000,"Class C",L4362&lt;100000,"Class B",L4362&gt;100000,"Class A")</f>
        <v>Class C</v>
      </c>
    </row>
    <row r="4363" spans="1:14" x14ac:dyDescent="0.35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t="str" cm="1">
        <f t="array" ref="N4363">_xlfn.IFS(L4363&lt;50000,"Class C",L4363&lt;100000,"Class B",L4363&gt;100000,"Class A")</f>
        <v>Class A</v>
      </c>
    </row>
    <row r="4364" spans="1:14" x14ac:dyDescent="0.35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t="str" cm="1">
        <f t="array" ref="N4364">_xlfn.IFS(L4364&lt;50000,"Class C",L4364&lt;100000,"Class B",L4364&gt;100000,"Class A")</f>
        <v>Class B</v>
      </c>
    </row>
    <row r="4365" spans="1:14" x14ac:dyDescent="0.35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t="str" cm="1">
        <f t="array" ref="N4365">_xlfn.IFS(L4365&lt;50000,"Class C",L4365&lt;100000,"Class B",L4365&gt;100000,"Class A")</f>
        <v>Class B</v>
      </c>
    </row>
    <row r="4366" spans="1:14" x14ac:dyDescent="0.35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t="str" cm="1">
        <f t="array" ref="N4366">_xlfn.IFS(L4366&lt;50000,"Class C",L4366&lt;100000,"Class B",L4366&gt;100000,"Class A")</f>
        <v>Class A</v>
      </c>
    </row>
    <row r="4367" spans="1:14" x14ac:dyDescent="0.35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 t="str" cm="1">
        <f t="array" ref="N4367">_xlfn.IFS(L4367&lt;50000,"Class C",L4367&lt;100000,"Class B",L4367&gt;100000,"Class A")</f>
        <v>Class A</v>
      </c>
    </row>
    <row r="4368" spans="1:14" x14ac:dyDescent="0.35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t="str" cm="1">
        <f t="array" ref="N4368">_xlfn.IFS(L4368&lt;50000,"Class C",L4368&lt;100000,"Class B",L4368&gt;100000,"Class A")</f>
        <v>Class A</v>
      </c>
    </row>
    <row r="4369" spans="1:14" x14ac:dyDescent="0.35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t="str" cm="1">
        <f t="array" ref="N4369">_xlfn.IFS(L4369&lt;50000,"Class C",L4369&lt;100000,"Class B",L4369&gt;100000,"Class A")</f>
        <v>Class A</v>
      </c>
    </row>
    <row r="4370" spans="1:14" x14ac:dyDescent="0.35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t="str" cm="1">
        <f t="array" ref="N4370">_xlfn.IFS(L4370&lt;50000,"Class C",L4370&lt;100000,"Class B",L4370&gt;100000,"Class A")</f>
        <v>Class C</v>
      </c>
    </row>
    <row r="4371" spans="1:14" x14ac:dyDescent="0.35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t="str" cm="1">
        <f t="array" ref="N4371">_xlfn.IFS(L4371&lt;50000,"Class C",L4371&lt;100000,"Class B",L4371&gt;100000,"Class A")</f>
        <v>Class B</v>
      </c>
    </row>
    <row r="4372" spans="1:14" x14ac:dyDescent="0.35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t="str" cm="1">
        <f t="array" ref="N4372">_xlfn.IFS(L4372&lt;50000,"Class C",L4372&lt;100000,"Class B",L4372&gt;100000,"Class A")</f>
        <v>Class B</v>
      </c>
    </row>
    <row r="4373" spans="1:14" x14ac:dyDescent="0.35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t="str" cm="1">
        <f t="array" ref="N4373">_xlfn.IFS(L4373&lt;50000,"Class C",L4373&lt;100000,"Class B",L4373&gt;100000,"Class A")</f>
        <v>Class B</v>
      </c>
    </row>
    <row r="4374" spans="1:14" x14ac:dyDescent="0.35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t="str" cm="1">
        <f t="array" ref="N4374">_xlfn.IFS(L4374&lt;50000,"Class C",L4374&lt;100000,"Class B",L4374&gt;100000,"Class A")</f>
        <v>Class B</v>
      </c>
    </row>
    <row r="4375" spans="1:14" x14ac:dyDescent="0.35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t="str" cm="1">
        <f t="array" ref="N4375">_xlfn.IFS(L4375&lt;50000,"Class C",L4375&lt;100000,"Class B",L4375&gt;100000,"Class A")</f>
        <v>Class A</v>
      </c>
    </row>
    <row r="4376" spans="1:14" x14ac:dyDescent="0.35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t="str" cm="1">
        <f t="array" ref="N4376">_xlfn.IFS(L4376&lt;50000,"Class C",L4376&lt;100000,"Class B",L4376&gt;100000,"Class A")</f>
        <v>Class B</v>
      </c>
    </row>
    <row r="4377" spans="1:14" x14ac:dyDescent="0.35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t="str" cm="1">
        <f t="array" ref="N4377">_xlfn.IFS(L4377&lt;50000,"Class C",L4377&lt;100000,"Class B",L4377&gt;100000,"Class A")</f>
        <v>Class C</v>
      </c>
    </row>
    <row r="4378" spans="1:14" x14ac:dyDescent="0.35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t="str" cm="1">
        <f t="array" ref="N4378">_xlfn.IFS(L4378&lt;50000,"Class C",L4378&lt;100000,"Class B",L4378&gt;100000,"Class A")</f>
        <v>Class A</v>
      </c>
    </row>
    <row r="4379" spans="1:14" x14ac:dyDescent="0.35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t="str" cm="1">
        <f t="array" ref="N4379">_xlfn.IFS(L4379&lt;50000,"Class C",L4379&lt;100000,"Class B",L4379&gt;100000,"Class A")</f>
        <v>Class C</v>
      </c>
    </row>
    <row r="4380" spans="1:14" x14ac:dyDescent="0.35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t="str" cm="1">
        <f t="array" ref="N4380">_xlfn.IFS(L4380&lt;50000,"Class C",L4380&lt;100000,"Class B",L4380&gt;100000,"Class A")</f>
        <v>Class A</v>
      </c>
    </row>
    <row r="4381" spans="1:14" x14ac:dyDescent="0.35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t="str" cm="1">
        <f t="array" ref="N4381">_xlfn.IFS(L4381&lt;50000,"Class C",L4381&lt;100000,"Class B",L4381&gt;100000,"Class A")</f>
        <v>Class A</v>
      </c>
    </row>
    <row r="4382" spans="1:14" x14ac:dyDescent="0.35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t="str" cm="1">
        <f t="array" ref="N4382">_xlfn.IFS(L4382&lt;50000,"Class C",L4382&lt;100000,"Class B",L4382&gt;100000,"Class A")</f>
        <v>Class B</v>
      </c>
    </row>
    <row r="4383" spans="1:14" x14ac:dyDescent="0.35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t="str" cm="1">
        <f t="array" ref="N4383">_xlfn.IFS(L4383&lt;50000,"Class C",L4383&lt;100000,"Class B",L4383&gt;100000,"Class A")</f>
        <v>Class B</v>
      </c>
    </row>
    <row r="4384" spans="1:14" x14ac:dyDescent="0.35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 t="str" cm="1">
        <f t="array" ref="N4384">_xlfn.IFS(L4384&lt;50000,"Class C",L4384&lt;100000,"Class B",L4384&gt;100000,"Class A")</f>
        <v>Class C</v>
      </c>
    </row>
    <row r="4385" spans="1:14" x14ac:dyDescent="0.35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t="str" cm="1">
        <f t="array" ref="N4385">_xlfn.IFS(L4385&lt;50000,"Class C",L4385&lt;100000,"Class B",L4385&gt;100000,"Class A")</f>
        <v>Class C</v>
      </c>
    </row>
    <row r="4386" spans="1:14" x14ac:dyDescent="0.35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t="str" cm="1">
        <f t="array" ref="N4386">_xlfn.IFS(L4386&lt;50000,"Class C",L4386&lt;100000,"Class B",L4386&gt;100000,"Class A")</f>
        <v>Class B</v>
      </c>
    </row>
    <row r="4387" spans="1:14" x14ac:dyDescent="0.35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t="str" cm="1">
        <f t="array" ref="N4387">_xlfn.IFS(L4387&lt;50000,"Class C",L4387&lt;100000,"Class B",L4387&gt;100000,"Class A")</f>
        <v>Class A</v>
      </c>
    </row>
    <row r="4388" spans="1:14" x14ac:dyDescent="0.35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 t="str" cm="1">
        <f t="array" ref="N4388">_xlfn.IFS(L4388&lt;50000,"Class C",L4388&lt;100000,"Class B",L4388&gt;100000,"Class A")</f>
        <v>Class C</v>
      </c>
    </row>
    <row r="4389" spans="1:14" x14ac:dyDescent="0.35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 t="str" cm="1">
        <f t="array" ref="N4389">_xlfn.IFS(L4389&lt;50000,"Class C",L4389&lt;100000,"Class B",L4389&gt;100000,"Class A")</f>
        <v>Class A</v>
      </c>
    </row>
    <row r="4390" spans="1:14" x14ac:dyDescent="0.35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t="str" cm="1">
        <f t="array" ref="N4390">_xlfn.IFS(L4390&lt;50000,"Class C",L4390&lt;100000,"Class B",L4390&gt;100000,"Class A")</f>
        <v>Class C</v>
      </c>
    </row>
    <row r="4391" spans="1:14" x14ac:dyDescent="0.35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t="str" cm="1">
        <f t="array" ref="N4391">_xlfn.IFS(L4391&lt;50000,"Class C",L4391&lt;100000,"Class B",L4391&gt;100000,"Class A")</f>
        <v>Class B</v>
      </c>
    </row>
    <row r="4392" spans="1:14" x14ac:dyDescent="0.35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t="str" cm="1">
        <f t="array" ref="N4392">_xlfn.IFS(L4392&lt;50000,"Class C",L4392&lt;100000,"Class B",L4392&gt;100000,"Class A")</f>
        <v>Class A</v>
      </c>
    </row>
    <row r="4393" spans="1:14" x14ac:dyDescent="0.35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 t="str" cm="1">
        <f t="array" ref="N4393">_xlfn.IFS(L4393&lt;50000,"Class C",L4393&lt;100000,"Class B",L4393&gt;100000,"Class A")</f>
        <v>Class C</v>
      </c>
    </row>
    <row r="4394" spans="1:14" x14ac:dyDescent="0.35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t="str" cm="1">
        <f t="array" ref="N4394">_xlfn.IFS(L4394&lt;50000,"Class C",L4394&lt;100000,"Class B",L4394&gt;100000,"Class A")</f>
        <v>Class A</v>
      </c>
    </row>
    <row r="4395" spans="1:14" x14ac:dyDescent="0.35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 t="str" cm="1">
        <f t="array" ref="N4395">_xlfn.IFS(L4395&lt;50000,"Class C",L4395&lt;100000,"Class B",L4395&gt;100000,"Class A")</f>
        <v>Class A</v>
      </c>
    </row>
    <row r="4396" spans="1:14" x14ac:dyDescent="0.35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t="str" cm="1">
        <f t="array" ref="N4396">_xlfn.IFS(L4396&lt;50000,"Class C",L4396&lt;100000,"Class B",L4396&gt;100000,"Class A")</f>
        <v>Class A</v>
      </c>
    </row>
    <row r="4397" spans="1:14" x14ac:dyDescent="0.35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t="str" cm="1">
        <f t="array" ref="N4397">_xlfn.IFS(L4397&lt;50000,"Class C",L4397&lt;100000,"Class B",L4397&gt;100000,"Class A")</f>
        <v>Class B</v>
      </c>
    </row>
    <row r="4398" spans="1:14" x14ac:dyDescent="0.35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t="str" cm="1">
        <f t="array" ref="N4398">_xlfn.IFS(L4398&lt;50000,"Class C",L4398&lt;100000,"Class B",L4398&gt;100000,"Class A")</f>
        <v>Class A</v>
      </c>
    </row>
    <row r="4399" spans="1:14" x14ac:dyDescent="0.35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t="str" cm="1">
        <f t="array" ref="N4399">_xlfn.IFS(L4399&lt;50000,"Class C",L4399&lt;100000,"Class B",L4399&gt;100000,"Class A")</f>
        <v>Class A</v>
      </c>
    </row>
    <row r="4400" spans="1:14" x14ac:dyDescent="0.35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t="str" cm="1">
        <f t="array" ref="N4400">_xlfn.IFS(L4400&lt;50000,"Class C",L4400&lt;100000,"Class B",L4400&gt;100000,"Class A")</f>
        <v>Class B</v>
      </c>
    </row>
    <row r="4401" spans="1:14" x14ac:dyDescent="0.35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t="str" cm="1">
        <f t="array" ref="N4401">_xlfn.IFS(L4401&lt;50000,"Class C",L4401&lt;100000,"Class B",L4401&gt;100000,"Class A")</f>
        <v>Class A</v>
      </c>
    </row>
    <row r="4402" spans="1:14" x14ac:dyDescent="0.35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t="str" cm="1">
        <f t="array" ref="N4402">_xlfn.IFS(L4402&lt;50000,"Class C",L4402&lt;100000,"Class B",L4402&gt;100000,"Class A")</f>
        <v>Class A</v>
      </c>
    </row>
    <row r="4403" spans="1:14" x14ac:dyDescent="0.35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t="str" cm="1">
        <f t="array" ref="N4403">_xlfn.IFS(L4403&lt;50000,"Class C",L4403&lt;100000,"Class B",L4403&gt;100000,"Class A")</f>
        <v>Class A</v>
      </c>
    </row>
    <row r="4404" spans="1:14" x14ac:dyDescent="0.35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t="str" cm="1">
        <f t="array" ref="N4404">_xlfn.IFS(L4404&lt;50000,"Class C",L4404&lt;100000,"Class B",L4404&gt;100000,"Class A")</f>
        <v>Class A</v>
      </c>
    </row>
    <row r="4405" spans="1:14" x14ac:dyDescent="0.35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t="str" cm="1">
        <f t="array" ref="N4405">_xlfn.IFS(L4405&lt;50000,"Class C",L4405&lt;100000,"Class B",L4405&gt;100000,"Class A")</f>
        <v>Class A</v>
      </c>
    </row>
    <row r="4406" spans="1:14" x14ac:dyDescent="0.35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t="str" cm="1">
        <f t="array" ref="N4406">_xlfn.IFS(L4406&lt;50000,"Class C",L4406&lt;100000,"Class B",L4406&gt;100000,"Class A")</f>
        <v>Class C</v>
      </c>
    </row>
    <row r="4407" spans="1:14" x14ac:dyDescent="0.35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t="str" cm="1">
        <f t="array" ref="N4407">_xlfn.IFS(L4407&lt;50000,"Class C",L4407&lt;100000,"Class B",L4407&gt;100000,"Class A")</f>
        <v>Class A</v>
      </c>
    </row>
    <row r="4408" spans="1:14" x14ac:dyDescent="0.35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t="str" cm="1">
        <f t="array" ref="N4408">_xlfn.IFS(L4408&lt;50000,"Class C",L4408&lt;100000,"Class B",L4408&gt;100000,"Class A")</f>
        <v>Class A</v>
      </c>
    </row>
    <row r="4409" spans="1:14" x14ac:dyDescent="0.35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t="str" cm="1">
        <f t="array" ref="N4409">_xlfn.IFS(L4409&lt;50000,"Class C",L4409&lt;100000,"Class B",L4409&gt;100000,"Class A")</f>
        <v>Class A</v>
      </c>
    </row>
    <row r="4410" spans="1:14" x14ac:dyDescent="0.35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t="str" cm="1">
        <f t="array" ref="N4410">_xlfn.IFS(L4410&lt;50000,"Class C",L4410&lt;100000,"Class B",L4410&gt;100000,"Class A")</f>
        <v>Class C</v>
      </c>
    </row>
    <row r="4411" spans="1:14" x14ac:dyDescent="0.35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t="str" cm="1">
        <f t="array" ref="N4411">_xlfn.IFS(L4411&lt;50000,"Class C",L4411&lt;100000,"Class B",L4411&gt;100000,"Class A")</f>
        <v>Class B</v>
      </c>
    </row>
    <row r="4412" spans="1:14" x14ac:dyDescent="0.35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 t="str" cm="1">
        <f t="array" ref="N4412">_xlfn.IFS(L4412&lt;50000,"Class C",L4412&lt;100000,"Class B",L4412&gt;100000,"Class A")</f>
        <v>Class A</v>
      </c>
    </row>
    <row r="4413" spans="1:14" x14ac:dyDescent="0.35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t="str" cm="1">
        <f t="array" ref="N4413">_xlfn.IFS(L4413&lt;50000,"Class C",L4413&lt;100000,"Class B",L4413&gt;100000,"Class A")</f>
        <v>Class A</v>
      </c>
    </row>
    <row r="4414" spans="1:14" x14ac:dyDescent="0.35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 t="str" cm="1">
        <f t="array" ref="N4414">_xlfn.IFS(L4414&lt;50000,"Class C",L4414&lt;100000,"Class B",L4414&gt;100000,"Class A")</f>
        <v>Class C</v>
      </c>
    </row>
    <row r="4415" spans="1:14" x14ac:dyDescent="0.35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t="str" cm="1">
        <f t="array" ref="N4415">_xlfn.IFS(L4415&lt;50000,"Class C",L4415&lt;100000,"Class B",L4415&gt;100000,"Class A")</f>
        <v>Class B</v>
      </c>
    </row>
    <row r="4416" spans="1:14" x14ac:dyDescent="0.35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 t="str" cm="1">
        <f t="array" ref="N4416">_xlfn.IFS(L4416&lt;50000,"Class C",L4416&lt;100000,"Class B",L4416&gt;100000,"Class A")</f>
        <v>Class A</v>
      </c>
    </row>
    <row r="4417" spans="1:14" x14ac:dyDescent="0.35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t="str" cm="1">
        <f t="array" ref="N4417">_xlfn.IFS(L4417&lt;50000,"Class C",L4417&lt;100000,"Class B",L4417&gt;100000,"Class A")</f>
        <v>Class B</v>
      </c>
    </row>
    <row r="4418" spans="1:14" x14ac:dyDescent="0.35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t="str" cm="1">
        <f t="array" ref="N4418">_xlfn.IFS(L4418&lt;50000,"Class C",L4418&lt;100000,"Class B",L4418&gt;100000,"Class A")</f>
        <v>Class A</v>
      </c>
    </row>
    <row r="4419" spans="1:14" x14ac:dyDescent="0.35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t="str" cm="1">
        <f t="array" ref="N4419">_xlfn.IFS(L4419&lt;50000,"Class C",L4419&lt;100000,"Class B",L4419&gt;100000,"Class A")</f>
        <v>Class A</v>
      </c>
    </row>
    <row r="4420" spans="1:14" x14ac:dyDescent="0.35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t="str" cm="1">
        <f t="array" ref="N4420">_xlfn.IFS(L4420&lt;50000,"Class C",L4420&lt;100000,"Class B",L4420&gt;100000,"Class A")</f>
        <v>Class A</v>
      </c>
    </row>
    <row r="4421" spans="1:14" x14ac:dyDescent="0.35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t="str" cm="1">
        <f t="array" ref="N4421">_xlfn.IFS(L4421&lt;50000,"Class C",L4421&lt;100000,"Class B",L4421&gt;100000,"Class A")</f>
        <v>Class A</v>
      </c>
    </row>
    <row r="4422" spans="1:14" x14ac:dyDescent="0.35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 t="str" cm="1">
        <f t="array" ref="N4422">_xlfn.IFS(L4422&lt;50000,"Class C",L4422&lt;100000,"Class B",L4422&gt;100000,"Class A")</f>
        <v>Class B</v>
      </c>
    </row>
    <row r="4423" spans="1:14" x14ac:dyDescent="0.35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t="str" cm="1">
        <f t="array" ref="N4423">_xlfn.IFS(L4423&lt;50000,"Class C",L4423&lt;100000,"Class B",L4423&gt;100000,"Class A")</f>
        <v>Class A</v>
      </c>
    </row>
    <row r="4424" spans="1:14" x14ac:dyDescent="0.35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 t="str" cm="1">
        <f t="array" ref="N4424">_xlfn.IFS(L4424&lt;50000,"Class C",L4424&lt;100000,"Class B",L4424&gt;100000,"Class A")</f>
        <v>Class A</v>
      </c>
    </row>
    <row r="4425" spans="1:14" x14ac:dyDescent="0.35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t="str" cm="1">
        <f t="array" ref="N4425">_xlfn.IFS(L4425&lt;50000,"Class C",L4425&lt;100000,"Class B",L4425&gt;100000,"Class A")</f>
        <v>Class B</v>
      </c>
    </row>
    <row r="4426" spans="1:14" x14ac:dyDescent="0.35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t="str" cm="1">
        <f t="array" ref="N4426">_xlfn.IFS(L4426&lt;50000,"Class C",L4426&lt;100000,"Class B",L4426&gt;100000,"Class A")</f>
        <v>Class B</v>
      </c>
    </row>
    <row r="4427" spans="1:14" x14ac:dyDescent="0.35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 t="str" cm="1">
        <f t="array" ref="N4427">_xlfn.IFS(L4427&lt;50000,"Class C",L4427&lt;100000,"Class B",L4427&gt;100000,"Class A")</f>
        <v>Class B</v>
      </c>
    </row>
    <row r="4428" spans="1:14" x14ac:dyDescent="0.35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t="str" cm="1">
        <f t="array" ref="N4428">_xlfn.IFS(L4428&lt;50000,"Class C",L4428&lt;100000,"Class B",L4428&gt;100000,"Class A")</f>
        <v>Class A</v>
      </c>
    </row>
    <row r="4429" spans="1:14" x14ac:dyDescent="0.35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t="str" cm="1">
        <f t="array" ref="N4429">_xlfn.IFS(L4429&lt;50000,"Class C",L4429&lt;100000,"Class B",L4429&gt;100000,"Class A")</f>
        <v>Class B</v>
      </c>
    </row>
    <row r="4430" spans="1:14" x14ac:dyDescent="0.35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t="str" cm="1">
        <f t="array" ref="N4430">_xlfn.IFS(L4430&lt;50000,"Class C",L4430&lt;100000,"Class B",L4430&gt;100000,"Class A")</f>
        <v>Class C</v>
      </c>
    </row>
    <row r="4431" spans="1:14" x14ac:dyDescent="0.35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t="str" cm="1">
        <f t="array" ref="N4431">_xlfn.IFS(L4431&lt;50000,"Class C",L4431&lt;100000,"Class B",L4431&gt;100000,"Class A")</f>
        <v>Class B</v>
      </c>
    </row>
    <row r="4432" spans="1:14" x14ac:dyDescent="0.35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t="str" cm="1">
        <f t="array" ref="N4432">_xlfn.IFS(L4432&lt;50000,"Class C",L4432&lt;100000,"Class B",L4432&gt;100000,"Class A")</f>
        <v>Class C</v>
      </c>
    </row>
    <row r="4433" spans="1:14" x14ac:dyDescent="0.35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t="str" cm="1">
        <f t="array" ref="N4433">_xlfn.IFS(L4433&lt;50000,"Class C",L4433&lt;100000,"Class B",L4433&gt;100000,"Class A")</f>
        <v>Class A</v>
      </c>
    </row>
    <row r="4434" spans="1:14" x14ac:dyDescent="0.35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 t="str" cm="1">
        <f t="array" ref="N4434">_xlfn.IFS(L4434&lt;50000,"Class C",L4434&lt;100000,"Class B",L4434&gt;100000,"Class A")</f>
        <v>Class C</v>
      </c>
    </row>
    <row r="4435" spans="1:14" x14ac:dyDescent="0.35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t="str" cm="1">
        <f t="array" ref="N4435">_xlfn.IFS(L4435&lt;50000,"Class C",L4435&lt;100000,"Class B",L4435&gt;100000,"Class A")</f>
        <v>Class A</v>
      </c>
    </row>
    <row r="4436" spans="1:14" x14ac:dyDescent="0.35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t="str" cm="1">
        <f t="array" ref="N4436">_xlfn.IFS(L4436&lt;50000,"Class C",L4436&lt;100000,"Class B",L4436&gt;100000,"Class A")</f>
        <v>Class A</v>
      </c>
    </row>
    <row r="4437" spans="1:14" x14ac:dyDescent="0.35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 t="str" cm="1">
        <f t="array" ref="N4437">_xlfn.IFS(L4437&lt;50000,"Class C",L4437&lt;100000,"Class B",L4437&gt;100000,"Class A")</f>
        <v>Class B</v>
      </c>
    </row>
    <row r="4438" spans="1:14" x14ac:dyDescent="0.35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t="str" cm="1">
        <f t="array" ref="N4438">_xlfn.IFS(L4438&lt;50000,"Class C",L4438&lt;100000,"Class B",L4438&gt;100000,"Class A")</f>
        <v>Class A</v>
      </c>
    </row>
    <row r="4439" spans="1:14" x14ac:dyDescent="0.35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t="str" cm="1">
        <f t="array" ref="N4439">_xlfn.IFS(L4439&lt;50000,"Class C",L4439&lt;100000,"Class B",L4439&gt;100000,"Class A")</f>
        <v>Class A</v>
      </c>
    </row>
    <row r="4440" spans="1:14" x14ac:dyDescent="0.35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t="str" cm="1">
        <f t="array" ref="N4440">_xlfn.IFS(L4440&lt;50000,"Class C",L4440&lt;100000,"Class B",L4440&gt;100000,"Class A")</f>
        <v>Class A</v>
      </c>
    </row>
    <row r="4441" spans="1:14" x14ac:dyDescent="0.35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t="str" cm="1">
        <f t="array" ref="N4441">_xlfn.IFS(L4441&lt;50000,"Class C",L4441&lt;100000,"Class B",L4441&gt;100000,"Class A")</f>
        <v>Class C</v>
      </c>
    </row>
    <row r="4442" spans="1:14" x14ac:dyDescent="0.35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t="str" cm="1">
        <f t="array" ref="N4442">_xlfn.IFS(L4442&lt;50000,"Class C",L4442&lt;100000,"Class B",L4442&gt;100000,"Class A")</f>
        <v>Class A</v>
      </c>
    </row>
    <row r="4443" spans="1:14" x14ac:dyDescent="0.35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t="str" cm="1">
        <f t="array" ref="N4443">_xlfn.IFS(L4443&lt;50000,"Class C",L4443&lt;100000,"Class B",L4443&gt;100000,"Class A")</f>
        <v>Class A</v>
      </c>
    </row>
    <row r="4444" spans="1:14" x14ac:dyDescent="0.35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t="str" cm="1">
        <f t="array" ref="N4444">_xlfn.IFS(L4444&lt;50000,"Class C",L4444&lt;100000,"Class B",L4444&gt;100000,"Class A")</f>
        <v>Class C</v>
      </c>
    </row>
    <row r="4445" spans="1:14" x14ac:dyDescent="0.35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t="str" cm="1">
        <f t="array" ref="N4445">_xlfn.IFS(L4445&lt;50000,"Class C",L4445&lt;100000,"Class B",L4445&gt;100000,"Class A")</f>
        <v>Class A</v>
      </c>
    </row>
    <row r="4446" spans="1:14" x14ac:dyDescent="0.35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t="str" cm="1">
        <f t="array" ref="N4446">_xlfn.IFS(L4446&lt;50000,"Class C",L4446&lt;100000,"Class B",L4446&gt;100000,"Class A")</f>
        <v>Class C</v>
      </c>
    </row>
    <row r="4447" spans="1:14" x14ac:dyDescent="0.35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t="str" cm="1">
        <f t="array" ref="N4447">_xlfn.IFS(L4447&lt;50000,"Class C",L4447&lt;100000,"Class B",L4447&gt;100000,"Class A")</f>
        <v>Class A</v>
      </c>
    </row>
    <row r="4448" spans="1:14" x14ac:dyDescent="0.35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t="str" cm="1">
        <f t="array" ref="N4448">_xlfn.IFS(L4448&lt;50000,"Class C",L4448&lt;100000,"Class B",L4448&gt;100000,"Class A")</f>
        <v>Class A</v>
      </c>
    </row>
    <row r="4449" spans="1:14" x14ac:dyDescent="0.35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t="str" cm="1">
        <f t="array" ref="N4449">_xlfn.IFS(L4449&lt;50000,"Class C",L4449&lt;100000,"Class B",L4449&gt;100000,"Class A")</f>
        <v>Class A</v>
      </c>
    </row>
    <row r="4450" spans="1:14" x14ac:dyDescent="0.35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t="str" cm="1">
        <f t="array" ref="N4450">_xlfn.IFS(L4450&lt;50000,"Class C",L4450&lt;100000,"Class B",L4450&gt;100000,"Class A")</f>
        <v>Class A</v>
      </c>
    </row>
    <row r="4451" spans="1:14" x14ac:dyDescent="0.35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t="str" cm="1">
        <f t="array" ref="N4451">_xlfn.IFS(L4451&lt;50000,"Class C",L4451&lt;100000,"Class B",L4451&gt;100000,"Class A")</f>
        <v>Class C</v>
      </c>
    </row>
    <row r="4452" spans="1:14" x14ac:dyDescent="0.35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t="str" cm="1">
        <f t="array" ref="N4452">_xlfn.IFS(L4452&lt;50000,"Class C",L4452&lt;100000,"Class B",L4452&gt;100000,"Class A")</f>
        <v>Class A</v>
      </c>
    </row>
    <row r="4453" spans="1:14" x14ac:dyDescent="0.35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t="str" cm="1">
        <f t="array" ref="N4453">_xlfn.IFS(L4453&lt;50000,"Class C",L4453&lt;100000,"Class B",L4453&gt;100000,"Class A")</f>
        <v>Class B</v>
      </c>
    </row>
    <row r="4454" spans="1:14" x14ac:dyDescent="0.35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t="str" cm="1">
        <f t="array" ref="N4454">_xlfn.IFS(L4454&lt;50000,"Class C",L4454&lt;100000,"Class B",L4454&gt;100000,"Class A")</f>
        <v>Class B</v>
      </c>
    </row>
    <row r="4455" spans="1:14" x14ac:dyDescent="0.35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t="str" cm="1">
        <f t="array" ref="N4455">_xlfn.IFS(L4455&lt;50000,"Class C",L4455&lt;100000,"Class B",L4455&gt;100000,"Class A")</f>
        <v>Class A</v>
      </c>
    </row>
    <row r="4456" spans="1:14" x14ac:dyDescent="0.35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t="str" cm="1">
        <f t="array" ref="N4456">_xlfn.IFS(L4456&lt;50000,"Class C",L4456&lt;100000,"Class B",L4456&gt;100000,"Class A")</f>
        <v>Class C</v>
      </c>
    </row>
    <row r="4457" spans="1:14" x14ac:dyDescent="0.35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t="str" cm="1">
        <f t="array" ref="N4457">_xlfn.IFS(L4457&lt;50000,"Class C",L4457&lt;100000,"Class B",L4457&gt;100000,"Class A")</f>
        <v>Class A</v>
      </c>
    </row>
    <row r="4458" spans="1:14" x14ac:dyDescent="0.35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t="str" cm="1">
        <f t="array" ref="N4458">_xlfn.IFS(L4458&lt;50000,"Class C",L4458&lt;100000,"Class B",L4458&gt;100000,"Class A")</f>
        <v>Class B</v>
      </c>
    </row>
    <row r="4459" spans="1:14" x14ac:dyDescent="0.35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t="str" cm="1">
        <f t="array" ref="N4459">_xlfn.IFS(L4459&lt;50000,"Class C",L4459&lt;100000,"Class B",L4459&gt;100000,"Class A")</f>
        <v>Class A</v>
      </c>
    </row>
    <row r="4460" spans="1:14" x14ac:dyDescent="0.35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t="str" cm="1">
        <f t="array" ref="N4460">_xlfn.IFS(L4460&lt;50000,"Class C",L4460&lt;100000,"Class B",L4460&gt;100000,"Class A")</f>
        <v>Class A</v>
      </c>
    </row>
    <row r="4461" spans="1:14" x14ac:dyDescent="0.35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t="str" cm="1">
        <f t="array" ref="N4461">_xlfn.IFS(L4461&lt;50000,"Class C",L4461&lt;100000,"Class B",L4461&gt;100000,"Class A")</f>
        <v>Class B</v>
      </c>
    </row>
    <row r="4462" spans="1:14" x14ac:dyDescent="0.35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 t="str" cm="1">
        <f t="array" ref="N4462">_xlfn.IFS(L4462&lt;50000,"Class C",L4462&lt;100000,"Class B",L4462&gt;100000,"Class A")</f>
        <v>Class A</v>
      </c>
    </row>
    <row r="4463" spans="1:14" x14ac:dyDescent="0.35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t="str" cm="1">
        <f t="array" ref="N4463">_xlfn.IFS(L4463&lt;50000,"Class C",L4463&lt;100000,"Class B",L4463&gt;100000,"Class A")</f>
        <v>Class C</v>
      </c>
    </row>
    <row r="4464" spans="1:14" x14ac:dyDescent="0.35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t="str" cm="1">
        <f t="array" ref="N4464">_xlfn.IFS(L4464&lt;50000,"Class C",L4464&lt;100000,"Class B",L4464&gt;100000,"Class A")</f>
        <v>Class C</v>
      </c>
    </row>
    <row r="4465" spans="1:14" x14ac:dyDescent="0.35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t="str" cm="1">
        <f t="array" ref="N4465">_xlfn.IFS(L4465&lt;50000,"Class C",L4465&lt;100000,"Class B",L4465&gt;100000,"Class A")</f>
        <v>Class B</v>
      </c>
    </row>
    <row r="4466" spans="1:14" x14ac:dyDescent="0.35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t="str" cm="1">
        <f t="array" ref="N4466">_xlfn.IFS(L4466&lt;50000,"Class C",L4466&lt;100000,"Class B",L4466&gt;100000,"Class A")</f>
        <v>Class B</v>
      </c>
    </row>
    <row r="4467" spans="1:14" x14ac:dyDescent="0.35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t="str" cm="1">
        <f t="array" ref="N4467">_xlfn.IFS(L4467&lt;50000,"Class C",L4467&lt;100000,"Class B",L4467&gt;100000,"Class A")</f>
        <v>Class A</v>
      </c>
    </row>
    <row r="4468" spans="1:14" x14ac:dyDescent="0.35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t="str" cm="1">
        <f t="array" ref="N4468">_xlfn.IFS(L4468&lt;50000,"Class C",L4468&lt;100000,"Class B",L4468&gt;100000,"Class A")</f>
        <v>Class B</v>
      </c>
    </row>
    <row r="4469" spans="1:14" x14ac:dyDescent="0.35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t="str" cm="1">
        <f t="array" ref="N4469">_xlfn.IFS(L4469&lt;50000,"Class C",L4469&lt;100000,"Class B",L4469&gt;100000,"Class A")</f>
        <v>Class C</v>
      </c>
    </row>
    <row r="4470" spans="1:14" x14ac:dyDescent="0.35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t="str" cm="1">
        <f t="array" ref="N4470">_xlfn.IFS(L4470&lt;50000,"Class C",L4470&lt;100000,"Class B",L4470&gt;100000,"Class A")</f>
        <v>Class C</v>
      </c>
    </row>
    <row r="4471" spans="1:14" x14ac:dyDescent="0.35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t="str" cm="1">
        <f t="array" ref="N4471">_xlfn.IFS(L4471&lt;50000,"Class C",L4471&lt;100000,"Class B",L4471&gt;100000,"Class A")</f>
        <v>Class C</v>
      </c>
    </row>
    <row r="4472" spans="1:14" x14ac:dyDescent="0.35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t="str" cm="1">
        <f t="array" ref="N4472">_xlfn.IFS(L4472&lt;50000,"Class C",L4472&lt;100000,"Class B",L4472&gt;100000,"Class A")</f>
        <v>Class A</v>
      </c>
    </row>
    <row r="4473" spans="1:14" x14ac:dyDescent="0.35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t="str" cm="1">
        <f t="array" ref="N4473">_xlfn.IFS(L4473&lt;50000,"Class C",L4473&lt;100000,"Class B",L4473&gt;100000,"Class A")</f>
        <v>Class A</v>
      </c>
    </row>
    <row r="4474" spans="1:14" x14ac:dyDescent="0.35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 t="str" cm="1">
        <f t="array" ref="N4474">_xlfn.IFS(L4474&lt;50000,"Class C",L4474&lt;100000,"Class B",L4474&gt;100000,"Class A")</f>
        <v>Class B</v>
      </c>
    </row>
    <row r="4475" spans="1:14" x14ac:dyDescent="0.35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t="str" cm="1">
        <f t="array" ref="N4475">_xlfn.IFS(L4475&lt;50000,"Class C",L4475&lt;100000,"Class B",L4475&gt;100000,"Class A")</f>
        <v>Class C</v>
      </c>
    </row>
    <row r="4476" spans="1:14" x14ac:dyDescent="0.35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t="str" cm="1">
        <f t="array" ref="N4476">_xlfn.IFS(L4476&lt;50000,"Class C",L4476&lt;100000,"Class B",L4476&gt;100000,"Class A")</f>
        <v>Class B</v>
      </c>
    </row>
    <row r="4477" spans="1:14" x14ac:dyDescent="0.35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t="str" cm="1">
        <f t="array" ref="N4477">_xlfn.IFS(L4477&lt;50000,"Class C",L4477&lt;100000,"Class B",L4477&gt;100000,"Class A")</f>
        <v>Class A</v>
      </c>
    </row>
    <row r="4478" spans="1:14" x14ac:dyDescent="0.35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t="str" cm="1">
        <f t="array" ref="N4478">_xlfn.IFS(L4478&lt;50000,"Class C",L4478&lt;100000,"Class B",L4478&gt;100000,"Class A")</f>
        <v>Class B</v>
      </c>
    </row>
    <row r="4479" spans="1:14" x14ac:dyDescent="0.35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t="str" cm="1">
        <f t="array" ref="N4479">_xlfn.IFS(L4479&lt;50000,"Class C",L4479&lt;100000,"Class B",L4479&gt;100000,"Class A")</f>
        <v>Class B</v>
      </c>
    </row>
    <row r="4480" spans="1:14" x14ac:dyDescent="0.35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t="str" cm="1">
        <f t="array" ref="N4480">_xlfn.IFS(L4480&lt;50000,"Class C",L4480&lt;100000,"Class B",L4480&gt;100000,"Class A")</f>
        <v>Class C</v>
      </c>
    </row>
    <row r="4481" spans="1:14" x14ac:dyDescent="0.35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t="str" cm="1">
        <f t="array" ref="N4481">_xlfn.IFS(L4481&lt;50000,"Class C",L4481&lt;100000,"Class B",L4481&gt;100000,"Class A")</f>
        <v>Class A</v>
      </c>
    </row>
    <row r="4482" spans="1:14" x14ac:dyDescent="0.35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t="str" cm="1">
        <f t="array" ref="N4482">_xlfn.IFS(L4482&lt;50000,"Class C",L4482&lt;100000,"Class B",L4482&gt;100000,"Class A")</f>
        <v>Class A</v>
      </c>
    </row>
    <row r="4483" spans="1:14" x14ac:dyDescent="0.35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t="str" cm="1">
        <f t="array" ref="N4483">_xlfn.IFS(L4483&lt;50000,"Class C",L4483&lt;100000,"Class B",L4483&gt;100000,"Class A")</f>
        <v>Class C</v>
      </c>
    </row>
    <row r="4484" spans="1:14" x14ac:dyDescent="0.35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t="str" cm="1">
        <f t="array" ref="N4484">_xlfn.IFS(L4484&lt;50000,"Class C",L4484&lt;100000,"Class B",L4484&gt;100000,"Class A")</f>
        <v>Class C</v>
      </c>
    </row>
    <row r="4485" spans="1:14" x14ac:dyDescent="0.35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t="str" cm="1">
        <f t="array" ref="N4485">_xlfn.IFS(L4485&lt;50000,"Class C",L4485&lt;100000,"Class B",L4485&gt;100000,"Class A")</f>
        <v>Class B</v>
      </c>
    </row>
    <row r="4486" spans="1:14" x14ac:dyDescent="0.35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t="str" cm="1">
        <f t="array" ref="N4486">_xlfn.IFS(L4486&lt;50000,"Class C",L4486&lt;100000,"Class B",L4486&gt;100000,"Class A")</f>
        <v>Class B</v>
      </c>
    </row>
    <row r="4487" spans="1:14" x14ac:dyDescent="0.35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t="str" cm="1">
        <f t="array" ref="N4487">_xlfn.IFS(L4487&lt;50000,"Class C",L4487&lt;100000,"Class B",L4487&gt;100000,"Class A")</f>
        <v>Class C</v>
      </c>
    </row>
    <row r="4488" spans="1:14" x14ac:dyDescent="0.35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t="str" cm="1">
        <f t="array" ref="N4488">_xlfn.IFS(L4488&lt;50000,"Class C",L4488&lt;100000,"Class B",L4488&gt;100000,"Class A")</f>
        <v>Class A</v>
      </c>
    </row>
    <row r="4489" spans="1:14" x14ac:dyDescent="0.35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t="str" cm="1">
        <f t="array" ref="N4489">_xlfn.IFS(L4489&lt;50000,"Class C",L4489&lt;100000,"Class B",L4489&gt;100000,"Class A")</f>
        <v>Class C</v>
      </c>
    </row>
    <row r="4490" spans="1:14" x14ac:dyDescent="0.35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 t="str" cm="1">
        <f t="array" ref="N4490">_xlfn.IFS(L4490&lt;50000,"Class C",L4490&lt;100000,"Class B",L4490&gt;100000,"Class A")</f>
        <v>Class A</v>
      </c>
    </row>
    <row r="4491" spans="1:14" x14ac:dyDescent="0.35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t="str" cm="1">
        <f t="array" ref="N4491">_xlfn.IFS(L4491&lt;50000,"Class C",L4491&lt;100000,"Class B",L4491&gt;100000,"Class A")</f>
        <v>Class A</v>
      </c>
    </row>
    <row r="4492" spans="1:14" x14ac:dyDescent="0.35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t="str" cm="1">
        <f t="array" ref="N4492">_xlfn.IFS(L4492&lt;50000,"Class C",L4492&lt;100000,"Class B",L4492&gt;100000,"Class A")</f>
        <v>Class C</v>
      </c>
    </row>
    <row r="4493" spans="1:14" x14ac:dyDescent="0.35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t="str" cm="1">
        <f t="array" ref="N4493">_xlfn.IFS(L4493&lt;50000,"Class C",L4493&lt;100000,"Class B",L4493&gt;100000,"Class A")</f>
        <v>Class B</v>
      </c>
    </row>
    <row r="4494" spans="1:14" x14ac:dyDescent="0.35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t="str" cm="1">
        <f t="array" ref="N4494">_xlfn.IFS(L4494&lt;50000,"Class C",L4494&lt;100000,"Class B",L4494&gt;100000,"Class A")</f>
        <v>Class A</v>
      </c>
    </row>
    <row r="4495" spans="1:14" x14ac:dyDescent="0.35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t="str" cm="1">
        <f t="array" ref="N4495">_xlfn.IFS(L4495&lt;50000,"Class C",L4495&lt;100000,"Class B",L4495&gt;100000,"Class A")</f>
        <v>Class C</v>
      </c>
    </row>
    <row r="4496" spans="1:14" x14ac:dyDescent="0.35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 t="str" cm="1">
        <f t="array" ref="N4496">_xlfn.IFS(L4496&lt;50000,"Class C",L4496&lt;100000,"Class B",L4496&gt;100000,"Class A")</f>
        <v>Class A</v>
      </c>
    </row>
    <row r="4497" spans="1:14" x14ac:dyDescent="0.35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t="str" cm="1">
        <f t="array" ref="N4497">_xlfn.IFS(L4497&lt;50000,"Class C",L4497&lt;100000,"Class B",L4497&gt;100000,"Class A")</f>
        <v>Class A</v>
      </c>
    </row>
    <row r="4498" spans="1:14" x14ac:dyDescent="0.35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t="str" cm="1">
        <f t="array" ref="N4498">_xlfn.IFS(L4498&lt;50000,"Class C",L4498&lt;100000,"Class B",L4498&gt;100000,"Class A")</f>
        <v>Class A</v>
      </c>
    </row>
    <row r="4499" spans="1:14" x14ac:dyDescent="0.35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t="str" cm="1">
        <f t="array" ref="N4499">_xlfn.IFS(L4499&lt;50000,"Class C",L4499&lt;100000,"Class B",L4499&gt;100000,"Class A")</f>
        <v>Class A</v>
      </c>
    </row>
    <row r="4500" spans="1:14" x14ac:dyDescent="0.35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t="str" cm="1">
        <f t="array" ref="N4500">_xlfn.IFS(L4500&lt;50000,"Class C",L4500&lt;100000,"Class B",L4500&gt;100000,"Class A")</f>
        <v>Class C</v>
      </c>
    </row>
    <row r="4501" spans="1:14" x14ac:dyDescent="0.35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t="str" cm="1">
        <f t="array" ref="N4501">_xlfn.IFS(L4501&lt;50000,"Class C",L4501&lt;100000,"Class B",L4501&gt;100000,"Class A")</f>
        <v>Class A</v>
      </c>
    </row>
    <row r="4502" spans="1:14" x14ac:dyDescent="0.35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 t="str" cm="1">
        <f t="array" ref="N4502">_xlfn.IFS(L4502&lt;50000,"Class C",L4502&lt;100000,"Class B",L4502&gt;100000,"Class A")</f>
        <v>Class C</v>
      </c>
    </row>
    <row r="4503" spans="1:14" x14ac:dyDescent="0.35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t="str" cm="1">
        <f t="array" ref="N4503">_xlfn.IFS(L4503&lt;50000,"Class C",L4503&lt;100000,"Class B",L4503&gt;100000,"Class A")</f>
        <v>Class A</v>
      </c>
    </row>
    <row r="4504" spans="1:14" x14ac:dyDescent="0.35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 t="str" cm="1">
        <f t="array" ref="N4504">_xlfn.IFS(L4504&lt;50000,"Class C",L4504&lt;100000,"Class B",L4504&gt;100000,"Class A")</f>
        <v>Class A</v>
      </c>
    </row>
    <row r="4505" spans="1:14" x14ac:dyDescent="0.35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t="str" cm="1">
        <f t="array" ref="N4505">_xlfn.IFS(L4505&lt;50000,"Class C",L4505&lt;100000,"Class B",L4505&gt;100000,"Class A")</f>
        <v>Class C</v>
      </c>
    </row>
    <row r="4506" spans="1:14" x14ac:dyDescent="0.35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t="str" cm="1">
        <f t="array" ref="N4506">_xlfn.IFS(L4506&lt;50000,"Class C",L4506&lt;100000,"Class B",L4506&gt;100000,"Class A")</f>
        <v>Class A</v>
      </c>
    </row>
    <row r="4507" spans="1:14" x14ac:dyDescent="0.35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t="str" cm="1">
        <f t="array" ref="N4507">_xlfn.IFS(L4507&lt;50000,"Class C",L4507&lt;100000,"Class B",L4507&gt;100000,"Class A")</f>
        <v>Class A</v>
      </c>
    </row>
    <row r="4508" spans="1:14" x14ac:dyDescent="0.35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t="str" cm="1">
        <f t="array" ref="N4508">_xlfn.IFS(L4508&lt;50000,"Class C",L4508&lt;100000,"Class B",L4508&gt;100000,"Class A")</f>
        <v>Class B</v>
      </c>
    </row>
    <row r="4509" spans="1:14" x14ac:dyDescent="0.35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t="str" cm="1">
        <f t="array" ref="N4509">_xlfn.IFS(L4509&lt;50000,"Class C",L4509&lt;100000,"Class B",L4509&gt;100000,"Class A")</f>
        <v>Class A</v>
      </c>
    </row>
    <row r="4510" spans="1:14" x14ac:dyDescent="0.35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t="str" cm="1">
        <f t="array" ref="N4510">_xlfn.IFS(L4510&lt;50000,"Class C",L4510&lt;100000,"Class B",L4510&gt;100000,"Class A")</f>
        <v>Class B</v>
      </c>
    </row>
    <row r="4511" spans="1:14" x14ac:dyDescent="0.35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t="str" cm="1">
        <f t="array" ref="N4511">_xlfn.IFS(L4511&lt;50000,"Class C",L4511&lt;100000,"Class B",L4511&gt;100000,"Class A")</f>
        <v>Class A</v>
      </c>
    </row>
    <row r="4512" spans="1:14" x14ac:dyDescent="0.35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t="str" cm="1">
        <f t="array" ref="N4512">_xlfn.IFS(L4512&lt;50000,"Class C",L4512&lt;100000,"Class B",L4512&gt;100000,"Class A")</f>
        <v>Class C</v>
      </c>
    </row>
    <row r="4513" spans="1:14" x14ac:dyDescent="0.35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t="str" cm="1">
        <f t="array" ref="N4513">_xlfn.IFS(L4513&lt;50000,"Class C",L4513&lt;100000,"Class B",L4513&gt;100000,"Class A")</f>
        <v>Class A</v>
      </c>
    </row>
    <row r="4514" spans="1:14" x14ac:dyDescent="0.35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t="str" cm="1">
        <f t="array" ref="N4514">_xlfn.IFS(L4514&lt;50000,"Class C",L4514&lt;100000,"Class B",L4514&gt;100000,"Class A")</f>
        <v>Class A</v>
      </c>
    </row>
    <row r="4515" spans="1:14" x14ac:dyDescent="0.35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t="str" cm="1">
        <f t="array" ref="N4515">_xlfn.IFS(L4515&lt;50000,"Class C",L4515&lt;100000,"Class B",L4515&gt;100000,"Class A")</f>
        <v>Class C</v>
      </c>
    </row>
    <row r="4516" spans="1:14" x14ac:dyDescent="0.35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t="str" cm="1">
        <f t="array" ref="N4516">_xlfn.IFS(L4516&lt;50000,"Class C",L4516&lt;100000,"Class B",L4516&gt;100000,"Class A")</f>
        <v>Class B</v>
      </c>
    </row>
    <row r="4517" spans="1:14" x14ac:dyDescent="0.35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t="str" cm="1">
        <f t="array" ref="N4517">_xlfn.IFS(L4517&lt;50000,"Class C",L4517&lt;100000,"Class B",L4517&gt;100000,"Class A")</f>
        <v>Class A</v>
      </c>
    </row>
    <row r="4518" spans="1:14" x14ac:dyDescent="0.35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t="str" cm="1">
        <f t="array" ref="N4518">_xlfn.IFS(L4518&lt;50000,"Class C",L4518&lt;100000,"Class B",L4518&gt;100000,"Class A")</f>
        <v>Class C</v>
      </c>
    </row>
    <row r="4519" spans="1:14" x14ac:dyDescent="0.35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t="str" cm="1">
        <f t="array" ref="N4519">_xlfn.IFS(L4519&lt;50000,"Class C",L4519&lt;100000,"Class B",L4519&gt;100000,"Class A")</f>
        <v>Class B</v>
      </c>
    </row>
    <row r="4520" spans="1:14" x14ac:dyDescent="0.35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t="str" cm="1">
        <f t="array" ref="N4520">_xlfn.IFS(L4520&lt;50000,"Class C",L4520&lt;100000,"Class B",L4520&gt;100000,"Class A")</f>
        <v>Class C</v>
      </c>
    </row>
    <row r="4521" spans="1:14" x14ac:dyDescent="0.35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 t="str" cm="1">
        <f t="array" ref="N4521">_xlfn.IFS(L4521&lt;50000,"Class C",L4521&lt;100000,"Class B",L4521&gt;100000,"Class A")</f>
        <v>Class C</v>
      </c>
    </row>
    <row r="4522" spans="1:14" x14ac:dyDescent="0.35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 t="str" cm="1">
        <f t="array" ref="N4522">_xlfn.IFS(L4522&lt;50000,"Class C",L4522&lt;100000,"Class B",L4522&gt;100000,"Class A")</f>
        <v>Class A</v>
      </c>
    </row>
    <row r="4523" spans="1:14" x14ac:dyDescent="0.35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t="str" cm="1">
        <f t="array" ref="N4523">_xlfn.IFS(L4523&lt;50000,"Class C",L4523&lt;100000,"Class B",L4523&gt;100000,"Class A")</f>
        <v>Class A</v>
      </c>
    </row>
    <row r="4524" spans="1:14" x14ac:dyDescent="0.35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t="str" cm="1">
        <f t="array" ref="N4524">_xlfn.IFS(L4524&lt;50000,"Class C",L4524&lt;100000,"Class B",L4524&gt;100000,"Class A")</f>
        <v>Class A</v>
      </c>
    </row>
    <row r="4525" spans="1:14" x14ac:dyDescent="0.35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 t="str" cm="1">
        <f t="array" ref="N4525">_xlfn.IFS(L4525&lt;50000,"Class C",L4525&lt;100000,"Class B",L4525&gt;100000,"Class A")</f>
        <v>Class B</v>
      </c>
    </row>
    <row r="4526" spans="1:14" x14ac:dyDescent="0.35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t="str" cm="1">
        <f t="array" ref="N4526">_xlfn.IFS(L4526&lt;50000,"Class C",L4526&lt;100000,"Class B",L4526&gt;100000,"Class A")</f>
        <v>Class A</v>
      </c>
    </row>
    <row r="4527" spans="1:14" x14ac:dyDescent="0.35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t="str" cm="1">
        <f t="array" ref="N4527">_xlfn.IFS(L4527&lt;50000,"Class C",L4527&lt;100000,"Class B",L4527&gt;100000,"Class A")</f>
        <v>Class C</v>
      </c>
    </row>
    <row r="4528" spans="1:14" x14ac:dyDescent="0.35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t="str" cm="1">
        <f t="array" ref="N4528">_xlfn.IFS(L4528&lt;50000,"Class C",L4528&lt;100000,"Class B",L4528&gt;100000,"Class A")</f>
        <v>Class A</v>
      </c>
    </row>
    <row r="4529" spans="1:14" x14ac:dyDescent="0.35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t="str" cm="1">
        <f t="array" ref="N4529">_xlfn.IFS(L4529&lt;50000,"Class C",L4529&lt;100000,"Class B",L4529&gt;100000,"Class A")</f>
        <v>Class A</v>
      </c>
    </row>
    <row r="4530" spans="1:14" x14ac:dyDescent="0.35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t="str" cm="1">
        <f t="array" ref="N4530">_xlfn.IFS(L4530&lt;50000,"Class C",L4530&lt;100000,"Class B",L4530&gt;100000,"Class A")</f>
        <v>Class B</v>
      </c>
    </row>
    <row r="4531" spans="1:14" x14ac:dyDescent="0.35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t="str" cm="1">
        <f t="array" ref="N4531">_xlfn.IFS(L4531&lt;50000,"Class C",L4531&lt;100000,"Class B",L4531&gt;100000,"Class A")</f>
        <v>Class A</v>
      </c>
    </row>
    <row r="4532" spans="1:14" x14ac:dyDescent="0.35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t="str" cm="1">
        <f t="array" ref="N4532">_xlfn.IFS(L4532&lt;50000,"Class C",L4532&lt;100000,"Class B",L4532&gt;100000,"Class A")</f>
        <v>Class B</v>
      </c>
    </row>
    <row r="4533" spans="1:14" x14ac:dyDescent="0.35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 t="str" cm="1">
        <f t="array" ref="N4533">_xlfn.IFS(L4533&lt;50000,"Class C",L4533&lt;100000,"Class B",L4533&gt;100000,"Class A")</f>
        <v>Class C</v>
      </c>
    </row>
    <row r="4534" spans="1:14" x14ac:dyDescent="0.35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 t="str" cm="1">
        <f t="array" ref="N4534">_xlfn.IFS(L4534&lt;50000,"Class C",L4534&lt;100000,"Class B",L4534&gt;100000,"Class A")</f>
        <v>Class C</v>
      </c>
    </row>
    <row r="4535" spans="1:14" x14ac:dyDescent="0.35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t="str" cm="1">
        <f t="array" ref="N4535">_xlfn.IFS(L4535&lt;50000,"Class C",L4535&lt;100000,"Class B",L4535&gt;100000,"Class A")</f>
        <v>Class C</v>
      </c>
    </row>
    <row r="4536" spans="1:14" x14ac:dyDescent="0.35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 t="str" cm="1">
        <f t="array" ref="N4536">_xlfn.IFS(L4536&lt;50000,"Class C",L4536&lt;100000,"Class B",L4536&gt;100000,"Class A")</f>
        <v>Class A</v>
      </c>
    </row>
    <row r="4537" spans="1:14" x14ac:dyDescent="0.35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t="str" cm="1">
        <f t="array" ref="N4537">_xlfn.IFS(L4537&lt;50000,"Class C",L4537&lt;100000,"Class B",L4537&gt;100000,"Class A")</f>
        <v>Class C</v>
      </c>
    </row>
    <row r="4538" spans="1:14" x14ac:dyDescent="0.35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t="str" cm="1">
        <f t="array" ref="N4538">_xlfn.IFS(L4538&lt;50000,"Class C",L4538&lt;100000,"Class B",L4538&gt;100000,"Class A")</f>
        <v>Class A</v>
      </c>
    </row>
    <row r="4539" spans="1:14" x14ac:dyDescent="0.35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t="str" cm="1">
        <f t="array" ref="N4539">_xlfn.IFS(L4539&lt;50000,"Class C",L4539&lt;100000,"Class B",L4539&gt;100000,"Class A")</f>
        <v>Class C</v>
      </c>
    </row>
    <row r="4540" spans="1:14" x14ac:dyDescent="0.35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t="str" cm="1">
        <f t="array" ref="N4540">_xlfn.IFS(L4540&lt;50000,"Class C",L4540&lt;100000,"Class B",L4540&gt;100000,"Class A")</f>
        <v>Class A</v>
      </c>
    </row>
    <row r="4541" spans="1:14" x14ac:dyDescent="0.35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t="str" cm="1">
        <f t="array" ref="N4541">_xlfn.IFS(L4541&lt;50000,"Class C",L4541&lt;100000,"Class B",L4541&gt;100000,"Class A")</f>
        <v>Class B</v>
      </c>
    </row>
    <row r="4542" spans="1:14" x14ac:dyDescent="0.35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t="str" cm="1">
        <f t="array" ref="N4542">_xlfn.IFS(L4542&lt;50000,"Class C",L4542&lt;100000,"Class B",L4542&gt;100000,"Class A")</f>
        <v>Class C</v>
      </c>
    </row>
    <row r="4543" spans="1:14" x14ac:dyDescent="0.35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 t="str" cm="1">
        <f t="array" ref="N4543">_xlfn.IFS(L4543&lt;50000,"Class C",L4543&lt;100000,"Class B",L4543&gt;100000,"Class A")</f>
        <v>Class B</v>
      </c>
    </row>
    <row r="4544" spans="1:14" x14ac:dyDescent="0.35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t="str" cm="1">
        <f t="array" ref="N4544">_xlfn.IFS(L4544&lt;50000,"Class C",L4544&lt;100000,"Class B",L4544&gt;100000,"Class A")</f>
        <v>Class C</v>
      </c>
    </row>
    <row r="4545" spans="1:14" x14ac:dyDescent="0.35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t="str" cm="1">
        <f t="array" ref="N4545">_xlfn.IFS(L4545&lt;50000,"Class C",L4545&lt;100000,"Class B",L4545&gt;100000,"Class A")</f>
        <v>Class A</v>
      </c>
    </row>
    <row r="4546" spans="1:14" x14ac:dyDescent="0.35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t="str" cm="1">
        <f t="array" ref="N4546">_xlfn.IFS(L4546&lt;50000,"Class C",L4546&lt;100000,"Class B",L4546&gt;100000,"Class A")</f>
        <v>Class A</v>
      </c>
    </row>
    <row r="4547" spans="1:14" x14ac:dyDescent="0.35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t="str" cm="1">
        <f t="array" ref="N4547">_xlfn.IFS(L4547&lt;50000,"Class C",L4547&lt;100000,"Class B",L4547&gt;100000,"Class A")</f>
        <v>Class B</v>
      </c>
    </row>
    <row r="4548" spans="1:14" x14ac:dyDescent="0.35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t="str" cm="1">
        <f t="array" ref="N4548">_xlfn.IFS(L4548&lt;50000,"Class C",L4548&lt;100000,"Class B",L4548&gt;100000,"Class A")</f>
        <v>Class A</v>
      </c>
    </row>
    <row r="4549" spans="1:14" x14ac:dyDescent="0.35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t="str" cm="1">
        <f t="array" ref="N4549">_xlfn.IFS(L4549&lt;50000,"Class C",L4549&lt;100000,"Class B",L4549&gt;100000,"Class A")</f>
        <v>Class A</v>
      </c>
    </row>
    <row r="4550" spans="1:14" x14ac:dyDescent="0.35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t="str" cm="1">
        <f t="array" ref="N4550">_xlfn.IFS(L4550&lt;50000,"Class C",L4550&lt;100000,"Class B",L4550&gt;100000,"Class A")</f>
        <v>Class B</v>
      </c>
    </row>
    <row r="4551" spans="1:14" x14ac:dyDescent="0.35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t="str" cm="1">
        <f t="array" ref="N4551">_xlfn.IFS(L4551&lt;50000,"Class C",L4551&lt;100000,"Class B",L4551&gt;100000,"Class A")</f>
        <v>Class A</v>
      </c>
    </row>
    <row r="4552" spans="1:14" x14ac:dyDescent="0.35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t="str" cm="1">
        <f t="array" ref="N4552">_xlfn.IFS(L4552&lt;50000,"Class C",L4552&lt;100000,"Class B",L4552&gt;100000,"Class A")</f>
        <v>Class B</v>
      </c>
    </row>
    <row r="4553" spans="1:14" x14ac:dyDescent="0.35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t="str" cm="1">
        <f t="array" ref="N4553">_xlfn.IFS(L4553&lt;50000,"Class C",L4553&lt;100000,"Class B",L4553&gt;100000,"Class A")</f>
        <v>Class A</v>
      </c>
    </row>
    <row r="4554" spans="1:14" x14ac:dyDescent="0.35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t="str" cm="1">
        <f t="array" ref="N4554">_xlfn.IFS(L4554&lt;50000,"Class C",L4554&lt;100000,"Class B",L4554&gt;100000,"Class A")</f>
        <v>Class A</v>
      </c>
    </row>
    <row r="4555" spans="1:14" x14ac:dyDescent="0.35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t="str" cm="1">
        <f t="array" ref="N4555">_xlfn.IFS(L4555&lt;50000,"Class C",L4555&lt;100000,"Class B",L4555&gt;100000,"Class A")</f>
        <v>Class A</v>
      </c>
    </row>
    <row r="4556" spans="1:14" x14ac:dyDescent="0.35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t="str" cm="1">
        <f t="array" ref="N4556">_xlfn.IFS(L4556&lt;50000,"Class C",L4556&lt;100000,"Class B",L4556&gt;100000,"Class A")</f>
        <v>Class B</v>
      </c>
    </row>
    <row r="4557" spans="1:14" x14ac:dyDescent="0.35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t="str" cm="1">
        <f t="array" ref="N4557">_xlfn.IFS(L4557&lt;50000,"Class C",L4557&lt;100000,"Class B",L4557&gt;100000,"Class A")</f>
        <v>Class C</v>
      </c>
    </row>
    <row r="4558" spans="1:14" x14ac:dyDescent="0.35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t="str" cm="1">
        <f t="array" ref="N4558">_xlfn.IFS(L4558&lt;50000,"Class C",L4558&lt;100000,"Class B",L4558&gt;100000,"Class A")</f>
        <v>Class C</v>
      </c>
    </row>
    <row r="4559" spans="1:14" x14ac:dyDescent="0.35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 t="str" cm="1">
        <f t="array" ref="N4559">_xlfn.IFS(L4559&lt;50000,"Class C",L4559&lt;100000,"Class B",L4559&gt;100000,"Class A")</f>
        <v>Class B</v>
      </c>
    </row>
    <row r="4560" spans="1:14" x14ac:dyDescent="0.35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t="str" cm="1">
        <f t="array" ref="N4560">_xlfn.IFS(L4560&lt;50000,"Class C",L4560&lt;100000,"Class B",L4560&gt;100000,"Class A")</f>
        <v>Class B</v>
      </c>
    </row>
    <row r="4561" spans="1:14" x14ac:dyDescent="0.35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t="str" cm="1">
        <f t="array" ref="N4561">_xlfn.IFS(L4561&lt;50000,"Class C",L4561&lt;100000,"Class B",L4561&gt;100000,"Class A")</f>
        <v>Class A</v>
      </c>
    </row>
    <row r="4562" spans="1:14" x14ac:dyDescent="0.35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t="str" cm="1">
        <f t="array" ref="N4562">_xlfn.IFS(L4562&lt;50000,"Class C",L4562&lt;100000,"Class B",L4562&gt;100000,"Class A")</f>
        <v>Class A</v>
      </c>
    </row>
    <row r="4563" spans="1:14" x14ac:dyDescent="0.35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 t="str" cm="1">
        <f t="array" ref="N4563">_xlfn.IFS(L4563&lt;50000,"Class C",L4563&lt;100000,"Class B",L4563&gt;100000,"Class A")</f>
        <v>Class A</v>
      </c>
    </row>
    <row r="4564" spans="1:14" x14ac:dyDescent="0.35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t="str" cm="1">
        <f t="array" ref="N4564">_xlfn.IFS(L4564&lt;50000,"Class C",L4564&lt;100000,"Class B",L4564&gt;100000,"Class A")</f>
        <v>Class C</v>
      </c>
    </row>
    <row r="4565" spans="1:14" x14ac:dyDescent="0.35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t="str" cm="1">
        <f t="array" ref="N4565">_xlfn.IFS(L4565&lt;50000,"Class C",L4565&lt;100000,"Class B",L4565&gt;100000,"Class A")</f>
        <v>Class A</v>
      </c>
    </row>
    <row r="4566" spans="1:14" x14ac:dyDescent="0.35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t="str" cm="1">
        <f t="array" ref="N4566">_xlfn.IFS(L4566&lt;50000,"Class C",L4566&lt;100000,"Class B",L4566&gt;100000,"Class A")</f>
        <v>Class B</v>
      </c>
    </row>
    <row r="4567" spans="1:14" x14ac:dyDescent="0.35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t="str" cm="1">
        <f t="array" ref="N4567">_xlfn.IFS(L4567&lt;50000,"Class C",L4567&lt;100000,"Class B",L4567&gt;100000,"Class A")</f>
        <v>Class B</v>
      </c>
    </row>
    <row r="4568" spans="1:14" x14ac:dyDescent="0.35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t="str" cm="1">
        <f t="array" ref="N4568">_xlfn.IFS(L4568&lt;50000,"Class C",L4568&lt;100000,"Class B",L4568&gt;100000,"Class A")</f>
        <v>Class C</v>
      </c>
    </row>
    <row r="4569" spans="1:14" x14ac:dyDescent="0.35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 t="str" cm="1">
        <f t="array" ref="N4569">_xlfn.IFS(L4569&lt;50000,"Class C",L4569&lt;100000,"Class B",L4569&gt;100000,"Class A")</f>
        <v>Class A</v>
      </c>
    </row>
    <row r="4570" spans="1:14" x14ac:dyDescent="0.35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t="str" cm="1">
        <f t="array" ref="N4570">_xlfn.IFS(L4570&lt;50000,"Class C",L4570&lt;100000,"Class B",L4570&gt;100000,"Class A")</f>
        <v>Class A</v>
      </c>
    </row>
    <row r="4571" spans="1:14" x14ac:dyDescent="0.35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t="str" cm="1">
        <f t="array" ref="N4571">_xlfn.IFS(L4571&lt;50000,"Class C",L4571&lt;100000,"Class B",L4571&gt;100000,"Class A")</f>
        <v>Class C</v>
      </c>
    </row>
    <row r="4572" spans="1:14" x14ac:dyDescent="0.35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t="str" cm="1">
        <f t="array" ref="N4572">_xlfn.IFS(L4572&lt;50000,"Class C",L4572&lt;100000,"Class B",L4572&gt;100000,"Class A")</f>
        <v>Class B</v>
      </c>
    </row>
    <row r="4573" spans="1:14" x14ac:dyDescent="0.35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t="str" cm="1">
        <f t="array" ref="N4573">_xlfn.IFS(L4573&lt;50000,"Class C",L4573&lt;100000,"Class B",L4573&gt;100000,"Class A")</f>
        <v>Class C</v>
      </c>
    </row>
    <row r="4574" spans="1:14" x14ac:dyDescent="0.35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t="str" cm="1">
        <f t="array" ref="N4574">_xlfn.IFS(L4574&lt;50000,"Class C",L4574&lt;100000,"Class B",L4574&gt;100000,"Class A")</f>
        <v>Class A</v>
      </c>
    </row>
    <row r="4575" spans="1:14" x14ac:dyDescent="0.35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t="str" cm="1">
        <f t="array" ref="N4575">_xlfn.IFS(L4575&lt;50000,"Class C",L4575&lt;100000,"Class B",L4575&gt;100000,"Class A")</f>
        <v>Class C</v>
      </c>
    </row>
    <row r="4576" spans="1:14" x14ac:dyDescent="0.35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t="str" cm="1">
        <f t="array" ref="N4576">_xlfn.IFS(L4576&lt;50000,"Class C",L4576&lt;100000,"Class B",L4576&gt;100000,"Class A")</f>
        <v>Class B</v>
      </c>
    </row>
    <row r="4577" spans="1:14" x14ac:dyDescent="0.35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t="str" cm="1">
        <f t="array" ref="N4577">_xlfn.IFS(L4577&lt;50000,"Class C",L4577&lt;100000,"Class B",L4577&gt;100000,"Class A")</f>
        <v>Class C</v>
      </c>
    </row>
    <row r="4578" spans="1:14" x14ac:dyDescent="0.35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t="str" cm="1">
        <f t="array" ref="N4578">_xlfn.IFS(L4578&lt;50000,"Class C",L4578&lt;100000,"Class B",L4578&gt;100000,"Class A")</f>
        <v>Class A</v>
      </c>
    </row>
    <row r="4579" spans="1:14" x14ac:dyDescent="0.35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t="str" cm="1">
        <f t="array" ref="N4579">_xlfn.IFS(L4579&lt;50000,"Class C",L4579&lt;100000,"Class B",L4579&gt;100000,"Class A")</f>
        <v>Class A</v>
      </c>
    </row>
    <row r="4580" spans="1:14" x14ac:dyDescent="0.35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t="str" cm="1">
        <f t="array" ref="N4580">_xlfn.IFS(L4580&lt;50000,"Class C",L4580&lt;100000,"Class B",L4580&gt;100000,"Class A")</f>
        <v>Class C</v>
      </c>
    </row>
    <row r="4581" spans="1:14" x14ac:dyDescent="0.35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t="str" cm="1">
        <f t="array" ref="N4581">_xlfn.IFS(L4581&lt;50000,"Class C",L4581&lt;100000,"Class B",L4581&gt;100000,"Class A")</f>
        <v>Class A</v>
      </c>
    </row>
    <row r="4582" spans="1:14" x14ac:dyDescent="0.35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t="str" cm="1">
        <f t="array" ref="N4582">_xlfn.IFS(L4582&lt;50000,"Class C",L4582&lt;100000,"Class B",L4582&gt;100000,"Class A")</f>
        <v>Class A</v>
      </c>
    </row>
    <row r="4583" spans="1:14" x14ac:dyDescent="0.35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 t="str" cm="1">
        <f t="array" ref="N4583">_xlfn.IFS(L4583&lt;50000,"Class C",L4583&lt;100000,"Class B",L4583&gt;100000,"Class A")</f>
        <v>Class C</v>
      </c>
    </row>
    <row r="4584" spans="1:14" x14ac:dyDescent="0.35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t="str" cm="1">
        <f t="array" ref="N4584">_xlfn.IFS(L4584&lt;50000,"Class C",L4584&lt;100000,"Class B",L4584&gt;100000,"Class A")</f>
        <v>Class C</v>
      </c>
    </row>
    <row r="4585" spans="1:14" x14ac:dyDescent="0.35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t="str" cm="1">
        <f t="array" ref="N4585">_xlfn.IFS(L4585&lt;50000,"Class C",L4585&lt;100000,"Class B",L4585&gt;100000,"Class A")</f>
        <v>Class B</v>
      </c>
    </row>
    <row r="4586" spans="1:14" x14ac:dyDescent="0.35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t="str" cm="1">
        <f t="array" ref="N4586">_xlfn.IFS(L4586&lt;50000,"Class C",L4586&lt;100000,"Class B",L4586&gt;100000,"Class A")</f>
        <v>Class A</v>
      </c>
    </row>
    <row r="4587" spans="1:14" x14ac:dyDescent="0.35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t="str" cm="1">
        <f t="array" ref="N4587">_xlfn.IFS(L4587&lt;50000,"Class C",L4587&lt;100000,"Class B",L4587&gt;100000,"Class A")</f>
        <v>Class C</v>
      </c>
    </row>
    <row r="4588" spans="1:14" x14ac:dyDescent="0.35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t="str" cm="1">
        <f t="array" ref="N4588">_xlfn.IFS(L4588&lt;50000,"Class C",L4588&lt;100000,"Class B",L4588&gt;100000,"Class A")</f>
        <v>Class A</v>
      </c>
    </row>
    <row r="4589" spans="1:14" x14ac:dyDescent="0.35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 t="str" cm="1">
        <f t="array" ref="N4589">_xlfn.IFS(L4589&lt;50000,"Class C",L4589&lt;100000,"Class B",L4589&gt;100000,"Class A")</f>
        <v>Class A</v>
      </c>
    </row>
    <row r="4590" spans="1:14" x14ac:dyDescent="0.35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t="str" cm="1">
        <f t="array" ref="N4590">_xlfn.IFS(L4590&lt;50000,"Class C",L4590&lt;100000,"Class B",L4590&gt;100000,"Class A")</f>
        <v>Class C</v>
      </c>
    </row>
    <row r="4591" spans="1:14" x14ac:dyDescent="0.35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t="str" cm="1">
        <f t="array" ref="N4591">_xlfn.IFS(L4591&lt;50000,"Class C",L4591&lt;100000,"Class B",L4591&gt;100000,"Class A")</f>
        <v>Class A</v>
      </c>
    </row>
    <row r="4592" spans="1:14" x14ac:dyDescent="0.35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t="str" cm="1">
        <f t="array" ref="N4592">_xlfn.IFS(L4592&lt;50000,"Class C",L4592&lt;100000,"Class B",L4592&gt;100000,"Class A")</f>
        <v>Class A</v>
      </c>
    </row>
    <row r="4593" spans="1:14" x14ac:dyDescent="0.35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t="str" cm="1">
        <f t="array" ref="N4593">_xlfn.IFS(L4593&lt;50000,"Class C",L4593&lt;100000,"Class B",L4593&gt;100000,"Class A")</f>
        <v>Class A</v>
      </c>
    </row>
    <row r="4594" spans="1:14" x14ac:dyDescent="0.35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t="str" cm="1">
        <f t="array" ref="N4594">_xlfn.IFS(L4594&lt;50000,"Class C",L4594&lt;100000,"Class B",L4594&gt;100000,"Class A")</f>
        <v>Class B</v>
      </c>
    </row>
    <row r="4595" spans="1:14" x14ac:dyDescent="0.35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t="str" cm="1">
        <f t="array" ref="N4595">_xlfn.IFS(L4595&lt;50000,"Class C",L4595&lt;100000,"Class B",L4595&gt;100000,"Class A")</f>
        <v>Class C</v>
      </c>
    </row>
    <row r="4596" spans="1:14" x14ac:dyDescent="0.35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t="str" cm="1">
        <f t="array" ref="N4596">_xlfn.IFS(L4596&lt;50000,"Class C",L4596&lt;100000,"Class B",L4596&gt;100000,"Class A")</f>
        <v>Class C</v>
      </c>
    </row>
    <row r="4597" spans="1:14" x14ac:dyDescent="0.35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t="str" cm="1">
        <f t="array" ref="N4597">_xlfn.IFS(L4597&lt;50000,"Class C",L4597&lt;100000,"Class B",L4597&gt;100000,"Class A")</f>
        <v>Class B</v>
      </c>
    </row>
    <row r="4598" spans="1:14" x14ac:dyDescent="0.35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t="str" cm="1">
        <f t="array" ref="N4598">_xlfn.IFS(L4598&lt;50000,"Class C",L4598&lt;100000,"Class B",L4598&gt;100000,"Class A")</f>
        <v>Class C</v>
      </c>
    </row>
    <row r="4599" spans="1:14" x14ac:dyDescent="0.35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t="str" cm="1">
        <f t="array" ref="N4599">_xlfn.IFS(L4599&lt;50000,"Class C",L4599&lt;100000,"Class B",L4599&gt;100000,"Class A")</f>
        <v>Class A</v>
      </c>
    </row>
    <row r="4600" spans="1:14" x14ac:dyDescent="0.35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t="str" cm="1">
        <f t="array" ref="N4600">_xlfn.IFS(L4600&lt;50000,"Class C",L4600&lt;100000,"Class B",L4600&gt;100000,"Class A")</f>
        <v>Class C</v>
      </c>
    </row>
    <row r="4601" spans="1:14" x14ac:dyDescent="0.35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t="str" cm="1">
        <f t="array" ref="N4601">_xlfn.IFS(L4601&lt;50000,"Class C",L4601&lt;100000,"Class B",L4601&gt;100000,"Class A")</f>
        <v>Class A</v>
      </c>
    </row>
    <row r="4602" spans="1:14" x14ac:dyDescent="0.35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t="str" cm="1">
        <f t="array" ref="N4602">_xlfn.IFS(L4602&lt;50000,"Class C",L4602&lt;100000,"Class B",L4602&gt;100000,"Class A")</f>
        <v>Class C</v>
      </c>
    </row>
    <row r="4603" spans="1:14" x14ac:dyDescent="0.35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t="str" cm="1">
        <f t="array" ref="N4603">_xlfn.IFS(L4603&lt;50000,"Class C",L4603&lt;100000,"Class B",L4603&gt;100000,"Class A")</f>
        <v>Class C</v>
      </c>
    </row>
    <row r="4604" spans="1:14" x14ac:dyDescent="0.35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t="str" cm="1">
        <f t="array" ref="N4604">_xlfn.IFS(L4604&lt;50000,"Class C",L4604&lt;100000,"Class B",L4604&gt;100000,"Class A")</f>
        <v>Class A</v>
      </c>
    </row>
    <row r="4605" spans="1:14" x14ac:dyDescent="0.35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t="str" cm="1">
        <f t="array" ref="N4605">_xlfn.IFS(L4605&lt;50000,"Class C",L4605&lt;100000,"Class B",L4605&gt;100000,"Class A")</f>
        <v>Class A</v>
      </c>
    </row>
    <row r="4606" spans="1:14" x14ac:dyDescent="0.35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t="str" cm="1">
        <f t="array" ref="N4606">_xlfn.IFS(L4606&lt;50000,"Class C",L4606&lt;100000,"Class B",L4606&gt;100000,"Class A")</f>
        <v>Class B</v>
      </c>
    </row>
    <row r="4607" spans="1:14" x14ac:dyDescent="0.35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 t="str" cm="1">
        <f t="array" ref="N4607">_xlfn.IFS(L4607&lt;50000,"Class C",L4607&lt;100000,"Class B",L4607&gt;100000,"Class A")</f>
        <v>Class A</v>
      </c>
    </row>
    <row r="4608" spans="1:14" x14ac:dyDescent="0.35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t="str" cm="1">
        <f t="array" ref="N4608">_xlfn.IFS(L4608&lt;50000,"Class C",L4608&lt;100000,"Class B",L4608&gt;100000,"Class A")</f>
        <v>Class C</v>
      </c>
    </row>
    <row r="4609" spans="1:14" x14ac:dyDescent="0.35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t="str" cm="1">
        <f t="array" ref="N4609">_xlfn.IFS(L4609&lt;50000,"Class C",L4609&lt;100000,"Class B",L4609&gt;100000,"Class A")</f>
        <v>Class A</v>
      </c>
    </row>
    <row r="4610" spans="1:14" x14ac:dyDescent="0.35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t="str" cm="1">
        <f t="array" ref="N4610">_xlfn.IFS(L4610&lt;50000,"Class C",L4610&lt;100000,"Class B",L4610&gt;100000,"Class A")</f>
        <v>Class B</v>
      </c>
    </row>
    <row r="4611" spans="1:14" x14ac:dyDescent="0.35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t="str" cm="1">
        <f t="array" ref="N4611">_xlfn.IFS(L4611&lt;50000,"Class C",L4611&lt;100000,"Class B",L4611&gt;100000,"Class A")</f>
        <v>Class B</v>
      </c>
    </row>
    <row r="4612" spans="1:14" x14ac:dyDescent="0.35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t="str" cm="1">
        <f t="array" ref="N4612">_xlfn.IFS(L4612&lt;50000,"Class C",L4612&lt;100000,"Class B",L4612&gt;100000,"Class A")</f>
        <v>Class B</v>
      </c>
    </row>
    <row r="4613" spans="1:14" x14ac:dyDescent="0.35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t="str" cm="1">
        <f t="array" ref="N4613">_xlfn.IFS(L4613&lt;50000,"Class C",L4613&lt;100000,"Class B",L4613&gt;100000,"Class A")</f>
        <v>Class B</v>
      </c>
    </row>
    <row r="4614" spans="1:14" x14ac:dyDescent="0.35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 t="str" cm="1">
        <f t="array" ref="N4614">_xlfn.IFS(L4614&lt;50000,"Class C",L4614&lt;100000,"Class B",L4614&gt;100000,"Class A")</f>
        <v>Class A</v>
      </c>
    </row>
    <row r="4615" spans="1:14" x14ac:dyDescent="0.35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t="str" cm="1">
        <f t="array" ref="N4615">_xlfn.IFS(L4615&lt;50000,"Class C",L4615&lt;100000,"Class B",L4615&gt;100000,"Class A")</f>
        <v>Class B</v>
      </c>
    </row>
    <row r="4616" spans="1:14" x14ac:dyDescent="0.35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t="str" cm="1">
        <f t="array" ref="N4616">_xlfn.IFS(L4616&lt;50000,"Class C",L4616&lt;100000,"Class B",L4616&gt;100000,"Class A")</f>
        <v>Class A</v>
      </c>
    </row>
    <row r="4617" spans="1:14" x14ac:dyDescent="0.35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t="str" cm="1">
        <f t="array" ref="N4617">_xlfn.IFS(L4617&lt;50000,"Class C",L4617&lt;100000,"Class B",L4617&gt;100000,"Class A")</f>
        <v>Class B</v>
      </c>
    </row>
    <row r="4618" spans="1:14" x14ac:dyDescent="0.35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t="str" cm="1">
        <f t="array" ref="N4618">_xlfn.IFS(L4618&lt;50000,"Class C",L4618&lt;100000,"Class B",L4618&gt;100000,"Class A")</f>
        <v>Class A</v>
      </c>
    </row>
    <row r="4619" spans="1:14" x14ac:dyDescent="0.35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t="str" cm="1">
        <f t="array" ref="N4619">_xlfn.IFS(L4619&lt;50000,"Class C",L4619&lt;100000,"Class B",L4619&gt;100000,"Class A")</f>
        <v>Class A</v>
      </c>
    </row>
    <row r="4620" spans="1:14" x14ac:dyDescent="0.35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t="str" cm="1">
        <f t="array" ref="N4620">_xlfn.IFS(L4620&lt;50000,"Class C",L4620&lt;100000,"Class B",L4620&gt;100000,"Class A")</f>
        <v>Class A</v>
      </c>
    </row>
    <row r="4621" spans="1:14" x14ac:dyDescent="0.35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t="str" cm="1">
        <f t="array" ref="N4621">_xlfn.IFS(L4621&lt;50000,"Class C",L4621&lt;100000,"Class B",L4621&gt;100000,"Class A")</f>
        <v>Class A</v>
      </c>
    </row>
    <row r="4622" spans="1:14" x14ac:dyDescent="0.35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t="str" cm="1">
        <f t="array" ref="N4622">_xlfn.IFS(L4622&lt;50000,"Class C",L4622&lt;100000,"Class B",L4622&gt;100000,"Class A")</f>
        <v>Class C</v>
      </c>
    </row>
    <row r="4623" spans="1:14" x14ac:dyDescent="0.35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t="str" cm="1">
        <f t="array" ref="N4623">_xlfn.IFS(L4623&lt;50000,"Class C",L4623&lt;100000,"Class B",L4623&gt;100000,"Class A")</f>
        <v>Class A</v>
      </c>
    </row>
    <row r="4624" spans="1:14" x14ac:dyDescent="0.35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t="str" cm="1">
        <f t="array" ref="N4624">_xlfn.IFS(L4624&lt;50000,"Class C",L4624&lt;100000,"Class B",L4624&gt;100000,"Class A")</f>
        <v>Class B</v>
      </c>
    </row>
    <row r="4625" spans="1:14" x14ac:dyDescent="0.35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t="str" cm="1">
        <f t="array" ref="N4625">_xlfn.IFS(L4625&lt;50000,"Class C",L4625&lt;100000,"Class B",L4625&gt;100000,"Class A")</f>
        <v>Class A</v>
      </c>
    </row>
    <row r="4626" spans="1:14" x14ac:dyDescent="0.35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 t="str" cm="1">
        <f t="array" ref="N4626">_xlfn.IFS(L4626&lt;50000,"Class C",L4626&lt;100000,"Class B",L4626&gt;100000,"Class A")</f>
        <v>Class A</v>
      </c>
    </row>
    <row r="4627" spans="1:14" x14ac:dyDescent="0.35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t="str" cm="1">
        <f t="array" ref="N4627">_xlfn.IFS(L4627&lt;50000,"Class C",L4627&lt;100000,"Class B",L4627&gt;100000,"Class A")</f>
        <v>Class B</v>
      </c>
    </row>
    <row r="4628" spans="1:14" x14ac:dyDescent="0.35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t="str" cm="1">
        <f t="array" ref="N4628">_xlfn.IFS(L4628&lt;50000,"Class C",L4628&lt;100000,"Class B",L4628&gt;100000,"Class A")</f>
        <v>Class B</v>
      </c>
    </row>
    <row r="4629" spans="1:14" x14ac:dyDescent="0.35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t="str" cm="1">
        <f t="array" ref="N4629">_xlfn.IFS(L4629&lt;50000,"Class C",L4629&lt;100000,"Class B",L4629&gt;100000,"Class A")</f>
        <v>Class A</v>
      </c>
    </row>
    <row r="4630" spans="1:14" x14ac:dyDescent="0.35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t="str" cm="1">
        <f t="array" ref="N4630">_xlfn.IFS(L4630&lt;50000,"Class C",L4630&lt;100000,"Class B",L4630&gt;100000,"Class A")</f>
        <v>Class A</v>
      </c>
    </row>
    <row r="4631" spans="1:14" x14ac:dyDescent="0.35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t="str" cm="1">
        <f t="array" ref="N4631">_xlfn.IFS(L4631&lt;50000,"Class C",L4631&lt;100000,"Class B",L4631&gt;100000,"Class A")</f>
        <v>Class A</v>
      </c>
    </row>
    <row r="4632" spans="1:14" x14ac:dyDescent="0.35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t="str" cm="1">
        <f t="array" ref="N4632">_xlfn.IFS(L4632&lt;50000,"Class C",L4632&lt;100000,"Class B",L4632&gt;100000,"Class A")</f>
        <v>Class B</v>
      </c>
    </row>
    <row r="4633" spans="1:14" x14ac:dyDescent="0.35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t="str" cm="1">
        <f t="array" ref="N4633">_xlfn.IFS(L4633&lt;50000,"Class C",L4633&lt;100000,"Class B",L4633&gt;100000,"Class A")</f>
        <v>Class C</v>
      </c>
    </row>
    <row r="4634" spans="1:14" x14ac:dyDescent="0.35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t="str" cm="1">
        <f t="array" ref="N4634">_xlfn.IFS(L4634&lt;50000,"Class C",L4634&lt;100000,"Class B",L4634&gt;100000,"Class A")</f>
        <v>Class A</v>
      </c>
    </row>
    <row r="4635" spans="1:14" x14ac:dyDescent="0.35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t="str" cm="1">
        <f t="array" ref="N4635">_xlfn.IFS(L4635&lt;50000,"Class C",L4635&lt;100000,"Class B",L4635&gt;100000,"Class A")</f>
        <v>Class A</v>
      </c>
    </row>
    <row r="4636" spans="1:14" x14ac:dyDescent="0.35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 t="str" cm="1">
        <f t="array" ref="N4636">_xlfn.IFS(L4636&lt;50000,"Class C",L4636&lt;100000,"Class B",L4636&gt;100000,"Class A")</f>
        <v>Class C</v>
      </c>
    </row>
    <row r="4637" spans="1:14" x14ac:dyDescent="0.35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t="str" cm="1">
        <f t="array" ref="N4637">_xlfn.IFS(L4637&lt;50000,"Class C",L4637&lt;100000,"Class B",L4637&gt;100000,"Class A")</f>
        <v>Class B</v>
      </c>
    </row>
    <row r="4638" spans="1:14" x14ac:dyDescent="0.35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t="str" cm="1">
        <f t="array" ref="N4638">_xlfn.IFS(L4638&lt;50000,"Class C",L4638&lt;100000,"Class B",L4638&gt;100000,"Class A")</f>
        <v>Class C</v>
      </c>
    </row>
    <row r="4639" spans="1:14" x14ac:dyDescent="0.35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t="str" cm="1">
        <f t="array" ref="N4639">_xlfn.IFS(L4639&lt;50000,"Class C",L4639&lt;100000,"Class B",L4639&gt;100000,"Class A")</f>
        <v>Class A</v>
      </c>
    </row>
    <row r="4640" spans="1:14" x14ac:dyDescent="0.35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t="str" cm="1">
        <f t="array" ref="N4640">_xlfn.IFS(L4640&lt;50000,"Class C",L4640&lt;100000,"Class B",L4640&gt;100000,"Class A")</f>
        <v>Class C</v>
      </c>
    </row>
    <row r="4641" spans="1:14" x14ac:dyDescent="0.35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t="str" cm="1">
        <f t="array" ref="N4641">_xlfn.IFS(L4641&lt;50000,"Class C",L4641&lt;100000,"Class B",L4641&gt;100000,"Class A")</f>
        <v>Class B</v>
      </c>
    </row>
    <row r="4642" spans="1:14" x14ac:dyDescent="0.35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t="str" cm="1">
        <f t="array" ref="N4642">_xlfn.IFS(L4642&lt;50000,"Class C",L4642&lt;100000,"Class B",L4642&gt;100000,"Class A")</f>
        <v>Class A</v>
      </c>
    </row>
    <row r="4643" spans="1:14" x14ac:dyDescent="0.35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t="str" cm="1">
        <f t="array" ref="N4643">_xlfn.IFS(L4643&lt;50000,"Class C",L4643&lt;100000,"Class B",L4643&gt;100000,"Class A")</f>
        <v>Class B</v>
      </c>
    </row>
    <row r="4644" spans="1:14" x14ac:dyDescent="0.35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t="str" cm="1">
        <f t="array" ref="N4644">_xlfn.IFS(L4644&lt;50000,"Class C",L4644&lt;100000,"Class B",L4644&gt;100000,"Class A")</f>
        <v>Class A</v>
      </c>
    </row>
    <row r="4645" spans="1:14" x14ac:dyDescent="0.35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t="str" cm="1">
        <f t="array" ref="N4645">_xlfn.IFS(L4645&lt;50000,"Class C",L4645&lt;100000,"Class B",L4645&gt;100000,"Class A")</f>
        <v>Class C</v>
      </c>
    </row>
    <row r="4646" spans="1:14" x14ac:dyDescent="0.35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t="str" cm="1">
        <f t="array" ref="N4646">_xlfn.IFS(L4646&lt;50000,"Class C",L4646&lt;100000,"Class B",L4646&gt;100000,"Class A")</f>
        <v>Class A</v>
      </c>
    </row>
    <row r="4647" spans="1:14" x14ac:dyDescent="0.35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t="str" cm="1">
        <f t="array" ref="N4647">_xlfn.IFS(L4647&lt;50000,"Class C",L4647&lt;100000,"Class B",L4647&gt;100000,"Class A")</f>
        <v>Class C</v>
      </c>
    </row>
    <row r="4648" spans="1:14" x14ac:dyDescent="0.35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t="str" cm="1">
        <f t="array" ref="N4648">_xlfn.IFS(L4648&lt;50000,"Class C",L4648&lt;100000,"Class B",L4648&gt;100000,"Class A")</f>
        <v>Class C</v>
      </c>
    </row>
    <row r="4649" spans="1:14" x14ac:dyDescent="0.35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t="str" cm="1">
        <f t="array" ref="N4649">_xlfn.IFS(L4649&lt;50000,"Class C",L4649&lt;100000,"Class B",L4649&gt;100000,"Class A")</f>
        <v>Class A</v>
      </c>
    </row>
    <row r="4650" spans="1:14" x14ac:dyDescent="0.35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 t="str" cm="1">
        <f t="array" ref="N4650">_xlfn.IFS(L4650&lt;50000,"Class C",L4650&lt;100000,"Class B",L4650&gt;100000,"Class A")</f>
        <v>Class A</v>
      </c>
    </row>
    <row r="4651" spans="1:14" x14ac:dyDescent="0.35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t="str" cm="1">
        <f t="array" ref="N4651">_xlfn.IFS(L4651&lt;50000,"Class C",L4651&lt;100000,"Class B",L4651&gt;100000,"Class A")</f>
        <v>Class A</v>
      </c>
    </row>
    <row r="4652" spans="1:14" x14ac:dyDescent="0.35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 t="str" cm="1">
        <f t="array" ref="N4652">_xlfn.IFS(L4652&lt;50000,"Class C",L4652&lt;100000,"Class B",L4652&gt;100000,"Class A")</f>
        <v>Class B</v>
      </c>
    </row>
    <row r="4653" spans="1:14" x14ac:dyDescent="0.35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t="str" cm="1">
        <f t="array" ref="N4653">_xlfn.IFS(L4653&lt;50000,"Class C",L4653&lt;100000,"Class B",L4653&gt;100000,"Class A")</f>
        <v>Class A</v>
      </c>
    </row>
    <row r="4654" spans="1:14" x14ac:dyDescent="0.35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t="str" cm="1">
        <f t="array" ref="N4654">_xlfn.IFS(L4654&lt;50000,"Class C",L4654&lt;100000,"Class B",L4654&gt;100000,"Class A")</f>
        <v>Class A</v>
      </c>
    </row>
    <row r="4655" spans="1:14" x14ac:dyDescent="0.35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t="str" cm="1">
        <f t="array" ref="N4655">_xlfn.IFS(L4655&lt;50000,"Class C",L4655&lt;100000,"Class B",L4655&gt;100000,"Class A")</f>
        <v>Class A</v>
      </c>
    </row>
    <row r="4656" spans="1:14" x14ac:dyDescent="0.35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t="str" cm="1">
        <f t="array" ref="N4656">_xlfn.IFS(L4656&lt;50000,"Class C",L4656&lt;100000,"Class B",L4656&gt;100000,"Class A")</f>
        <v>Class A</v>
      </c>
    </row>
    <row r="4657" spans="1:14" x14ac:dyDescent="0.35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t="str" cm="1">
        <f t="array" ref="N4657">_xlfn.IFS(L4657&lt;50000,"Class C",L4657&lt;100000,"Class B",L4657&gt;100000,"Class A")</f>
        <v>Class A</v>
      </c>
    </row>
    <row r="4658" spans="1:14" x14ac:dyDescent="0.35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t="str" cm="1">
        <f t="array" ref="N4658">_xlfn.IFS(L4658&lt;50000,"Class C",L4658&lt;100000,"Class B",L4658&gt;100000,"Class A")</f>
        <v>Class C</v>
      </c>
    </row>
    <row r="4659" spans="1:14" x14ac:dyDescent="0.35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t="str" cm="1">
        <f t="array" ref="N4659">_xlfn.IFS(L4659&lt;50000,"Class C",L4659&lt;100000,"Class B",L4659&gt;100000,"Class A")</f>
        <v>Class A</v>
      </c>
    </row>
    <row r="4660" spans="1:14" x14ac:dyDescent="0.35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 t="str" cm="1">
        <f t="array" ref="N4660">_xlfn.IFS(L4660&lt;50000,"Class C",L4660&lt;100000,"Class B",L4660&gt;100000,"Class A")</f>
        <v>Class C</v>
      </c>
    </row>
    <row r="4661" spans="1:14" x14ac:dyDescent="0.35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t="str" cm="1">
        <f t="array" ref="N4661">_xlfn.IFS(L4661&lt;50000,"Class C",L4661&lt;100000,"Class B",L4661&gt;100000,"Class A")</f>
        <v>Class B</v>
      </c>
    </row>
    <row r="4662" spans="1:14" x14ac:dyDescent="0.35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t="str" cm="1">
        <f t="array" ref="N4662">_xlfn.IFS(L4662&lt;50000,"Class C",L4662&lt;100000,"Class B",L4662&gt;100000,"Class A")</f>
        <v>Class A</v>
      </c>
    </row>
    <row r="4663" spans="1:14" x14ac:dyDescent="0.35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t="str" cm="1">
        <f t="array" ref="N4663">_xlfn.IFS(L4663&lt;50000,"Class C",L4663&lt;100000,"Class B",L4663&gt;100000,"Class A")</f>
        <v>Class C</v>
      </c>
    </row>
    <row r="4664" spans="1:14" x14ac:dyDescent="0.35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t="str" cm="1">
        <f t="array" ref="N4664">_xlfn.IFS(L4664&lt;50000,"Class C",L4664&lt;100000,"Class B",L4664&gt;100000,"Class A")</f>
        <v>Class A</v>
      </c>
    </row>
    <row r="4665" spans="1:14" x14ac:dyDescent="0.35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t="str" cm="1">
        <f t="array" ref="N4665">_xlfn.IFS(L4665&lt;50000,"Class C",L4665&lt;100000,"Class B",L4665&gt;100000,"Class A")</f>
        <v>Class C</v>
      </c>
    </row>
    <row r="4666" spans="1:14" x14ac:dyDescent="0.35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t="str" cm="1">
        <f t="array" ref="N4666">_xlfn.IFS(L4666&lt;50000,"Class C",L4666&lt;100000,"Class B",L4666&gt;100000,"Class A")</f>
        <v>Class B</v>
      </c>
    </row>
    <row r="4667" spans="1:14" x14ac:dyDescent="0.35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t="str" cm="1">
        <f t="array" ref="N4667">_xlfn.IFS(L4667&lt;50000,"Class C",L4667&lt;100000,"Class B",L4667&gt;100000,"Class A")</f>
        <v>Class B</v>
      </c>
    </row>
    <row r="4668" spans="1:14" x14ac:dyDescent="0.35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t="str" cm="1">
        <f t="array" ref="N4668">_xlfn.IFS(L4668&lt;50000,"Class C",L4668&lt;100000,"Class B",L4668&gt;100000,"Class A")</f>
        <v>Class B</v>
      </c>
    </row>
    <row r="4669" spans="1:14" x14ac:dyDescent="0.35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t="str" cm="1">
        <f t="array" ref="N4669">_xlfn.IFS(L4669&lt;50000,"Class C",L4669&lt;100000,"Class B",L4669&gt;100000,"Class A")</f>
        <v>Class B</v>
      </c>
    </row>
    <row r="4670" spans="1:14" x14ac:dyDescent="0.35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t="str" cm="1">
        <f t="array" ref="N4670">_xlfn.IFS(L4670&lt;50000,"Class C",L4670&lt;100000,"Class B",L4670&gt;100000,"Class A")</f>
        <v>Class A</v>
      </c>
    </row>
    <row r="4671" spans="1:14" x14ac:dyDescent="0.35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t="str" cm="1">
        <f t="array" ref="N4671">_xlfn.IFS(L4671&lt;50000,"Class C",L4671&lt;100000,"Class B",L4671&gt;100000,"Class A")</f>
        <v>Class C</v>
      </c>
    </row>
    <row r="4672" spans="1:14" x14ac:dyDescent="0.35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 t="str" cm="1">
        <f t="array" ref="N4672">_xlfn.IFS(L4672&lt;50000,"Class C",L4672&lt;100000,"Class B",L4672&gt;100000,"Class A")</f>
        <v>Class A</v>
      </c>
    </row>
    <row r="4673" spans="1:14" x14ac:dyDescent="0.35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t="str" cm="1">
        <f t="array" ref="N4673">_xlfn.IFS(L4673&lt;50000,"Class C",L4673&lt;100000,"Class B",L4673&gt;100000,"Class A")</f>
        <v>Class A</v>
      </c>
    </row>
    <row r="4674" spans="1:14" x14ac:dyDescent="0.35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t="str" cm="1">
        <f t="array" ref="N4674">_xlfn.IFS(L4674&lt;50000,"Class C",L4674&lt;100000,"Class B",L4674&gt;100000,"Class A")</f>
        <v>Class A</v>
      </c>
    </row>
    <row r="4675" spans="1:14" x14ac:dyDescent="0.35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t="str" cm="1">
        <f t="array" ref="N4675">_xlfn.IFS(L4675&lt;50000,"Class C",L4675&lt;100000,"Class B",L4675&gt;100000,"Class A")</f>
        <v>Class B</v>
      </c>
    </row>
    <row r="4676" spans="1:14" x14ac:dyDescent="0.35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t="str" cm="1">
        <f t="array" ref="N4676">_xlfn.IFS(L4676&lt;50000,"Class C",L4676&lt;100000,"Class B",L4676&gt;100000,"Class A")</f>
        <v>Class A</v>
      </c>
    </row>
    <row r="4677" spans="1:14" x14ac:dyDescent="0.35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t="str" cm="1">
        <f t="array" ref="N4677">_xlfn.IFS(L4677&lt;50000,"Class C",L4677&lt;100000,"Class B",L4677&gt;100000,"Class A")</f>
        <v>Class B</v>
      </c>
    </row>
    <row r="4678" spans="1:14" x14ac:dyDescent="0.35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t="str" cm="1">
        <f t="array" ref="N4678">_xlfn.IFS(L4678&lt;50000,"Class C",L4678&lt;100000,"Class B",L4678&gt;100000,"Class A")</f>
        <v>Class C</v>
      </c>
    </row>
    <row r="4679" spans="1:14" x14ac:dyDescent="0.35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t="str" cm="1">
        <f t="array" ref="N4679">_xlfn.IFS(L4679&lt;50000,"Class C",L4679&lt;100000,"Class B",L4679&gt;100000,"Class A")</f>
        <v>Class A</v>
      </c>
    </row>
    <row r="4680" spans="1:14" x14ac:dyDescent="0.35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t="str" cm="1">
        <f t="array" ref="N4680">_xlfn.IFS(L4680&lt;50000,"Class C",L4680&lt;100000,"Class B",L4680&gt;100000,"Class A")</f>
        <v>Class B</v>
      </c>
    </row>
    <row r="4681" spans="1:14" x14ac:dyDescent="0.35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t="str" cm="1">
        <f t="array" ref="N4681">_xlfn.IFS(L4681&lt;50000,"Class C",L4681&lt;100000,"Class B",L4681&gt;100000,"Class A")</f>
        <v>Class C</v>
      </c>
    </row>
    <row r="4682" spans="1:14" x14ac:dyDescent="0.35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t="str" cm="1">
        <f t="array" ref="N4682">_xlfn.IFS(L4682&lt;50000,"Class C",L4682&lt;100000,"Class B",L4682&gt;100000,"Class A")</f>
        <v>Class A</v>
      </c>
    </row>
    <row r="4683" spans="1:14" x14ac:dyDescent="0.35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t="str" cm="1">
        <f t="array" ref="N4683">_xlfn.IFS(L4683&lt;50000,"Class C",L4683&lt;100000,"Class B",L4683&gt;100000,"Class A")</f>
        <v>Class B</v>
      </c>
    </row>
    <row r="4684" spans="1:14" x14ac:dyDescent="0.35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t="str" cm="1">
        <f t="array" ref="N4684">_xlfn.IFS(L4684&lt;50000,"Class C",L4684&lt;100000,"Class B",L4684&gt;100000,"Class A")</f>
        <v>Class A</v>
      </c>
    </row>
    <row r="4685" spans="1:14" x14ac:dyDescent="0.35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t="str" cm="1">
        <f t="array" ref="N4685">_xlfn.IFS(L4685&lt;50000,"Class C",L4685&lt;100000,"Class B",L4685&gt;100000,"Class A")</f>
        <v>Class B</v>
      </c>
    </row>
    <row r="4686" spans="1:14" x14ac:dyDescent="0.35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 t="str" cm="1">
        <f t="array" ref="N4686">_xlfn.IFS(L4686&lt;50000,"Class C",L4686&lt;100000,"Class B",L4686&gt;100000,"Class A")</f>
        <v>Class A</v>
      </c>
    </row>
    <row r="4687" spans="1:14" x14ac:dyDescent="0.35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t="str" cm="1">
        <f t="array" ref="N4687">_xlfn.IFS(L4687&lt;50000,"Class C",L4687&lt;100000,"Class B",L4687&gt;100000,"Class A")</f>
        <v>Class A</v>
      </c>
    </row>
    <row r="4688" spans="1:14" x14ac:dyDescent="0.35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t="str" cm="1">
        <f t="array" ref="N4688">_xlfn.IFS(L4688&lt;50000,"Class C",L4688&lt;100000,"Class B",L4688&gt;100000,"Class A")</f>
        <v>Class C</v>
      </c>
    </row>
    <row r="4689" spans="1:14" x14ac:dyDescent="0.35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t="str" cm="1">
        <f t="array" ref="N4689">_xlfn.IFS(L4689&lt;50000,"Class C",L4689&lt;100000,"Class B",L4689&gt;100000,"Class A")</f>
        <v>Class A</v>
      </c>
    </row>
    <row r="4690" spans="1:14" x14ac:dyDescent="0.35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t="str" cm="1">
        <f t="array" ref="N4690">_xlfn.IFS(L4690&lt;50000,"Class C",L4690&lt;100000,"Class B",L4690&gt;100000,"Class A")</f>
        <v>Class A</v>
      </c>
    </row>
    <row r="4691" spans="1:14" x14ac:dyDescent="0.35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t="str" cm="1">
        <f t="array" ref="N4691">_xlfn.IFS(L4691&lt;50000,"Class C",L4691&lt;100000,"Class B",L4691&gt;100000,"Class A")</f>
        <v>Class A</v>
      </c>
    </row>
    <row r="4692" spans="1:14" x14ac:dyDescent="0.35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t="str" cm="1">
        <f t="array" ref="N4692">_xlfn.IFS(L4692&lt;50000,"Class C",L4692&lt;100000,"Class B",L4692&gt;100000,"Class A")</f>
        <v>Class B</v>
      </c>
    </row>
    <row r="4693" spans="1:14" x14ac:dyDescent="0.35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t="str" cm="1">
        <f t="array" ref="N4693">_xlfn.IFS(L4693&lt;50000,"Class C",L4693&lt;100000,"Class B",L4693&gt;100000,"Class A")</f>
        <v>Class C</v>
      </c>
    </row>
    <row r="4694" spans="1:14" x14ac:dyDescent="0.35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t="str" cm="1">
        <f t="array" ref="N4694">_xlfn.IFS(L4694&lt;50000,"Class C",L4694&lt;100000,"Class B",L4694&gt;100000,"Class A")</f>
        <v>Class A</v>
      </c>
    </row>
    <row r="4695" spans="1:14" x14ac:dyDescent="0.35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t="str" cm="1">
        <f t="array" ref="N4695">_xlfn.IFS(L4695&lt;50000,"Class C",L4695&lt;100000,"Class B",L4695&gt;100000,"Class A")</f>
        <v>Class A</v>
      </c>
    </row>
    <row r="4696" spans="1:14" x14ac:dyDescent="0.35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t="str" cm="1">
        <f t="array" ref="N4696">_xlfn.IFS(L4696&lt;50000,"Class C",L4696&lt;100000,"Class B",L4696&gt;100000,"Class A")</f>
        <v>Class C</v>
      </c>
    </row>
    <row r="4697" spans="1:14" x14ac:dyDescent="0.35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t="str" cm="1">
        <f t="array" ref="N4697">_xlfn.IFS(L4697&lt;50000,"Class C",L4697&lt;100000,"Class B",L4697&gt;100000,"Class A")</f>
        <v>Class A</v>
      </c>
    </row>
    <row r="4698" spans="1:14" x14ac:dyDescent="0.35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t="str" cm="1">
        <f t="array" ref="N4698">_xlfn.IFS(L4698&lt;50000,"Class C",L4698&lt;100000,"Class B",L4698&gt;100000,"Class A")</f>
        <v>Class B</v>
      </c>
    </row>
    <row r="4699" spans="1:14" x14ac:dyDescent="0.35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 t="str" cm="1">
        <f t="array" ref="N4699">_xlfn.IFS(L4699&lt;50000,"Class C",L4699&lt;100000,"Class B",L4699&gt;100000,"Class A")</f>
        <v>Class A</v>
      </c>
    </row>
    <row r="4700" spans="1:14" x14ac:dyDescent="0.35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t="str" cm="1">
        <f t="array" ref="N4700">_xlfn.IFS(L4700&lt;50000,"Class C",L4700&lt;100000,"Class B",L4700&gt;100000,"Class A")</f>
        <v>Class C</v>
      </c>
    </row>
    <row r="4701" spans="1:14" x14ac:dyDescent="0.35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t="str" cm="1">
        <f t="array" ref="N4701">_xlfn.IFS(L4701&lt;50000,"Class C",L4701&lt;100000,"Class B",L4701&gt;100000,"Class A")</f>
        <v>Class A</v>
      </c>
    </row>
    <row r="4702" spans="1:14" x14ac:dyDescent="0.35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t="str" cm="1">
        <f t="array" ref="N4702">_xlfn.IFS(L4702&lt;50000,"Class C",L4702&lt;100000,"Class B",L4702&gt;100000,"Class A")</f>
        <v>Class A</v>
      </c>
    </row>
    <row r="4703" spans="1:14" x14ac:dyDescent="0.35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t="str" cm="1">
        <f t="array" ref="N4703">_xlfn.IFS(L4703&lt;50000,"Class C",L4703&lt;100000,"Class B",L4703&gt;100000,"Class A")</f>
        <v>Class C</v>
      </c>
    </row>
    <row r="4704" spans="1:14" x14ac:dyDescent="0.35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t="str" cm="1">
        <f t="array" ref="N4704">_xlfn.IFS(L4704&lt;50000,"Class C",L4704&lt;100000,"Class B",L4704&gt;100000,"Class A")</f>
        <v>Class A</v>
      </c>
    </row>
    <row r="4705" spans="1:14" x14ac:dyDescent="0.35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t="str" cm="1">
        <f t="array" ref="N4705">_xlfn.IFS(L4705&lt;50000,"Class C",L4705&lt;100000,"Class B",L4705&gt;100000,"Class A")</f>
        <v>Class A</v>
      </c>
    </row>
    <row r="4706" spans="1:14" x14ac:dyDescent="0.35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t="str" cm="1">
        <f t="array" ref="N4706">_xlfn.IFS(L4706&lt;50000,"Class C",L4706&lt;100000,"Class B",L4706&gt;100000,"Class A")</f>
        <v>Class A</v>
      </c>
    </row>
    <row r="4707" spans="1:14" x14ac:dyDescent="0.35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t="str" cm="1">
        <f t="array" ref="N4707">_xlfn.IFS(L4707&lt;50000,"Class C",L4707&lt;100000,"Class B",L4707&gt;100000,"Class A")</f>
        <v>Class C</v>
      </c>
    </row>
    <row r="4708" spans="1:14" x14ac:dyDescent="0.35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t="str" cm="1">
        <f t="array" ref="N4708">_xlfn.IFS(L4708&lt;50000,"Class C",L4708&lt;100000,"Class B",L4708&gt;100000,"Class A")</f>
        <v>Class A</v>
      </c>
    </row>
    <row r="4709" spans="1:14" x14ac:dyDescent="0.35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t="str" cm="1">
        <f t="array" ref="N4709">_xlfn.IFS(L4709&lt;50000,"Class C",L4709&lt;100000,"Class B",L4709&gt;100000,"Class A")</f>
        <v>Class C</v>
      </c>
    </row>
    <row r="4710" spans="1:14" x14ac:dyDescent="0.35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t="str" cm="1">
        <f t="array" ref="N4710">_xlfn.IFS(L4710&lt;50000,"Class C",L4710&lt;100000,"Class B",L4710&gt;100000,"Class A")</f>
        <v>Class B</v>
      </c>
    </row>
    <row r="4711" spans="1:14" x14ac:dyDescent="0.35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t="str" cm="1">
        <f t="array" ref="N4711">_xlfn.IFS(L4711&lt;50000,"Class C",L4711&lt;100000,"Class B",L4711&gt;100000,"Class A")</f>
        <v>Class A</v>
      </c>
    </row>
    <row r="4712" spans="1:14" x14ac:dyDescent="0.35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t="str" cm="1">
        <f t="array" ref="N4712">_xlfn.IFS(L4712&lt;50000,"Class C",L4712&lt;100000,"Class B",L4712&gt;100000,"Class A")</f>
        <v>Class A</v>
      </c>
    </row>
    <row r="4713" spans="1:14" x14ac:dyDescent="0.35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 t="str" cm="1">
        <f t="array" ref="N4713">_xlfn.IFS(L4713&lt;50000,"Class C",L4713&lt;100000,"Class B",L4713&gt;100000,"Class A")</f>
        <v>Class C</v>
      </c>
    </row>
    <row r="4714" spans="1:14" x14ac:dyDescent="0.35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t="str" cm="1">
        <f t="array" ref="N4714">_xlfn.IFS(L4714&lt;50000,"Class C",L4714&lt;100000,"Class B",L4714&gt;100000,"Class A")</f>
        <v>Class A</v>
      </c>
    </row>
    <row r="4715" spans="1:14" x14ac:dyDescent="0.35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t="str" cm="1">
        <f t="array" ref="N4715">_xlfn.IFS(L4715&lt;50000,"Class C",L4715&lt;100000,"Class B",L4715&gt;100000,"Class A")</f>
        <v>Class A</v>
      </c>
    </row>
    <row r="4716" spans="1:14" x14ac:dyDescent="0.35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t="str" cm="1">
        <f t="array" ref="N4716">_xlfn.IFS(L4716&lt;50000,"Class C",L4716&lt;100000,"Class B",L4716&gt;100000,"Class A")</f>
        <v>Class B</v>
      </c>
    </row>
    <row r="4717" spans="1:14" x14ac:dyDescent="0.35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t="str" cm="1">
        <f t="array" ref="N4717">_xlfn.IFS(L4717&lt;50000,"Class C",L4717&lt;100000,"Class B",L4717&gt;100000,"Class A")</f>
        <v>Class B</v>
      </c>
    </row>
    <row r="4718" spans="1:14" x14ac:dyDescent="0.35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t="str" cm="1">
        <f t="array" ref="N4718">_xlfn.IFS(L4718&lt;50000,"Class C",L4718&lt;100000,"Class B",L4718&gt;100000,"Class A")</f>
        <v>Class B</v>
      </c>
    </row>
    <row r="4719" spans="1:14" x14ac:dyDescent="0.35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t="str" cm="1">
        <f t="array" ref="N4719">_xlfn.IFS(L4719&lt;50000,"Class C",L4719&lt;100000,"Class B",L4719&gt;100000,"Class A")</f>
        <v>Class B</v>
      </c>
    </row>
    <row r="4720" spans="1:14" x14ac:dyDescent="0.35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t="str" cm="1">
        <f t="array" ref="N4720">_xlfn.IFS(L4720&lt;50000,"Class C",L4720&lt;100000,"Class B",L4720&gt;100000,"Class A")</f>
        <v>Class A</v>
      </c>
    </row>
    <row r="4721" spans="1:14" x14ac:dyDescent="0.35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 t="str" cm="1">
        <f t="array" ref="N4721">_xlfn.IFS(L4721&lt;50000,"Class C",L4721&lt;100000,"Class B",L4721&gt;100000,"Class A")</f>
        <v>Class B</v>
      </c>
    </row>
    <row r="4722" spans="1:14" x14ac:dyDescent="0.35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t="str" cm="1">
        <f t="array" ref="N4722">_xlfn.IFS(L4722&lt;50000,"Class C",L4722&lt;100000,"Class B",L4722&gt;100000,"Class A")</f>
        <v>Class C</v>
      </c>
    </row>
    <row r="4723" spans="1:14" x14ac:dyDescent="0.35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t="str" cm="1">
        <f t="array" ref="N4723">_xlfn.IFS(L4723&lt;50000,"Class C",L4723&lt;100000,"Class B",L4723&gt;100000,"Class A")</f>
        <v>Class A</v>
      </c>
    </row>
    <row r="4724" spans="1:14" x14ac:dyDescent="0.35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t="str" cm="1">
        <f t="array" ref="N4724">_xlfn.IFS(L4724&lt;50000,"Class C",L4724&lt;100000,"Class B",L4724&gt;100000,"Class A")</f>
        <v>Class A</v>
      </c>
    </row>
    <row r="4725" spans="1:14" x14ac:dyDescent="0.35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 t="str" cm="1">
        <f t="array" ref="N4725">_xlfn.IFS(L4725&lt;50000,"Class C",L4725&lt;100000,"Class B",L4725&gt;100000,"Class A")</f>
        <v>Class B</v>
      </c>
    </row>
    <row r="4726" spans="1:14" x14ac:dyDescent="0.35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t="str" cm="1">
        <f t="array" ref="N4726">_xlfn.IFS(L4726&lt;50000,"Class C",L4726&lt;100000,"Class B",L4726&gt;100000,"Class A")</f>
        <v>Class A</v>
      </c>
    </row>
    <row r="4727" spans="1:14" x14ac:dyDescent="0.35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t="str" cm="1">
        <f t="array" ref="N4727">_xlfn.IFS(L4727&lt;50000,"Class C",L4727&lt;100000,"Class B",L4727&gt;100000,"Class A")</f>
        <v>Class C</v>
      </c>
    </row>
    <row r="4728" spans="1:14" x14ac:dyDescent="0.35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t="str" cm="1">
        <f t="array" ref="N4728">_xlfn.IFS(L4728&lt;50000,"Class C",L4728&lt;100000,"Class B",L4728&gt;100000,"Class A")</f>
        <v>Class A</v>
      </c>
    </row>
    <row r="4729" spans="1:14" x14ac:dyDescent="0.35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t="str" cm="1">
        <f t="array" ref="N4729">_xlfn.IFS(L4729&lt;50000,"Class C",L4729&lt;100000,"Class B",L4729&gt;100000,"Class A")</f>
        <v>Class C</v>
      </c>
    </row>
    <row r="4730" spans="1:14" x14ac:dyDescent="0.35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t="str" cm="1">
        <f t="array" ref="N4730">_xlfn.IFS(L4730&lt;50000,"Class C",L4730&lt;100000,"Class B",L4730&gt;100000,"Class A")</f>
        <v>Class A</v>
      </c>
    </row>
    <row r="4731" spans="1:14" x14ac:dyDescent="0.35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t="str" cm="1">
        <f t="array" ref="N4731">_xlfn.IFS(L4731&lt;50000,"Class C",L4731&lt;100000,"Class B",L4731&gt;100000,"Class A")</f>
        <v>Class C</v>
      </c>
    </row>
    <row r="4732" spans="1:14" x14ac:dyDescent="0.35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t="str" cm="1">
        <f t="array" ref="N4732">_xlfn.IFS(L4732&lt;50000,"Class C",L4732&lt;100000,"Class B",L4732&gt;100000,"Class A")</f>
        <v>Class A</v>
      </c>
    </row>
    <row r="4733" spans="1:14" x14ac:dyDescent="0.35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 t="str" cm="1">
        <f t="array" ref="N4733">_xlfn.IFS(L4733&lt;50000,"Class C",L4733&lt;100000,"Class B",L4733&gt;100000,"Class A")</f>
        <v>Class B</v>
      </c>
    </row>
    <row r="4734" spans="1:14" x14ac:dyDescent="0.35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t="str" cm="1">
        <f t="array" ref="N4734">_xlfn.IFS(L4734&lt;50000,"Class C",L4734&lt;100000,"Class B",L4734&gt;100000,"Class A")</f>
        <v>Class C</v>
      </c>
    </row>
    <row r="4735" spans="1:14" x14ac:dyDescent="0.35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t="str" cm="1">
        <f t="array" ref="N4735">_xlfn.IFS(L4735&lt;50000,"Class C",L4735&lt;100000,"Class B",L4735&gt;100000,"Class A")</f>
        <v>Class C</v>
      </c>
    </row>
    <row r="4736" spans="1:14" x14ac:dyDescent="0.35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t="str" cm="1">
        <f t="array" ref="N4736">_xlfn.IFS(L4736&lt;50000,"Class C",L4736&lt;100000,"Class B",L4736&gt;100000,"Class A")</f>
        <v>Class B</v>
      </c>
    </row>
    <row r="4737" spans="1:14" x14ac:dyDescent="0.35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t="str" cm="1">
        <f t="array" ref="N4737">_xlfn.IFS(L4737&lt;50000,"Class C",L4737&lt;100000,"Class B",L4737&gt;100000,"Class A")</f>
        <v>Class A</v>
      </c>
    </row>
    <row r="4738" spans="1:14" x14ac:dyDescent="0.35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t="str" cm="1">
        <f t="array" ref="N4738">_xlfn.IFS(L4738&lt;50000,"Class C",L4738&lt;100000,"Class B",L4738&gt;100000,"Class A")</f>
        <v>Class A</v>
      </c>
    </row>
    <row r="4739" spans="1:14" x14ac:dyDescent="0.35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t="str" cm="1">
        <f t="array" ref="N4739">_xlfn.IFS(L4739&lt;50000,"Class C",L4739&lt;100000,"Class B",L4739&gt;100000,"Class A")</f>
        <v>Class A</v>
      </c>
    </row>
    <row r="4740" spans="1:14" x14ac:dyDescent="0.35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t="str" cm="1">
        <f t="array" ref="N4740">_xlfn.IFS(L4740&lt;50000,"Class C",L4740&lt;100000,"Class B",L4740&gt;100000,"Class A")</f>
        <v>Class C</v>
      </c>
    </row>
    <row r="4741" spans="1:14" x14ac:dyDescent="0.35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t="str" cm="1">
        <f t="array" ref="N4741">_xlfn.IFS(L4741&lt;50000,"Class C",L4741&lt;100000,"Class B",L4741&gt;100000,"Class A")</f>
        <v>Class A</v>
      </c>
    </row>
    <row r="4742" spans="1:14" x14ac:dyDescent="0.35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t="str" cm="1">
        <f t="array" ref="N4742">_xlfn.IFS(L4742&lt;50000,"Class C",L4742&lt;100000,"Class B",L4742&gt;100000,"Class A")</f>
        <v>Class A</v>
      </c>
    </row>
    <row r="4743" spans="1:14" x14ac:dyDescent="0.35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t="str" cm="1">
        <f t="array" ref="N4743">_xlfn.IFS(L4743&lt;50000,"Class C",L4743&lt;100000,"Class B",L4743&gt;100000,"Class A")</f>
        <v>Class C</v>
      </c>
    </row>
    <row r="4744" spans="1:14" x14ac:dyDescent="0.35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t="str" cm="1">
        <f t="array" ref="N4744">_xlfn.IFS(L4744&lt;50000,"Class C",L4744&lt;100000,"Class B",L4744&gt;100000,"Class A")</f>
        <v>Class A</v>
      </c>
    </row>
    <row r="4745" spans="1:14" x14ac:dyDescent="0.35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t="str" cm="1">
        <f t="array" ref="N4745">_xlfn.IFS(L4745&lt;50000,"Class C",L4745&lt;100000,"Class B",L4745&gt;100000,"Class A")</f>
        <v>Class A</v>
      </c>
    </row>
    <row r="4746" spans="1:14" x14ac:dyDescent="0.35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t="str" cm="1">
        <f t="array" ref="N4746">_xlfn.IFS(L4746&lt;50000,"Class C",L4746&lt;100000,"Class B",L4746&gt;100000,"Class A")</f>
        <v>Class C</v>
      </c>
    </row>
    <row r="4747" spans="1:14" x14ac:dyDescent="0.35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t="str" cm="1">
        <f t="array" ref="N4747">_xlfn.IFS(L4747&lt;50000,"Class C",L4747&lt;100000,"Class B",L4747&gt;100000,"Class A")</f>
        <v>Class A</v>
      </c>
    </row>
    <row r="4748" spans="1:14" x14ac:dyDescent="0.35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t="str" cm="1">
        <f t="array" ref="N4748">_xlfn.IFS(L4748&lt;50000,"Class C",L4748&lt;100000,"Class B",L4748&gt;100000,"Class A")</f>
        <v>Class A</v>
      </c>
    </row>
    <row r="4749" spans="1:14" x14ac:dyDescent="0.35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t="str" cm="1">
        <f t="array" ref="N4749">_xlfn.IFS(L4749&lt;50000,"Class C",L4749&lt;100000,"Class B",L4749&gt;100000,"Class A")</f>
        <v>Class C</v>
      </c>
    </row>
    <row r="4750" spans="1:14" x14ac:dyDescent="0.35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t="str" cm="1">
        <f t="array" ref="N4750">_xlfn.IFS(L4750&lt;50000,"Class C",L4750&lt;100000,"Class B",L4750&gt;100000,"Class A")</f>
        <v>Class A</v>
      </c>
    </row>
    <row r="4751" spans="1:14" x14ac:dyDescent="0.35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t="str" cm="1">
        <f t="array" ref="N4751">_xlfn.IFS(L4751&lt;50000,"Class C",L4751&lt;100000,"Class B",L4751&gt;100000,"Class A")</f>
        <v>Class A</v>
      </c>
    </row>
    <row r="4752" spans="1:14" x14ac:dyDescent="0.35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 t="str" cm="1">
        <f t="array" ref="N4752">_xlfn.IFS(L4752&lt;50000,"Class C",L4752&lt;100000,"Class B",L4752&gt;100000,"Class A")</f>
        <v>Class B</v>
      </c>
    </row>
    <row r="4753" spans="1:14" x14ac:dyDescent="0.35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t="str" cm="1">
        <f t="array" ref="N4753">_xlfn.IFS(L4753&lt;50000,"Class C",L4753&lt;100000,"Class B",L4753&gt;100000,"Class A")</f>
        <v>Class A</v>
      </c>
    </row>
    <row r="4754" spans="1:14" x14ac:dyDescent="0.35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t="str" cm="1">
        <f t="array" ref="N4754">_xlfn.IFS(L4754&lt;50000,"Class C",L4754&lt;100000,"Class B",L4754&gt;100000,"Class A")</f>
        <v>Class B</v>
      </c>
    </row>
    <row r="4755" spans="1:14" x14ac:dyDescent="0.35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 t="str" cm="1">
        <f t="array" ref="N4755">_xlfn.IFS(L4755&lt;50000,"Class C",L4755&lt;100000,"Class B",L4755&gt;100000,"Class A")</f>
        <v>Class A</v>
      </c>
    </row>
    <row r="4756" spans="1:14" x14ac:dyDescent="0.35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t="str" cm="1">
        <f t="array" ref="N4756">_xlfn.IFS(L4756&lt;50000,"Class C",L4756&lt;100000,"Class B",L4756&gt;100000,"Class A")</f>
        <v>Class A</v>
      </c>
    </row>
    <row r="4757" spans="1:14" x14ac:dyDescent="0.35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t="str" cm="1">
        <f t="array" ref="N4757">_xlfn.IFS(L4757&lt;50000,"Class C",L4757&lt;100000,"Class B",L4757&gt;100000,"Class A")</f>
        <v>Class A</v>
      </c>
    </row>
    <row r="4758" spans="1:14" x14ac:dyDescent="0.35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t="str" cm="1">
        <f t="array" ref="N4758">_xlfn.IFS(L4758&lt;50000,"Class C",L4758&lt;100000,"Class B",L4758&gt;100000,"Class A")</f>
        <v>Class A</v>
      </c>
    </row>
    <row r="4759" spans="1:14" x14ac:dyDescent="0.35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t="str" cm="1">
        <f t="array" ref="N4759">_xlfn.IFS(L4759&lt;50000,"Class C",L4759&lt;100000,"Class B",L4759&gt;100000,"Class A")</f>
        <v>Class C</v>
      </c>
    </row>
    <row r="4760" spans="1:14" x14ac:dyDescent="0.35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t="str" cm="1">
        <f t="array" ref="N4760">_xlfn.IFS(L4760&lt;50000,"Class C",L4760&lt;100000,"Class B",L4760&gt;100000,"Class A")</f>
        <v>Class C</v>
      </c>
    </row>
    <row r="4761" spans="1:14" x14ac:dyDescent="0.35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t="str" cm="1">
        <f t="array" ref="N4761">_xlfn.IFS(L4761&lt;50000,"Class C",L4761&lt;100000,"Class B",L4761&gt;100000,"Class A")</f>
        <v>Class A</v>
      </c>
    </row>
    <row r="4762" spans="1:14" x14ac:dyDescent="0.35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t="str" cm="1">
        <f t="array" ref="N4762">_xlfn.IFS(L4762&lt;50000,"Class C",L4762&lt;100000,"Class B",L4762&gt;100000,"Class A")</f>
        <v>Class A</v>
      </c>
    </row>
    <row r="4763" spans="1:14" x14ac:dyDescent="0.35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t="str" cm="1">
        <f t="array" ref="N4763">_xlfn.IFS(L4763&lt;50000,"Class C",L4763&lt;100000,"Class B",L4763&gt;100000,"Class A")</f>
        <v>Class C</v>
      </c>
    </row>
    <row r="4764" spans="1:14" x14ac:dyDescent="0.35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t="str" cm="1">
        <f t="array" ref="N4764">_xlfn.IFS(L4764&lt;50000,"Class C",L4764&lt;100000,"Class B",L4764&gt;100000,"Class A")</f>
        <v>Class B</v>
      </c>
    </row>
    <row r="4765" spans="1:14" x14ac:dyDescent="0.35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 t="str" cm="1">
        <f t="array" ref="N4765">_xlfn.IFS(L4765&lt;50000,"Class C",L4765&lt;100000,"Class B",L4765&gt;100000,"Class A")</f>
        <v>Class A</v>
      </c>
    </row>
    <row r="4766" spans="1:14" x14ac:dyDescent="0.35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t="str" cm="1">
        <f t="array" ref="N4766">_xlfn.IFS(L4766&lt;50000,"Class C",L4766&lt;100000,"Class B",L4766&gt;100000,"Class A")</f>
        <v>Class B</v>
      </c>
    </row>
    <row r="4767" spans="1:14" x14ac:dyDescent="0.35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t="str" cm="1">
        <f t="array" ref="N4767">_xlfn.IFS(L4767&lt;50000,"Class C",L4767&lt;100000,"Class B",L4767&gt;100000,"Class A")</f>
        <v>Class A</v>
      </c>
    </row>
    <row r="4768" spans="1:14" x14ac:dyDescent="0.35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t="str" cm="1">
        <f t="array" ref="N4768">_xlfn.IFS(L4768&lt;50000,"Class C",L4768&lt;100000,"Class B",L4768&gt;100000,"Class A")</f>
        <v>Class C</v>
      </c>
    </row>
    <row r="4769" spans="1:14" x14ac:dyDescent="0.35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 t="str" cm="1">
        <f t="array" ref="N4769">_xlfn.IFS(L4769&lt;50000,"Class C",L4769&lt;100000,"Class B",L4769&gt;100000,"Class A")</f>
        <v>Class C</v>
      </c>
    </row>
    <row r="4770" spans="1:14" x14ac:dyDescent="0.35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t="str" cm="1">
        <f t="array" ref="N4770">_xlfn.IFS(L4770&lt;50000,"Class C",L4770&lt;100000,"Class B",L4770&gt;100000,"Class A")</f>
        <v>Class A</v>
      </c>
    </row>
    <row r="4771" spans="1:14" x14ac:dyDescent="0.35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t="str" cm="1">
        <f t="array" ref="N4771">_xlfn.IFS(L4771&lt;50000,"Class C",L4771&lt;100000,"Class B",L4771&gt;100000,"Class A")</f>
        <v>Class A</v>
      </c>
    </row>
    <row r="4772" spans="1:14" x14ac:dyDescent="0.35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 t="str" cm="1">
        <f t="array" ref="N4772">_xlfn.IFS(L4772&lt;50000,"Class C",L4772&lt;100000,"Class B",L4772&gt;100000,"Class A")</f>
        <v>Class A</v>
      </c>
    </row>
    <row r="4773" spans="1:14" x14ac:dyDescent="0.35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t="str" cm="1">
        <f t="array" ref="N4773">_xlfn.IFS(L4773&lt;50000,"Class C",L4773&lt;100000,"Class B",L4773&gt;100000,"Class A")</f>
        <v>Class C</v>
      </c>
    </row>
    <row r="4774" spans="1:14" x14ac:dyDescent="0.35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t="str" cm="1">
        <f t="array" ref="N4774">_xlfn.IFS(L4774&lt;50000,"Class C",L4774&lt;100000,"Class B",L4774&gt;100000,"Class A")</f>
        <v>Class B</v>
      </c>
    </row>
    <row r="4775" spans="1:14" x14ac:dyDescent="0.35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t="str" cm="1">
        <f t="array" ref="N4775">_xlfn.IFS(L4775&lt;50000,"Class C",L4775&lt;100000,"Class B",L4775&gt;100000,"Class A")</f>
        <v>Class A</v>
      </c>
    </row>
    <row r="4776" spans="1:14" x14ac:dyDescent="0.35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t="str" cm="1">
        <f t="array" ref="N4776">_xlfn.IFS(L4776&lt;50000,"Class C",L4776&lt;100000,"Class B",L4776&gt;100000,"Class A")</f>
        <v>Class C</v>
      </c>
    </row>
    <row r="4777" spans="1:14" x14ac:dyDescent="0.35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t="str" cm="1">
        <f t="array" ref="N4777">_xlfn.IFS(L4777&lt;50000,"Class C",L4777&lt;100000,"Class B",L4777&gt;100000,"Class A")</f>
        <v>Class A</v>
      </c>
    </row>
    <row r="4778" spans="1:14" x14ac:dyDescent="0.35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t="str" cm="1">
        <f t="array" ref="N4778">_xlfn.IFS(L4778&lt;50000,"Class C",L4778&lt;100000,"Class B",L4778&gt;100000,"Class A")</f>
        <v>Class C</v>
      </c>
    </row>
    <row r="4779" spans="1:14" x14ac:dyDescent="0.35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t="str" cm="1">
        <f t="array" ref="N4779">_xlfn.IFS(L4779&lt;50000,"Class C",L4779&lt;100000,"Class B",L4779&gt;100000,"Class A")</f>
        <v>Class B</v>
      </c>
    </row>
    <row r="4780" spans="1:14" x14ac:dyDescent="0.35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t="str" cm="1">
        <f t="array" ref="N4780">_xlfn.IFS(L4780&lt;50000,"Class C",L4780&lt;100000,"Class B",L4780&gt;100000,"Class A")</f>
        <v>Class A</v>
      </c>
    </row>
    <row r="4781" spans="1:14" x14ac:dyDescent="0.35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t="str" cm="1">
        <f t="array" ref="N4781">_xlfn.IFS(L4781&lt;50000,"Class C",L4781&lt;100000,"Class B",L4781&gt;100000,"Class A")</f>
        <v>Class A</v>
      </c>
    </row>
    <row r="4782" spans="1:14" x14ac:dyDescent="0.35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t="str" cm="1">
        <f t="array" ref="N4782">_xlfn.IFS(L4782&lt;50000,"Class C",L4782&lt;100000,"Class B",L4782&gt;100000,"Class A")</f>
        <v>Class B</v>
      </c>
    </row>
    <row r="4783" spans="1:14" x14ac:dyDescent="0.35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t="str" cm="1">
        <f t="array" ref="N4783">_xlfn.IFS(L4783&lt;50000,"Class C",L4783&lt;100000,"Class B",L4783&gt;100000,"Class A")</f>
        <v>Class A</v>
      </c>
    </row>
    <row r="4784" spans="1:14" x14ac:dyDescent="0.35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 t="str" cm="1">
        <f t="array" ref="N4784">_xlfn.IFS(L4784&lt;50000,"Class C",L4784&lt;100000,"Class B",L4784&gt;100000,"Class A")</f>
        <v>Class B</v>
      </c>
    </row>
    <row r="4785" spans="1:14" x14ac:dyDescent="0.35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t="str" cm="1">
        <f t="array" ref="N4785">_xlfn.IFS(L4785&lt;50000,"Class C",L4785&lt;100000,"Class B",L4785&gt;100000,"Class A")</f>
        <v>Class A</v>
      </c>
    </row>
    <row r="4786" spans="1:14" x14ac:dyDescent="0.35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t="str" cm="1">
        <f t="array" ref="N4786">_xlfn.IFS(L4786&lt;50000,"Class C",L4786&lt;100000,"Class B",L4786&gt;100000,"Class A")</f>
        <v>Class A</v>
      </c>
    </row>
    <row r="4787" spans="1:14" x14ac:dyDescent="0.35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t="str" cm="1">
        <f t="array" ref="N4787">_xlfn.IFS(L4787&lt;50000,"Class C",L4787&lt;100000,"Class B",L4787&gt;100000,"Class A")</f>
        <v>Class C</v>
      </c>
    </row>
    <row r="4788" spans="1:14" x14ac:dyDescent="0.35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t="str" cm="1">
        <f t="array" ref="N4788">_xlfn.IFS(L4788&lt;50000,"Class C",L4788&lt;100000,"Class B",L4788&gt;100000,"Class A")</f>
        <v>Class B</v>
      </c>
    </row>
    <row r="4789" spans="1:14" x14ac:dyDescent="0.35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t="str" cm="1">
        <f t="array" ref="N4789">_xlfn.IFS(L4789&lt;50000,"Class C",L4789&lt;100000,"Class B",L4789&gt;100000,"Class A")</f>
        <v>Class B</v>
      </c>
    </row>
    <row r="4790" spans="1:14" x14ac:dyDescent="0.35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t="str" cm="1">
        <f t="array" ref="N4790">_xlfn.IFS(L4790&lt;50000,"Class C",L4790&lt;100000,"Class B",L4790&gt;100000,"Class A")</f>
        <v>Class A</v>
      </c>
    </row>
    <row r="4791" spans="1:14" x14ac:dyDescent="0.35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t="str" cm="1">
        <f t="array" ref="N4791">_xlfn.IFS(L4791&lt;50000,"Class C",L4791&lt;100000,"Class B",L4791&gt;100000,"Class A")</f>
        <v>Class B</v>
      </c>
    </row>
    <row r="4792" spans="1:14" x14ac:dyDescent="0.35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t="str" cm="1">
        <f t="array" ref="N4792">_xlfn.IFS(L4792&lt;50000,"Class C",L4792&lt;100000,"Class B",L4792&gt;100000,"Class A")</f>
        <v>Class C</v>
      </c>
    </row>
    <row r="4793" spans="1:14" x14ac:dyDescent="0.35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t="str" cm="1">
        <f t="array" ref="N4793">_xlfn.IFS(L4793&lt;50000,"Class C",L4793&lt;100000,"Class B",L4793&gt;100000,"Class A")</f>
        <v>Class A</v>
      </c>
    </row>
    <row r="4794" spans="1:14" x14ac:dyDescent="0.35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t="str" cm="1">
        <f t="array" ref="N4794">_xlfn.IFS(L4794&lt;50000,"Class C",L4794&lt;100000,"Class B",L4794&gt;100000,"Class A")</f>
        <v>Class A</v>
      </c>
    </row>
    <row r="4795" spans="1:14" x14ac:dyDescent="0.35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t="str" cm="1">
        <f t="array" ref="N4795">_xlfn.IFS(L4795&lt;50000,"Class C",L4795&lt;100000,"Class B",L4795&gt;100000,"Class A")</f>
        <v>Class C</v>
      </c>
    </row>
    <row r="4796" spans="1:14" x14ac:dyDescent="0.35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t="str" cm="1">
        <f t="array" ref="N4796">_xlfn.IFS(L4796&lt;50000,"Class C",L4796&lt;100000,"Class B",L4796&gt;100000,"Class A")</f>
        <v>Class B</v>
      </c>
    </row>
    <row r="4797" spans="1:14" x14ac:dyDescent="0.35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t="str" cm="1">
        <f t="array" ref="N4797">_xlfn.IFS(L4797&lt;50000,"Class C",L4797&lt;100000,"Class B",L4797&gt;100000,"Class A")</f>
        <v>Class B</v>
      </c>
    </row>
    <row r="4798" spans="1:14" x14ac:dyDescent="0.35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t="str" cm="1">
        <f t="array" ref="N4798">_xlfn.IFS(L4798&lt;50000,"Class C",L4798&lt;100000,"Class B",L4798&gt;100000,"Class A")</f>
        <v>Class A</v>
      </c>
    </row>
    <row r="4799" spans="1:14" x14ac:dyDescent="0.35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t="str" cm="1">
        <f t="array" ref="N4799">_xlfn.IFS(L4799&lt;50000,"Class C",L4799&lt;100000,"Class B",L4799&gt;100000,"Class A")</f>
        <v>Class A</v>
      </c>
    </row>
    <row r="4800" spans="1:14" x14ac:dyDescent="0.35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t="str" cm="1">
        <f t="array" ref="N4800">_xlfn.IFS(L4800&lt;50000,"Class C",L4800&lt;100000,"Class B",L4800&gt;100000,"Class A")</f>
        <v>Class B</v>
      </c>
    </row>
    <row r="4801" spans="1:14" x14ac:dyDescent="0.35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t="str" cm="1">
        <f t="array" ref="N4801">_xlfn.IFS(L4801&lt;50000,"Class C",L4801&lt;100000,"Class B",L4801&gt;100000,"Class A")</f>
        <v>Class B</v>
      </c>
    </row>
    <row r="4802" spans="1:14" x14ac:dyDescent="0.35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t="str" cm="1">
        <f t="array" ref="N4802">_xlfn.IFS(L4802&lt;50000,"Class C",L4802&lt;100000,"Class B",L4802&gt;100000,"Class A")</f>
        <v>Class A</v>
      </c>
    </row>
    <row r="4803" spans="1:14" x14ac:dyDescent="0.35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t="str" cm="1">
        <f t="array" ref="N4803">_xlfn.IFS(L4803&lt;50000,"Class C",L4803&lt;100000,"Class B",L4803&gt;100000,"Class A")</f>
        <v>Class A</v>
      </c>
    </row>
    <row r="4804" spans="1:14" x14ac:dyDescent="0.35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t="str" cm="1">
        <f t="array" ref="N4804">_xlfn.IFS(L4804&lt;50000,"Class C",L4804&lt;100000,"Class B",L4804&gt;100000,"Class A")</f>
        <v>Class A</v>
      </c>
    </row>
    <row r="4805" spans="1:14" x14ac:dyDescent="0.35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 t="str" cm="1">
        <f t="array" ref="N4805">_xlfn.IFS(L4805&lt;50000,"Class C",L4805&lt;100000,"Class B",L4805&gt;100000,"Class A")</f>
        <v>Class A</v>
      </c>
    </row>
    <row r="4806" spans="1:14" x14ac:dyDescent="0.35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t="str" cm="1">
        <f t="array" ref="N4806">_xlfn.IFS(L4806&lt;50000,"Class C",L4806&lt;100000,"Class B",L4806&gt;100000,"Class A")</f>
        <v>Class A</v>
      </c>
    </row>
    <row r="4807" spans="1:14" x14ac:dyDescent="0.35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t="str" cm="1">
        <f t="array" ref="N4807">_xlfn.IFS(L4807&lt;50000,"Class C",L4807&lt;100000,"Class B",L4807&gt;100000,"Class A")</f>
        <v>Class A</v>
      </c>
    </row>
    <row r="4808" spans="1:14" x14ac:dyDescent="0.35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t="str" cm="1">
        <f t="array" ref="N4808">_xlfn.IFS(L4808&lt;50000,"Class C",L4808&lt;100000,"Class B",L4808&gt;100000,"Class A")</f>
        <v>Class A</v>
      </c>
    </row>
    <row r="4809" spans="1:14" x14ac:dyDescent="0.35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t="str" cm="1">
        <f t="array" ref="N4809">_xlfn.IFS(L4809&lt;50000,"Class C",L4809&lt;100000,"Class B",L4809&gt;100000,"Class A")</f>
        <v>Class C</v>
      </c>
    </row>
    <row r="4810" spans="1:14" x14ac:dyDescent="0.35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t="str" cm="1">
        <f t="array" ref="N4810">_xlfn.IFS(L4810&lt;50000,"Class C",L4810&lt;100000,"Class B",L4810&gt;100000,"Class A")</f>
        <v>Class A</v>
      </c>
    </row>
    <row r="4811" spans="1:14" x14ac:dyDescent="0.35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t="str" cm="1">
        <f t="array" ref="N4811">_xlfn.IFS(L4811&lt;50000,"Class C",L4811&lt;100000,"Class B",L4811&gt;100000,"Class A")</f>
        <v>Class A</v>
      </c>
    </row>
    <row r="4812" spans="1:14" x14ac:dyDescent="0.35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t="str" cm="1">
        <f t="array" ref="N4812">_xlfn.IFS(L4812&lt;50000,"Class C",L4812&lt;100000,"Class B",L4812&gt;100000,"Class A")</f>
        <v>Class A</v>
      </c>
    </row>
    <row r="4813" spans="1:14" x14ac:dyDescent="0.35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t="str" cm="1">
        <f t="array" ref="N4813">_xlfn.IFS(L4813&lt;50000,"Class C",L4813&lt;100000,"Class B",L4813&gt;100000,"Class A")</f>
        <v>Class A</v>
      </c>
    </row>
    <row r="4814" spans="1:14" x14ac:dyDescent="0.35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t="str" cm="1">
        <f t="array" ref="N4814">_xlfn.IFS(L4814&lt;50000,"Class C",L4814&lt;100000,"Class B",L4814&gt;100000,"Class A")</f>
        <v>Class A</v>
      </c>
    </row>
    <row r="4815" spans="1:14" x14ac:dyDescent="0.35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t="str" cm="1">
        <f t="array" ref="N4815">_xlfn.IFS(L4815&lt;50000,"Class C",L4815&lt;100000,"Class B",L4815&gt;100000,"Class A")</f>
        <v>Class C</v>
      </c>
    </row>
    <row r="4816" spans="1:14" x14ac:dyDescent="0.35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 t="str" cm="1">
        <f t="array" ref="N4816">_xlfn.IFS(L4816&lt;50000,"Class C",L4816&lt;100000,"Class B",L4816&gt;100000,"Class A")</f>
        <v>Class C</v>
      </c>
    </row>
    <row r="4817" spans="1:14" x14ac:dyDescent="0.35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 t="str" cm="1">
        <f t="array" ref="N4817">_xlfn.IFS(L4817&lt;50000,"Class C",L4817&lt;100000,"Class B",L4817&gt;100000,"Class A")</f>
        <v>Class C</v>
      </c>
    </row>
    <row r="4818" spans="1:14" x14ac:dyDescent="0.35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t="str" cm="1">
        <f t="array" ref="N4818">_xlfn.IFS(L4818&lt;50000,"Class C",L4818&lt;100000,"Class B",L4818&gt;100000,"Class A")</f>
        <v>Class C</v>
      </c>
    </row>
    <row r="4819" spans="1:14" x14ac:dyDescent="0.35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t="str" cm="1">
        <f t="array" ref="N4819">_xlfn.IFS(L4819&lt;50000,"Class C",L4819&lt;100000,"Class B",L4819&gt;100000,"Class A")</f>
        <v>Class A</v>
      </c>
    </row>
    <row r="4820" spans="1:14" x14ac:dyDescent="0.35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t="str" cm="1">
        <f t="array" ref="N4820">_xlfn.IFS(L4820&lt;50000,"Class C",L4820&lt;100000,"Class B",L4820&gt;100000,"Class A")</f>
        <v>Class A</v>
      </c>
    </row>
    <row r="4821" spans="1:14" x14ac:dyDescent="0.35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t="str" cm="1">
        <f t="array" ref="N4821">_xlfn.IFS(L4821&lt;50000,"Class C",L4821&lt;100000,"Class B",L4821&gt;100000,"Class A")</f>
        <v>Class A</v>
      </c>
    </row>
    <row r="4822" spans="1:14" x14ac:dyDescent="0.35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t="str" cm="1">
        <f t="array" ref="N4822">_xlfn.IFS(L4822&lt;50000,"Class C",L4822&lt;100000,"Class B",L4822&gt;100000,"Class A")</f>
        <v>Class A</v>
      </c>
    </row>
    <row r="4823" spans="1:14" x14ac:dyDescent="0.35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t="str" cm="1">
        <f t="array" ref="N4823">_xlfn.IFS(L4823&lt;50000,"Class C",L4823&lt;100000,"Class B",L4823&gt;100000,"Class A")</f>
        <v>Class A</v>
      </c>
    </row>
    <row r="4824" spans="1:14" x14ac:dyDescent="0.35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t="str" cm="1">
        <f t="array" ref="N4824">_xlfn.IFS(L4824&lt;50000,"Class C",L4824&lt;100000,"Class B",L4824&gt;100000,"Class A")</f>
        <v>Class A</v>
      </c>
    </row>
    <row r="4825" spans="1:14" x14ac:dyDescent="0.35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t="str" cm="1">
        <f t="array" ref="N4825">_xlfn.IFS(L4825&lt;50000,"Class C",L4825&lt;100000,"Class B",L4825&gt;100000,"Class A")</f>
        <v>Class C</v>
      </c>
    </row>
    <row r="4826" spans="1:14" x14ac:dyDescent="0.35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t="str" cm="1">
        <f t="array" ref="N4826">_xlfn.IFS(L4826&lt;50000,"Class C",L4826&lt;100000,"Class B",L4826&gt;100000,"Class A")</f>
        <v>Class A</v>
      </c>
    </row>
    <row r="4827" spans="1:14" x14ac:dyDescent="0.35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 t="str" cm="1">
        <f t="array" ref="N4827">_xlfn.IFS(L4827&lt;50000,"Class C",L4827&lt;100000,"Class B",L4827&gt;100000,"Class A")</f>
        <v>Class C</v>
      </c>
    </row>
    <row r="4828" spans="1:14" x14ac:dyDescent="0.35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t="str" cm="1">
        <f t="array" ref="N4828">_xlfn.IFS(L4828&lt;50000,"Class C",L4828&lt;100000,"Class B",L4828&gt;100000,"Class A")</f>
        <v>Class B</v>
      </c>
    </row>
    <row r="4829" spans="1:14" x14ac:dyDescent="0.35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t="str" cm="1">
        <f t="array" ref="N4829">_xlfn.IFS(L4829&lt;50000,"Class C",L4829&lt;100000,"Class B",L4829&gt;100000,"Class A")</f>
        <v>Class C</v>
      </c>
    </row>
    <row r="4830" spans="1:14" x14ac:dyDescent="0.35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t="str" cm="1">
        <f t="array" ref="N4830">_xlfn.IFS(L4830&lt;50000,"Class C",L4830&lt;100000,"Class B",L4830&gt;100000,"Class A")</f>
        <v>Class C</v>
      </c>
    </row>
    <row r="4831" spans="1:14" x14ac:dyDescent="0.35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t="str" cm="1">
        <f t="array" ref="N4831">_xlfn.IFS(L4831&lt;50000,"Class C",L4831&lt;100000,"Class B",L4831&gt;100000,"Class A")</f>
        <v>Class A</v>
      </c>
    </row>
    <row r="4832" spans="1:14" x14ac:dyDescent="0.35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t="str" cm="1">
        <f t="array" ref="N4832">_xlfn.IFS(L4832&lt;50000,"Class C",L4832&lt;100000,"Class B",L4832&gt;100000,"Class A")</f>
        <v>Class A</v>
      </c>
    </row>
    <row r="4833" spans="1:14" x14ac:dyDescent="0.35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t="str" cm="1">
        <f t="array" ref="N4833">_xlfn.IFS(L4833&lt;50000,"Class C",L4833&lt;100000,"Class B",L4833&gt;100000,"Class A")</f>
        <v>Class C</v>
      </c>
    </row>
    <row r="4834" spans="1:14" x14ac:dyDescent="0.35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t="str" cm="1">
        <f t="array" ref="N4834">_xlfn.IFS(L4834&lt;50000,"Class C",L4834&lt;100000,"Class B",L4834&gt;100000,"Class A")</f>
        <v>Class A</v>
      </c>
    </row>
    <row r="4835" spans="1:14" x14ac:dyDescent="0.35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t="str" cm="1">
        <f t="array" ref="N4835">_xlfn.IFS(L4835&lt;50000,"Class C",L4835&lt;100000,"Class B",L4835&gt;100000,"Class A")</f>
        <v>Class A</v>
      </c>
    </row>
    <row r="4836" spans="1:14" x14ac:dyDescent="0.35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t="str" cm="1">
        <f t="array" ref="N4836">_xlfn.IFS(L4836&lt;50000,"Class C",L4836&lt;100000,"Class B",L4836&gt;100000,"Class A")</f>
        <v>Class C</v>
      </c>
    </row>
    <row r="4837" spans="1:14" x14ac:dyDescent="0.35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t="str" cm="1">
        <f t="array" ref="N4837">_xlfn.IFS(L4837&lt;50000,"Class C",L4837&lt;100000,"Class B",L4837&gt;100000,"Class A")</f>
        <v>Class C</v>
      </c>
    </row>
    <row r="4838" spans="1:14" x14ac:dyDescent="0.35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t="str" cm="1">
        <f t="array" ref="N4838">_xlfn.IFS(L4838&lt;50000,"Class C",L4838&lt;100000,"Class B",L4838&gt;100000,"Class A")</f>
        <v>Class C</v>
      </c>
    </row>
    <row r="4839" spans="1:14" x14ac:dyDescent="0.35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t="str" cm="1">
        <f t="array" ref="N4839">_xlfn.IFS(L4839&lt;50000,"Class C",L4839&lt;100000,"Class B",L4839&gt;100000,"Class A")</f>
        <v>Class A</v>
      </c>
    </row>
    <row r="4840" spans="1:14" x14ac:dyDescent="0.35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 t="str" cm="1">
        <f t="array" ref="N4840">_xlfn.IFS(L4840&lt;50000,"Class C",L4840&lt;100000,"Class B",L4840&gt;100000,"Class A")</f>
        <v>Class C</v>
      </c>
    </row>
    <row r="4841" spans="1:14" x14ac:dyDescent="0.35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 t="str" cm="1">
        <f t="array" ref="N4841">_xlfn.IFS(L4841&lt;50000,"Class C",L4841&lt;100000,"Class B",L4841&gt;100000,"Class A")</f>
        <v>Class A</v>
      </c>
    </row>
    <row r="4842" spans="1:14" x14ac:dyDescent="0.35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t="str" cm="1">
        <f t="array" ref="N4842">_xlfn.IFS(L4842&lt;50000,"Class C",L4842&lt;100000,"Class B",L4842&gt;100000,"Class A")</f>
        <v>Class B</v>
      </c>
    </row>
    <row r="4843" spans="1:14" x14ac:dyDescent="0.35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 t="str" cm="1">
        <f t="array" ref="N4843">_xlfn.IFS(L4843&lt;50000,"Class C",L4843&lt;100000,"Class B",L4843&gt;100000,"Class A")</f>
        <v>Class C</v>
      </c>
    </row>
    <row r="4844" spans="1:14" x14ac:dyDescent="0.35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t="str" cm="1">
        <f t="array" ref="N4844">_xlfn.IFS(L4844&lt;50000,"Class C",L4844&lt;100000,"Class B",L4844&gt;100000,"Class A")</f>
        <v>Class B</v>
      </c>
    </row>
    <row r="4845" spans="1:14" x14ac:dyDescent="0.35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 t="str" cm="1">
        <f t="array" ref="N4845">_xlfn.IFS(L4845&lt;50000,"Class C",L4845&lt;100000,"Class B",L4845&gt;100000,"Class A")</f>
        <v>Class C</v>
      </c>
    </row>
    <row r="4846" spans="1:14" x14ac:dyDescent="0.35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t="str" cm="1">
        <f t="array" ref="N4846">_xlfn.IFS(L4846&lt;50000,"Class C",L4846&lt;100000,"Class B",L4846&gt;100000,"Class A")</f>
        <v>Class C</v>
      </c>
    </row>
    <row r="4847" spans="1:14" x14ac:dyDescent="0.35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t="str" cm="1">
        <f t="array" ref="N4847">_xlfn.IFS(L4847&lt;50000,"Class C",L4847&lt;100000,"Class B",L4847&gt;100000,"Class A")</f>
        <v>Class B</v>
      </c>
    </row>
    <row r="4848" spans="1:14" x14ac:dyDescent="0.35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t="str" cm="1">
        <f t="array" ref="N4848">_xlfn.IFS(L4848&lt;50000,"Class C",L4848&lt;100000,"Class B",L4848&gt;100000,"Class A")</f>
        <v>Class A</v>
      </c>
    </row>
    <row r="4849" spans="1:14" x14ac:dyDescent="0.35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t="str" cm="1">
        <f t="array" ref="N4849">_xlfn.IFS(L4849&lt;50000,"Class C",L4849&lt;100000,"Class B",L4849&gt;100000,"Class A")</f>
        <v>Class A</v>
      </c>
    </row>
    <row r="4850" spans="1:14" x14ac:dyDescent="0.35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t="str" cm="1">
        <f t="array" ref="N4850">_xlfn.IFS(L4850&lt;50000,"Class C",L4850&lt;100000,"Class B",L4850&gt;100000,"Class A")</f>
        <v>Class A</v>
      </c>
    </row>
    <row r="4851" spans="1:14" x14ac:dyDescent="0.35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 t="str" cm="1">
        <f t="array" ref="N4851">_xlfn.IFS(L4851&lt;50000,"Class C",L4851&lt;100000,"Class B",L4851&gt;100000,"Class A")</f>
        <v>Class C</v>
      </c>
    </row>
    <row r="4852" spans="1:14" x14ac:dyDescent="0.35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 t="str" cm="1">
        <f t="array" ref="N4852">_xlfn.IFS(L4852&lt;50000,"Class C",L4852&lt;100000,"Class B",L4852&gt;100000,"Class A")</f>
        <v>Class A</v>
      </c>
    </row>
    <row r="4853" spans="1:14" x14ac:dyDescent="0.35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t="str" cm="1">
        <f t="array" ref="N4853">_xlfn.IFS(L4853&lt;50000,"Class C",L4853&lt;100000,"Class B",L4853&gt;100000,"Class A")</f>
        <v>Class B</v>
      </c>
    </row>
    <row r="4854" spans="1:14" x14ac:dyDescent="0.35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t="str" cm="1">
        <f t="array" ref="N4854">_xlfn.IFS(L4854&lt;50000,"Class C",L4854&lt;100000,"Class B",L4854&gt;100000,"Class A")</f>
        <v>Class A</v>
      </c>
    </row>
    <row r="4855" spans="1:14" x14ac:dyDescent="0.35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t="str" cm="1">
        <f t="array" ref="N4855">_xlfn.IFS(L4855&lt;50000,"Class C",L4855&lt;100000,"Class B",L4855&gt;100000,"Class A")</f>
        <v>Class A</v>
      </c>
    </row>
    <row r="4856" spans="1:14" x14ac:dyDescent="0.35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t="str" cm="1">
        <f t="array" ref="N4856">_xlfn.IFS(L4856&lt;50000,"Class C",L4856&lt;100000,"Class B",L4856&gt;100000,"Class A")</f>
        <v>Class A</v>
      </c>
    </row>
    <row r="4857" spans="1:14" x14ac:dyDescent="0.35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t="str" cm="1">
        <f t="array" ref="N4857">_xlfn.IFS(L4857&lt;50000,"Class C",L4857&lt;100000,"Class B",L4857&gt;100000,"Class A")</f>
        <v>Class A</v>
      </c>
    </row>
    <row r="4858" spans="1:14" x14ac:dyDescent="0.35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t="str" cm="1">
        <f t="array" ref="N4858">_xlfn.IFS(L4858&lt;50000,"Class C",L4858&lt;100000,"Class B",L4858&gt;100000,"Class A")</f>
        <v>Class B</v>
      </c>
    </row>
    <row r="4859" spans="1:14" x14ac:dyDescent="0.35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 t="str" cm="1">
        <f t="array" ref="N4859">_xlfn.IFS(L4859&lt;50000,"Class C",L4859&lt;100000,"Class B",L4859&gt;100000,"Class A")</f>
        <v>Class A</v>
      </c>
    </row>
    <row r="4860" spans="1:14" x14ac:dyDescent="0.35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t="str" cm="1">
        <f t="array" ref="N4860">_xlfn.IFS(L4860&lt;50000,"Class C",L4860&lt;100000,"Class B",L4860&gt;100000,"Class A")</f>
        <v>Class B</v>
      </c>
    </row>
    <row r="4861" spans="1:14" x14ac:dyDescent="0.35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t="str" cm="1">
        <f t="array" ref="N4861">_xlfn.IFS(L4861&lt;50000,"Class C",L4861&lt;100000,"Class B",L4861&gt;100000,"Class A")</f>
        <v>Class A</v>
      </c>
    </row>
    <row r="4862" spans="1:14" x14ac:dyDescent="0.35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t="str" cm="1">
        <f t="array" ref="N4862">_xlfn.IFS(L4862&lt;50000,"Class C",L4862&lt;100000,"Class B",L4862&gt;100000,"Class A")</f>
        <v>Class B</v>
      </c>
    </row>
    <row r="4863" spans="1:14" x14ac:dyDescent="0.35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t="str" cm="1">
        <f t="array" ref="N4863">_xlfn.IFS(L4863&lt;50000,"Class C",L4863&lt;100000,"Class B",L4863&gt;100000,"Class A")</f>
        <v>Class C</v>
      </c>
    </row>
    <row r="4864" spans="1:14" x14ac:dyDescent="0.35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 t="str" cm="1">
        <f t="array" ref="N4864">_xlfn.IFS(L4864&lt;50000,"Class C",L4864&lt;100000,"Class B",L4864&gt;100000,"Class A")</f>
        <v>Class C</v>
      </c>
    </row>
    <row r="4865" spans="1:14" x14ac:dyDescent="0.35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t="str" cm="1">
        <f t="array" ref="N4865">_xlfn.IFS(L4865&lt;50000,"Class C",L4865&lt;100000,"Class B",L4865&gt;100000,"Class A")</f>
        <v>Class A</v>
      </c>
    </row>
    <row r="4866" spans="1:14" x14ac:dyDescent="0.35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 t="str" cm="1">
        <f t="array" ref="N4866">_xlfn.IFS(L4866&lt;50000,"Class C",L4866&lt;100000,"Class B",L4866&gt;100000,"Class A")</f>
        <v>Class B</v>
      </c>
    </row>
    <row r="4867" spans="1:14" x14ac:dyDescent="0.35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t="str" cm="1">
        <f t="array" ref="N4867">_xlfn.IFS(L4867&lt;50000,"Class C",L4867&lt;100000,"Class B",L4867&gt;100000,"Class A")</f>
        <v>Class A</v>
      </c>
    </row>
    <row r="4868" spans="1:14" x14ac:dyDescent="0.35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t="str" cm="1">
        <f t="array" ref="N4868">_xlfn.IFS(L4868&lt;50000,"Class C",L4868&lt;100000,"Class B",L4868&gt;100000,"Class A")</f>
        <v>Class A</v>
      </c>
    </row>
    <row r="4869" spans="1:14" x14ac:dyDescent="0.35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t="str" cm="1">
        <f t="array" ref="N4869">_xlfn.IFS(L4869&lt;50000,"Class C",L4869&lt;100000,"Class B",L4869&gt;100000,"Class A")</f>
        <v>Class B</v>
      </c>
    </row>
    <row r="4870" spans="1:14" x14ac:dyDescent="0.35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t="str" cm="1">
        <f t="array" ref="N4870">_xlfn.IFS(L4870&lt;50000,"Class C",L4870&lt;100000,"Class B",L4870&gt;100000,"Class A")</f>
        <v>Class A</v>
      </c>
    </row>
    <row r="4871" spans="1:14" x14ac:dyDescent="0.35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t="str" cm="1">
        <f t="array" ref="N4871">_xlfn.IFS(L4871&lt;50000,"Class C",L4871&lt;100000,"Class B",L4871&gt;100000,"Class A")</f>
        <v>Class A</v>
      </c>
    </row>
    <row r="4872" spans="1:14" x14ac:dyDescent="0.35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t="str" cm="1">
        <f t="array" ref="N4872">_xlfn.IFS(L4872&lt;50000,"Class C",L4872&lt;100000,"Class B",L4872&gt;100000,"Class A")</f>
        <v>Class A</v>
      </c>
    </row>
    <row r="4873" spans="1:14" x14ac:dyDescent="0.35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 t="str" cm="1">
        <f t="array" ref="N4873">_xlfn.IFS(L4873&lt;50000,"Class C",L4873&lt;100000,"Class B",L4873&gt;100000,"Class A")</f>
        <v>Class A</v>
      </c>
    </row>
    <row r="4874" spans="1:14" x14ac:dyDescent="0.35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t="str" cm="1">
        <f t="array" ref="N4874">_xlfn.IFS(L4874&lt;50000,"Class C",L4874&lt;100000,"Class B",L4874&gt;100000,"Class A")</f>
        <v>Class B</v>
      </c>
    </row>
    <row r="4875" spans="1:14" x14ac:dyDescent="0.35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t="str" cm="1">
        <f t="array" ref="N4875">_xlfn.IFS(L4875&lt;50000,"Class C",L4875&lt;100000,"Class B",L4875&gt;100000,"Class A")</f>
        <v>Class B</v>
      </c>
    </row>
    <row r="4876" spans="1:14" x14ac:dyDescent="0.35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t="str" cm="1">
        <f t="array" ref="N4876">_xlfn.IFS(L4876&lt;50000,"Class C",L4876&lt;100000,"Class B",L4876&gt;100000,"Class A")</f>
        <v>Class C</v>
      </c>
    </row>
    <row r="4877" spans="1:14" x14ac:dyDescent="0.35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t="str" cm="1">
        <f t="array" ref="N4877">_xlfn.IFS(L4877&lt;50000,"Class C",L4877&lt;100000,"Class B",L4877&gt;100000,"Class A")</f>
        <v>Class A</v>
      </c>
    </row>
    <row r="4878" spans="1:14" x14ac:dyDescent="0.35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t="str" cm="1">
        <f t="array" ref="N4878">_xlfn.IFS(L4878&lt;50000,"Class C",L4878&lt;100000,"Class B",L4878&gt;100000,"Class A")</f>
        <v>Class C</v>
      </c>
    </row>
    <row r="4879" spans="1:14" x14ac:dyDescent="0.35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t="str" cm="1">
        <f t="array" ref="N4879">_xlfn.IFS(L4879&lt;50000,"Class C",L4879&lt;100000,"Class B",L4879&gt;100000,"Class A")</f>
        <v>Class B</v>
      </c>
    </row>
    <row r="4880" spans="1:14" x14ac:dyDescent="0.35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t="str" cm="1">
        <f t="array" ref="N4880">_xlfn.IFS(L4880&lt;50000,"Class C",L4880&lt;100000,"Class B",L4880&gt;100000,"Class A")</f>
        <v>Class A</v>
      </c>
    </row>
    <row r="4881" spans="1:14" x14ac:dyDescent="0.35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t="str" cm="1">
        <f t="array" ref="N4881">_xlfn.IFS(L4881&lt;50000,"Class C",L4881&lt;100000,"Class B",L4881&gt;100000,"Class A")</f>
        <v>Class A</v>
      </c>
    </row>
    <row r="4882" spans="1:14" x14ac:dyDescent="0.35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t="str" cm="1">
        <f t="array" ref="N4882">_xlfn.IFS(L4882&lt;50000,"Class C",L4882&lt;100000,"Class B",L4882&gt;100000,"Class A")</f>
        <v>Class A</v>
      </c>
    </row>
    <row r="4883" spans="1:14" x14ac:dyDescent="0.35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t="str" cm="1">
        <f t="array" ref="N4883">_xlfn.IFS(L4883&lt;50000,"Class C",L4883&lt;100000,"Class B",L4883&gt;100000,"Class A")</f>
        <v>Class C</v>
      </c>
    </row>
    <row r="4884" spans="1:14" x14ac:dyDescent="0.35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t="str" cm="1">
        <f t="array" ref="N4884">_xlfn.IFS(L4884&lt;50000,"Class C",L4884&lt;100000,"Class B",L4884&gt;100000,"Class A")</f>
        <v>Class C</v>
      </c>
    </row>
    <row r="4885" spans="1:14" x14ac:dyDescent="0.35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t="str" cm="1">
        <f t="array" ref="N4885">_xlfn.IFS(L4885&lt;50000,"Class C",L4885&lt;100000,"Class B",L4885&gt;100000,"Class A")</f>
        <v>Class A</v>
      </c>
    </row>
    <row r="4886" spans="1:14" x14ac:dyDescent="0.35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t="str" cm="1">
        <f t="array" ref="N4886">_xlfn.IFS(L4886&lt;50000,"Class C",L4886&lt;100000,"Class B",L4886&gt;100000,"Class A")</f>
        <v>Class A</v>
      </c>
    </row>
    <row r="4887" spans="1:14" x14ac:dyDescent="0.35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t="str" cm="1">
        <f t="array" ref="N4887">_xlfn.IFS(L4887&lt;50000,"Class C",L4887&lt;100000,"Class B",L4887&gt;100000,"Class A")</f>
        <v>Class B</v>
      </c>
    </row>
    <row r="4888" spans="1:14" x14ac:dyDescent="0.35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t="str" cm="1">
        <f t="array" ref="N4888">_xlfn.IFS(L4888&lt;50000,"Class C",L4888&lt;100000,"Class B",L4888&gt;100000,"Class A")</f>
        <v>Class A</v>
      </c>
    </row>
    <row r="4889" spans="1:14" x14ac:dyDescent="0.35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t="str" cm="1">
        <f t="array" ref="N4889">_xlfn.IFS(L4889&lt;50000,"Class C",L4889&lt;100000,"Class B",L4889&gt;100000,"Class A")</f>
        <v>Class B</v>
      </c>
    </row>
    <row r="4890" spans="1:14" x14ac:dyDescent="0.35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 t="str" cm="1">
        <f t="array" ref="N4890">_xlfn.IFS(L4890&lt;50000,"Class C",L4890&lt;100000,"Class B",L4890&gt;100000,"Class A")</f>
        <v>Class A</v>
      </c>
    </row>
    <row r="4891" spans="1:14" x14ac:dyDescent="0.35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t="str" cm="1">
        <f t="array" ref="N4891">_xlfn.IFS(L4891&lt;50000,"Class C",L4891&lt;100000,"Class B",L4891&gt;100000,"Class A")</f>
        <v>Class A</v>
      </c>
    </row>
    <row r="4892" spans="1:14" x14ac:dyDescent="0.35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t="str" cm="1">
        <f t="array" ref="N4892">_xlfn.IFS(L4892&lt;50000,"Class C",L4892&lt;100000,"Class B",L4892&gt;100000,"Class A")</f>
        <v>Class A</v>
      </c>
    </row>
    <row r="4893" spans="1:14" x14ac:dyDescent="0.35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t="str" cm="1">
        <f t="array" ref="N4893">_xlfn.IFS(L4893&lt;50000,"Class C",L4893&lt;100000,"Class B",L4893&gt;100000,"Class A")</f>
        <v>Class A</v>
      </c>
    </row>
    <row r="4894" spans="1:14" x14ac:dyDescent="0.35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t="str" cm="1">
        <f t="array" ref="N4894">_xlfn.IFS(L4894&lt;50000,"Class C",L4894&lt;100000,"Class B",L4894&gt;100000,"Class A")</f>
        <v>Class B</v>
      </c>
    </row>
    <row r="4895" spans="1:14" x14ac:dyDescent="0.35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t="str" cm="1">
        <f t="array" ref="N4895">_xlfn.IFS(L4895&lt;50000,"Class C",L4895&lt;100000,"Class B",L4895&gt;100000,"Class A")</f>
        <v>Class B</v>
      </c>
    </row>
    <row r="4896" spans="1:14" x14ac:dyDescent="0.35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t="str" cm="1">
        <f t="array" ref="N4896">_xlfn.IFS(L4896&lt;50000,"Class C",L4896&lt;100000,"Class B",L4896&gt;100000,"Class A")</f>
        <v>Class A</v>
      </c>
    </row>
    <row r="4897" spans="1:14" x14ac:dyDescent="0.35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t="str" cm="1">
        <f t="array" ref="N4897">_xlfn.IFS(L4897&lt;50000,"Class C",L4897&lt;100000,"Class B",L4897&gt;100000,"Class A")</f>
        <v>Class A</v>
      </c>
    </row>
    <row r="4898" spans="1:14" x14ac:dyDescent="0.35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t="str" cm="1">
        <f t="array" ref="N4898">_xlfn.IFS(L4898&lt;50000,"Class C",L4898&lt;100000,"Class B",L4898&gt;100000,"Class A")</f>
        <v>Class C</v>
      </c>
    </row>
    <row r="4899" spans="1:14" x14ac:dyDescent="0.35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 t="str" cm="1">
        <f t="array" ref="N4899">_xlfn.IFS(L4899&lt;50000,"Class C",L4899&lt;100000,"Class B",L4899&gt;100000,"Class A")</f>
        <v>Class B</v>
      </c>
    </row>
    <row r="4900" spans="1:14" x14ac:dyDescent="0.35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 t="str" cm="1">
        <f t="array" ref="N4900">_xlfn.IFS(L4900&lt;50000,"Class C",L4900&lt;100000,"Class B",L4900&gt;100000,"Class A")</f>
        <v>Class A</v>
      </c>
    </row>
    <row r="4901" spans="1:14" x14ac:dyDescent="0.35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t="str" cm="1">
        <f t="array" ref="N4901">_xlfn.IFS(L4901&lt;50000,"Class C",L4901&lt;100000,"Class B",L4901&gt;100000,"Class A")</f>
        <v>Class B</v>
      </c>
    </row>
    <row r="4902" spans="1:14" x14ac:dyDescent="0.35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 t="str" cm="1">
        <f t="array" ref="N4902">_xlfn.IFS(L4902&lt;50000,"Class C",L4902&lt;100000,"Class B",L4902&gt;100000,"Class A")</f>
        <v>Class A</v>
      </c>
    </row>
    <row r="4903" spans="1:14" x14ac:dyDescent="0.35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t="str" cm="1">
        <f t="array" ref="N4903">_xlfn.IFS(L4903&lt;50000,"Class C",L4903&lt;100000,"Class B",L4903&gt;100000,"Class A")</f>
        <v>Class C</v>
      </c>
    </row>
    <row r="4904" spans="1:14" x14ac:dyDescent="0.35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t="str" cm="1">
        <f t="array" ref="N4904">_xlfn.IFS(L4904&lt;50000,"Class C",L4904&lt;100000,"Class B",L4904&gt;100000,"Class A")</f>
        <v>Class A</v>
      </c>
    </row>
    <row r="4905" spans="1:14" x14ac:dyDescent="0.35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t="str" cm="1">
        <f t="array" ref="N4905">_xlfn.IFS(L4905&lt;50000,"Class C",L4905&lt;100000,"Class B",L4905&gt;100000,"Class A")</f>
        <v>Class B</v>
      </c>
    </row>
    <row r="4906" spans="1:14" x14ac:dyDescent="0.35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t="str" cm="1">
        <f t="array" ref="N4906">_xlfn.IFS(L4906&lt;50000,"Class C",L4906&lt;100000,"Class B",L4906&gt;100000,"Class A")</f>
        <v>Class A</v>
      </c>
    </row>
    <row r="4907" spans="1:14" x14ac:dyDescent="0.35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 t="str" cm="1">
        <f t="array" ref="N4907">_xlfn.IFS(L4907&lt;50000,"Class C",L4907&lt;100000,"Class B",L4907&gt;100000,"Class A")</f>
        <v>Class B</v>
      </c>
    </row>
    <row r="4908" spans="1:14" x14ac:dyDescent="0.35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t="str" cm="1">
        <f t="array" ref="N4908">_xlfn.IFS(L4908&lt;50000,"Class C",L4908&lt;100000,"Class B",L4908&gt;100000,"Class A")</f>
        <v>Class A</v>
      </c>
    </row>
    <row r="4909" spans="1:14" x14ac:dyDescent="0.35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t="str" cm="1">
        <f t="array" ref="N4909">_xlfn.IFS(L4909&lt;50000,"Class C",L4909&lt;100000,"Class B",L4909&gt;100000,"Class A")</f>
        <v>Class B</v>
      </c>
    </row>
    <row r="4910" spans="1:14" x14ac:dyDescent="0.35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 t="str" cm="1">
        <f t="array" ref="N4910">_xlfn.IFS(L4910&lt;50000,"Class C",L4910&lt;100000,"Class B",L4910&gt;100000,"Class A")</f>
        <v>Class B</v>
      </c>
    </row>
    <row r="4911" spans="1:14" x14ac:dyDescent="0.35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t="str" cm="1">
        <f t="array" ref="N4911">_xlfn.IFS(L4911&lt;50000,"Class C",L4911&lt;100000,"Class B",L4911&gt;100000,"Class A")</f>
        <v>Class A</v>
      </c>
    </row>
    <row r="4912" spans="1:14" x14ac:dyDescent="0.35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t="str" cm="1">
        <f t="array" ref="N4912">_xlfn.IFS(L4912&lt;50000,"Class C",L4912&lt;100000,"Class B",L4912&gt;100000,"Class A")</f>
        <v>Class C</v>
      </c>
    </row>
    <row r="4913" spans="1:14" x14ac:dyDescent="0.35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 t="str" cm="1">
        <f t="array" ref="N4913">_xlfn.IFS(L4913&lt;50000,"Class C",L4913&lt;100000,"Class B",L4913&gt;100000,"Class A")</f>
        <v>Class C</v>
      </c>
    </row>
    <row r="4914" spans="1:14" x14ac:dyDescent="0.35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t="str" cm="1">
        <f t="array" ref="N4914">_xlfn.IFS(L4914&lt;50000,"Class C",L4914&lt;100000,"Class B",L4914&gt;100000,"Class A")</f>
        <v>Class A</v>
      </c>
    </row>
    <row r="4915" spans="1:14" x14ac:dyDescent="0.35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t="str" cm="1">
        <f t="array" ref="N4915">_xlfn.IFS(L4915&lt;50000,"Class C",L4915&lt;100000,"Class B",L4915&gt;100000,"Class A")</f>
        <v>Class B</v>
      </c>
    </row>
    <row r="4916" spans="1:14" x14ac:dyDescent="0.35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t="str" cm="1">
        <f t="array" ref="N4916">_xlfn.IFS(L4916&lt;50000,"Class C",L4916&lt;100000,"Class B",L4916&gt;100000,"Class A")</f>
        <v>Class A</v>
      </c>
    </row>
    <row r="4917" spans="1:14" x14ac:dyDescent="0.35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 t="str" cm="1">
        <f t="array" ref="N4917">_xlfn.IFS(L4917&lt;50000,"Class C",L4917&lt;100000,"Class B",L4917&gt;100000,"Class A")</f>
        <v>Class C</v>
      </c>
    </row>
    <row r="4918" spans="1:14" x14ac:dyDescent="0.35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t="str" cm="1">
        <f t="array" ref="N4918">_xlfn.IFS(L4918&lt;50000,"Class C",L4918&lt;100000,"Class B",L4918&gt;100000,"Class A")</f>
        <v>Class B</v>
      </c>
    </row>
    <row r="4919" spans="1:14" x14ac:dyDescent="0.35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t="str" cm="1">
        <f t="array" ref="N4919">_xlfn.IFS(L4919&lt;50000,"Class C",L4919&lt;100000,"Class B",L4919&gt;100000,"Class A")</f>
        <v>Class A</v>
      </c>
    </row>
    <row r="4920" spans="1:14" x14ac:dyDescent="0.35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t="str" cm="1">
        <f t="array" ref="N4920">_xlfn.IFS(L4920&lt;50000,"Class C",L4920&lt;100000,"Class B",L4920&gt;100000,"Class A")</f>
        <v>Class B</v>
      </c>
    </row>
    <row r="4921" spans="1:14" x14ac:dyDescent="0.35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t="str" cm="1">
        <f t="array" ref="N4921">_xlfn.IFS(L4921&lt;50000,"Class C",L4921&lt;100000,"Class B",L4921&gt;100000,"Class A")</f>
        <v>Class A</v>
      </c>
    </row>
    <row r="4922" spans="1:14" x14ac:dyDescent="0.35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t="str" cm="1">
        <f t="array" ref="N4922">_xlfn.IFS(L4922&lt;50000,"Class C",L4922&lt;100000,"Class B",L4922&gt;100000,"Class A")</f>
        <v>Class A</v>
      </c>
    </row>
    <row r="4923" spans="1:14" x14ac:dyDescent="0.35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t="str" cm="1">
        <f t="array" ref="N4923">_xlfn.IFS(L4923&lt;50000,"Class C",L4923&lt;100000,"Class B",L4923&gt;100000,"Class A")</f>
        <v>Class A</v>
      </c>
    </row>
    <row r="4924" spans="1:14" x14ac:dyDescent="0.35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t="str" cm="1">
        <f t="array" ref="N4924">_xlfn.IFS(L4924&lt;50000,"Class C",L4924&lt;100000,"Class B",L4924&gt;100000,"Class A")</f>
        <v>Class A</v>
      </c>
    </row>
    <row r="4925" spans="1:14" x14ac:dyDescent="0.35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t="str" cm="1">
        <f t="array" ref="N4925">_xlfn.IFS(L4925&lt;50000,"Class C",L4925&lt;100000,"Class B",L4925&gt;100000,"Class A")</f>
        <v>Class A</v>
      </c>
    </row>
    <row r="4926" spans="1:14" x14ac:dyDescent="0.35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t="str" cm="1">
        <f t="array" ref="N4926">_xlfn.IFS(L4926&lt;50000,"Class C",L4926&lt;100000,"Class B",L4926&gt;100000,"Class A")</f>
        <v>Class C</v>
      </c>
    </row>
    <row r="4927" spans="1:14" x14ac:dyDescent="0.35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t="str" cm="1">
        <f t="array" ref="N4927">_xlfn.IFS(L4927&lt;50000,"Class C",L4927&lt;100000,"Class B",L4927&gt;100000,"Class A")</f>
        <v>Class C</v>
      </c>
    </row>
    <row r="4928" spans="1:14" x14ac:dyDescent="0.35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t="str" cm="1">
        <f t="array" ref="N4928">_xlfn.IFS(L4928&lt;50000,"Class C",L4928&lt;100000,"Class B",L4928&gt;100000,"Class A")</f>
        <v>Class A</v>
      </c>
    </row>
    <row r="4929" spans="1:14" x14ac:dyDescent="0.35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t="str" cm="1">
        <f t="array" ref="N4929">_xlfn.IFS(L4929&lt;50000,"Class C",L4929&lt;100000,"Class B",L4929&gt;100000,"Class A")</f>
        <v>Class A</v>
      </c>
    </row>
    <row r="4930" spans="1:14" x14ac:dyDescent="0.35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 t="str" cm="1">
        <f t="array" ref="N4930">_xlfn.IFS(L4930&lt;50000,"Class C",L4930&lt;100000,"Class B",L4930&gt;100000,"Class A")</f>
        <v>Class A</v>
      </c>
    </row>
    <row r="4931" spans="1:14" x14ac:dyDescent="0.35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t="str" cm="1">
        <f t="array" ref="N4931">_xlfn.IFS(L4931&lt;50000,"Class C",L4931&lt;100000,"Class B",L4931&gt;100000,"Class A")</f>
        <v>Class C</v>
      </c>
    </row>
    <row r="4932" spans="1:14" x14ac:dyDescent="0.35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t="str" cm="1">
        <f t="array" ref="N4932">_xlfn.IFS(L4932&lt;50000,"Class C",L4932&lt;100000,"Class B",L4932&gt;100000,"Class A")</f>
        <v>Class A</v>
      </c>
    </row>
    <row r="4933" spans="1:14" x14ac:dyDescent="0.35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t="str" cm="1">
        <f t="array" ref="N4933">_xlfn.IFS(L4933&lt;50000,"Class C",L4933&lt;100000,"Class B",L4933&gt;100000,"Class A")</f>
        <v>Class B</v>
      </c>
    </row>
    <row r="4934" spans="1:14" x14ac:dyDescent="0.35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t="str" cm="1">
        <f t="array" ref="N4934">_xlfn.IFS(L4934&lt;50000,"Class C",L4934&lt;100000,"Class B",L4934&gt;100000,"Class A")</f>
        <v>Class A</v>
      </c>
    </row>
    <row r="4935" spans="1:14" x14ac:dyDescent="0.35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 t="str" cm="1">
        <f t="array" ref="N4935">_xlfn.IFS(L4935&lt;50000,"Class C",L4935&lt;100000,"Class B",L4935&gt;100000,"Class A")</f>
        <v>Class C</v>
      </c>
    </row>
    <row r="4936" spans="1:14" x14ac:dyDescent="0.35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t="str" cm="1">
        <f t="array" ref="N4936">_xlfn.IFS(L4936&lt;50000,"Class C",L4936&lt;100000,"Class B",L4936&gt;100000,"Class A")</f>
        <v>Class B</v>
      </c>
    </row>
    <row r="4937" spans="1:14" x14ac:dyDescent="0.35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t="str" cm="1">
        <f t="array" ref="N4937">_xlfn.IFS(L4937&lt;50000,"Class C",L4937&lt;100000,"Class B",L4937&gt;100000,"Class A")</f>
        <v>Class A</v>
      </c>
    </row>
    <row r="4938" spans="1:14" x14ac:dyDescent="0.35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t="str" cm="1">
        <f t="array" ref="N4938">_xlfn.IFS(L4938&lt;50000,"Class C",L4938&lt;100000,"Class B",L4938&gt;100000,"Class A")</f>
        <v>Class C</v>
      </c>
    </row>
    <row r="4939" spans="1:14" x14ac:dyDescent="0.35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t="str" cm="1">
        <f t="array" ref="N4939">_xlfn.IFS(L4939&lt;50000,"Class C",L4939&lt;100000,"Class B",L4939&gt;100000,"Class A")</f>
        <v>Class A</v>
      </c>
    </row>
    <row r="4940" spans="1:14" x14ac:dyDescent="0.35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 t="str" cm="1">
        <f t="array" ref="N4940">_xlfn.IFS(L4940&lt;50000,"Class C",L4940&lt;100000,"Class B",L4940&gt;100000,"Class A")</f>
        <v>Class C</v>
      </c>
    </row>
    <row r="4941" spans="1:14" x14ac:dyDescent="0.35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t="str" cm="1">
        <f t="array" ref="N4941">_xlfn.IFS(L4941&lt;50000,"Class C",L4941&lt;100000,"Class B",L4941&gt;100000,"Class A")</f>
        <v>Class A</v>
      </c>
    </row>
    <row r="4942" spans="1:14" x14ac:dyDescent="0.35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t="str" cm="1">
        <f t="array" ref="N4942">_xlfn.IFS(L4942&lt;50000,"Class C",L4942&lt;100000,"Class B",L4942&gt;100000,"Class A")</f>
        <v>Class C</v>
      </c>
    </row>
    <row r="4943" spans="1:14" x14ac:dyDescent="0.35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t="str" cm="1">
        <f t="array" ref="N4943">_xlfn.IFS(L4943&lt;50000,"Class C",L4943&lt;100000,"Class B",L4943&gt;100000,"Class A")</f>
        <v>Class A</v>
      </c>
    </row>
    <row r="4944" spans="1:14" x14ac:dyDescent="0.35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t="str" cm="1">
        <f t="array" ref="N4944">_xlfn.IFS(L4944&lt;50000,"Class C",L4944&lt;100000,"Class B",L4944&gt;100000,"Class A")</f>
        <v>Class A</v>
      </c>
    </row>
    <row r="4945" spans="1:14" x14ac:dyDescent="0.35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t="str" cm="1">
        <f t="array" ref="N4945">_xlfn.IFS(L4945&lt;50000,"Class C",L4945&lt;100000,"Class B",L4945&gt;100000,"Class A")</f>
        <v>Class A</v>
      </c>
    </row>
    <row r="4946" spans="1:14" x14ac:dyDescent="0.35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t="str" cm="1">
        <f t="array" ref="N4946">_xlfn.IFS(L4946&lt;50000,"Class C",L4946&lt;100000,"Class B",L4946&gt;100000,"Class A")</f>
        <v>Class A</v>
      </c>
    </row>
    <row r="4947" spans="1:14" x14ac:dyDescent="0.35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t="str" cm="1">
        <f t="array" ref="N4947">_xlfn.IFS(L4947&lt;50000,"Class C",L4947&lt;100000,"Class B",L4947&gt;100000,"Class A")</f>
        <v>Class B</v>
      </c>
    </row>
    <row r="4948" spans="1:14" x14ac:dyDescent="0.35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 t="str" cm="1">
        <f t="array" ref="N4948">_xlfn.IFS(L4948&lt;50000,"Class C",L4948&lt;100000,"Class B",L4948&gt;100000,"Class A")</f>
        <v>Class B</v>
      </c>
    </row>
    <row r="4949" spans="1:14" x14ac:dyDescent="0.35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t="str" cm="1">
        <f t="array" ref="N4949">_xlfn.IFS(L4949&lt;50000,"Class C",L4949&lt;100000,"Class B",L4949&gt;100000,"Class A")</f>
        <v>Class A</v>
      </c>
    </row>
    <row r="4950" spans="1:14" x14ac:dyDescent="0.35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t="str" cm="1">
        <f t="array" ref="N4950">_xlfn.IFS(L4950&lt;50000,"Class C",L4950&lt;100000,"Class B",L4950&gt;100000,"Class A")</f>
        <v>Class A</v>
      </c>
    </row>
    <row r="4951" spans="1:14" x14ac:dyDescent="0.35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t="str" cm="1">
        <f t="array" ref="N4951">_xlfn.IFS(L4951&lt;50000,"Class C",L4951&lt;100000,"Class B",L4951&gt;100000,"Class A")</f>
        <v>Class C</v>
      </c>
    </row>
    <row r="4952" spans="1:14" x14ac:dyDescent="0.35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t="str" cm="1">
        <f t="array" ref="N4952">_xlfn.IFS(L4952&lt;50000,"Class C",L4952&lt;100000,"Class B",L4952&gt;100000,"Class A")</f>
        <v>Class A</v>
      </c>
    </row>
    <row r="4953" spans="1:14" x14ac:dyDescent="0.35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t="str" cm="1">
        <f t="array" ref="N4953">_xlfn.IFS(L4953&lt;50000,"Class C",L4953&lt;100000,"Class B",L4953&gt;100000,"Class A")</f>
        <v>Class A</v>
      </c>
    </row>
    <row r="4954" spans="1:14" x14ac:dyDescent="0.35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t="str" cm="1">
        <f t="array" ref="N4954">_xlfn.IFS(L4954&lt;50000,"Class C",L4954&lt;100000,"Class B",L4954&gt;100000,"Class A")</f>
        <v>Class C</v>
      </c>
    </row>
    <row r="4955" spans="1:14" x14ac:dyDescent="0.35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t="str" cm="1">
        <f t="array" ref="N4955">_xlfn.IFS(L4955&lt;50000,"Class C",L4955&lt;100000,"Class B",L4955&gt;100000,"Class A")</f>
        <v>Class A</v>
      </c>
    </row>
    <row r="4956" spans="1:14" x14ac:dyDescent="0.35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t="str" cm="1">
        <f t="array" ref="N4956">_xlfn.IFS(L4956&lt;50000,"Class C",L4956&lt;100000,"Class B",L4956&gt;100000,"Class A")</f>
        <v>Class A</v>
      </c>
    </row>
    <row r="4957" spans="1:14" x14ac:dyDescent="0.35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t="str" cm="1">
        <f t="array" ref="N4957">_xlfn.IFS(L4957&lt;50000,"Class C",L4957&lt;100000,"Class B",L4957&gt;100000,"Class A")</f>
        <v>Class A</v>
      </c>
    </row>
    <row r="4958" spans="1:14" x14ac:dyDescent="0.35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t="str" cm="1">
        <f t="array" ref="N4958">_xlfn.IFS(L4958&lt;50000,"Class C",L4958&lt;100000,"Class B",L4958&gt;100000,"Class A")</f>
        <v>Class A</v>
      </c>
    </row>
    <row r="4959" spans="1:14" x14ac:dyDescent="0.35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t="str" cm="1">
        <f t="array" ref="N4959">_xlfn.IFS(L4959&lt;50000,"Class C",L4959&lt;100000,"Class B",L4959&gt;100000,"Class A")</f>
        <v>Class A</v>
      </c>
    </row>
    <row r="4960" spans="1:14" x14ac:dyDescent="0.35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t="str" cm="1">
        <f t="array" ref="N4960">_xlfn.IFS(L4960&lt;50000,"Class C",L4960&lt;100000,"Class B",L4960&gt;100000,"Class A")</f>
        <v>Class C</v>
      </c>
    </row>
    <row r="4961" spans="1:14" x14ac:dyDescent="0.35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t="str" cm="1">
        <f t="array" ref="N4961">_xlfn.IFS(L4961&lt;50000,"Class C",L4961&lt;100000,"Class B",L4961&gt;100000,"Class A")</f>
        <v>Class B</v>
      </c>
    </row>
    <row r="4962" spans="1:14" x14ac:dyDescent="0.35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t="str" cm="1">
        <f t="array" ref="N4962">_xlfn.IFS(L4962&lt;50000,"Class C",L4962&lt;100000,"Class B",L4962&gt;100000,"Class A")</f>
        <v>Class C</v>
      </c>
    </row>
    <row r="4963" spans="1:14" x14ac:dyDescent="0.35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t="str" cm="1">
        <f t="array" ref="N4963">_xlfn.IFS(L4963&lt;50000,"Class C",L4963&lt;100000,"Class B",L4963&gt;100000,"Class A")</f>
        <v>Class A</v>
      </c>
    </row>
    <row r="4964" spans="1:14" x14ac:dyDescent="0.35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t="str" cm="1">
        <f t="array" ref="N4964">_xlfn.IFS(L4964&lt;50000,"Class C",L4964&lt;100000,"Class B",L4964&gt;100000,"Class A")</f>
        <v>Class B</v>
      </c>
    </row>
    <row r="4965" spans="1:14" x14ac:dyDescent="0.35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t="str" cm="1">
        <f t="array" ref="N4965">_xlfn.IFS(L4965&lt;50000,"Class C",L4965&lt;100000,"Class B",L4965&gt;100000,"Class A")</f>
        <v>Class A</v>
      </c>
    </row>
    <row r="4966" spans="1:14" x14ac:dyDescent="0.35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t="str" cm="1">
        <f t="array" ref="N4966">_xlfn.IFS(L4966&lt;50000,"Class C",L4966&lt;100000,"Class B",L4966&gt;100000,"Class A")</f>
        <v>Class A</v>
      </c>
    </row>
    <row r="4967" spans="1:14" x14ac:dyDescent="0.35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t="str" cm="1">
        <f t="array" ref="N4967">_xlfn.IFS(L4967&lt;50000,"Class C",L4967&lt;100000,"Class B",L4967&gt;100000,"Class A")</f>
        <v>Class A</v>
      </c>
    </row>
    <row r="4968" spans="1:14" x14ac:dyDescent="0.35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t="str" cm="1">
        <f t="array" ref="N4968">_xlfn.IFS(L4968&lt;50000,"Class C",L4968&lt;100000,"Class B",L4968&gt;100000,"Class A")</f>
        <v>Class B</v>
      </c>
    </row>
    <row r="4969" spans="1:14" x14ac:dyDescent="0.35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t="str" cm="1">
        <f t="array" ref="N4969">_xlfn.IFS(L4969&lt;50000,"Class C",L4969&lt;100000,"Class B",L4969&gt;100000,"Class A")</f>
        <v>Class A</v>
      </c>
    </row>
    <row r="4970" spans="1:14" x14ac:dyDescent="0.35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t="str" cm="1">
        <f t="array" ref="N4970">_xlfn.IFS(L4970&lt;50000,"Class C",L4970&lt;100000,"Class B",L4970&gt;100000,"Class A")</f>
        <v>Class C</v>
      </c>
    </row>
    <row r="4971" spans="1:14" x14ac:dyDescent="0.35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t="str" cm="1">
        <f t="array" ref="N4971">_xlfn.IFS(L4971&lt;50000,"Class C",L4971&lt;100000,"Class B",L4971&gt;100000,"Class A")</f>
        <v>Class B</v>
      </c>
    </row>
    <row r="4972" spans="1:14" x14ac:dyDescent="0.35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t="str" cm="1">
        <f t="array" ref="N4972">_xlfn.IFS(L4972&lt;50000,"Class C",L4972&lt;100000,"Class B",L4972&gt;100000,"Class A")</f>
        <v>Class B</v>
      </c>
    </row>
    <row r="4973" spans="1:14" x14ac:dyDescent="0.35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t="str" cm="1">
        <f t="array" ref="N4973">_xlfn.IFS(L4973&lt;50000,"Class C",L4973&lt;100000,"Class B",L4973&gt;100000,"Class A")</f>
        <v>Class A</v>
      </c>
    </row>
    <row r="4974" spans="1:14" x14ac:dyDescent="0.35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t="str" cm="1">
        <f t="array" ref="N4974">_xlfn.IFS(L4974&lt;50000,"Class C",L4974&lt;100000,"Class B",L4974&gt;100000,"Class A")</f>
        <v>Class A</v>
      </c>
    </row>
    <row r="4975" spans="1:14" x14ac:dyDescent="0.35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t="str" cm="1">
        <f t="array" ref="N4975">_xlfn.IFS(L4975&lt;50000,"Class C",L4975&lt;100000,"Class B",L4975&gt;100000,"Class A")</f>
        <v>Class B</v>
      </c>
    </row>
    <row r="4976" spans="1:14" x14ac:dyDescent="0.35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t="str" cm="1">
        <f t="array" ref="N4976">_xlfn.IFS(L4976&lt;50000,"Class C",L4976&lt;100000,"Class B",L4976&gt;100000,"Class A")</f>
        <v>Class A</v>
      </c>
    </row>
    <row r="4977" spans="1:14" x14ac:dyDescent="0.35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 t="str" cm="1">
        <f t="array" ref="N4977">_xlfn.IFS(L4977&lt;50000,"Class C",L4977&lt;100000,"Class B",L4977&gt;100000,"Class A")</f>
        <v>Class C</v>
      </c>
    </row>
    <row r="4978" spans="1:14" x14ac:dyDescent="0.35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t="str" cm="1">
        <f t="array" ref="N4978">_xlfn.IFS(L4978&lt;50000,"Class C",L4978&lt;100000,"Class B",L4978&gt;100000,"Class A")</f>
        <v>Class A</v>
      </c>
    </row>
    <row r="4979" spans="1:14" x14ac:dyDescent="0.35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t="str" cm="1">
        <f t="array" ref="N4979">_xlfn.IFS(L4979&lt;50000,"Class C",L4979&lt;100000,"Class B",L4979&gt;100000,"Class A")</f>
        <v>Class A</v>
      </c>
    </row>
    <row r="4980" spans="1:14" x14ac:dyDescent="0.35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t="str" cm="1">
        <f t="array" ref="N4980">_xlfn.IFS(L4980&lt;50000,"Class C",L4980&lt;100000,"Class B",L4980&gt;100000,"Class A")</f>
        <v>Class B</v>
      </c>
    </row>
    <row r="4981" spans="1:14" x14ac:dyDescent="0.35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t="str" cm="1">
        <f t="array" ref="N4981">_xlfn.IFS(L4981&lt;50000,"Class C",L4981&lt;100000,"Class B",L4981&gt;100000,"Class A")</f>
        <v>Class B</v>
      </c>
    </row>
    <row r="4982" spans="1:14" x14ac:dyDescent="0.35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 t="str" cm="1">
        <f t="array" ref="N4982">_xlfn.IFS(L4982&lt;50000,"Class C",L4982&lt;100000,"Class B",L4982&gt;100000,"Class A")</f>
        <v>Class C</v>
      </c>
    </row>
    <row r="4983" spans="1:14" x14ac:dyDescent="0.35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t="str" cm="1">
        <f t="array" ref="N4983">_xlfn.IFS(L4983&lt;50000,"Class C",L4983&lt;100000,"Class B",L4983&gt;100000,"Class A")</f>
        <v>Class A</v>
      </c>
    </row>
    <row r="4984" spans="1:14" x14ac:dyDescent="0.35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t="str" cm="1">
        <f t="array" ref="N4984">_xlfn.IFS(L4984&lt;50000,"Class C",L4984&lt;100000,"Class B",L4984&gt;100000,"Class A")</f>
        <v>Class A</v>
      </c>
    </row>
    <row r="4985" spans="1:14" x14ac:dyDescent="0.35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t="str" cm="1">
        <f t="array" ref="N4985">_xlfn.IFS(L4985&lt;50000,"Class C",L4985&lt;100000,"Class B",L4985&gt;100000,"Class A")</f>
        <v>Class A</v>
      </c>
    </row>
    <row r="4986" spans="1:14" x14ac:dyDescent="0.35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t="str" cm="1">
        <f t="array" ref="N4986">_xlfn.IFS(L4986&lt;50000,"Class C",L4986&lt;100000,"Class B",L4986&gt;100000,"Class A")</f>
        <v>Class B</v>
      </c>
    </row>
    <row r="4987" spans="1:14" x14ac:dyDescent="0.35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t="str" cm="1">
        <f t="array" ref="N4987">_xlfn.IFS(L4987&lt;50000,"Class C",L4987&lt;100000,"Class B",L4987&gt;100000,"Class A")</f>
        <v>Class C</v>
      </c>
    </row>
    <row r="4988" spans="1:14" x14ac:dyDescent="0.35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t="str" cm="1">
        <f t="array" ref="N4988">_xlfn.IFS(L4988&lt;50000,"Class C",L4988&lt;100000,"Class B",L4988&gt;100000,"Class A")</f>
        <v>Class A</v>
      </c>
    </row>
    <row r="4989" spans="1:14" x14ac:dyDescent="0.35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 t="str" cm="1">
        <f t="array" ref="N4989">_xlfn.IFS(L4989&lt;50000,"Class C",L4989&lt;100000,"Class B",L4989&gt;100000,"Class A")</f>
        <v>Class A</v>
      </c>
    </row>
    <row r="4990" spans="1:14" x14ac:dyDescent="0.35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t="str" cm="1">
        <f t="array" ref="N4990">_xlfn.IFS(L4990&lt;50000,"Class C",L4990&lt;100000,"Class B",L4990&gt;100000,"Class A")</f>
        <v>Class A</v>
      </c>
    </row>
    <row r="4991" spans="1:14" x14ac:dyDescent="0.35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t="str" cm="1">
        <f t="array" ref="N4991">_xlfn.IFS(L4991&lt;50000,"Class C",L4991&lt;100000,"Class B",L4991&gt;100000,"Class A")</f>
        <v>Class C</v>
      </c>
    </row>
    <row r="4992" spans="1:14" x14ac:dyDescent="0.35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t="str" cm="1">
        <f t="array" ref="N4992">_xlfn.IFS(L4992&lt;50000,"Class C",L4992&lt;100000,"Class B",L4992&gt;100000,"Class A")</f>
        <v>Class C</v>
      </c>
    </row>
    <row r="4993" spans="1:14" x14ac:dyDescent="0.35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t="str" cm="1">
        <f t="array" ref="N4993">_xlfn.IFS(L4993&lt;50000,"Class C",L4993&lt;100000,"Class B",L4993&gt;100000,"Class A")</f>
        <v>Class B</v>
      </c>
    </row>
    <row r="4994" spans="1:14" x14ac:dyDescent="0.35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t="str" cm="1">
        <f t="array" ref="N4994">_xlfn.IFS(L4994&lt;50000,"Class C",L4994&lt;100000,"Class B",L4994&gt;100000,"Class A")</f>
        <v>Class A</v>
      </c>
    </row>
    <row r="4995" spans="1:14" x14ac:dyDescent="0.35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t="str" cm="1">
        <f t="array" ref="N4995">_xlfn.IFS(L4995&lt;50000,"Class C",L4995&lt;100000,"Class B",L4995&gt;100000,"Class A")</f>
        <v>Class A</v>
      </c>
    </row>
    <row r="4996" spans="1:14" x14ac:dyDescent="0.35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t="str" cm="1">
        <f t="array" ref="N4996">_xlfn.IFS(L4996&lt;50000,"Class C",L4996&lt;100000,"Class B",L4996&gt;100000,"Class A")</f>
        <v>Class B</v>
      </c>
    </row>
    <row r="4997" spans="1:14" x14ac:dyDescent="0.35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 t="str" cm="1">
        <f t="array" ref="N4997">_xlfn.IFS(L4997&lt;50000,"Class C",L4997&lt;100000,"Class B",L4997&gt;100000,"Class A")</f>
        <v>Class A</v>
      </c>
    </row>
    <row r="4998" spans="1:14" x14ac:dyDescent="0.35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t="str" cm="1">
        <f t="array" ref="N4998">_xlfn.IFS(L4998&lt;50000,"Class C",L4998&lt;100000,"Class B",L4998&gt;100000,"Class A")</f>
        <v>Class A</v>
      </c>
    </row>
    <row r="4999" spans="1:14" x14ac:dyDescent="0.35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t="str" cm="1">
        <f t="array" ref="N4999">_xlfn.IFS(L4999&lt;50000,"Class C",L4999&lt;100000,"Class B",L4999&gt;100000,"Class A")</f>
        <v>Class C</v>
      </c>
    </row>
    <row r="5000" spans="1:14" x14ac:dyDescent="0.35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t="str" cm="1">
        <f t="array" ref="N5000">_xlfn.IFS(L5000&lt;50000,"Class C",L5000&lt;100000,"Class B",L5000&gt;100000,"Class A")</f>
        <v>Class C</v>
      </c>
    </row>
    <row r="5001" spans="1:14" x14ac:dyDescent="0.35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 t="str" cm="1">
        <f t="array" ref="N5001">_xlfn.IFS(L5001&lt;50000,"Class C",L5001&lt;100000,"Class B",L5001&gt;100000,"Class A")</f>
        <v>Class C</v>
      </c>
    </row>
    <row r="5002" spans="1:14" x14ac:dyDescent="0.35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t="str" cm="1">
        <f t="array" ref="N5002">_xlfn.IFS(L5002&lt;50000,"Class C",L5002&lt;100000,"Class B",L5002&gt;100000,"Class A")</f>
        <v>Class B</v>
      </c>
    </row>
    <row r="5003" spans="1:14" x14ac:dyDescent="0.35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t="str" cm="1">
        <f t="array" ref="N5003">_xlfn.IFS(L5003&lt;50000,"Class C",L5003&lt;100000,"Class B",L5003&gt;100000,"Class A")</f>
        <v>Class C</v>
      </c>
    </row>
    <row r="5004" spans="1:14" x14ac:dyDescent="0.35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t="str" cm="1">
        <f t="array" ref="N5004">_xlfn.IFS(L5004&lt;50000,"Class C",L5004&lt;100000,"Class B",L5004&gt;100000,"Class A")</f>
        <v>Class A</v>
      </c>
    </row>
    <row r="5005" spans="1:14" x14ac:dyDescent="0.35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t="str" cm="1">
        <f t="array" ref="N5005">_xlfn.IFS(L5005&lt;50000,"Class C",L5005&lt;100000,"Class B",L5005&gt;100000,"Class A")</f>
        <v>Class C</v>
      </c>
    </row>
    <row r="5006" spans="1:14" x14ac:dyDescent="0.35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t="str" cm="1">
        <f t="array" ref="N5006">_xlfn.IFS(L5006&lt;50000,"Class C",L5006&lt;100000,"Class B",L5006&gt;100000,"Class A")</f>
        <v>Class C</v>
      </c>
    </row>
    <row r="5007" spans="1:14" x14ac:dyDescent="0.35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t="str" cm="1">
        <f t="array" ref="N5007">_xlfn.IFS(L5007&lt;50000,"Class C",L5007&lt;100000,"Class B",L5007&gt;100000,"Class A")</f>
        <v>Class A</v>
      </c>
    </row>
    <row r="5008" spans="1:14" x14ac:dyDescent="0.35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t="str" cm="1">
        <f t="array" ref="N5008">_xlfn.IFS(L5008&lt;50000,"Class C",L5008&lt;100000,"Class B",L5008&gt;100000,"Class A")</f>
        <v>Class A</v>
      </c>
    </row>
    <row r="5009" spans="1:14" x14ac:dyDescent="0.35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t="str" cm="1">
        <f t="array" ref="N5009">_xlfn.IFS(L5009&lt;50000,"Class C",L5009&lt;100000,"Class B",L5009&gt;100000,"Class A")</f>
        <v>Class B</v>
      </c>
    </row>
    <row r="5010" spans="1:14" x14ac:dyDescent="0.35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t="str" cm="1">
        <f t="array" ref="N5010">_xlfn.IFS(L5010&lt;50000,"Class C",L5010&lt;100000,"Class B",L5010&gt;100000,"Class A")</f>
        <v>Class C</v>
      </c>
    </row>
    <row r="5011" spans="1:14" x14ac:dyDescent="0.35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t="str" cm="1">
        <f t="array" ref="N5011">_xlfn.IFS(L5011&lt;50000,"Class C",L5011&lt;100000,"Class B",L5011&gt;100000,"Class A")</f>
        <v>Class A</v>
      </c>
    </row>
    <row r="5012" spans="1:14" x14ac:dyDescent="0.35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t="str" cm="1">
        <f t="array" ref="N5012">_xlfn.IFS(L5012&lt;50000,"Class C",L5012&lt;100000,"Class B",L5012&gt;100000,"Class A")</f>
        <v>Class A</v>
      </c>
    </row>
    <row r="5013" spans="1:14" x14ac:dyDescent="0.35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t="str" cm="1">
        <f t="array" ref="N5013">_xlfn.IFS(L5013&lt;50000,"Class C",L5013&lt;100000,"Class B",L5013&gt;100000,"Class A")</f>
        <v>Class C</v>
      </c>
    </row>
    <row r="5014" spans="1:14" x14ac:dyDescent="0.35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t="str" cm="1">
        <f t="array" ref="N5014">_xlfn.IFS(L5014&lt;50000,"Class C",L5014&lt;100000,"Class B",L5014&gt;100000,"Class A")</f>
        <v>Class A</v>
      </c>
    </row>
    <row r="5015" spans="1:14" x14ac:dyDescent="0.35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t="str" cm="1">
        <f t="array" ref="N5015">_xlfn.IFS(L5015&lt;50000,"Class C",L5015&lt;100000,"Class B",L5015&gt;100000,"Class A")</f>
        <v>Class A</v>
      </c>
    </row>
    <row r="5016" spans="1:14" x14ac:dyDescent="0.35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t="str" cm="1">
        <f t="array" ref="N5016">_xlfn.IFS(L5016&lt;50000,"Class C",L5016&lt;100000,"Class B",L5016&gt;100000,"Class A")</f>
        <v>Class A</v>
      </c>
    </row>
    <row r="5017" spans="1:14" x14ac:dyDescent="0.35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t="str" cm="1">
        <f t="array" ref="N5017">_xlfn.IFS(L5017&lt;50000,"Class C",L5017&lt;100000,"Class B",L5017&gt;100000,"Class A")</f>
        <v>Class A</v>
      </c>
    </row>
    <row r="5018" spans="1:14" x14ac:dyDescent="0.35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t="str" cm="1">
        <f t="array" ref="N5018">_xlfn.IFS(L5018&lt;50000,"Class C",L5018&lt;100000,"Class B",L5018&gt;100000,"Class A")</f>
        <v>Class A</v>
      </c>
    </row>
    <row r="5019" spans="1:14" x14ac:dyDescent="0.35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t="str" cm="1">
        <f t="array" ref="N5019">_xlfn.IFS(L5019&lt;50000,"Class C",L5019&lt;100000,"Class B",L5019&gt;100000,"Class A")</f>
        <v>Class A</v>
      </c>
    </row>
    <row r="5020" spans="1:14" x14ac:dyDescent="0.35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t="str" cm="1">
        <f t="array" ref="N5020">_xlfn.IFS(L5020&lt;50000,"Class C",L5020&lt;100000,"Class B",L5020&gt;100000,"Class A")</f>
        <v>Class A</v>
      </c>
    </row>
    <row r="5021" spans="1:14" x14ac:dyDescent="0.35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t="str" cm="1">
        <f t="array" ref="N5021">_xlfn.IFS(L5021&lt;50000,"Class C",L5021&lt;100000,"Class B",L5021&gt;100000,"Class A")</f>
        <v>Class A</v>
      </c>
    </row>
    <row r="5022" spans="1:14" x14ac:dyDescent="0.35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t="str" cm="1">
        <f t="array" ref="N5022">_xlfn.IFS(L5022&lt;50000,"Class C",L5022&lt;100000,"Class B",L5022&gt;100000,"Class A")</f>
        <v>Class A</v>
      </c>
    </row>
    <row r="5023" spans="1:14" x14ac:dyDescent="0.35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t="str" cm="1">
        <f t="array" ref="N5023">_xlfn.IFS(L5023&lt;50000,"Class C",L5023&lt;100000,"Class B",L5023&gt;100000,"Class A")</f>
        <v>Class C</v>
      </c>
    </row>
    <row r="5024" spans="1:14" x14ac:dyDescent="0.35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 t="str" cm="1">
        <f t="array" ref="N5024">_xlfn.IFS(L5024&lt;50000,"Class C",L5024&lt;100000,"Class B",L5024&gt;100000,"Class A")</f>
        <v>Class B</v>
      </c>
    </row>
    <row r="5025" spans="1:14" x14ac:dyDescent="0.35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t="str" cm="1">
        <f t="array" ref="N5025">_xlfn.IFS(L5025&lt;50000,"Class C",L5025&lt;100000,"Class B",L5025&gt;100000,"Class A")</f>
        <v>Class A</v>
      </c>
    </row>
    <row r="5026" spans="1:14" x14ac:dyDescent="0.35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t="str" cm="1">
        <f t="array" ref="N5026">_xlfn.IFS(L5026&lt;50000,"Class C",L5026&lt;100000,"Class B",L5026&gt;100000,"Class A")</f>
        <v>Class C</v>
      </c>
    </row>
    <row r="5027" spans="1:14" x14ac:dyDescent="0.35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t="str" cm="1">
        <f t="array" ref="N5027">_xlfn.IFS(L5027&lt;50000,"Class C",L5027&lt;100000,"Class B",L5027&gt;100000,"Class A")</f>
        <v>Class A</v>
      </c>
    </row>
    <row r="5028" spans="1:14" x14ac:dyDescent="0.35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 t="str" cm="1">
        <f t="array" ref="N5028">_xlfn.IFS(L5028&lt;50000,"Class C",L5028&lt;100000,"Class B",L5028&gt;100000,"Class A")</f>
        <v>Class A</v>
      </c>
    </row>
    <row r="5029" spans="1:14" x14ac:dyDescent="0.35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t="str" cm="1">
        <f t="array" ref="N5029">_xlfn.IFS(L5029&lt;50000,"Class C",L5029&lt;100000,"Class B",L5029&gt;100000,"Class A")</f>
        <v>Class C</v>
      </c>
    </row>
    <row r="5030" spans="1:14" x14ac:dyDescent="0.35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t="str" cm="1">
        <f t="array" ref="N5030">_xlfn.IFS(L5030&lt;50000,"Class C",L5030&lt;100000,"Class B",L5030&gt;100000,"Class A")</f>
        <v>Class B</v>
      </c>
    </row>
    <row r="5031" spans="1:14" x14ac:dyDescent="0.35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 t="str" cm="1">
        <f t="array" ref="N5031">_xlfn.IFS(L5031&lt;50000,"Class C",L5031&lt;100000,"Class B",L5031&gt;100000,"Class A")</f>
        <v>Class B</v>
      </c>
    </row>
    <row r="5032" spans="1:14" x14ac:dyDescent="0.35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t="str" cm="1">
        <f t="array" ref="N5032">_xlfn.IFS(L5032&lt;50000,"Class C",L5032&lt;100000,"Class B",L5032&gt;100000,"Class A")</f>
        <v>Class C</v>
      </c>
    </row>
    <row r="5033" spans="1:14" x14ac:dyDescent="0.35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t="str" cm="1">
        <f t="array" ref="N5033">_xlfn.IFS(L5033&lt;50000,"Class C",L5033&lt;100000,"Class B",L5033&gt;100000,"Class A")</f>
        <v>Class B</v>
      </c>
    </row>
    <row r="5034" spans="1:14" x14ac:dyDescent="0.35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 t="str" cm="1">
        <f t="array" ref="N5034">_xlfn.IFS(L5034&lt;50000,"Class C",L5034&lt;100000,"Class B",L5034&gt;100000,"Class A")</f>
        <v>Class A</v>
      </c>
    </row>
    <row r="5035" spans="1:14" x14ac:dyDescent="0.35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t="str" cm="1">
        <f t="array" ref="N5035">_xlfn.IFS(L5035&lt;50000,"Class C",L5035&lt;100000,"Class B",L5035&gt;100000,"Class A")</f>
        <v>Class B</v>
      </c>
    </row>
    <row r="5036" spans="1:14" x14ac:dyDescent="0.35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t="str" cm="1">
        <f t="array" ref="N5036">_xlfn.IFS(L5036&lt;50000,"Class C",L5036&lt;100000,"Class B",L5036&gt;100000,"Class A")</f>
        <v>Class C</v>
      </c>
    </row>
    <row r="5037" spans="1:14" x14ac:dyDescent="0.35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t="str" cm="1">
        <f t="array" ref="N5037">_xlfn.IFS(L5037&lt;50000,"Class C",L5037&lt;100000,"Class B",L5037&gt;100000,"Class A")</f>
        <v>Class C</v>
      </c>
    </row>
    <row r="5038" spans="1:14" x14ac:dyDescent="0.35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t="str" cm="1">
        <f t="array" ref="N5038">_xlfn.IFS(L5038&lt;50000,"Class C",L5038&lt;100000,"Class B",L5038&gt;100000,"Class A")</f>
        <v>Class A</v>
      </c>
    </row>
    <row r="5039" spans="1:14" x14ac:dyDescent="0.35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t="str" cm="1">
        <f t="array" ref="N5039">_xlfn.IFS(L5039&lt;50000,"Class C",L5039&lt;100000,"Class B",L5039&gt;100000,"Class A")</f>
        <v>Class A</v>
      </c>
    </row>
    <row r="5040" spans="1:14" x14ac:dyDescent="0.35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t="str" cm="1">
        <f t="array" ref="N5040">_xlfn.IFS(L5040&lt;50000,"Class C",L5040&lt;100000,"Class B",L5040&gt;100000,"Class A")</f>
        <v>Class A</v>
      </c>
    </row>
    <row r="5041" spans="1:14" x14ac:dyDescent="0.35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t="str" cm="1">
        <f t="array" ref="N5041">_xlfn.IFS(L5041&lt;50000,"Class C",L5041&lt;100000,"Class B",L5041&gt;100000,"Class A")</f>
        <v>Class A</v>
      </c>
    </row>
    <row r="5042" spans="1:14" x14ac:dyDescent="0.35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t="str" cm="1">
        <f t="array" ref="N5042">_xlfn.IFS(L5042&lt;50000,"Class C",L5042&lt;100000,"Class B",L5042&gt;100000,"Class A")</f>
        <v>Class A</v>
      </c>
    </row>
    <row r="5043" spans="1:14" x14ac:dyDescent="0.35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t="str" cm="1">
        <f t="array" ref="N5043">_xlfn.IFS(L5043&lt;50000,"Class C",L5043&lt;100000,"Class B",L5043&gt;100000,"Class A")</f>
        <v>Class A</v>
      </c>
    </row>
    <row r="5044" spans="1:14" x14ac:dyDescent="0.35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t="str" cm="1">
        <f t="array" ref="N5044">_xlfn.IFS(L5044&lt;50000,"Class C",L5044&lt;100000,"Class B",L5044&gt;100000,"Class A")</f>
        <v>Class C</v>
      </c>
    </row>
    <row r="5045" spans="1:14" x14ac:dyDescent="0.35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t="str" cm="1">
        <f t="array" ref="N5045">_xlfn.IFS(L5045&lt;50000,"Class C",L5045&lt;100000,"Class B",L5045&gt;100000,"Class A")</f>
        <v>Class C</v>
      </c>
    </row>
    <row r="5046" spans="1:14" x14ac:dyDescent="0.35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t="str" cm="1">
        <f t="array" ref="N5046">_xlfn.IFS(L5046&lt;50000,"Class C",L5046&lt;100000,"Class B",L5046&gt;100000,"Class A")</f>
        <v>Class A</v>
      </c>
    </row>
    <row r="5047" spans="1:14" x14ac:dyDescent="0.35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 t="str" cm="1">
        <f t="array" ref="N5047">_xlfn.IFS(L5047&lt;50000,"Class C",L5047&lt;100000,"Class B",L5047&gt;100000,"Class A")</f>
        <v>Class C</v>
      </c>
    </row>
    <row r="5048" spans="1:14" x14ac:dyDescent="0.35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t="str" cm="1">
        <f t="array" ref="N5048">_xlfn.IFS(L5048&lt;50000,"Class C",L5048&lt;100000,"Class B",L5048&gt;100000,"Class A")</f>
        <v>Class C</v>
      </c>
    </row>
    <row r="5049" spans="1:14" x14ac:dyDescent="0.35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t="str" cm="1">
        <f t="array" ref="N5049">_xlfn.IFS(L5049&lt;50000,"Class C",L5049&lt;100000,"Class B",L5049&gt;100000,"Class A")</f>
        <v>Class A</v>
      </c>
    </row>
    <row r="5050" spans="1:14" x14ac:dyDescent="0.35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 t="str" cm="1">
        <f t="array" ref="N5050">_xlfn.IFS(L5050&lt;50000,"Class C",L5050&lt;100000,"Class B",L5050&gt;100000,"Class A")</f>
        <v>Class B</v>
      </c>
    </row>
    <row r="5051" spans="1:14" x14ac:dyDescent="0.35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t="str" cm="1">
        <f t="array" ref="N5051">_xlfn.IFS(L5051&lt;50000,"Class C",L5051&lt;100000,"Class B",L5051&gt;100000,"Class A")</f>
        <v>Class A</v>
      </c>
    </row>
    <row r="5052" spans="1:14" x14ac:dyDescent="0.35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 t="str" cm="1">
        <f t="array" ref="N5052">_xlfn.IFS(L5052&lt;50000,"Class C",L5052&lt;100000,"Class B",L5052&gt;100000,"Class A")</f>
        <v>Class B</v>
      </c>
    </row>
    <row r="5053" spans="1:14" x14ac:dyDescent="0.35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t="str" cm="1">
        <f t="array" ref="N5053">_xlfn.IFS(L5053&lt;50000,"Class C",L5053&lt;100000,"Class B",L5053&gt;100000,"Class A")</f>
        <v>Class A</v>
      </c>
    </row>
    <row r="5054" spans="1:14" x14ac:dyDescent="0.35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t="str" cm="1">
        <f t="array" ref="N5054">_xlfn.IFS(L5054&lt;50000,"Class C",L5054&lt;100000,"Class B",L5054&gt;100000,"Class A")</f>
        <v>Class A</v>
      </c>
    </row>
    <row r="5055" spans="1:14" x14ac:dyDescent="0.35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t="str" cm="1">
        <f t="array" ref="N5055">_xlfn.IFS(L5055&lt;50000,"Class C",L5055&lt;100000,"Class B",L5055&gt;100000,"Class A")</f>
        <v>Class A</v>
      </c>
    </row>
    <row r="5056" spans="1:14" x14ac:dyDescent="0.35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t="str" cm="1">
        <f t="array" ref="N5056">_xlfn.IFS(L5056&lt;50000,"Class C",L5056&lt;100000,"Class B",L5056&gt;100000,"Class A")</f>
        <v>Class A</v>
      </c>
    </row>
    <row r="5057" spans="1:14" x14ac:dyDescent="0.35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t="str" cm="1">
        <f t="array" ref="N5057">_xlfn.IFS(L5057&lt;50000,"Class C",L5057&lt;100000,"Class B",L5057&gt;100000,"Class A")</f>
        <v>Class B</v>
      </c>
    </row>
    <row r="5058" spans="1:14" x14ac:dyDescent="0.35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t="str" cm="1">
        <f t="array" ref="N5058">_xlfn.IFS(L5058&lt;50000,"Class C",L5058&lt;100000,"Class B",L5058&gt;100000,"Class A")</f>
        <v>Class C</v>
      </c>
    </row>
    <row r="5059" spans="1:14" x14ac:dyDescent="0.35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t="str" cm="1">
        <f t="array" ref="N5059">_xlfn.IFS(L5059&lt;50000,"Class C",L5059&lt;100000,"Class B",L5059&gt;100000,"Class A")</f>
        <v>Class A</v>
      </c>
    </row>
    <row r="5060" spans="1:14" x14ac:dyDescent="0.35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 t="str" cm="1">
        <f t="array" ref="N5060">_xlfn.IFS(L5060&lt;50000,"Class C",L5060&lt;100000,"Class B",L5060&gt;100000,"Class A")</f>
        <v>Class A</v>
      </c>
    </row>
    <row r="5061" spans="1:14" x14ac:dyDescent="0.35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t="str" cm="1">
        <f t="array" ref="N5061">_xlfn.IFS(L5061&lt;50000,"Class C",L5061&lt;100000,"Class B",L5061&gt;100000,"Class A")</f>
        <v>Class A</v>
      </c>
    </row>
    <row r="5062" spans="1:14" x14ac:dyDescent="0.35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t="str" cm="1">
        <f t="array" ref="N5062">_xlfn.IFS(L5062&lt;50000,"Class C",L5062&lt;100000,"Class B",L5062&gt;100000,"Class A")</f>
        <v>Class A</v>
      </c>
    </row>
    <row r="5063" spans="1:14" x14ac:dyDescent="0.35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t="str" cm="1">
        <f t="array" ref="N5063">_xlfn.IFS(L5063&lt;50000,"Class C",L5063&lt;100000,"Class B",L5063&gt;100000,"Class A")</f>
        <v>Class B</v>
      </c>
    </row>
    <row r="5064" spans="1:14" x14ac:dyDescent="0.35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t="str" cm="1">
        <f t="array" ref="N5064">_xlfn.IFS(L5064&lt;50000,"Class C",L5064&lt;100000,"Class B",L5064&gt;100000,"Class A")</f>
        <v>Class A</v>
      </c>
    </row>
    <row r="5065" spans="1:14" x14ac:dyDescent="0.35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t="str" cm="1">
        <f t="array" ref="N5065">_xlfn.IFS(L5065&lt;50000,"Class C",L5065&lt;100000,"Class B",L5065&gt;100000,"Class A")</f>
        <v>Class A</v>
      </c>
    </row>
    <row r="5066" spans="1:14" x14ac:dyDescent="0.35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t="str" cm="1">
        <f t="array" ref="N5066">_xlfn.IFS(L5066&lt;50000,"Class C",L5066&lt;100000,"Class B",L5066&gt;100000,"Class A")</f>
        <v>Class A</v>
      </c>
    </row>
    <row r="5067" spans="1:14" x14ac:dyDescent="0.35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t="str" cm="1">
        <f t="array" ref="N5067">_xlfn.IFS(L5067&lt;50000,"Class C",L5067&lt;100000,"Class B",L5067&gt;100000,"Class A")</f>
        <v>Class C</v>
      </c>
    </row>
    <row r="5068" spans="1:14" x14ac:dyDescent="0.35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t="str" cm="1">
        <f t="array" ref="N5068">_xlfn.IFS(L5068&lt;50000,"Class C",L5068&lt;100000,"Class B",L5068&gt;100000,"Class A")</f>
        <v>Class B</v>
      </c>
    </row>
    <row r="5069" spans="1:14" x14ac:dyDescent="0.35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t="str" cm="1">
        <f t="array" ref="N5069">_xlfn.IFS(L5069&lt;50000,"Class C",L5069&lt;100000,"Class B",L5069&gt;100000,"Class A")</f>
        <v>Class A</v>
      </c>
    </row>
    <row r="5070" spans="1:14" x14ac:dyDescent="0.35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t="str" cm="1">
        <f t="array" ref="N5070">_xlfn.IFS(L5070&lt;50000,"Class C",L5070&lt;100000,"Class B",L5070&gt;100000,"Class A")</f>
        <v>Class A</v>
      </c>
    </row>
    <row r="5071" spans="1:14" x14ac:dyDescent="0.35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t="str" cm="1">
        <f t="array" ref="N5071">_xlfn.IFS(L5071&lt;50000,"Class C",L5071&lt;100000,"Class B",L5071&gt;100000,"Class A")</f>
        <v>Class B</v>
      </c>
    </row>
    <row r="5072" spans="1:14" x14ac:dyDescent="0.35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t="str" cm="1">
        <f t="array" ref="N5072">_xlfn.IFS(L5072&lt;50000,"Class C",L5072&lt;100000,"Class B",L5072&gt;100000,"Class A")</f>
        <v>Class A</v>
      </c>
    </row>
    <row r="5073" spans="1:14" x14ac:dyDescent="0.35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t="str" cm="1">
        <f t="array" ref="N5073">_xlfn.IFS(L5073&lt;50000,"Class C",L5073&lt;100000,"Class B",L5073&gt;100000,"Class A")</f>
        <v>Class B</v>
      </c>
    </row>
    <row r="5074" spans="1:14" x14ac:dyDescent="0.35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t="str" cm="1">
        <f t="array" ref="N5074">_xlfn.IFS(L5074&lt;50000,"Class C",L5074&lt;100000,"Class B",L5074&gt;100000,"Class A")</f>
        <v>Class A</v>
      </c>
    </row>
    <row r="5075" spans="1:14" x14ac:dyDescent="0.35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t="str" cm="1">
        <f t="array" ref="N5075">_xlfn.IFS(L5075&lt;50000,"Class C",L5075&lt;100000,"Class B",L5075&gt;100000,"Class A")</f>
        <v>Class A</v>
      </c>
    </row>
    <row r="5076" spans="1:14" x14ac:dyDescent="0.35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t="str" cm="1">
        <f t="array" ref="N5076">_xlfn.IFS(L5076&lt;50000,"Class C",L5076&lt;100000,"Class B",L5076&gt;100000,"Class A")</f>
        <v>Class A</v>
      </c>
    </row>
    <row r="5077" spans="1:14" x14ac:dyDescent="0.35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t="str" cm="1">
        <f t="array" ref="N5077">_xlfn.IFS(L5077&lt;50000,"Class C",L5077&lt;100000,"Class B",L5077&gt;100000,"Class A")</f>
        <v>Class A</v>
      </c>
    </row>
    <row r="5078" spans="1:14" x14ac:dyDescent="0.35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t="str" cm="1">
        <f t="array" ref="N5078">_xlfn.IFS(L5078&lt;50000,"Class C",L5078&lt;100000,"Class B",L5078&gt;100000,"Class A")</f>
        <v>Class C</v>
      </c>
    </row>
    <row r="5079" spans="1:14" x14ac:dyDescent="0.35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t="str" cm="1">
        <f t="array" ref="N5079">_xlfn.IFS(L5079&lt;50000,"Class C",L5079&lt;100000,"Class B",L5079&gt;100000,"Class A")</f>
        <v>Class C</v>
      </c>
    </row>
    <row r="5080" spans="1:14" x14ac:dyDescent="0.35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t="str" cm="1">
        <f t="array" ref="N5080">_xlfn.IFS(L5080&lt;50000,"Class C",L5080&lt;100000,"Class B",L5080&gt;100000,"Class A")</f>
        <v>Class A</v>
      </c>
    </row>
    <row r="5081" spans="1:14" x14ac:dyDescent="0.35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t="str" cm="1">
        <f t="array" ref="N5081">_xlfn.IFS(L5081&lt;50000,"Class C",L5081&lt;100000,"Class B",L5081&gt;100000,"Class A")</f>
        <v>Class A</v>
      </c>
    </row>
    <row r="5082" spans="1:14" x14ac:dyDescent="0.35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t="str" cm="1">
        <f t="array" ref="N5082">_xlfn.IFS(L5082&lt;50000,"Class C",L5082&lt;100000,"Class B",L5082&gt;100000,"Class A")</f>
        <v>Class A</v>
      </c>
    </row>
    <row r="5083" spans="1:14" x14ac:dyDescent="0.35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t="str" cm="1">
        <f t="array" ref="N5083">_xlfn.IFS(L5083&lt;50000,"Class C",L5083&lt;100000,"Class B",L5083&gt;100000,"Class A")</f>
        <v>Class A</v>
      </c>
    </row>
    <row r="5084" spans="1:14" x14ac:dyDescent="0.35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t="str" cm="1">
        <f t="array" ref="N5084">_xlfn.IFS(L5084&lt;50000,"Class C",L5084&lt;100000,"Class B",L5084&gt;100000,"Class A")</f>
        <v>Class A</v>
      </c>
    </row>
    <row r="5085" spans="1:14" x14ac:dyDescent="0.35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t="str" cm="1">
        <f t="array" ref="N5085">_xlfn.IFS(L5085&lt;50000,"Class C",L5085&lt;100000,"Class B",L5085&gt;100000,"Class A")</f>
        <v>Class A</v>
      </c>
    </row>
    <row r="5086" spans="1:14" x14ac:dyDescent="0.35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t="str" cm="1">
        <f t="array" ref="N5086">_xlfn.IFS(L5086&lt;50000,"Class C",L5086&lt;100000,"Class B",L5086&gt;100000,"Class A")</f>
        <v>Class C</v>
      </c>
    </row>
    <row r="5087" spans="1:14" x14ac:dyDescent="0.35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t="str" cm="1">
        <f t="array" ref="N5087">_xlfn.IFS(L5087&lt;50000,"Class C",L5087&lt;100000,"Class B",L5087&gt;100000,"Class A")</f>
        <v>Class C</v>
      </c>
    </row>
    <row r="5088" spans="1:14" x14ac:dyDescent="0.35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t="str" cm="1">
        <f t="array" ref="N5088">_xlfn.IFS(L5088&lt;50000,"Class C",L5088&lt;100000,"Class B",L5088&gt;100000,"Class A")</f>
        <v>Class C</v>
      </c>
    </row>
    <row r="5089" spans="1:14" x14ac:dyDescent="0.35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t="str" cm="1">
        <f t="array" ref="N5089">_xlfn.IFS(L5089&lt;50000,"Class C",L5089&lt;100000,"Class B",L5089&gt;100000,"Class A")</f>
        <v>Class A</v>
      </c>
    </row>
    <row r="5090" spans="1:14" x14ac:dyDescent="0.35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t="str" cm="1">
        <f t="array" ref="N5090">_xlfn.IFS(L5090&lt;50000,"Class C",L5090&lt;100000,"Class B",L5090&gt;100000,"Class A")</f>
        <v>Class B</v>
      </c>
    </row>
    <row r="5091" spans="1:14" x14ac:dyDescent="0.35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t="str" cm="1">
        <f t="array" ref="N5091">_xlfn.IFS(L5091&lt;50000,"Class C",L5091&lt;100000,"Class B",L5091&gt;100000,"Class A")</f>
        <v>Class A</v>
      </c>
    </row>
    <row r="5092" spans="1:14" x14ac:dyDescent="0.35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t="str" cm="1">
        <f t="array" ref="N5092">_xlfn.IFS(L5092&lt;50000,"Class C",L5092&lt;100000,"Class B",L5092&gt;100000,"Class A")</f>
        <v>Class B</v>
      </c>
    </row>
    <row r="5093" spans="1:14" x14ac:dyDescent="0.35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t="str" cm="1">
        <f t="array" ref="N5093">_xlfn.IFS(L5093&lt;50000,"Class C",L5093&lt;100000,"Class B",L5093&gt;100000,"Class A")</f>
        <v>Class A</v>
      </c>
    </row>
    <row r="5094" spans="1:14" x14ac:dyDescent="0.35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t="str" cm="1">
        <f t="array" ref="N5094">_xlfn.IFS(L5094&lt;50000,"Class C",L5094&lt;100000,"Class B",L5094&gt;100000,"Class A")</f>
        <v>Class B</v>
      </c>
    </row>
    <row r="5095" spans="1:14" x14ac:dyDescent="0.35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t="str" cm="1">
        <f t="array" ref="N5095">_xlfn.IFS(L5095&lt;50000,"Class C",L5095&lt;100000,"Class B",L5095&gt;100000,"Class A")</f>
        <v>Class A</v>
      </c>
    </row>
    <row r="5096" spans="1:14" x14ac:dyDescent="0.35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t="str" cm="1">
        <f t="array" ref="N5096">_xlfn.IFS(L5096&lt;50000,"Class C",L5096&lt;100000,"Class B",L5096&gt;100000,"Class A")</f>
        <v>Class A</v>
      </c>
    </row>
    <row r="5097" spans="1:14" x14ac:dyDescent="0.35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t="str" cm="1">
        <f t="array" ref="N5097">_xlfn.IFS(L5097&lt;50000,"Class C",L5097&lt;100000,"Class B",L5097&gt;100000,"Class A")</f>
        <v>Class A</v>
      </c>
    </row>
    <row r="5098" spans="1:14" x14ac:dyDescent="0.35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t="str" cm="1">
        <f t="array" ref="N5098">_xlfn.IFS(L5098&lt;50000,"Class C",L5098&lt;100000,"Class B",L5098&gt;100000,"Class A")</f>
        <v>Class B</v>
      </c>
    </row>
    <row r="5099" spans="1:14" x14ac:dyDescent="0.35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t="str" cm="1">
        <f t="array" ref="N5099">_xlfn.IFS(L5099&lt;50000,"Class C",L5099&lt;100000,"Class B",L5099&gt;100000,"Class A")</f>
        <v>Class A</v>
      </c>
    </row>
    <row r="5100" spans="1:14" x14ac:dyDescent="0.35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t="str" cm="1">
        <f t="array" ref="N5100">_xlfn.IFS(L5100&lt;50000,"Class C",L5100&lt;100000,"Class B",L5100&gt;100000,"Class A")</f>
        <v>Class A</v>
      </c>
    </row>
    <row r="5101" spans="1:14" x14ac:dyDescent="0.35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 t="str" cm="1">
        <f t="array" ref="N5101">_xlfn.IFS(L5101&lt;50000,"Class C",L5101&lt;100000,"Class B",L5101&gt;100000,"Class A")</f>
        <v>Class A</v>
      </c>
    </row>
    <row r="5102" spans="1:14" x14ac:dyDescent="0.35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t="str" cm="1">
        <f t="array" ref="N5102">_xlfn.IFS(L5102&lt;50000,"Class C",L5102&lt;100000,"Class B",L5102&gt;100000,"Class A")</f>
        <v>Class A</v>
      </c>
    </row>
    <row r="5103" spans="1:14" x14ac:dyDescent="0.35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t="str" cm="1">
        <f t="array" ref="N5103">_xlfn.IFS(L5103&lt;50000,"Class C",L5103&lt;100000,"Class B",L5103&gt;100000,"Class A")</f>
        <v>Class C</v>
      </c>
    </row>
    <row r="5104" spans="1:14" x14ac:dyDescent="0.35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t="str" cm="1">
        <f t="array" ref="N5104">_xlfn.IFS(L5104&lt;50000,"Class C",L5104&lt;100000,"Class B",L5104&gt;100000,"Class A")</f>
        <v>Class B</v>
      </c>
    </row>
    <row r="5105" spans="1:14" x14ac:dyDescent="0.35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t="str" cm="1">
        <f t="array" ref="N5105">_xlfn.IFS(L5105&lt;50000,"Class C",L5105&lt;100000,"Class B",L5105&gt;100000,"Class A")</f>
        <v>Class B</v>
      </c>
    </row>
    <row r="5106" spans="1:14" x14ac:dyDescent="0.35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t="str" cm="1">
        <f t="array" ref="N5106">_xlfn.IFS(L5106&lt;50000,"Class C",L5106&lt;100000,"Class B",L5106&gt;100000,"Class A")</f>
        <v>Class C</v>
      </c>
    </row>
    <row r="5107" spans="1:14" x14ac:dyDescent="0.35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t="str" cm="1">
        <f t="array" ref="N5107">_xlfn.IFS(L5107&lt;50000,"Class C",L5107&lt;100000,"Class B",L5107&gt;100000,"Class A")</f>
        <v>Class A</v>
      </c>
    </row>
    <row r="5108" spans="1:14" x14ac:dyDescent="0.35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 t="str" cm="1">
        <f t="array" ref="N5108">_xlfn.IFS(L5108&lt;50000,"Class C",L5108&lt;100000,"Class B",L5108&gt;100000,"Class A")</f>
        <v>Class B</v>
      </c>
    </row>
    <row r="5109" spans="1:14" x14ac:dyDescent="0.35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t="str" cm="1">
        <f t="array" ref="N5109">_xlfn.IFS(L5109&lt;50000,"Class C",L5109&lt;100000,"Class B",L5109&gt;100000,"Class A")</f>
        <v>Class A</v>
      </c>
    </row>
    <row r="5110" spans="1:14" x14ac:dyDescent="0.35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t="str" cm="1">
        <f t="array" ref="N5110">_xlfn.IFS(L5110&lt;50000,"Class C",L5110&lt;100000,"Class B",L5110&gt;100000,"Class A")</f>
        <v>Class C</v>
      </c>
    </row>
    <row r="5111" spans="1:14" x14ac:dyDescent="0.35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t="str" cm="1">
        <f t="array" ref="N5111">_xlfn.IFS(L5111&lt;50000,"Class C",L5111&lt;100000,"Class B",L5111&gt;100000,"Class A")</f>
        <v>Class C</v>
      </c>
    </row>
    <row r="5112" spans="1:14" x14ac:dyDescent="0.35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 t="str" cm="1">
        <f t="array" ref="N5112">_xlfn.IFS(L5112&lt;50000,"Class C",L5112&lt;100000,"Class B",L5112&gt;100000,"Class A")</f>
        <v>Class C</v>
      </c>
    </row>
    <row r="5113" spans="1:14" x14ac:dyDescent="0.35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t="str" cm="1">
        <f t="array" ref="N5113">_xlfn.IFS(L5113&lt;50000,"Class C",L5113&lt;100000,"Class B",L5113&gt;100000,"Class A")</f>
        <v>Class A</v>
      </c>
    </row>
    <row r="5114" spans="1:14" x14ac:dyDescent="0.35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t="str" cm="1">
        <f t="array" ref="N5114">_xlfn.IFS(L5114&lt;50000,"Class C",L5114&lt;100000,"Class B",L5114&gt;100000,"Class A")</f>
        <v>Class A</v>
      </c>
    </row>
    <row r="5115" spans="1:14" x14ac:dyDescent="0.35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t="str" cm="1">
        <f t="array" ref="N5115">_xlfn.IFS(L5115&lt;50000,"Class C",L5115&lt;100000,"Class B",L5115&gt;100000,"Class A")</f>
        <v>Class C</v>
      </c>
    </row>
    <row r="5116" spans="1:14" x14ac:dyDescent="0.35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t="str" cm="1">
        <f t="array" ref="N5116">_xlfn.IFS(L5116&lt;50000,"Class C",L5116&lt;100000,"Class B",L5116&gt;100000,"Class A")</f>
        <v>Class A</v>
      </c>
    </row>
    <row r="5117" spans="1:14" x14ac:dyDescent="0.35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t="str" cm="1">
        <f t="array" ref="N5117">_xlfn.IFS(L5117&lt;50000,"Class C",L5117&lt;100000,"Class B",L5117&gt;100000,"Class A")</f>
        <v>Class B</v>
      </c>
    </row>
    <row r="5118" spans="1:14" x14ac:dyDescent="0.35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t="str" cm="1">
        <f t="array" ref="N5118">_xlfn.IFS(L5118&lt;50000,"Class C",L5118&lt;100000,"Class B",L5118&gt;100000,"Class A")</f>
        <v>Class B</v>
      </c>
    </row>
    <row r="5119" spans="1:14" x14ac:dyDescent="0.35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t="str" cm="1">
        <f t="array" ref="N5119">_xlfn.IFS(L5119&lt;50000,"Class C",L5119&lt;100000,"Class B",L5119&gt;100000,"Class A")</f>
        <v>Class A</v>
      </c>
    </row>
    <row r="5120" spans="1:14" x14ac:dyDescent="0.35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 t="str" cm="1">
        <f t="array" ref="N5120">_xlfn.IFS(L5120&lt;50000,"Class C",L5120&lt;100000,"Class B",L5120&gt;100000,"Class A")</f>
        <v>Class A</v>
      </c>
    </row>
    <row r="5121" spans="1:14" x14ac:dyDescent="0.35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t="str" cm="1">
        <f t="array" ref="N5121">_xlfn.IFS(L5121&lt;50000,"Class C",L5121&lt;100000,"Class B",L5121&gt;100000,"Class A")</f>
        <v>Class A</v>
      </c>
    </row>
    <row r="5122" spans="1:14" x14ac:dyDescent="0.35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t="str" cm="1">
        <f t="array" ref="N5122">_xlfn.IFS(L5122&lt;50000,"Class C",L5122&lt;100000,"Class B",L5122&gt;100000,"Class A")</f>
        <v>Class C</v>
      </c>
    </row>
    <row r="5123" spans="1:14" x14ac:dyDescent="0.35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t="str" cm="1">
        <f t="array" ref="N5123">_xlfn.IFS(L5123&lt;50000,"Class C",L5123&lt;100000,"Class B",L5123&gt;100000,"Class A")</f>
        <v>Class B</v>
      </c>
    </row>
    <row r="5124" spans="1:14" x14ac:dyDescent="0.35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t="str" cm="1">
        <f t="array" ref="N5124">_xlfn.IFS(L5124&lt;50000,"Class C",L5124&lt;100000,"Class B",L5124&gt;100000,"Class A")</f>
        <v>Class C</v>
      </c>
    </row>
    <row r="5125" spans="1:14" x14ac:dyDescent="0.35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 t="str" cm="1">
        <f t="array" ref="N5125">_xlfn.IFS(L5125&lt;50000,"Class C",L5125&lt;100000,"Class B",L5125&gt;100000,"Class A")</f>
        <v>Class C</v>
      </c>
    </row>
    <row r="5126" spans="1:14" x14ac:dyDescent="0.35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 t="str" cm="1">
        <f t="array" ref="N5126">_xlfn.IFS(L5126&lt;50000,"Class C",L5126&lt;100000,"Class B",L5126&gt;100000,"Class A")</f>
        <v>Class B</v>
      </c>
    </row>
    <row r="5127" spans="1:14" x14ac:dyDescent="0.35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 t="str" cm="1">
        <f t="array" ref="N5127">_xlfn.IFS(L5127&lt;50000,"Class C",L5127&lt;100000,"Class B",L5127&gt;100000,"Class A")</f>
        <v>Class A</v>
      </c>
    </row>
    <row r="5128" spans="1:14" x14ac:dyDescent="0.35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t="str" cm="1">
        <f t="array" ref="N5128">_xlfn.IFS(L5128&lt;50000,"Class C",L5128&lt;100000,"Class B",L5128&gt;100000,"Class A")</f>
        <v>Class C</v>
      </c>
    </row>
    <row r="5129" spans="1:14" x14ac:dyDescent="0.35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t="str" cm="1">
        <f t="array" ref="N5129">_xlfn.IFS(L5129&lt;50000,"Class C",L5129&lt;100000,"Class B",L5129&gt;100000,"Class A")</f>
        <v>Class A</v>
      </c>
    </row>
    <row r="5130" spans="1:14" x14ac:dyDescent="0.35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t="str" cm="1">
        <f t="array" ref="N5130">_xlfn.IFS(L5130&lt;50000,"Class C",L5130&lt;100000,"Class B",L5130&gt;100000,"Class A")</f>
        <v>Class C</v>
      </c>
    </row>
    <row r="5131" spans="1:14" x14ac:dyDescent="0.35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t="str" cm="1">
        <f t="array" ref="N5131">_xlfn.IFS(L5131&lt;50000,"Class C",L5131&lt;100000,"Class B",L5131&gt;100000,"Class A")</f>
        <v>Class C</v>
      </c>
    </row>
    <row r="5132" spans="1:14" x14ac:dyDescent="0.35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t="str" cm="1">
        <f t="array" ref="N5132">_xlfn.IFS(L5132&lt;50000,"Class C",L5132&lt;100000,"Class B",L5132&gt;100000,"Class A")</f>
        <v>Class A</v>
      </c>
    </row>
    <row r="5133" spans="1:14" x14ac:dyDescent="0.35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t="str" cm="1">
        <f t="array" ref="N5133">_xlfn.IFS(L5133&lt;50000,"Class C",L5133&lt;100000,"Class B",L5133&gt;100000,"Class A")</f>
        <v>Class A</v>
      </c>
    </row>
    <row r="5134" spans="1:14" x14ac:dyDescent="0.35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t="str" cm="1">
        <f t="array" ref="N5134">_xlfn.IFS(L5134&lt;50000,"Class C",L5134&lt;100000,"Class B",L5134&gt;100000,"Class A")</f>
        <v>Class B</v>
      </c>
    </row>
    <row r="5135" spans="1:14" x14ac:dyDescent="0.35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t="str" cm="1">
        <f t="array" ref="N5135">_xlfn.IFS(L5135&lt;50000,"Class C",L5135&lt;100000,"Class B",L5135&gt;100000,"Class A")</f>
        <v>Class A</v>
      </c>
    </row>
    <row r="5136" spans="1:14" x14ac:dyDescent="0.35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t="str" cm="1">
        <f t="array" ref="N5136">_xlfn.IFS(L5136&lt;50000,"Class C",L5136&lt;100000,"Class B",L5136&gt;100000,"Class A")</f>
        <v>Class A</v>
      </c>
    </row>
    <row r="5137" spans="1:14" x14ac:dyDescent="0.35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t="str" cm="1">
        <f t="array" ref="N5137">_xlfn.IFS(L5137&lt;50000,"Class C",L5137&lt;100000,"Class B",L5137&gt;100000,"Class A")</f>
        <v>Class A</v>
      </c>
    </row>
    <row r="5138" spans="1:14" x14ac:dyDescent="0.35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t="str" cm="1">
        <f t="array" ref="N5138">_xlfn.IFS(L5138&lt;50000,"Class C",L5138&lt;100000,"Class B",L5138&gt;100000,"Class A")</f>
        <v>Class C</v>
      </c>
    </row>
    <row r="5139" spans="1:14" x14ac:dyDescent="0.35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 t="str" cm="1">
        <f t="array" ref="N5139">_xlfn.IFS(L5139&lt;50000,"Class C",L5139&lt;100000,"Class B",L5139&gt;100000,"Class A")</f>
        <v>Class A</v>
      </c>
    </row>
    <row r="5140" spans="1:14" x14ac:dyDescent="0.35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t="str" cm="1">
        <f t="array" ref="N5140">_xlfn.IFS(L5140&lt;50000,"Class C",L5140&lt;100000,"Class B",L5140&gt;100000,"Class A")</f>
        <v>Class B</v>
      </c>
    </row>
    <row r="5141" spans="1:14" x14ac:dyDescent="0.35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t="str" cm="1">
        <f t="array" ref="N5141">_xlfn.IFS(L5141&lt;50000,"Class C",L5141&lt;100000,"Class B",L5141&gt;100000,"Class A")</f>
        <v>Class A</v>
      </c>
    </row>
    <row r="5142" spans="1:14" x14ac:dyDescent="0.35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t="str" cm="1">
        <f t="array" ref="N5142">_xlfn.IFS(L5142&lt;50000,"Class C",L5142&lt;100000,"Class B",L5142&gt;100000,"Class A")</f>
        <v>Class C</v>
      </c>
    </row>
    <row r="5143" spans="1:14" x14ac:dyDescent="0.35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t="str" cm="1">
        <f t="array" ref="N5143">_xlfn.IFS(L5143&lt;50000,"Class C",L5143&lt;100000,"Class B",L5143&gt;100000,"Class A")</f>
        <v>Class C</v>
      </c>
    </row>
    <row r="5144" spans="1:14" x14ac:dyDescent="0.35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t="str" cm="1">
        <f t="array" ref="N5144">_xlfn.IFS(L5144&lt;50000,"Class C",L5144&lt;100000,"Class B",L5144&gt;100000,"Class A")</f>
        <v>Class B</v>
      </c>
    </row>
    <row r="5145" spans="1:14" x14ac:dyDescent="0.35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t="str" cm="1">
        <f t="array" ref="N5145">_xlfn.IFS(L5145&lt;50000,"Class C",L5145&lt;100000,"Class B",L5145&gt;100000,"Class A")</f>
        <v>Class A</v>
      </c>
    </row>
    <row r="5146" spans="1:14" x14ac:dyDescent="0.35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t="str" cm="1">
        <f t="array" ref="N5146">_xlfn.IFS(L5146&lt;50000,"Class C",L5146&lt;100000,"Class B",L5146&gt;100000,"Class A")</f>
        <v>Class A</v>
      </c>
    </row>
    <row r="5147" spans="1:14" x14ac:dyDescent="0.35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t="str" cm="1">
        <f t="array" ref="N5147">_xlfn.IFS(L5147&lt;50000,"Class C",L5147&lt;100000,"Class B",L5147&gt;100000,"Class A")</f>
        <v>Class A</v>
      </c>
    </row>
    <row r="5148" spans="1:14" x14ac:dyDescent="0.35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t="str" cm="1">
        <f t="array" ref="N5148">_xlfn.IFS(L5148&lt;50000,"Class C",L5148&lt;100000,"Class B",L5148&gt;100000,"Class A")</f>
        <v>Class B</v>
      </c>
    </row>
    <row r="5149" spans="1:14" x14ac:dyDescent="0.35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t="str" cm="1">
        <f t="array" ref="N5149">_xlfn.IFS(L5149&lt;50000,"Class C",L5149&lt;100000,"Class B",L5149&gt;100000,"Class A")</f>
        <v>Class A</v>
      </c>
    </row>
    <row r="5150" spans="1:14" x14ac:dyDescent="0.35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t="str" cm="1">
        <f t="array" ref="N5150">_xlfn.IFS(L5150&lt;50000,"Class C",L5150&lt;100000,"Class B",L5150&gt;100000,"Class A")</f>
        <v>Class A</v>
      </c>
    </row>
    <row r="5151" spans="1:14" x14ac:dyDescent="0.35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t="str" cm="1">
        <f t="array" ref="N5151">_xlfn.IFS(L5151&lt;50000,"Class C",L5151&lt;100000,"Class B",L5151&gt;100000,"Class A")</f>
        <v>Class A</v>
      </c>
    </row>
    <row r="5152" spans="1:14" x14ac:dyDescent="0.35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 t="str" cm="1">
        <f t="array" ref="N5152">_xlfn.IFS(L5152&lt;50000,"Class C",L5152&lt;100000,"Class B",L5152&gt;100000,"Class A")</f>
        <v>Class A</v>
      </c>
    </row>
    <row r="5153" spans="1:14" x14ac:dyDescent="0.35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t="str" cm="1">
        <f t="array" ref="N5153">_xlfn.IFS(L5153&lt;50000,"Class C",L5153&lt;100000,"Class B",L5153&gt;100000,"Class A")</f>
        <v>Class C</v>
      </c>
    </row>
    <row r="5154" spans="1:14" x14ac:dyDescent="0.35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t="str" cm="1">
        <f t="array" ref="N5154">_xlfn.IFS(L5154&lt;50000,"Class C",L5154&lt;100000,"Class B",L5154&gt;100000,"Class A")</f>
        <v>Class A</v>
      </c>
    </row>
    <row r="5155" spans="1:14" x14ac:dyDescent="0.35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t="str" cm="1">
        <f t="array" ref="N5155">_xlfn.IFS(L5155&lt;50000,"Class C",L5155&lt;100000,"Class B",L5155&gt;100000,"Class A")</f>
        <v>Class A</v>
      </c>
    </row>
    <row r="5156" spans="1:14" x14ac:dyDescent="0.35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t="str" cm="1">
        <f t="array" ref="N5156">_xlfn.IFS(L5156&lt;50000,"Class C",L5156&lt;100000,"Class B",L5156&gt;100000,"Class A")</f>
        <v>Class C</v>
      </c>
    </row>
    <row r="5157" spans="1:14" x14ac:dyDescent="0.35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 t="str" cm="1">
        <f t="array" ref="N5157">_xlfn.IFS(L5157&lt;50000,"Class C",L5157&lt;100000,"Class B",L5157&gt;100000,"Class A")</f>
        <v>Class B</v>
      </c>
    </row>
    <row r="5158" spans="1:14" x14ac:dyDescent="0.35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t="str" cm="1">
        <f t="array" ref="N5158">_xlfn.IFS(L5158&lt;50000,"Class C",L5158&lt;100000,"Class B",L5158&gt;100000,"Class A")</f>
        <v>Class A</v>
      </c>
    </row>
    <row r="5159" spans="1:14" x14ac:dyDescent="0.35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t="str" cm="1">
        <f t="array" ref="N5159">_xlfn.IFS(L5159&lt;50000,"Class C",L5159&lt;100000,"Class B",L5159&gt;100000,"Class A")</f>
        <v>Class A</v>
      </c>
    </row>
    <row r="5160" spans="1:14" x14ac:dyDescent="0.35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t="str" cm="1">
        <f t="array" ref="N5160">_xlfn.IFS(L5160&lt;50000,"Class C",L5160&lt;100000,"Class B",L5160&gt;100000,"Class A")</f>
        <v>Class B</v>
      </c>
    </row>
    <row r="5161" spans="1:14" x14ac:dyDescent="0.35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t="str" cm="1">
        <f t="array" ref="N5161">_xlfn.IFS(L5161&lt;50000,"Class C",L5161&lt;100000,"Class B",L5161&gt;100000,"Class A")</f>
        <v>Class A</v>
      </c>
    </row>
    <row r="5162" spans="1:14" x14ac:dyDescent="0.35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t="str" cm="1">
        <f t="array" ref="N5162">_xlfn.IFS(L5162&lt;50000,"Class C",L5162&lt;100000,"Class B",L5162&gt;100000,"Class A")</f>
        <v>Class A</v>
      </c>
    </row>
    <row r="5163" spans="1:14" x14ac:dyDescent="0.35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t="str" cm="1">
        <f t="array" ref="N5163">_xlfn.IFS(L5163&lt;50000,"Class C",L5163&lt;100000,"Class B",L5163&gt;100000,"Class A")</f>
        <v>Class C</v>
      </c>
    </row>
    <row r="5164" spans="1:14" x14ac:dyDescent="0.35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t="str" cm="1">
        <f t="array" ref="N5164">_xlfn.IFS(L5164&lt;50000,"Class C",L5164&lt;100000,"Class B",L5164&gt;100000,"Class A")</f>
        <v>Class B</v>
      </c>
    </row>
    <row r="5165" spans="1:14" x14ac:dyDescent="0.35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t="str" cm="1">
        <f t="array" ref="N5165">_xlfn.IFS(L5165&lt;50000,"Class C",L5165&lt;100000,"Class B",L5165&gt;100000,"Class A")</f>
        <v>Class A</v>
      </c>
    </row>
    <row r="5166" spans="1:14" x14ac:dyDescent="0.35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t="str" cm="1">
        <f t="array" ref="N5166">_xlfn.IFS(L5166&lt;50000,"Class C",L5166&lt;100000,"Class B",L5166&gt;100000,"Class A")</f>
        <v>Class A</v>
      </c>
    </row>
    <row r="5167" spans="1:14" x14ac:dyDescent="0.35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t="str" cm="1">
        <f t="array" ref="N5167">_xlfn.IFS(L5167&lt;50000,"Class C",L5167&lt;100000,"Class B",L5167&gt;100000,"Class A")</f>
        <v>Class C</v>
      </c>
    </row>
    <row r="5168" spans="1:14" x14ac:dyDescent="0.35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 t="str" cm="1">
        <f t="array" ref="N5168">_xlfn.IFS(L5168&lt;50000,"Class C",L5168&lt;100000,"Class B",L5168&gt;100000,"Class A")</f>
        <v>Class B</v>
      </c>
    </row>
    <row r="5169" spans="1:14" x14ac:dyDescent="0.35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t="str" cm="1">
        <f t="array" ref="N5169">_xlfn.IFS(L5169&lt;50000,"Class C",L5169&lt;100000,"Class B",L5169&gt;100000,"Class A")</f>
        <v>Class B</v>
      </c>
    </row>
    <row r="5170" spans="1:14" x14ac:dyDescent="0.35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t="str" cm="1">
        <f t="array" ref="N5170">_xlfn.IFS(L5170&lt;50000,"Class C",L5170&lt;100000,"Class B",L5170&gt;100000,"Class A")</f>
        <v>Class B</v>
      </c>
    </row>
    <row r="5171" spans="1:14" x14ac:dyDescent="0.35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t="str" cm="1">
        <f t="array" ref="N5171">_xlfn.IFS(L5171&lt;50000,"Class C",L5171&lt;100000,"Class B",L5171&gt;100000,"Class A")</f>
        <v>Class A</v>
      </c>
    </row>
    <row r="5172" spans="1:14" x14ac:dyDescent="0.35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 t="str" cm="1">
        <f t="array" ref="N5172">_xlfn.IFS(L5172&lt;50000,"Class C",L5172&lt;100000,"Class B",L5172&gt;100000,"Class A")</f>
        <v>Class A</v>
      </c>
    </row>
    <row r="5173" spans="1:14" x14ac:dyDescent="0.35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t="str" cm="1">
        <f t="array" ref="N5173">_xlfn.IFS(L5173&lt;50000,"Class C",L5173&lt;100000,"Class B",L5173&gt;100000,"Class A")</f>
        <v>Class A</v>
      </c>
    </row>
    <row r="5174" spans="1:14" x14ac:dyDescent="0.35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t="str" cm="1">
        <f t="array" ref="N5174">_xlfn.IFS(L5174&lt;50000,"Class C",L5174&lt;100000,"Class B",L5174&gt;100000,"Class A")</f>
        <v>Class C</v>
      </c>
    </row>
    <row r="5175" spans="1:14" x14ac:dyDescent="0.35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t="str" cm="1">
        <f t="array" ref="N5175">_xlfn.IFS(L5175&lt;50000,"Class C",L5175&lt;100000,"Class B",L5175&gt;100000,"Class A")</f>
        <v>Class B</v>
      </c>
    </row>
    <row r="5176" spans="1:14" x14ac:dyDescent="0.35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t="str" cm="1">
        <f t="array" ref="N5176">_xlfn.IFS(L5176&lt;50000,"Class C",L5176&lt;100000,"Class B",L5176&gt;100000,"Class A")</f>
        <v>Class B</v>
      </c>
    </row>
    <row r="5177" spans="1:14" x14ac:dyDescent="0.35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t="str" cm="1">
        <f t="array" ref="N5177">_xlfn.IFS(L5177&lt;50000,"Class C",L5177&lt;100000,"Class B",L5177&gt;100000,"Class A")</f>
        <v>Class A</v>
      </c>
    </row>
    <row r="5178" spans="1:14" x14ac:dyDescent="0.35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t="str" cm="1">
        <f t="array" ref="N5178">_xlfn.IFS(L5178&lt;50000,"Class C",L5178&lt;100000,"Class B",L5178&gt;100000,"Class A")</f>
        <v>Class A</v>
      </c>
    </row>
    <row r="5179" spans="1:14" x14ac:dyDescent="0.35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 t="str" cm="1">
        <f t="array" ref="N5179">_xlfn.IFS(L5179&lt;50000,"Class C",L5179&lt;100000,"Class B",L5179&gt;100000,"Class A")</f>
        <v>Class A</v>
      </c>
    </row>
    <row r="5180" spans="1:14" x14ac:dyDescent="0.35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t="str" cm="1">
        <f t="array" ref="N5180">_xlfn.IFS(L5180&lt;50000,"Class C",L5180&lt;100000,"Class B",L5180&gt;100000,"Class A")</f>
        <v>Class C</v>
      </c>
    </row>
    <row r="5181" spans="1:14" x14ac:dyDescent="0.35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t="str" cm="1">
        <f t="array" ref="N5181">_xlfn.IFS(L5181&lt;50000,"Class C",L5181&lt;100000,"Class B",L5181&gt;100000,"Class A")</f>
        <v>Class B</v>
      </c>
    </row>
    <row r="5182" spans="1:14" x14ac:dyDescent="0.35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t="str" cm="1">
        <f t="array" ref="N5182">_xlfn.IFS(L5182&lt;50000,"Class C",L5182&lt;100000,"Class B",L5182&gt;100000,"Class A")</f>
        <v>Class A</v>
      </c>
    </row>
    <row r="5183" spans="1:14" x14ac:dyDescent="0.35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t="str" cm="1">
        <f t="array" ref="N5183">_xlfn.IFS(L5183&lt;50000,"Class C",L5183&lt;100000,"Class B",L5183&gt;100000,"Class A")</f>
        <v>Class A</v>
      </c>
    </row>
    <row r="5184" spans="1:14" x14ac:dyDescent="0.35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t="str" cm="1">
        <f t="array" ref="N5184">_xlfn.IFS(L5184&lt;50000,"Class C",L5184&lt;100000,"Class B",L5184&gt;100000,"Class A")</f>
        <v>Class A</v>
      </c>
    </row>
    <row r="5185" spans="1:14" x14ac:dyDescent="0.35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 t="str" cm="1">
        <f t="array" ref="N5185">_xlfn.IFS(L5185&lt;50000,"Class C",L5185&lt;100000,"Class B",L5185&gt;100000,"Class A")</f>
        <v>Class A</v>
      </c>
    </row>
    <row r="5186" spans="1:14" x14ac:dyDescent="0.35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t="str" cm="1">
        <f t="array" ref="N5186">_xlfn.IFS(L5186&lt;50000,"Class C",L5186&lt;100000,"Class B",L5186&gt;100000,"Class A")</f>
        <v>Class C</v>
      </c>
    </row>
    <row r="5187" spans="1:14" x14ac:dyDescent="0.35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t="str" cm="1">
        <f t="array" ref="N5187">_xlfn.IFS(L5187&lt;50000,"Class C",L5187&lt;100000,"Class B",L5187&gt;100000,"Class A")</f>
        <v>Class B</v>
      </c>
    </row>
    <row r="5188" spans="1:14" x14ac:dyDescent="0.35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t="str" cm="1">
        <f t="array" ref="N5188">_xlfn.IFS(L5188&lt;50000,"Class C",L5188&lt;100000,"Class B",L5188&gt;100000,"Class A")</f>
        <v>Class A</v>
      </c>
    </row>
    <row r="5189" spans="1:14" x14ac:dyDescent="0.35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t="str" cm="1">
        <f t="array" ref="N5189">_xlfn.IFS(L5189&lt;50000,"Class C",L5189&lt;100000,"Class B",L5189&gt;100000,"Class A")</f>
        <v>Class A</v>
      </c>
    </row>
    <row r="5190" spans="1:14" x14ac:dyDescent="0.35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t="str" cm="1">
        <f t="array" ref="N5190">_xlfn.IFS(L5190&lt;50000,"Class C",L5190&lt;100000,"Class B",L5190&gt;100000,"Class A")</f>
        <v>Class A</v>
      </c>
    </row>
    <row r="5191" spans="1:14" x14ac:dyDescent="0.35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t="str" cm="1">
        <f t="array" ref="N5191">_xlfn.IFS(L5191&lt;50000,"Class C",L5191&lt;100000,"Class B",L5191&gt;100000,"Class A")</f>
        <v>Class A</v>
      </c>
    </row>
    <row r="5192" spans="1:14" x14ac:dyDescent="0.35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t="str" cm="1">
        <f t="array" ref="N5192">_xlfn.IFS(L5192&lt;50000,"Class C",L5192&lt;100000,"Class B",L5192&gt;100000,"Class A")</f>
        <v>Class A</v>
      </c>
    </row>
    <row r="5193" spans="1:14" x14ac:dyDescent="0.35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t="str" cm="1">
        <f t="array" ref="N5193">_xlfn.IFS(L5193&lt;50000,"Class C",L5193&lt;100000,"Class B",L5193&gt;100000,"Class A")</f>
        <v>Class C</v>
      </c>
    </row>
    <row r="5194" spans="1:14" x14ac:dyDescent="0.35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t="str" cm="1">
        <f t="array" ref="N5194">_xlfn.IFS(L5194&lt;50000,"Class C",L5194&lt;100000,"Class B",L5194&gt;100000,"Class A")</f>
        <v>Class A</v>
      </c>
    </row>
    <row r="5195" spans="1:14" x14ac:dyDescent="0.35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t="str" cm="1">
        <f t="array" ref="N5195">_xlfn.IFS(L5195&lt;50000,"Class C",L5195&lt;100000,"Class B",L5195&gt;100000,"Class A")</f>
        <v>Class C</v>
      </c>
    </row>
    <row r="5196" spans="1:14" x14ac:dyDescent="0.35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t="str" cm="1">
        <f t="array" ref="N5196">_xlfn.IFS(L5196&lt;50000,"Class C",L5196&lt;100000,"Class B",L5196&gt;100000,"Class A")</f>
        <v>Class A</v>
      </c>
    </row>
    <row r="5197" spans="1:14" x14ac:dyDescent="0.35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t="str" cm="1">
        <f t="array" ref="N5197">_xlfn.IFS(L5197&lt;50000,"Class C",L5197&lt;100000,"Class B",L5197&gt;100000,"Class A")</f>
        <v>Class A</v>
      </c>
    </row>
    <row r="5198" spans="1:14" x14ac:dyDescent="0.35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t="str" cm="1">
        <f t="array" ref="N5198">_xlfn.IFS(L5198&lt;50000,"Class C",L5198&lt;100000,"Class B",L5198&gt;100000,"Class A")</f>
        <v>Class A</v>
      </c>
    </row>
    <row r="5199" spans="1:14" x14ac:dyDescent="0.35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t="str" cm="1">
        <f t="array" ref="N5199">_xlfn.IFS(L5199&lt;50000,"Class C",L5199&lt;100000,"Class B",L5199&gt;100000,"Class A")</f>
        <v>Class A</v>
      </c>
    </row>
    <row r="5200" spans="1:14" x14ac:dyDescent="0.35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t="str" cm="1">
        <f t="array" ref="N5200">_xlfn.IFS(L5200&lt;50000,"Class C",L5200&lt;100000,"Class B",L5200&gt;100000,"Class A")</f>
        <v>Class C</v>
      </c>
    </row>
    <row r="5201" spans="1:14" x14ac:dyDescent="0.35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t="str" cm="1">
        <f t="array" ref="N5201">_xlfn.IFS(L5201&lt;50000,"Class C",L5201&lt;100000,"Class B",L5201&gt;100000,"Class A")</f>
        <v>Class A</v>
      </c>
    </row>
    <row r="5202" spans="1:14" x14ac:dyDescent="0.35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t="str" cm="1">
        <f t="array" ref="N5202">_xlfn.IFS(L5202&lt;50000,"Class C",L5202&lt;100000,"Class B",L5202&gt;100000,"Class A")</f>
        <v>Class C</v>
      </c>
    </row>
    <row r="5203" spans="1:14" x14ac:dyDescent="0.35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 t="str" cm="1">
        <f t="array" ref="N5203">_xlfn.IFS(L5203&lt;50000,"Class C",L5203&lt;100000,"Class B",L5203&gt;100000,"Class A")</f>
        <v>Class A</v>
      </c>
    </row>
    <row r="5204" spans="1:14" x14ac:dyDescent="0.35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t="str" cm="1">
        <f t="array" ref="N5204">_xlfn.IFS(L5204&lt;50000,"Class C",L5204&lt;100000,"Class B",L5204&gt;100000,"Class A")</f>
        <v>Class B</v>
      </c>
    </row>
    <row r="5205" spans="1:14" x14ac:dyDescent="0.35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t="str" cm="1">
        <f t="array" ref="N5205">_xlfn.IFS(L5205&lt;50000,"Class C",L5205&lt;100000,"Class B",L5205&gt;100000,"Class A")</f>
        <v>Class B</v>
      </c>
    </row>
    <row r="5206" spans="1:14" x14ac:dyDescent="0.35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t="str" cm="1">
        <f t="array" ref="N5206">_xlfn.IFS(L5206&lt;50000,"Class C",L5206&lt;100000,"Class B",L5206&gt;100000,"Class A")</f>
        <v>Class B</v>
      </c>
    </row>
    <row r="5207" spans="1:14" x14ac:dyDescent="0.35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t="str" cm="1">
        <f t="array" ref="N5207">_xlfn.IFS(L5207&lt;50000,"Class C",L5207&lt;100000,"Class B",L5207&gt;100000,"Class A")</f>
        <v>Class B</v>
      </c>
    </row>
    <row r="5208" spans="1:14" x14ac:dyDescent="0.35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t="str" cm="1">
        <f t="array" ref="N5208">_xlfn.IFS(L5208&lt;50000,"Class C",L5208&lt;100000,"Class B",L5208&gt;100000,"Class A")</f>
        <v>Class B</v>
      </c>
    </row>
    <row r="5209" spans="1:14" x14ac:dyDescent="0.35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t="str" cm="1">
        <f t="array" ref="N5209">_xlfn.IFS(L5209&lt;50000,"Class C",L5209&lt;100000,"Class B",L5209&gt;100000,"Class A")</f>
        <v>Class B</v>
      </c>
    </row>
    <row r="5210" spans="1:14" x14ac:dyDescent="0.35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t="str" cm="1">
        <f t="array" ref="N5210">_xlfn.IFS(L5210&lt;50000,"Class C",L5210&lt;100000,"Class B",L5210&gt;100000,"Class A")</f>
        <v>Class A</v>
      </c>
    </row>
    <row r="5211" spans="1:14" x14ac:dyDescent="0.35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t="str" cm="1">
        <f t="array" ref="N5211">_xlfn.IFS(L5211&lt;50000,"Class C",L5211&lt;100000,"Class B",L5211&gt;100000,"Class A")</f>
        <v>Class A</v>
      </c>
    </row>
    <row r="5212" spans="1:14" x14ac:dyDescent="0.35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t="str" cm="1">
        <f t="array" ref="N5212">_xlfn.IFS(L5212&lt;50000,"Class C",L5212&lt;100000,"Class B",L5212&gt;100000,"Class A")</f>
        <v>Class B</v>
      </c>
    </row>
    <row r="5213" spans="1:14" x14ac:dyDescent="0.35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t="str" cm="1">
        <f t="array" ref="N5213">_xlfn.IFS(L5213&lt;50000,"Class C",L5213&lt;100000,"Class B",L5213&gt;100000,"Class A")</f>
        <v>Class C</v>
      </c>
    </row>
    <row r="5214" spans="1:14" x14ac:dyDescent="0.35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t="str" cm="1">
        <f t="array" ref="N5214">_xlfn.IFS(L5214&lt;50000,"Class C",L5214&lt;100000,"Class B",L5214&gt;100000,"Class A")</f>
        <v>Class A</v>
      </c>
    </row>
    <row r="5215" spans="1:14" x14ac:dyDescent="0.35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t="str" cm="1">
        <f t="array" ref="N5215">_xlfn.IFS(L5215&lt;50000,"Class C",L5215&lt;100000,"Class B",L5215&gt;100000,"Class A")</f>
        <v>Class A</v>
      </c>
    </row>
    <row r="5216" spans="1:14" x14ac:dyDescent="0.35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t="str" cm="1">
        <f t="array" ref="N5216">_xlfn.IFS(L5216&lt;50000,"Class C",L5216&lt;100000,"Class B",L5216&gt;100000,"Class A")</f>
        <v>Class B</v>
      </c>
    </row>
    <row r="5217" spans="1:14" x14ac:dyDescent="0.35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 t="str" cm="1">
        <f t="array" ref="N5217">_xlfn.IFS(L5217&lt;50000,"Class C",L5217&lt;100000,"Class B",L5217&gt;100000,"Class A")</f>
        <v>Class B</v>
      </c>
    </row>
    <row r="5218" spans="1:14" x14ac:dyDescent="0.35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t="str" cm="1">
        <f t="array" ref="N5218">_xlfn.IFS(L5218&lt;50000,"Class C",L5218&lt;100000,"Class B",L5218&gt;100000,"Class A")</f>
        <v>Class A</v>
      </c>
    </row>
    <row r="5219" spans="1:14" x14ac:dyDescent="0.35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t="str" cm="1">
        <f t="array" ref="N5219">_xlfn.IFS(L5219&lt;50000,"Class C",L5219&lt;100000,"Class B",L5219&gt;100000,"Class A")</f>
        <v>Class B</v>
      </c>
    </row>
    <row r="5220" spans="1:14" x14ac:dyDescent="0.35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 t="str" cm="1">
        <f t="array" ref="N5220">_xlfn.IFS(L5220&lt;50000,"Class C",L5220&lt;100000,"Class B",L5220&gt;100000,"Class A")</f>
        <v>Class C</v>
      </c>
    </row>
    <row r="5221" spans="1:14" x14ac:dyDescent="0.35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 t="str" cm="1">
        <f t="array" ref="N5221">_xlfn.IFS(L5221&lt;50000,"Class C",L5221&lt;100000,"Class B",L5221&gt;100000,"Class A")</f>
        <v>Class A</v>
      </c>
    </row>
    <row r="5222" spans="1:14" x14ac:dyDescent="0.35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t="str" cm="1">
        <f t="array" ref="N5222">_xlfn.IFS(L5222&lt;50000,"Class C",L5222&lt;100000,"Class B",L5222&gt;100000,"Class A")</f>
        <v>Class A</v>
      </c>
    </row>
    <row r="5223" spans="1:14" x14ac:dyDescent="0.35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t="str" cm="1">
        <f t="array" ref="N5223">_xlfn.IFS(L5223&lt;50000,"Class C",L5223&lt;100000,"Class B",L5223&gt;100000,"Class A")</f>
        <v>Class B</v>
      </c>
    </row>
    <row r="5224" spans="1:14" x14ac:dyDescent="0.35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t="str" cm="1">
        <f t="array" ref="N5224">_xlfn.IFS(L5224&lt;50000,"Class C",L5224&lt;100000,"Class B",L5224&gt;100000,"Class A")</f>
        <v>Class A</v>
      </c>
    </row>
    <row r="5225" spans="1:14" x14ac:dyDescent="0.35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t="str" cm="1">
        <f t="array" ref="N5225">_xlfn.IFS(L5225&lt;50000,"Class C",L5225&lt;100000,"Class B",L5225&gt;100000,"Class A")</f>
        <v>Class A</v>
      </c>
    </row>
    <row r="5226" spans="1:14" x14ac:dyDescent="0.35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t="str" cm="1">
        <f t="array" ref="N5226">_xlfn.IFS(L5226&lt;50000,"Class C",L5226&lt;100000,"Class B",L5226&gt;100000,"Class A")</f>
        <v>Class B</v>
      </c>
    </row>
    <row r="5227" spans="1:14" x14ac:dyDescent="0.35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 t="str" cm="1">
        <f t="array" ref="N5227">_xlfn.IFS(L5227&lt;50000,"Class C",L5227&lt;100000,"Class B",L5227&gt;100000,"Class A")</f>
        <v>Class B</v>
      </c>
    </row>
    <row r="5228" spans="1:14" x14ac:dyDescent="0.35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t="str" cm="1">
        <f t="array" ref="N5228">_xlfn.IFS(L5228&lt;50000,"Class C",L5228&lt;100000,"Class B",L5228&gt;100000,"Class A")</f>
        <v>Class A</v>
      </c>
    </row>
    <row r="5229" spans="1:14" x14ac:dyDescent="0.35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 t="str" cm="1">
        <f t="array" ref="N5229">_xlfn.IFS(L5229&lt;50000,"Class C",L5229&lt;100000,"Class B",L5229&gt;100000,"Class A")</f>
        <v>Class C</v>
      </c>
    </row>
    <row r="5230" spans="1:14" x14ac:dyDescent="0.35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t="str" cm="1">
        <f t="array" ref="N5230">_xlfn.IFS(L5230&lt;50000,"Class C",L5230&lt;100000,"Class B",L5230&gt;100000,"Class A")</f>
        <v>Class B</v>
      </c>
    </row>
    <row r="5231" spans="1:14" x14ac:dyDescent="0.35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t="str" cm="1">
        <f t="array" ref="N5231">_xlfn.IFS(L5231&lt;50000,"Class C",L5231&lt;100000,"Class B",L5231&gt;100000,"Class A")</f>
        <v>Class B</v>
      </c>
    </row>
    <row r="5232" spans="1:14" x14ac:dyDescent="0.35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t="str" cm="1">
        <f t="array" ref="N5232">_xlfn.IFS(L5232&lt;50000,"Class C",L5232&lt;100000,"Class B",L5232&gt;100000,"Class A")</f>
        <v>Class B</v>
      </c>
    </row>
    <row r="5233" spans="1:14" x14ac:dyDescent="0.35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 t="str" cm="1">
        <f t="array" ref="N5233">_xlfn.IFS(L5233&lt;50000,"Class C",L5233&lt;100000,"Class B",L5233&gt;100000,"Class A")</f>
        <v>Class C</v>
      </c>
    </row>
    <row r="5234" spans="1:14" x14ac:dyDescent="0.35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t="str" cm="1">
        <f t="array" ref="N5234">_xlfn.IFS(L5234&lt;50000,"Class C",L5234&lt;100000,"Class B",L5234&gt;100000,"Class A")</f>
        <v>Class C</v>
      </c>
    </row>
    <row r="5235" spans="1:14" x14ac:dyDescent="0.35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 t="str" cm="1">
        <f t="array" ref="N5235">_xlfn.IFS(L5235&lt;50000,"Class C",L5235&lt;100000,"Class B",L5235&gt;100000,"Class A")</f>
        <v>Class C</v>
      </c>
    </row>
    <row r="5236" spans="1:14" x14ac:dyDescent="0.35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t="str" cm="1">
        <f t="array" ref="N5236">_xlfn.IFS(L5236&lt;50000,"Class C",L5236&lt;100000,"Class B",L5236&gt;100000,"Class A")</f>
        <v>Class A</v>
      </c>
    </row>
    <row r="5237" spans="1:14" x14ac:dyDescent="0.35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t="str" cm="1">
        <f t="array" ref="N5237">_xlfn.IFS(L5237&lt;50000,"Class C",L5237&lt;100000,"Class B",L5237&gt;100000,"Class A")</f>
        <v>Class A</v>
      </c>
    </row>
    <row r="5238" spans="1:14" x14ac:dyDescent="0.35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t="str" cm="1">
        <f t="array" ref="N5238">_xlfn.IFS(L5238&lt;50000,"Class C",L5238&lt;100000,"Class B",L5238&gt;100000,"Class A")</f>
        <v>Class A</v>
      </c>
    </row>
    <row r="5239" spans="1:14" x14ac:dyDescent="0.35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t="str" cm="1">
        <f t="array" ref="N5239">_xlfn.IFS(L5239&lt;50000,"Class C",L5239&lt;100000,"Class B",L5239&gt;100000,"Class A")</f>
        <v>Class A</v>
      </c>
    </row>
    <row r="5240" spans="1:14" x14ac:dyDescent="0.35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t="str" cm="1">
        <f t="array" ref="N5240">_xlfn.IFS(L5240&lt;50000,"Class C",L5240&lt;100000,"Class B",L5240&gt;100000,"Class A")</f>
        <v>Class A</v>
      </c>
    </row>
    <row r="5241" spans="1:14" x14ac:dyDescent="0.35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t="str" cm="1">
        <f t="array" ref="N5241">_xlfn.IFS(L5241&lt;50000,"Class C",L5241&lt;100000,"Class B",L5241&gt;100000,"Class A")</f>
        <v>Class A</v>
      </c>
    </row>
    <row r="5242" spans="1:14" x14ac:dyDescent="0.35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t="str" cm="1">
        <f t="array" ref="N5242">_xlfn.IFS(L5242&lt;50000,"Class C",L5242&lt;100000,"Class B",L5242&gt;100000,"Class A")</f>
        <v>Class B</v>
      </c>
    </row>
    <row r="5243" spans="1:14" x14ac:dyDescent="0.35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t="str" cm="1">
        <f t="array" ref="N5243">_xlfn.IFS(L5243&lt;50000,"Class C",L5243&lt;100000,"Class B",L5243&gt;100000,"Class A")</f>
        <v>Class B</v>
      </c>
    </row>
    <row r="5244" spans="1:14" x14ac:dyDescent="0.35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t="str" cm="1">
        <f t="array" ref="N5244">_xlfn.IFS(L5244&lt;50000,"Class C",L5244&lt;100000,"Class B",L5244&gt;100000,"Class A")</f>
        <v>Class A</v>
      </c>
    </row>
    <row r="5245" spans="1:14" x14ac:dyDescent="0.35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t="str" cm="1">
        <f t="array" ref="N5245">_xlfn.IFS(L5245&lt;50000,"Class C",L5245&lt;100000,"Class B",L5245&gt;100000,"Class A")</f>
        <v>Class A</v>
      </c>
    </row>
    <row r="5246" spans="1:14" x14ac:dyDescent="0.35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t="str" cm="1">
        <f t="array" ref="N5246">_xlfn.IFS(L5246&lt;50000,"Class C",L5246&lt;100000,"Class B",L5246&gt;100000,"Class A")</f>
        <v>Class B</v>
      </c>
    </row>
    <row r="5247" spans="1:14" x14ac:dyDescent="0.35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 t="str" cm="1">
        <f t="array" ref="N5247">_xlfn.IFS(L5247&lt;50000,"Class C",L5247&lt;100000,"Class B",L5247&gt;100000,"Class A")</f>
        <v>Class A</v>
      </c>
    </row>
    <row r="5248" spans="1:14" x14ac:dyDescent="0.35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t="str" cm="1">
        <f t="array" ref="N5248">_xlfn.IFS(L5248&lt;50000,"Class C",L5248&lt;100000,"Class B",L5248&gt;100000,"Class A")</f>
        <v>Class A</v>
      </c>
    </row>
    <row r="5249" spans="1:14" x14ac:dyDescent="0.35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t="str" cm="1">
        <f t="array" ref="N5249">_xlfn.IFS(L5249&lt;50000,"Class C",L5249&lt;100000,"Class B",L5249&gt;100000,"Class A")</f>
        <v>Class A</v>
      </c>
    </row>
    <row r="5250" spans="1:14" x14ac:dyDescent="0.35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t="str" cm="1">
        <f t="array" ref="N5250">_xlfn.IFS(L5250&lt;50000,"Class C",L5250&lt;100000,"Class B",L5250&gt;100000,"Class A")</f>
        <v>Class A</v>
      </c>
    </row>
    <row r="5251" spans="1:14" x14ac:dyDescent="0.35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t="str" cm="1">
        <f t="array" ref="N5251">_xlfn.IFS(L5251&lt;50000,"Class C",L5251&lt;100000,"Class B",L5251&gt;100000,"Class A")</f>
        <v>Class B</v>
      </c>
    </row>
    <row r="5252" spans="1:14" x14ac:dyDescent="0.35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t="str" cm="1">
        <f t="array" ref="N5252">_xlfn.IFS(L5252&lt;50000,"Class C",L5252&lt;100000,"Class B",L5252&gt;100000,"Class A")</f>
        <v>Class B</v>
      </c>
    </row>
    <row r="5253" spans="1:14" x14ac:dyDescent="0.35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 t="str" cm="1">
        <f t="array" ref="N5253">_xlfn.IFS(L5253&lt;50000,"Class C",L5253&lt;100000,"Class B",L5253&gt;100000,"Class A")</f>
        <v>Class A</v>
      </c>
    </row>
    <row r="5254" spans="1:14" x14ac:dyDescent="0.35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t="str" cm="1">
        <f t="array" ref="N5254">_xlfn.IFS(L5254&lt;50000,"Class C",L5254&lt;100000,"Class B",L5254&gt;100000,"Class A")</f>
        <v>Class B</v>
      </c>
    </row>
    <row r="5255" spans="1:14" x14ac:dyDescent="0.35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t="str" cm="1">
        <f t="array" ref="N5255">_xlfn.IFS(L5255&lt;50000,"Class C",L5255&lt;100000,"Class B",L5255&gt;100000,"Class A")</f>
        <v>Class A</v>
      </c>
    </row>
    <row r="5256" spans="1:14" x14ac:dyDescent="0.35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t="str" cm="1">
        <f t="array" ref="N5256">_xlfn.IFS(L5256&lt;50000,"Class C",L5256&lt;100000,"Class B",L5256&gt;100000,"Class A")</f>
        <v>Class A</v>
      </c>
    </row>
    <row r="5257" spans="1:14" x14ac:dyDescent="0.35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t="str" cm="1">
        <f t="array" ref="N5257">_xlfn.IFS(L5257&lt;50000,"Class C",L5257&lt;100000,"Class B",L5257&gt;100000,"Class A")</f>
        <v>Class C</v>
      </c>
    </row>
    <row r="5258" spans="1:14" x14ac:dyDescent="0.35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 t="str" cm="1">
        <f t="array" ref="N5258">_xlfn.IFS(L5258&lt;50000,"Class C",L5258&lt;100000,"Class B",L5258&gt;100000,"Class A")</f>
        <v>Class A</v>
      </c>
    </row>
    <row r="5259" spans="1:14" x14ac:dyDescent="0.35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t="str" cm="1">
        <f t="array" ref="N5259">_xlfn.IFS(L5259&lt;50000,"Class C",L5259&lt;100000,"Class B",L5259&gt;100000,"Class A")</f>
        <v>Class A</v>
      </c>
    </row>
    <row r="5260" spans="1:14" x14ac:dyDescent="0.35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 t="str" cm="1">
        <f t="array" ref="N5260">_xlfn.IFS(L5260&lt;50000,"Class C",L5260&lt;100000,"Class B",L5260&gt;100000,"Class A")</f>
        <v>Class A</v>
      </c>
    </row>
    <row r="5261" spans="1:14" x14ac:dyDescent="0.35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t="str" cm="1">
        <f t="array" ref="N5261">_xlfn.IFS(L5261&lt;50000,"Class C",L5261&lt;100000,"Class B",L5261&gt;100000,"Class A")</f>
        <v>Class C</v>
      </c>
    </row>
    <row r="5262" spans="1:14" x14ac:dyDescent="0.35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t="str" cm="1">
        <f t="array" ref="N5262">_xlfn.IFS(L5262&lt;50000,"Class C",L5262&lt;100000,"Class B",L5262&gt;100000,"Class A")</f>
        <v>Class C</v>
      </c>
    </row>
    <row r="5263" spans="1:14" x14ac:dyDescent="0.35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t="str" cm="1">
        <f t="array" ref="N5263">_xlfn.IFS(L5263&lt;50000,"Class C",L5263&lt;100000,"Class B",L5263&gt;100000,"Class A")</f>
        <v>Class C</v>
      </c>
    </row>
    <row r="5264" spans="1:14" x14ac:dyDescent="0.35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t="str" cm="1">
        <f t="array" ref="N5264">_xlfn.IFS(L5264&lt;50000,"Class C",L5264&lt;100000,"Class B",L5264&gt;100000,"Class A")</f>
        <v>Class C</v>
      </c>
    </row>
    <row r="5265" spans="1:14" x14ac:dyDescent="0.35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t="str" cm="1">
        <f t="array" ref="N5265">_xlfn.IFS(L5265&lt;50000,"Class C",L5265&lt;100000,"Class B",L5265&gt;100000,"Class A")</f>
        <v>Class A</v>
      </c>
    </row>
    <row r="5266" spans="1:14" x14ac:dyDescent="0.35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t="str" cm="1">
        <f t="array" ref="N5266">_xlfn.IFS(L5266&lt;50000,"Class C",L5266&lt;100000,"Class B",L5266&gt;100000,"Class A")</f>
        <v>Class C</v>
      </c>
    </row>
    <row r="5267" spans="1:14" x14ac:dyDescent="0.35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 t="str" cm="1">
        <f t="array" ref="N5267">_xlfn.IFS(L5267&lt;50000,"Class C",L5267&lt;100000,"Class B",L5267&gt;100000,"Class A")</f>
        <v>Class A</v>
      </c>
    </row>
    <row r="5268" spans="1:14" x14ac:dyDescent="0.35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t="str" cm="1">
        <f t="array" ref="N5268">_xlfn.IFS(L5268&lt;50000,"Class C",L5268&lt;100000,"Class B",L5268&gt;100000,"Class A")</f>
        <v>Class A</v>
      </c>
    </row>
    <row r="5269" spans="1:14" x14ac:dyDescent="0.35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t="str" cm="1">
        <f t="array" ref="N5269">_xlfn.IFS(L5269&lt;50000,"Class C",L5269&lt;100000,"Class B",L5269&gt;100000,"Class A")</f>
        <v>Class A</v>
      </c>
    </row>
    <row r="5270" spans="1:14" x14ac:dyDescent="0.35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t="str" cm="1">
        <f t="array" ref="N5270">_xlfn.IFS(L5270&lt;50000,"Class C",L5270&lt;100000,"Class B",L5270&gt;100000,"Class A")</f>
        <v>Class B</v>
      </c>
    </row>
    <row r="5271" spans="1:14" x14ac:dyDescent="0.35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t="str" cm="1">
        <f t="array" ref="N5271">_xlfn.IFS(L5271&lt;50000,"Class C",L5271&lt;100000,"Class B",L5271&gt;100000,"Class A")</f>
        <v>Class B</v>
      </c>
    </row>
    <row r="5272" spans="1:14" x14ac:dyDescent="0.35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 t="str" cm="1">
        <f t="array" ref="N5272">_xlfn.IFS(L5272&lt;50000,"Class C",L5272&lt;100000,"Class B",L5272&gt;100000,"Class A")</f>
        <v>Class B</v>
      </c>
    </row>
    <row r="5273" spans="1:14" x14ac:dyDescent="0.35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 t="str" cm="1">
        <f t="array" ref="N5273">_xlfn.IFS(L5273&lt;50000,"Class C",L5273&lt;100000,"Class B",L5273&gt;100000,"Class A")</f>
        <v>Class A</v>
      </c>
    </row>
    <row r="5274" spans="1:14" x14ac:dyDescent="0.35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t="str" cm="1">
        <f t="array" ref="N5274">_xlfn.IFS(L5274&lt;50000,"Class C",L5274&lt;100000,"Class B",L5274&gt;100000,"Class A")</f>
        <v>Class A</v>
      </c>
    </row>
    <row r="5275" spans="1:14" x14ac:dyDescent="0.35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t="str" cm="1">
        <f t="array" ref="N5275">_xlfn.IFS(L5275&lt;50000,"Class C",L5275&lt;100000,"Class B",L5275&gt;100000,"Class A")</f>
        <v>Class C</v>
      </c>
    </row>
    <row r="5276" spans="1:14" x14ac:dyDescent="0.35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t="str" cm="1">
        <f t="array" ref="N5276">_xlfn.IFS(L5276&lt;50000,"Class C",L5276&lt;100000,"Class B",L5276&gt;100000,"Class A")</f>
        <v>Class A</v>
      </c>
    </row>
    <row r="5277" spans="1:14" x14ac:dyDescent="0.35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t="str" cm="1">
        <f t="array" ref="N5277">_xlfn.IFS(L5277&lt;50000,"Class C",L5277&lt;100000,"Class B",L5277&gt;100000,"Class A")</f>
        <v>Class A</v>
      </c>
    </row>
    <row r="5278" spans="1:14" x14ac:dyDescent="0.35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t="str" cm="1">
        <f t="array" ref="N5278">_xlfn.IFS(L5278&lt;50000,"Class C",L5278&lt;100000,"Class B",L5278&gt;100000,"Class A")</f>
        <v>Class B</v>
      </c>
    </row>
    <row r="5279" spans="1:14" x14ac:dyDescent="0.35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t="str" cm="1">
        <f t="array" ref="N5279">_xlfn.IFS(L5279&lt;50000,"Class C",L5279&lt;100000,"Class B",L5279&gt;100000,"Class A")</f>
        <v>Class A</v>
      </c>
    </row>
    <row r="5280" spans="1:14" x14ac:dyDescent="0.35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 t="str" cm="1">
        <f t="array" ref="N5280">_xlfn.IFS(L5280&lt;50000,"Class C",L5280&lt;100000,"Class B",L5280&gt;100000,"Class A")</f>
        <v>Class C</v>
      </c>
    </row>
    <row r="5281" spans="1:14" x14ac:dyDescent="0.35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t="str" cm="1">
        <f t="array" ref="N5281">_xlfn.IFS(L5281&lt;50000,"Class C",L5281&lt;100000,"Class B",L5281&gt;100000,"Class A")</f>
        <v>Class A</v>
      </c>
    </row>
    <row r="5282" spans="1:14" x14ac:dyDescent="0.35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t="str" cm="1">
        <f t="array" ref="N5282">_xlfn.IFS(L5282&lt;50000,"Class C",L5282&lt;100000,"Class B",L5282&gt;100000,"Class A")</f>
        <v>Class C</v>
      </c>
    </row>
    <row r="5283" spans="1:14" x14ac:dyDescent="0.35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t="str" cm="1">
        <f t="array" ref="N5283">_xlfn.IFS(L5283&lt;50000,"Class C",L5283&lt;100000,"Class B",L5283&gt;100000,"Class A")</f>
        <v>Class C</v>
      </c>
    </row>
    <row r="5284" spans="1:14" x14ac:dyDescent="0.35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t="str" cm="1">
        <f t="array" ref="N5284">_xlfn.IFS(L5284&lt;50000,"Class C",L5284&lt;100000,"Class B",L5284&gt;100000,"Class A")</f>
        <v>Class A</v>
      </c>
    </row>
    <row r="5285" spans="1:14" x14ac:dyDescent="0.35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 t="str" cm="1">
        <f t="array" ref="N5285">_xlfn.IFS(L5285&lt;50000,"Class C",L5285&lt;100000,"Class B",L5285&gt;100000,"Class A")</f>
        <v>Class C</v>
      </c>
    </row>
    <row r="5286" spans="1:14" x14ac:dyDescent="0.35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t="str" cm="1">
        <f t="array" ref="N5286">_xlfn.IFS(L5286&lt;50000,"Class C",L5286&lt;100000,"Class B",L5286&gt;100000,"Class A")</f>
        <v>Class C</v>
      </c>
    </row>
    <row r="5287" spans="1:14" x14ac:dyDescent="0.35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t="str" cm="1">
        <f t="array" ref="N5287">_xlfn.IFS(L5287&lt;50000,"Class C",L5287&lt;100000,"Class B",L5287&gt;100000,"Class A")</f>
        <v>Class B</v>
      </c>
    </row>
    <row r="5288" spans="1:14" x14ac:dyDescent="0.35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t="str" cm="1">
        <f t="array" ref="N5288">_xlfn.IFS(L5288&lt;50000,"Class C",L5288&lt;100000,"Class B",L5288&gt;100000,"Class A")</f>
        <v>Class A</v>
      </c>
    </row>
    <row r="5289" spans="1:14" x14ac:dyDescent="0.35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t="str" cm="1">
        <f t="array" ref="N5289">_xlfn.IFS(L5289&lt;50000,"Class C",L5289&lt;100000,"Class B",L5289&gt;100000,"Class A")</f>
        <v>Class B</v>
      </c>
    </row>
    <row r="5290" spans="1:14" x14ac:dyDescent="0.35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 t="str" cm="1">
        <f t="array" ref="N5290">_xlfn.IFS(L5290&lt;50000,"Class C",L5290&lt;100000,"Class B",L5290&gt;100000,"Class A")</f>
        <v>Class A</v>
      </c>
    </row>
    <row r="5291" spans="1:14" x14ac:dyDescent="0.35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t="str" cm="1">
        <f t="array" ref="N5291">_xlfn.IFS(L5291&lt;50000,"Class C",L5291&lt;100000,"Class B",L5291&gt;100000,"Class A")</f>
        <v>Class A</v>
      </c>
    </row>
    <row r="5292" spans="1:14" x14ac:dyDescent="0.35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t="str" cm="1">
        <f t="array" ref="N5292">_xlfn.IFS(L5292&lt;50000,"Class C",L5292&lt;100000,"Class B",L5292&gt;100000,"Class A")</f>
        <v>Class C</v>
      </c>
    </row>
    <row r="5293" spans="1:14" x14ac:dyDescent="0.35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t="str" cm="1">
        <f t="array" ref="N5293">_xlfn.IFS(L5293&lt;50000,"Class C",L5293&lt;100000,"Class B",L5293&gt;100000,"Class A")</f>
        <v>Class A</v>
      </c>
    </row>
    <row r="5294" spans="1:14" x14ac:dyDescent="0.35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t="str" cm="1">
        <f t="array" ref="N5294">_xlfn.IFS(L5294&lt;50000,"Class C",L5294&lt;100000,"Class B",L5294&gt;100000,"Class A")</f>
        <v>Class A</v>
      </c>
    </row>
    <row r="5295" spans="1:14" x14ac:dyDescent="0.35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 t="str" cm="1">
        <f t="array" ref="N5295">_xlfn.IFS(L5295&lt;50000,"Class C",L5295&lt;100000,"Class B",L5295&gt;100000,"Class A")</f>
        <v>Class A</v>
      </c>
    </row>
    <row r="5296" spans="1:14" x14ac:dyDescent="0.35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t="str" cm="1">
        <f t="array" ref="N5296">_xlfn.IFS(L5296&lt;50000,"Class C",L5296&lt;100000,"Class B",L5296&gt;100000,"Class A")</f>
        <v>Class C</v>
      </c>
    </row>
    <row r="5297" spans="1:14" x14ac:dyDescent="0.35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t="str" cm="1">
        <f t="array" ref="N5297">_xlfn.IFS(L5297&lt;50000,"Class C",L5297&lt;100000,"Class B",L5297&gt;100000,"Class A")</f>
        <v>Class A</v>
      </c>
    </row>
    <row r="5298" spans="1:14" x14ac:dyDescent="0.35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t="str" cm="1">
        <f t="array" ref="N5298">_xlfn.IFS(L5298&lt;50000,"Class C",L5298&lt;100000,"Class B",L5298&gt;100000,"Class A")</f>
        <v>Class A</v>
      </c>
    </row>
    <row r="5299" spans="1:14" x14ac:dyDescent="0.35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t="str" cm="1">
        <f t="array" ref="N5299">_xlfn.IFS(L5299&lt;50000,"Class C",L5299&lt;100000,"Class B",L5299&gt;100000,"Class A")</f>
        <v>Class A</v>
      </c>
    </row>
    <row r="5300" spans="1:14" x14ac:dyDescent="0.35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t="str" cm="1">
        <f t="array" ref="N5300">_xlfn.IFS(L5300&lt;50000,"Class C",L5300&lt;100000,"Class B",L5300&gt;100000,"Class A")</f>
        <v>Class A</v>
      </c>
    </row>
    <row r="5301" spans="1:14" x14ac:dyDescent="0.35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t="str" cm="1">
        <f t="array" ref="N5301">_xlfn.IFS(L5301&lt;50000,"Class C",L5301&lt;100000,"Class B",L5301&gt;100000,"Class A")</f>
        <v>Class C</v>
      </c>
    </row>
    <row r="5302" spans="1:14" x14ac:dyDescent="0.35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t="str" cm="1">
        <f t="array" ref="N5302">_xlfn.IFS(L5302&lt;50000,"Class C",L5302&lt;100000,"Class B",L5302&gt;100000,"Class A")</f>
        <v>Class A</v>
      </c>
    </row>
    <row r="5303" spans="1:14" x14ac:dyDescent="0.35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t="str" cm="1">
        <f t="array" ref="N5303">_xlfn.IFS(L5303&lt;50000,"Class C",L5303&lt;100000,"Class B",L5303&gt;100000,"Class A")</f>
        <v>Class B</v>
      </c>
    </row>
    <row r="5304" spans="1:14" x14ac:dyDescent="0.35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t="str" cm="1">
        <f t="array" ref="N5304">_xlfn.IFS(L5304&lt;50000,"Class C",L5304&lt;100000,"Class B",L5304&gt;100000,"Class A")</f>
        <v>Class A</v>
      </c>
    </row>
    <row r="5305" spans="1:14" x14ac:dyDescent="0.35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t="str" cm="1">
        <f t="array" ref="N5305">_xlfn.IFS(L5305&lt;50000,"Class C",L5305&lt;100000,"Class B",L5305&gt;100000,"Class A")</f>
        <v>Class C</v>
      </c>
    </row>
    <row r="5306" spans="1:14" x14ac:dyDescent="0.35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t="str" cm="1">
        <f t="array" ref="N5306">_xlfn.IFS(L5306&lt;50000,"Class C",L5306&lt;100000,"Class B",L5306&gt;100000,"Class A")</f>
        <v>Class B</v>
      </c>
    </row>
    <row r="5307" spans="1:14" x14ac:dyDescent="0.35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t="str" cm="1">
        <f t="array" ref="N5307">_xlfn.IFS(L5307&lt;50000,"Class C",L5307&lt;100000,"Class B",L5307&gt;100000,"Class A")</f>
        <v>Class B</v>
      </c>
    </row>
    <row r="5308" spans="1:14" x14ac:dyDescent="0.35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t="str" cm="1">
        <f t="array" ref="N5308">_xlfn.IFS(L5308&lt;50000,"Class C",L5308&lt;100000,"Class B",L5308&gt;100000,"Class A")</f>
        <v>Class A</v>
      </c>
    </row>
    <row r="5309" spans="1:14" x14ac:dyDescent="0.35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t="str" cm="1">
        <f t="array" ref="N5309">_xlfn.IFS(L5309&lt;50000,"Class C",L5309&lt;100000,"Class B",L5309&gt;100000,"Class A")</f>
        <v>Class C</v>
      </c>
    </row>
    <row r="5310" spans="1:14" x14ac:dyDescent="0.35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 t="str" cm="1">
        <f t="array" ref="N5310">_xlfn.IFS(L5310&lt;50000,"Class C",L5310&lt;100000,"Class B",L5310&gt;100000,"Class A")</f>
        <v>Class B</v>
      </c>
    </row>
    <row r="5311" spans="1:14" x14ac:dyDescent="0.35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t="str" cm="1">
        <f t="array" ref="N5311">_xlfn.IFS(L5311&lt;50000,"Class C",L5311&lt;100000,"Class B",L5311&gt;100000,"Class A")</f>
        <v>Class A</v>
      </c>
    </row>
    <row r="5312" spans="1:14" x14ac:dyDescent="0.35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 t="str" cm="1">
        <f t="array" ref="N5312">_xlfn.IFS(L5312&lt;50000,"Class C",L5312&lt;100000,"Class B",L5312&gt;100000,"Class A")</f>
        <v>Class B</v>
      </c>
    </row>
    <row r="5313" spans="1:14" x14ac:dyDescent="0.35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t="str" cm="1">
        <f t="array" ref="N5313">_xlfn.IFS(L5313&lt;50000,"Class C",L5313&lt;100000,"Class B",L5313&gt;100000,"Class A")</f>
        <v>Class B</v>
      </c>
    </row>
    <row r="5314" spans="1:14" x14ac:dyDescent="0.35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t="str" cm="1">
        <f t="array" ref="N5314">_xlfn.IFS(L5314&lt;50000,"Class C",L5314&lt;100000,"Class B",L5314&gt;100000,"Class A")</f>
        <v>Class A</v>
      </c>
    </row>
    <row r="5315" spans="1:14" x14ac:dyDescent="0.35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t="str" cm="1">
        <f t="array" ref="N5315">_xlfn.IFS(L5315&lt;50000,"Class C",L5315&lt;100000,"Class B",L5315&gt;100000,"Class A")</f>
        <v>Class A</v>
      </c>
    </row>
    <row r="5316" spans="1:14" x14ac:dyDescent="0.35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t="str" cm="1">
        <f t="array" ref="N5316">_xlfn.IFS(L5316&lt;50000,"Class C",L5316&lt;100000,"Class B",L5316&gt;100000,"Class A")</f>
        <v>Class C</v>
      </c>
    </row>
    <row r="5317" spans="1:14" x14ac:dyDescent="0.35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t="str" cm="1">
        <f t="array" ref="N5317">_xlfn.IFS(L5317&lt;50000,"Class C",L5317&lt;100000,"Class B",L5317&gt;100000,"Class A")</f>
        <v>Class A</v>
      </c>
    </row>
    <row r="5318" spans="1:14" x14ac:dyDescent="0.35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t="str" cm="1">
        <f t="array" ref="N5318">_xlfn.IFS(L5318&lt;50000,"Class C",L5318&lt;100000,"Class B",L5318&gt;100000,"Class A")</f>
        <v>Class A</v>
      </c>
    </row>
    <row r="5319" spans="1:14" x14ac:dyDescent="0.35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t="str" cm="1">
        <f t="array" ref="N5319">_xlfn.IFS(L5319&lt;50000,"Class C",L5319&lt;100000,"Class B",L5319&gt;100000,"Class A")</f>
        <v>Class A</v>
      </c>
    </row>
    <row r="5320" spans="1:14" x14ac:dyDescent="0.35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t="str" cm="1">
        <f t="array" ref="N5320">_xlfn.IFS(L5320&lt;50000,"Class C",L5320&lt;100000,"Class B",L5320&gt;100000,"Class A")</f>
        <v>Class A</v>
      </c>
    </row>
    <row r="5321" spans="1:14" x14ac:dyDescent="0.35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t="str" cm="1">
        <f t="array" ref="N5321">_xlfn.IFS(L5321&lt;50000,"Class C",L5321&lt;100000,"Class B",L5321&gt;100000,"Class A")</f>
        <v>Class B</v>
      </c>
    </row>
    <row r="5322" spans="1:14" x14ac:dyDescent="0.35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 t="str" cm="1">
        <f t="array" ref="N5322">_xlfn.IFS(L5322&lt;50000,"Class C",L5322&lt;100000,"Class B",L5322&gt;100000,"Class A")</f>
        <v>Class B</v>
      </c>
    </row>
    <row r="5323" spans="1:14" x14ac:dyDescent="0.35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t="str" cm="1">
        <f t="array" ref="N5323">_xlfn.IFS(L5323&lt;50000,"Class C",L5323&lt;100000,"Class B",L5323&gt;100000,"Class A")</f>
        <v>Class A</v>
      </c>
    </row>
    <row r="5324" spans="1:14" x14ac:dyDescent="0.35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t="str" cm="1">
        <f t="array" ref="N5324">_xlfn.IFS(L5324&lt;50000,"Class C",L5324&lt;100000,"Class B",L5324&gt;100000,"Class A")</f>
        <v>Class A</v>
      </c>
    </row>
    <row r="5325" spans="1:14" x14ac:dyDescent="0.35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t="str" cm="1">
        <f t="array" ref="N5325">_xlfn.IFS(L5325&lt;50000,"Class C",L5325&lt;100000,"Class B",L5325&gt;100000,"Class A")</f>
        <v>Class A</v>
      </c>
    </row>
    <row r="5326" spans="1:14" x14ac:dyDescent="0.35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t="str" cm="1">
        <f t="array" ref="N5326">_xlfn.IFS(L5326&lt;50000,"Class C",L5326&lt;100000,"Class B",L5326&gt;100000,"Class A")</f>
        <v>Class A</v>
      </c>
    </row>
    <row r="5327" spans="1:14" x14ac:dyDescent="0.35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 t="str" cm="1">
        <f t="array" ref="N5327">_xlfn.IFS(L5327&lt;50000,"Class C",L5327&lt;100000,"Class B",L5327&gt;100000,"Class A")</f>
        <v>Class B</v>
      </c>
    </row>
    <row r="5328" spans="1:14" x14ac:dyDescent="0.35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t="str" cm="1">
        <f t="array" ref="N5328">_xlfn.IFS(L5328&lt;50000,"Class C",L5328&lt;100000,"Class B",L5328&gt;100000,"Class A")</f>
        <v>Class A</v>
      </c>
    </row>
    <row r="5329" spans="1:14" x14ac:dyDescent="0.35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 t="str" cm="1">
        <f t="array" ref="N5329">_xlfn.IFS(L5329&lt;50000,"Class C",L5329&lt;100000,"Class B",L5329&gt;100000,"Class A")</f>
        <v>Class B</v>
      </c>
    </row>
    <row r="5330" spans="1:14" x14ac:dyDescent="0.35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t="str" cm="1">
        <f t="array" ref="N5330">_xlfn.IFS(L5330&lt;50000,"Class C",L5330&lt;100000,"Class B",L5330&gt;100000,"Class A")</f>
        <v>Class A</v>
      </c>
    </row>
    <row r="5331" spans="1:14" x14ac:dyDescent="0.35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t="str" cm="1">
        <f t="array" ref="N5331">_xlfn.IFS(L5331&lt;50000,"Class C",L5331&lt;100000,"Class B",L5331&gt;100000,"Class A")</f>
        <v>Class A</v>
      </c>
    </row>
    <row r="5332" spans="1:14" x14ac:dyDescent="0.35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t="str" cm="1">
        <f t="array" ref="N5332">_xlfn.IFS(L5332&lt;50000,"Class C",L5332&lt;100000,"Class B",L5332&gt;100000,"Class A")</f>
        <v>Class A</v>
      </c>
    </row>
    <row r="5333" spans="1:14" x14ac:dyDescent="0.35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t="str" cm="1">
        <f t="array" ref="N5333">_xlfn.IFS(L5333&lt;50000,"Class C",L5333&lt;100000,"Class B",L5333&gt;100000,"Class A")</f>
        <v>Class A</v>
      </c>
    </row>
    <row r="5334" spans="1:14" x14ac:dyDescent="0.35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t="str" cm="1">
        <f t="array" ref="N5334">_xlfn.IFS(L5334&lt;50000,"Class C",L5334&lt;100000,"Class B",L5334&gt;100000,"Class A")</f>
        <v>Class A</v>
      </c>
    </row>
    <row r="5335" spans="1:14" x14ac:dyDescent="0.35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t="str" cm="1">
        <f t="array" ref="N5335">_xlfn.IFS(L5335&lt;50000,"Class C",L5335&lt;100000,"Class B",L5335&gt;100000,"Class A")</f>
        <v>Class A</v>
      </c>
    </row>
    <row r="5336" spans="1:14" x14ac:dyDescent="0.35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t="str" cm="1">
        <f t="array" ref="N5336">_xlfn.IFS(L5336&lt;50000,"Class C",L5336&lt;100000,"Class B",L5336&gt;100000,"Class A")</f>
        <v>Class A</v>
      </c>
    </row>
    <row r="5337" spans="1:14" x14ac:dyDescent="0.35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t="str" cm="1">
        <f t="array" ref="N5337">_xlfn.IFS(L5337&lt;50000,"Class C",L5337&lt;100000,"Class B",L5337&gt;100000,"Class A")</f>
        <v>Class A</v>
      </c>
    </row>
    <row r="5338" spans="1:14" x14ac:dyDescent="0.35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t="str" cm="1">
        <f t="array" ref="N5338">_xlfn.IFS(L5338&lt;50000,"Class C",L5338&lt;100000,"Class B",L5338&gt;100000,"Class A")</f>
        <v>Class A</v>
      </c>
    </row>
    <row r="5339" spans="1:14" x14ac:dyDescent="0.35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 t="str" cm="1">
        <f t="array" ref="N5339">_xlfn.IFS(L5339&lt;50000,"Class C",L5339&lt;100000,"Class B",L5339&gt;100000,"Class A")</f>
        <v>Class C</v>
      </c>
    </row>
    <row r="5340" spans="1:14" x14ac:dyDescent="0.35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t="str" cm="1">
        <f t="array" ref="N5340">_xlfn.IFS(L5340&lt;50000,"Class C",L5340&lt;100000,"Class B",L5340&gt;100000,"Class A")</f>
        <v>Class A</v>
      </c>
    </row>
    <row r="5341" spans="1:14" x14ac:dyDescent="0.35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 t="str" cm="1">
        <f t="array" ref="N5341">_xlfn.IFS(L5341&lt;50000,"Class C",L5341&lt;100000,"Class B",L5341&gt;100000,"Class A")</f>
        <v>Class C</v>
      </c>
    </row>
    <row r="5342" spans="1:14" x14ac:dyDescent="0.35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t="str" cm="1">
        <f t="array" ref="N5342">_xlfn.IFS(L5342&lt;50000,"Class C",L5342&lt;100000,"Class B",L5342&gt;100000,"Class A")</f>
        <v>Class A</v>
      </c>
    </row>
    <row r="5343" spans="1:14" x14ac:dyDescent="0.35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t="str" cm="1">
        <f t="array" ref="N5343">_xlfn.IFS(L5343&lt;50000,"Class C",L5343&lt;100000,"Class B",L5343&gt;100000,"Class A")</f>
        <v>Class A</v>
      </c>
    </row>
    <row r="5344" spans="1:14" x14ac:dyDescent="0.35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t="str" cm="1">
        <f t="array" ref="N5344">_xlfn.IFS(L5344&lt;50000,"Class C",L5344&lt;100000,"Class B",L5344&gt;100000,"Class A")</f>
        <v>Class B</v>
      </c>
    </row>
    <row r="5345" spans="1:14" x14ac:dyDescent="0.35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t="str" cm="1">
        <f t="array" ref="N5345">_xlfn.IFS(L5345&lt;50000,"Class C",L5345&lt;100000,"Class B",L5345&gt;100000,"Class A")</f>
        <v>Class A</v>
      </c>
    </row>
    <row r="5346" spans="1:14" x14ac:dyDescent="0.35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t="str" cm="1">
        <f t="array" ref="N5346">_xlfn.IFS(L5346&lt;50000,"Class C",L5346&lt;100000,"Class B",L5346&gt;100000,"Class A")</f>
        <v>Class C</v>
      </c>
    </row>
    <row r="5347" spans="1:14" x14ac:dyDescent="0.35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t="str" cm="1">
        <f t="array" ref="N5347">_xlfn.IFS(L5347&lt;50000,"Class C",L5347&lt;100000,"Class B",L5347&gt;100000,"Class A")</f>
        <v>Class A</v>
      </c>
    </row>
    <row r="5348" spans="1:14" x14ac:dyDescent="0.35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t="str" cm="1">
        <f t="array" ref="N5348">_xlfn.IFS(L5348&lt;50000,"Class C",L5348&lt;100000,"Class B",L5348&gt;100000,"Class A")</f>
        <v>Class A</v>
      </c>
    </row>
    <row r="5349" spans="1:14" x14ac:dyDescent="0.35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t="str" cm="1">
        <f t="array" ref="N5349">_xlfn.IFS(L5349&lt;50000,"Class C",L5349&lt;100000,"Class B",L5349&gt;100000,"Class A")</f>
        <v>Class B</v>
      </c>
    </row>
    <row r="5350" spans="1:14" x14ac:dyDescent="0.35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t="str" cm="1">
        <f t="array" ref="N5350">_xlfn.IFS(L5350&lt;50000,"Class C",L5350&lt;100000,"Class B",L5350&gt;100000,"Class A")</f>
        <v>Class A</v>
      </c>
    </row>
    <row r="5351" spans="1:14" x14ac:dyDescent="0.35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t="str" cm="1">
        <f t="array" ref="N5351">_xlfn.IFS(L5351&lt;50000,"Class C",L5351&lt;100000,"Class B",L5351&gt;100000,"Class A")</f>
        <v>Class A</v>
      </c>
    </row>
    <row r="5352" spans="1:14" x14ac:dyDescent="0.35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t="str" cm="1">
        <f t="array" ref="N5352">_xlfn.IFS(L5352&lt;50000,"Class C",L5352&lt;100000,"Class B",L5352&gt;100000,"Class A")</f>
        <v>Class B</v>
      </c>
    </row>
    <row r="5353" spans="1:14" x14ac:dyDescent="0.35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t="str" cm="1">
        <f t="array" ref="N5353">_xlfn.IFS(L5353&lt;50000,"Class C",L5353&lt;100000,"Class B",L5353&gt;100000,"Class A")</f>
        <v>Class A</v>
      </c>
    </row>
    <row r="5354" spans="1:14" x14ac:dyDescent="0.35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t="str" cm="1">
        <f t="array" ref="N5354">_xlfn.IFS(L5354&lt;50000,"Class C",L5354&lt;100000,"Class B",L5354&gt;100000,"Class A")</f>
        <v>Class A</v>
      </c>
    </row>
    <row r="5355" spans="1:14" x14ac:dyDescent="0.35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t="str" cm="1">
        <f t="array" ref="N5355">_xlfn.IFS(L5355&lt;50000,"Class C",L5355&lt;100000,"Class B",L5355&gt;100000,"Class A")</f>
        <v>Class B</v>
      </c>
    </row>
    <row r="5356" spans="1:14" x14ac:dyDescent="0.35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t="str" cm="1">
        <f t="array" ref="N5356">_xlfn.IFS(L5356&lt;50000,"Class C",L5356&lt;100000,"Class B",L5356&gt;100000,"Class A")</f>
        <v>Class A</v>
      </c>
    </row>
    <row r="5357" spans="1:14" x14ac:dyDescent="0.35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 t="str" cm="1">
        <f t="array" ref="N5357">_xlfn.IFS(L5357&lt;50000,"Class C",L5357&lt;100000,"Class B",L5357&gt;100000,"Class A")</f>
        <v>Class A</v>
      </c>
    </row>
    <row r="5358" spans="1:14" x14ac:dyDescent="0.35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t="str" cm="1">
        <f t="array" ref="N5358">_xlfn.IFS(L5358&lt;50000,"Class C",L5358&lt;100000,"Class B",L5358&gt;100000,"Class A")</f>
        <v>Class A</v>
      </c>
    </row>
    <row r="5359" spans="1:14" x14ac:dyDescent="0.35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t="str" cm="1">
        <f t="array" ref="N5359">_xlfn.IFS(L5359&lt;50000,"Class C",L5359&lt;100000,"Class B",L5359&gt;100000,"Class A")</f>
        <v>Class B</v>
      </c>
    </row>
    <row r="5360" spans="1:14" x14ac:dyDescent="0.35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 t="str" cm="1">
        <f t="array" ref="N5360">_xlfn.IFS(L5360&lt;50000,"Class C",L5360&lt;100000,"Class B",L5360&gt;100000,"Class A")</f>
        <v>Class C</v>
      </c>
    </row>
    <row r="5361" spans="1:14" x14ac:dyDescent="0.35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t="str" cm="1">
        <f t="array" ref="N5361">_xlfn.IFS(L5361&lt;50000,"Class C",L5361&lt;100000,"Class B",L5361&gt;100000,"Class A")</f>
        <v>Class C</v>
      </c>
    </row>
    <row r="5362" spans="1:14" x14ac:dyDescent="0.35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t="str" cm="1">
        <f t="array" ref="N5362">_xlfn.IFS(L5362&lt;50000,"Class C",L5362&lt;100000,"Class B",L5362&gt;100000,"Class A")</f>
        <v>Class B</v>
      </c>
    </row>
    <row r="5363" spans="1:14" x14ac:dyDescent="0.35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t="str" cm="1">
        <f t="array" ref="N5363">_xlfn.IFS(L5363&lt;50000,"Class C",L5363&lt;100000,"Class B",L5363&gt;100000,"Class A")</f>
        <v>Class A</v>
      </c>
    </row>
    <row r="5364" spans="1:14" x14ac:dyDescent="0.35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t="str" cm="1">
        <f t="array" ref="N5364">_xlfn.IFS(L5364&lt;50000,"Class C",L5364&lt;100000,"Class B",L5364&gt;100000,"Class A")</f>
        <v>Class C</v>
      </c>
    </row>
    <row r="5365" spans="1:14" x14ac:dyDescent="0.35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 t="str" cm="1">
        <f t="array" ref="N5365">_xlfn.IFS(L5365&lt;50000,"Class C",L5365&lt;100000,"Class B",L5365&gt;100000,"Class A")</f>
        <v>Class A</v>
      </c>
    </row>
    <row r="5366" spans="1:14" x14ac:dyDescent="0.35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t="str" cm="1">
        <f t="array" ref="N5366">_xlfn.IFS(L5366&lt;50000,"Class C",L5366&lt;100000,"Class B",L5366&gt;100000,"Class A")</f>
        <v>Class A</v>
      </c>
    </row>
    <row r="5367" spans="1:14" x14ac:dyDescent="0.35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t="str" cm="1">
        <f t="array" ref="N5367">_xlfn.IFS(L5367&lt;50000,"Class C",L5367&lt;100000,"Class B",L5367&gt;100000,"Class A")</f>
        <v>Class C</v>
      </c>
    </row>
    <row r="5368" spans="1:14" x14ac:dyDescent="0.35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t="str" cm="1">
        <f t="array" ref="N5368">_xlfn.IFS(L5368&lt;50000,"Class C",L5368&lt;100000,"Class B",L5368&gt;100000,"Class A")</f>
        <v>Class A</v>
      </c>
    </row>
    <row r="5369" spans="1:14" x14ac:dyDescent="0.35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 t="str" cm="1">
        <f t="array" ref="N5369">_xlfn.IFS(L5369&lt;50000,"Class C",L5369&lt;100000,"Class B",L5369&gt;100000,"Class A")</f>
        <v>Class B</v>
      </c>
    </row>
    <row r="5370" spans="1:14" x14ac:dyDescent="0.35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t="str" cm="1">
        <f t="array" ref="N5370">_xlfn.IFS(L5370&lt;50000,"Class C",L5370&lt;100000,"Class B",L5370&gt;100000,"Class A")</f>
        <v>Class C</v>
      </c>
    </row>
    <row r="5371" spans="1:14" x14ac:dyDescent="0.35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t="str" cm="1">
        <f t="array" ref="N5371">_xlfn.IFS(L5371&lt;50000,"Class C",L5371&lt;100000,"Class B",L5371&gt;100000,"Class A")</f>
        <v>Class A</v>
      </c>
    </row>
    <row r="5372" spans="1:14" x14ac:dyDescent="0.35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t="str" cm="1">
        <f t="array" ref="N5372">_xlfn.IFS(L5372&lt;50000,"Class C",L5372&lt;100000,"Class B",L5372&gt;100000,"Class A")</f>
        <v>Class A</v>
      </c>
    </row>
    <row r="5373" spans="1:14" x14ac:dyDescent="0.35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t="str" cm="1">
        <f t="array" ref="N5373">_xlfn.IFS(L5373&lt;50000,"Class C",L5373&lt;100000,"Class B",L5373&gt;100000,"Class A")</f>
        <v>Class B</v>
      </c>
    </row>
    <row r="5374" spans="1:14" x14ac:dyDescent="0.35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 t="str" cm="1">
        <f t="array" ref="N5374">_xlfn.IFS(L5374&lt;50000,"Class C",L5374&lt;100000,"Class B",L5374&gt;100000,"Class A")</f>
        <v>Class B</v>
      </c>
    </row>
    <row r="5375" spans="1:14" x14ac:dyDescent="0.35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t="str" cm="1">
        <f t="array" ref="N5375">_xlfn.IFS(L5375&lt;50000,"Class C",L5375&lt;100000,"Class B",L5375&gt;100000,"Class A")</f>
        <v>Class B</v>
      </c>
    </row>
    <row r="5376" spans="1:14" x14ac:dyDescent="0.35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t="str" cm="1">
        <f t="array" ref="N5376">_xlfn.IFS(L5376&lt;50000,"Class C",L5376&lt;100000,"Class B",L5376&gt;100000,"Class A")</f>
        <v>Class B</v>
      </c>
    </row>
    <row r="5377" spans="1:14" x14ac:dyDescent="0.35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t="str" cm="1">
        <f t="array" ref="N5377">_xlfn.IFS(L5377&lt;50000,"Class C",L5377&lt;100000,"Class B",L5377&gt;100000,"Class A")</f>
        <v>Class B</v>
      </c>
    </row>
    <row r="5378" spans="1:14" x14ac:dyDescent="0.35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t="str" cm="1">
        <f t="array" ref="N5378">_xlfn.IFS(L5378&lt;50000,"Class C",L5378&lt;100000,"Class B",L5378&gt;100000,"Class A")</f>
        <v>Class A</v>
      </c>
    </row>
    <row r="5379" spans="1:14" x14ac:dyDescent="0.35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t="str" cm="1">
        <f t="array" ref="N5379">_xlfn.IFS(L5379&lt;50000,"Class C",L5379&lt;100000,"Class B",L5379&gt;100000,"Class A")</f>
        <v>Class A</v>
      </c>
    </row>
    <row r="5380" spans="1:14" x14ac:dyDescent="0.35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t="str" cm="1">
        <f t="array" ref="N5380">_xlfn.IFS(L5380&lt;50000,"Class C",L5380&lt;100000,"Class B",L5380&gt;100000,"Class A")</f>
        <v>Class A</v>
      </c>
    </row>
    <row r="5381" spans="1:14" x14ac:dyDescent="0.35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t="str" cm="1">
        <f t="array" ref="N5381">_xlfn.IFS(L5381&lt;50000,"Class C",L5381&lt;100000,"Class B",L5381&gt;100000,"Class A")</f>
        <v>Class A</v>
      </c>
    </row>
    <row r="5382" spans="1:14" x14ac:dyDescent="0.35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t="str" cm="1">
        <f t="array" ref="N5382">_xlfn.IFS(L5382&lt;50000,"Class C",L5382&lt;100000,"Class B",L5382&gt;100000,"Class A")</f>
        <v>Class A</v>
      </c>
    </row>
    <row r="5383" spans="1:14" x14ac:dyDescent="0.35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 t="str" cm="1">
        <f t="array" ref="N5383">_xlfn.IFS(L5383&lt;50000,"Class C",L5383&lt;100000,"Class B",L5383&gt;100000,"Class A")</f>
        <v>Class A</v>
      </c>
    </row>
    <row r="5384" spans="1:14" x14ac:dyDescent="0.35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 t="str" cm="1">
        <f t="array" ref="N5384">_xlfn.IFS(L5384&lt;50000,"Class C",L5384&lt;100000,"Class B",L5384&gt;100000,"Class A")</f>
        <v>Class B</v>
      </c>
    </row>
    <row r="5385" spans="1:14" x14ac:dyDescent="0.35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t="str" cm="1">
        <f t="array" ref="N5385">_xlfn.IFS(L5385&lt;50000,"Class C",L5385&lt;100000,"Class B",L5385&gt;100000,"Class A")</f>
        <v>Class A</v>
      </c>
    </row>
    <row r="5386" spans="1:14" x14ac:dyDescent="0.35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t="str" cm="1">
        <f t="array" ref="N5386">_xlfn.IFS(L5386&lt;50000,"Class C",L5386&lt;100000,"Class B",L5386&gt;100000,"Class A")</f>
        <v>Class C</v>
      </c>
    </row>
    <row r="5387" spans="1:14" x14ac:dyDescent="0.35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t="str" cm="1">
        <f t="array" ref="N5387">_xlfn.IFS(L5387&lt;50000,"Class C",L5387&lt;100000,"Class B",L5387&gt;100000,"Class A")</f>
        <v>Class C</v>
      </c>
    </row>
    <row r="5388" spans="1:14" x14ac:dyDescent="0.35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t="str" cm="1">
        <f t="array" ref="N5388">_xlfn.IFS(L5388&lt;50000,"Class C",L5388&lt;100000,"Class B",L5388&gt;100000,"Class A")</f>
        <v>Class B</v>
      </c>
    </row>
    <row r="5389" spans="1:14" x14ac:dyDescent="0.35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t="str" cm="1">
        <f t="array" ref="N5389">_xlfn.IFS(L5389&lt;50000,"Class C",L5389&lt;100000,"Class B",L5389&gt;100000,"Class A")</f>
        <v>Class A</v>
      </c>
    </row>
    <row r="5390" spans="1:14" x14ac:dyDescent="0.35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 t="str" cm="1">
        <f t="array" ref="N5390">_xlfn.IFS(L5390&lt;50000,"Class C",L5390&lt;100000,"Class B",L5390&gt;100000,"Class A")</f>
        <v>Class C</v>
      </c>
    </row>
    <row r="5391" spans="1:14" x14ac:dyDescent="0.35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t="str" cm="1">
        <f t="array" ref="N5391">_xlfn.IFS(L5391&lt;50000,"Class C",L5391&lt;100000,"Class B",L5391&gt;100000,"Class A")</f>
        <v>Class A</v>
      </c>
    </row>
    <row r="5392" spans="1:14" x14ac:dyDescent="0.35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t="str" cm="1">
        <f t="array" ref="N5392">_xlfn.IFS(L5392&lt;50000,"Class C",L5392&lt;100000,"Class B",L5392&gt;100000,"Class A")</f>
        <v>Class B</v>
      </c>
    </row>
    <row r="5393" spans="1:14" x14ac:dyDescent="0.35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t="str" cm="1">
        <f t="array" ref="N5393">_xlfn.IFS(L5393&lt;50000,"Class C",L5393&lt;100000,"Class B",L5393&gt;100000,"Class A")</f>
        <v>Class C</v>
      </c>
    </row>
    <row r="5394" spans="1:14" x14ac:dyDescent="0.35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t="str" cm="1">
        <f t="array" ref="N5394">_xlfn.IFS(L5394&lt;50000,"Class C",L5394&lt;100000,"Class B",L5394&gt;100000,"Class A")</f>
        <v>Class C</v>
      </c>
    </row>
    <row r="5395" spans="1:14" x14ac:dyDescent="0.35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t="str" cm="1">
        <f t="array" ref="N5395">_xlfn.IFS(L5395&lt;50000,"Class C",L5395&lt;100000,"Class B",L5395&gt;100000,"Class A")</f>
        <v>Class C</v>
      </c>
    </row>
    <row r="5396" spans="1:14" x14ac:dyDescent="0.35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t="str" cm="1">
        <f t="array" ref="N5396">_xlfn.IFS(L5396&lt;50000,"Class C",L5396&lt;100000,"Class B",L5396&gt;100000,"Class A")</f>
        <v>Class A</v>
      </c>
    </row>
    <row r="5397" spans="1:14" x14ac:dyDescent="0.35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t="str" cm="1">
        <f t="array" ref="N5397">_xlfn.IFS(L5397&lt;50000,"Class C",L5397&lt;100000,"Class B",L5397&gt;100000,"Class A")</f>
        <v>Class A</v>
      </c>
    </row>
    <row r="5398" spans="1:14" x14ac:dyDescent="0.35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t="str" cm="1">
        <f t="array" ref="N5398">_xlfn.IFS(L5398&lt;50000,"Class C",L5398&lt;100000,"Class B",L5398&gt;100000,"Class A")</f>
        <v>Class A</v>
      </c>
    </row>
    <row r="5399" spans="1:14" x14ac:dyDescent="0.35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t="str" cm="1">
        <f t="array" ref="N5399">_xlfn.IFS(L5399&lt;50000,"Class C",L5399&lt;100000,"Class B",L5399&gt;100000,"Class A")</f>
        <v>Class C</v>
      </c>
    </row>
    <row r="5400" spans="1:14" x14ac:dyDescent="0.35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t="str" cm="1">
        <f t="array" ref="N5400">_xlfn.IFS(L5400&lt;50000,"Class C",L5400&lt;100000,"Class B",L5400&gt;100000,"Class A")</f>
        <v>Class C</v>
      </c>
    </row>
    <row r="5401" spans="1:14" x14ac:dyDescent="0.35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t="str" cm="1">
        <f t="array" ref="N5401">_xlfn.IFS(L5401&lt;50000,"Class C",L5401&lt;100000,"Class B",L5401&gt;100000,"Class A")</f>
        <v>Class C</v>
      </c>
    </row>
    <row r="5402" spans="1:14" x14ac:dyDescent="0.35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t="str" cm="1">
        <f t="array" ref="N5402">_xlfn.IFS(L5402&lt;50000,"Class C",L5402&lt;100000,"Class B",L5402&gt;100000,"Class A")</f>
        <v>Class A</v>
      </c>
    </row>
    <row r="5403" spans="1:14" x14ac:dyDescent="0.35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t="str" cm="1">
        <f t="array" ref="N5403">_xlfn.IFS(L5403&lt;50000,"Class C",L5403&lt;100000,"Class B",L5403&gt;100000,"Class A")</f>
        <v>Class A</v>
      </c>
    </row>
    <row r="5404" spans="1:14" x14ac:dyDescent="0.35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t="str" cm="1">
        <f t="array" ref="N5404">_xlfn.IFS(L5404&lt;50000,"Class C",L5404&lt;100000,"Class B",L5404&gt;100000,"Class A")</f>
        <v>Class B</v>
      </c>
    </row>
    <row r="5405" spans="1:14" x14ac:dyDescent="0.35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 t="str" cm="1">
        <f t="array" ref="N5405">_xlfn.IFS(L5405&lt;50000,"Class C",L5405&lt;100000,"Class B",L5405&gt;100000,"Class A")</f>
        <v>Class A</v>
      </c>
    </row>
    <row r="5406" spans="1:14" x14ac:dyDescent="0.35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t="str" cm="1">
        <f t="array" ref="N5406">_xlfn.IFS(L5406&lt;50000,"Class C",L5406&lt;100000,"Class B",L5406&gt;100000,"Class A")</f>
        <v>Class A</v>
      </c>
    </row>
    <row r="5407" spans="1:14" x14ac:dyDescent="0.35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t="str" cm="1">
        <f t="array" ref="N5407">_xlfn.IFS(L5407&lt;50000,"Class C",L5407&lt;100000,"Class B",L5407&gt;100000,"Class A")</f>
        <v>Class B</v>
      </c>
    </row>
    <row r="5408" spans="1:14" x14ac:dyDescent="0.35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t="str" cm="1">
        <f t="array" ref="N5408">_xlfn.IFS(L5408&lt;50000,"Class C",L5408&lt;100000,"Class B",L5408&gt;100000,"Class A")</f>
        <v>Class A</v>
      </c>
    </row>
    <row r="5409" spans="1:14" x14ac:dyDescent="0.35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t="str" cm="1">
        <f t="array" ref="N5409">_xlfn.IFS(L5409&lt;50000,"Class C",L5409&lt;100000,"Class B",L5409&gt;100000,"Class A")</f>
        <v>Class A</v>
      </c>
    </row>
    <row r="5410" spans="1:14" x14ac:dyDescent="0.35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t="str" cm="1">
        <f t="array" ref="N5410">_xlfn.IFS(L5410&lt;50000,"Class C",L5410&lt;100000,"Class B",L5410&gt;100000,"Class A")</f>
        <v>Class B</v>
      </c>
    </row>
    <row r="5411" spans="1:14" x14ac:dyDescent="0.35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t="str" cm="1">
        <f t="array" ref="N5411">_xlfn.IFS(L5411&lt;50000,"Class C",L5411&lt;100000,"Class B",L5411&gt;100000,"Class A")</f>
        <v>Class C</v>
      </c>
    </row>
    <row r="5412" spans="1:14" x14ac:dyDescent="0.35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t="str" cm="1">
        <f t="array" ref="N5412">_xlfn.IFS(L5412&lt;50000,"Class C",L5412&lt;100000,"Class B",L5412&gt;100000,"Class A")</f>
        <v>Class C</v>
      </c>
    </row>
    <row r="5413" spans="1:14" x14ac:dyDescent="0.35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t="str" cm="1">
        <f t="array" ref="N5413">_xlfn.IFS(L5413&lt;50000,"Class C",L5413&lt;100000,"Class B",L5413&gt;100000,"Class A")</f>
        <v>Class C</v>
      </c>
    </row>
    <row r="5414" spans="1:14" x14ac:dyDescent="0.35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t="str" cm="1">
        <f t="array" ref="N5414">_xlfn.IFS(L5414&lt;50000,"Class C",L5414&lt;100000,"Class B",L5414&gt;100000,"Class A")</f>
        <v>Class B</v>
      </c>
    </row>
    <row r="5415" spans="1:14" x14ac:dyDescent="0.35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t="str" cm="1">
        <f t="array" ref="N5415">_xlfn.IFS(L5415&lt;50000,"Class C",L5415&lt;100000,"Class B",L5415&gt;100000,"Class A")</f>
        <v>Class A</v>
      </c>
    </row>
    <row r="5416" spans="1:14" x14ac:dyDescent="0.35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 t="str" cm="1">
        <f t="array" ref="N5416">_xlfn.IFS(L5416&lt;50000,"Class C",L5416&lt;100000,"Class B",L5416&gt;100000,"Class A")</f>
        <v>Class A</v>
      </c>
    </row>
    <row r="5417" spans="1:14" x14ac:dyDescent="0.35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t="str" cm="1">
        <f t="array" ref="N5417">_xlfn.IFS(L5417&lt;50000,"Class C",L5417&lt;100000,"Class B",L5417&gt;100000,"Class A")</f>
        <v>Class B</v>
      </c>
    </row>
    <row r="5418" spans="1:14" x14ac:dyDescent="0.35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t="str" cm="1">
        <f t="array" ref="N5418">_xlfn.IFS(L5418&lt;50000,"Class C",L5418&lt;100000,"Class B",L5418&gt;100000,"Class A")</f>
        <v>Class B</v>
      </c>
    </row>
    <row r="5419" spans="1:14" x14ac:dyDescent="0.35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 t="str" cm="1">
        <f t="array" ref="N5419">_xlfn.IFS(L5419&lt;50000,"Class C",L5419&lt;100000,"Class B",L5419&gt;100000,"Class A")</f>
        <v>Class C</v>
      </c>
    </row>
    <row r="5420" spans="1:14" x14ac:dyDescent="0.35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t="str" cm="1">
        <f t="array" ref="N5420">_xlfn.IFS(L5420&lt;50000,"Class C",L5420&lt;100000,"Class B",L5420&gt;100000,"Class A")</f>
        <v>Class A</v>
      </c>
    </row>
    <row r="5421" spans="1:14" x14ac:dyDescent="0.35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 t="str" cm="1">
        <f t="array" ref="N5421">_xlfn.IFS(L5421&lt;50000,"Class C",L5421&lt;100000,"Class B",L5421&gt;100000,"Class A")</f>
        <v>Class B</v>
      </c>
    </row>
    <row r="5422" spans="1:14" x14ac:dyDescent="0.35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t="str" cm="1">
        <f t="array" ref="N5422">_xlfn.IFS(L5422&lt;50000,"Class C",L5422&lt;100000,"Class B",L5422&gt;100000,"Class A")</f>
        <v>Class B</v>
      </c>
    </row>
    <row r="5423" spans="1:14" x14ac:dyDescent="0.35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t="str" cm="1">
        <f t="array" ref="N5423">_xlfn.IFS(L5423&lt;50000,"Class C",L5423&lt;100000,"Class B",L5423&gt;100000,"Class A")</f>
        <v>Class B</v>
      </c>
    </row>
    <row r="5424" spans="1:14" x14ac:dyDescent="0.35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t="str" cm="1">
        <f t="array" ref="N5424">_xlfn.IFS(L5424&lt;50000,"Class C",L5424&lt;100000,"Class B",L5424&gt;100000,"Class A")</f>
        <v>Class A</v>
      </c>
    </row>
    <row r="5425" spans="1:14" x14ac:dyDescent="0.35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t="str" cm="1">
        <f t="array" ref="N5425">_xlfn.IFS(L5425&lt;50000,"Class C",L5425&lt;100000,"Class B",L5425&gt;100000,"Class A")</f>
        <v>Class B</v>
      </c>
    </row>
    <row r="5426" spans="1:14" x14ac:dyDescent="0.35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t="str" cm="1">
        <f t="array" ref="N5426">_xlfn.IFS(L5426&lt;50000,"Class C",L5426&lt;100000,"Class B",L5426&gt;100000,"Class A")</f>
        <v>Class A</v>
      </c>
    </row>
    <row r="5427" spans="1:14" x14ac:dyDescent="0.35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 t="str" cm="1">
        <f t="array" ref="N5427">_xlfn.IFS(L5427&lt;50000,"Class C",L5427&lt;100000,"Class B",L5427&gt;100000,"Class A")</f>
        <v>Class A</v>
      </c>
    </row>
    <row r="5428" spans="1:14" x14ac:dyDescent="0.35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t="str" cm="1">
        <f t="array" ref="N5428">_xlfn.IFS(L5428&lt;50000,"Class C",L5428&lt;100000,"Class B",L5428&gt;100000,"Class A")</f>
        <v>Class C</v>
      </c>
    </row>
    <row r="5429" spans="1:14" x14ac:dyDescent="0.35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t="str" cm="1">
        <f t="array" ref="N5429">_xlfn.IFS(L5429&lt;50000,"Class C",L5429&lt;100000,"Class B",L5429&gt;100000,"Class A")</f>
        <v>Class C</v>
      </c>
    </row>
    <row r="5430" spans="1:14" x14ac:dyDescent="0.35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t="str" cm="1">
        <f t="array" ref="N5430">_xlfn.IFS(L5430&lt;50000,"Class C",L5430&lt;100000,"Class B",L5430&gt;100000,"Class A")</f>
        <v>Class B</v>
      </c>
    </row>
    <row r="5431" spans="1:14" x14ac:dyDescent="0.35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t="str" cm="1">
        <f t="array" ref="N5431">_xlfn.IFS(L5431&lt;50000,"Class C",L5431&lt;100000,"Class B",L5431&gt;100000,"Class A")</f>
        <v>Class B</v>
      </c>
    </row>
    <row r="5432" spans="1:14" x14ac:dyDescent="0.35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t="str" cm="1">
        <f t="array" ref="N5432">_xlfn.IFS(L5432&lt;50000,"Class C",L5432&lt;100000,"Class B",L5432&gt;100000,"Class A")</f>
        <v>Class A</v>
      </c>
    </row>
    <row r="5433" spans="1:14" x14ac:dyDescent="0.35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t="str" cm="1">
        <f t="array" ref="N5433">_xlfn.IFS(L5433&lt;50000,"Class C",L5433&lt;100000,"Class B",L5433&gt;100000,"Class A")</f>
        <v>Class A</v>
      </c>
    </row>
    <row r="5434" spans="1:14" x14ac:dyDescent="0.35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t="str" cm="1">
        <f t="array" ref="N5434">_xlfn.IFS(L5434&lt;50000,"Class C",L5434&lt;100000,"Class B",L5434&gt;100000,"Class A")</f>
        <v>Class A</v>
      </c>
    </row>
    <row r="5435" spans="1:14" x14ac:dyDescent="0.35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t="str" cm="1">
        <f t="array" ref="N5435">_xlfn.IFS(L5435&lt;50000,"Class C",L5435&lt;100000,"Class B",L5435&gt;100000,"Class A")</f>
        <v>Class B</v>
      </c>
    </row>
    <row r="5436" spans="1:14" x14ac:dyDescent="0.35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 t="str" cm="1">
        <f t="array" ref="N5436">_xlfn.IFS(L5436&lt;50000,"Class C",L5436&lt;100000,"Class B",L5436&gt;100000,"Class A")</f>
        <v>Class A</v>
      </c>
    </row>
    <row r="5437" spans="1:14" x14ac:dyDescent="0.35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t="str" cm="1">
        <f t="array" ref="N5437">_xlfn.IFS(L5437&lt;50000,"Class C",L5437&lt;100000,"Class B",L5437&gt;100000,"Class A")</f>
        <v>Class A</v>
      </c>
    </row>
    <row r="5438" spans="1:14" x14ac:dyDescent="0.35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t="str" cm="1">
        <f t="array" ref="N5438">_xlfn.IFS(L5438&lt;50000,"Class C",L5438&lt;100000,"Class B",L5438&gt;100000,"Class A")</f>
        <v>Class A</v>
      </c>
    </row>
    <row r="5439" spans="1:14" x14ac:dyDescent="0.35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t="str" cm="1">
        <f t="array" ref="N5439">_xlfn.IFS(L5439&lt;50000,"Class C",L5439&lt;100000,"Class B",L5439&gt;100000,"Class A")</f>
        <v>Class A</v>
      </c>
    </row>
    <row r="5440" spans="1:14" x14ac:dyDescent="0.35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t="str" cm="1">
        <f t="array" ref="N5440">_xlfn.IFS(L5440&lt;50000,"Class C",L5440&lt;100000,"Class B",L5440&gt;100000,"Class A")</f>
        <v>Class A</v>
      </c>
    </row>
    <row r="5441" spans="1:14" x14ac:dyDescent="0.35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t="str" cm="1">
        <f t="array" ref="N5441">_xlfn.IFS(L5441&lt;50000,"Class C",L5441&lt;100000,"Class B",L5441&gt;100000,"Class A")</f>
        <v>Class A</v>
      </c>
    </row>
    <row r="5442" spans="1:14" x14ac:dyDescent="0.35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t="str" cm="1">
        <f t="array" ref="N5442">_xlfn.IFS(L5442&lt;50000,"Class C",L5442&lt;100000,"Class B",L5442&gt;100000,"Class A")</f>
        <v>Class A</v>
      </c>
    </row>
    <row r="5443" spans="1:14" x14ac:dyDescent="0.35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t="str" cm="1">
        <f t="array" ref="N5443">_xlfn.IFS(L5443&lt;50000,"Class C",L5443&lt;100000,"Class B",L5443&gt;100000,"Class A")</f>
        <v>Class B</v>
      </c>
    </row>
    <row r="5444" spans="1:14" x14ac:dyDescent="0.35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t="str" cm="1">
        <f t="array" ref="N5444">_xlfn.IFS(L5444&lt;50000,"Class C",L5444&lt;100000,"Class B",L5444&gt;100000,"Class A")</f>
        <v>Class B</v>
      </c>
    </row>
    <row r="5445" spans="1:14" x14ac:dyDescent="0.35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t="str" cm="1">
        <f t="array" ref="N5445">_xlfn.IFS(L5445&lt;50000,"Class C",L5445&lt;100000,"Class B",L5445&gt;100000,"Class A")</f>
        <v>Class B</v>
      </c>
    </row>
    <row r="5446" spans="1:14" x14ac:dyDescent="0.35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 t="str" cm="1">
        <f t="array" ref="N5446">_xlfn.IFS(L5446&lt;50000,"Class C",L5446&lt;100000,"Class B",L5446&gt;100000,"Class A")</f>
        <v>Class C</v>
      </c>
    </row>
    <row r="5447" spans="1:14" x14ac:dyDescent="0.35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t="str" cm="1">
        <f t="array" ref="N5447">_xlfn.IFS(L5447&lt;50000,"Class C",L5447&lt;100000,"Class B",L5447&gt;100000,"Class A")</f>
        <v>Class A</v>
      </c>
    </row>
    <row r="5448" spans="1:14" x14ac:dyDescent="0.35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 t="str" cm="1">
        <f t="array" ref="N5448">_xlfn.IFS(L5448&lt;50000,"Class C",L5448&lt;100000,"Class B",L5448&gt;100000,"Class A")</f>
        <v>Class B</v>
      </c>
    </row>
    <row r="5449" spans="1:14" x14ac:dyDescent="0.35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 t="str" cm="1">
        <f t="array" ref="N5449">_xlfn.IFS(L5449&lt;50000,"Class C",L5449&lt;100000,"Class B",L5449&gt;100000,"Class A")</f>
        <v>Class C</v>
      </c>
    </row>
    <row r="5450" spans="1:14" x14ac:dyDescent="0.35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t="str" cm="1">
        <f t="array" ref="N5450">_xlfn.IFS(L5450&lt;50000,"Class C",L5450&lt;100000,"Class B",L5450&gt;100000,"Class A")</f>
        <v>Class A</v>
      </c>
    </row>
    <row r="5451" spans="1:14" x14ac:dyDescent="0.35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t="str" cm="1">
        <f t="array" ref="N5451">_xlfn.IFS(L5451&lt;50000,"Class C",L5451&lt;100000,"Class B",L5451&gt;100000,"Class A")</f>
        <v>Class A</v>
      </c>
    </row>
    <row r="5452" spans="1:14" x14ac:dyDescent="0.35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t="str" cm="1">
        <f t="array" ref="N5452">_xlfn.IFS(L5452&lt;50000,"Class C",L5452&lt;100000,"Class B",L5452&gt;100000,"Class A")</f>
        <v>Class A</v>
      </c>
    </row>
    <row r="5453" spans="1:14" x14ac:dyDescent="0.35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 t="str" cm="1">
        <f t="array" ref="N5453">_xlfn.IFS(L5453&lt;50000,"Class C",L5453&lt;100000,"Class B",L5453&gt;100000,"Class A")</f>
        <v>Class A</v>
      </c>
    </row>
    <row r="5454" spans="1:14" x14ac:dyDescent="0.35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t="str" cm="1">
        <f t="array" ref="N5454">_xlfn.IFS(L5454&lt;50000,"Class C",L5454&lt;100000,"Class B",L5454&gt;100000,"Class A")</f>
        <v>Class B</v>
      </c>
    </row>
    <row r="5455" spans="1:14" x14ac:dyDescent="0.35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t="str" cm="1">
        <f t="array" ref="N5455">_xlfn.IFS(L5455&lt;50000,"Class C",L5455&lt;100000,"Class B",L5455&gt;100000,"Class A")</f>
        <v>Class B</v>
      </c>
    </row>
    <row r="5456" spans="1:14" x14ac:dyDescent="0.35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t="str" cm="1">
        <f t="array" ref="N5456">_xlfn.IFS(L5456&lt;50000,"Class C",L5456&lt;100000,"Class B",L5456&gt;100000,"Class A")</f>
        <v>Class C</v>
      </c>
    </row>
    <row r="5457" spans="1:14" x14ac:dyDescent="0.35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t="str" cm="1">
        <f t="array" ref="N5457">_xlfn.IFS(L5457&lt;50000,"Class C",L5457&lt;100000,"Class B",L5457&gt;100000,"Class A")</f>
        <v>Class A</v>
      </c>
    </row>
    <row r="5458" spans="1:14" x14ac:dyDescent="0.35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t="str" cm="1">
        <f t="array" ref="N5458">_xlfn.IFS(L5458&lt;50000,"Class C",L5458&lt;100000,"Class B",L5458&gt;100000,"Class A")</f>
        <v>Class A</v>
      </c>
    </row>
    <row r="5459" spans="1:14" x14ac:dyDescent="0.35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t="str" cm="1">
        <f t="array" ref="N5459">_xlfn.IFS(L5459&lt;50000,"Class C",L5459&lt;100000,"Class B",L5459&gt;100000,"Class A")</f>
        <v>Class C</v>
      </c>
    </row>
    <row r="5460" spans="1:14" x14ac:dyDescent="0.35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t="str" cm="1">
        <f t="array" ref="N5460">_xlfn.IFS(L5460&lt;50000,"Class C",L5460&lt;100000,"Class B",L5460&gt;100000,"Class A")</f>
        <v>Class B</v>
      </c>
    </row>
    <row r="5461" spans="1:14" x14ac:dyDescent="0.35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t="str" cm="1">
        <f t="array" ref="N5461">_xlfn.IFS(L5461&lt;50000,"Class C",L5461&lt;100000,"Class B",L5461&gt;100000,"Class A")</f>
        <v>Class B</v>
      </c>
    </row>
    <row r="5462" spans="1:14" x14ac:dyDescent="0.35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 t="str" cm="1">
        <f t="array" ref="N5462">_xlfn.IFS(L5462&lt;50000,"Class C",L5462&lt;100000,"Class B",L5462&gt;100000,"Class A")</f>
        <v>Class A</v>
      </c>
    </row>
    <row r="5463" spans="1:14" x14ac:dyDescent="0.35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 t="str" cm="1">
        <f t="array" ref="N5463">_xlfn.IFS(L5463&lt;50000,"Class C",L5463&lt;100000,"Class B",L5463&gt;100000,"Class A")</f>
        <v>Class C</v>
      </c>
    </row>
    <row r="5464" spans="1:14" x14ac:dyDescent="0.35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t="str" cm="1">
        <f t="array" ref="N5464">_xlfn.IFS(L5464&lt;50000,"Class C",L5464&lt;100000,"Class B",L5464&gt;100000,"Class A")</f>
        <v>Class A</v>
      </c>
    </row>
    <row r="5465" spans="1:14" x14ac:dyDescent="0.35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 t="str" cm="1">
        <f t="array" ref="N5465">_xlfn.IFS(L5465&lt;50000,"Class C",L5465&lt;100000,"Class B",L5465&gt;100000,"Class A")</f>
        <v>Class A</v>
      </c>
    </row>
    <row r="5466" spans="1:14" x14ac:dyDescent="0.35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t="str" cm="1">
        <f t="array" ref="N5466">_xlfn.IFS(L5466&lt;50000,"Class C",L5466&lt;100000,"Class B",L5466&gt;100000,"Class A")</f>
        <v>Class A</v>
      </c>
    </row>
    <row r="5467" spans="1:14" x14ac:dyDescent="0.35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t="str" cm="1">
        <f t="array" ref="N5467">_xlfn.IFS(L5467&lt;50000,"Class C",L5467&lt;100000,"Class B",L5467&gt;100000,"Class A")</f>
        <v>Class A</v>
      </c>
    </row>
    <row r="5468" spans="1:14" x14ac:dyDescent="0.35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t="str" cm="1">
        <f t="array" ref="N5468">_xlfn.IFS(L5468&lt;50000,"Class C",L5468&lt;100000,"Class B",L5468&gt;100000,"Class A")</f>
        <v>Class A</v>
      </c>
    </row>
    <row r="5469" spans="1:14" x14ac:dyDescent="0.35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t="str" cm="1">
        <f t="array" ref="N5469">_xlfn.IFS(L5469&lt;50000,"Class C",L5469&lt;100000,"Class B",L5469&gt;100000,"Class A")</f>
        <v>Class A</v>
      </c>
    </row>
    <row r="5470" spans="1:14" x14ac:dyDescent="0.35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t="str" cm="1">
        <f t="array" ref="N5470">_xlfn.IFS(L5470&lt;50000,"Class C",L5470&lt;100000,"Class B",L5470&gt;100000,"Class A")</f>
        <v>Class A</v>
      </c>
    </row>
    <row r="5471" spans="1:14" x14ac:dyDescent="0.35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t="str" cm="1">
        <f t="array" ref="N5471">_xlfn.IFS(L5471&lt;50000,"Class C",L5471&lt;100000,"Class B",L5471&gt;100000,"Class A")</f>
        <v>Class C</v>
      </c>
    </row>
    <row r="5472" spans="1:14" x14ac:dyDescent="0.35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t="str" cm="1">
        <f t="array" ref="N5472">_xlfn.IFS(L5472&lt;50000,"Class C",L5472&lt;100000,"Class B",L5472&gt;100000,"Class A")</f>
        <v>Class A</v>
      </c>
    </row>
    <row r="5473" spans="1:14" x14ac:dyDescent="0.35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t="str" cm="1">
        <f t="array" ref="N5473">_xlfn.IFS(L5473&lt;50000,"Class C",L5473&lt;100000,"Class B",L5473&gt;100000,"Class A")</f>
        <v>Class A</v>
      </c>
    </row>
    <row r="5474" spans="1:14" x14ac:dyDescent="0.35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t="str" cm="1">
        <f t="array" ref="N5474">_xlfn.IFS(L5474&lt;50000,"Class C",L5474&lt;100000,"Class B",L5474&gt;100000,"Class A")</f>
        <v>Class A</v>
      </c>
    </row>
    <row r="5475" spans="1:14" x14ac:dyDescent="0.35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t="str" cm="1">
        <f t="array" ref="N5475">_xlfn.IFS(L5475&lt;50000,"Class C",L5475&lt;100000,"Class B",L5475&gt;100000,"Class A")</f>
        <v>Class C</v>
      </c>
    </row>
    <row r="5476" spans="1:14" x14ac:dyDescent="0.35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t="str" cm="1">
        <f t="array" ref="N5476">_xlfn.IFS(L5476&lt;50000,"Class C",L5476&lt;100000,"Class B",L5476&gt;100000,"Class A")</f>
        <v>Class A</v>
      </c>
    </row>
    <row r="5477" spans="1:14" x14ac:dyDescent="0.35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t="str" cm="1">
        <f t="array" ref="N5477">_xlfn.IFS(L5477&lt;50000,"Class C",L5477&lt;100000,"Class B",L5477&gt;100000,"Class A")</f>
        <v>Class C</v>
      </c>
    </row>
    <row r="5478" spans="1:14" x14ac:dyDescent="0.35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t="str" cm="1">
        <f t="array" ref="N5478">_xlfn.IFS(L5478&lt;50000,"Class C",L5478&lt;100000,"Class B",L5478&gt;100000,"Class A")</f>
        <v>Class B</v>
      </c>
    </row>
    <row r="5479" spans="1:14" x14ac:dyDescent="0.35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t="str" cm="1">
        <f t="array" ref="N5479">_xlfn.IFS(L5479&lt;50000,"Class C",L5479&lt;100000,"Class B",L5479&gt;100000,"Class A")</f>
        <v>Class A</v>
      </c>
    </row>
    <row r="5480" spans="1:14" x14ac:dyDescent="0.35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t="str" cm="1">
        <f t="array" ref="N5480">_xlfn.IFS(L5480&lt;50000,"Class C",L5480&lt;100000,"Class B",L5480&gt;100000,"Class A")</f>
        <v>Class B</v>
      </c>
    </row>
    <row r="5481" spans="1:14" x14ac:dyDescent="0.35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t="str" cm="1">
        <f t="array" ref="N5481">_xlfn.IFS(L5481&lt;50000,"Class C",L5481&lt;100000,"Class B",L5481&gt;100000,"Class A")</f>
        <v>Class B</v>
      </c>
    </row>
    <row r="5482" spans="1:14" x14ac:dyDescent="0.35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t="str" cm="1">
        <f t="array" ref="N5482">_xlfn.IFS(L5482&lt;50000,"Class C",L5482&lt;100000,"Class B",L5482&gt;100000,"Class A")</f>
        <v>Class C</v>
      </c>
    </row>
    <row r="5483" spans="1:14" x14ac:dyDescent="0.35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t="str" cm="1">
        <f t="array" ref="N5483">_xlfn.IFS(L5483&lt;50000,"Class C",L5483&lt;100000,"Class B",L5483&gt;100000,"Class A")</f>
        <v>Class C</v>
      </c>
    </row>
    <row r="5484" spans="1:14" x14ac:dyDescent="0.35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t="str" cm="1">
        <f t="array" ref="N5484">_xlfn.IFS(L5484&lt;50000,"Class C",L5484&lt;100000,"Class B",L5484&gt;100000,"Class A")</f>
        <v>Class A</v>
      </c>
    </row>
    <row r="5485" spans="1:14" x14ac:dyDescent="0.35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t="str" cm="1">
        <f t="array" ref="N5485">_xlfn.IFS(L5485&lt;50000,"Class C",L5485&lt;100000,"Class B",L5485&gt;100000,"Class A")</f>
        <v>Class C</v>
      </c>
    </row>
    <row r="5486" spans="1:14" x14ac:dyDescent="0.35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t="str" cm="1">
        <f t="array" ref="N5486">_xlfn.IFS(L5486&lt;50000,"Class C",L5486&lt;100000,"Class B",L5486&gt;100000,"Class A")</f>
        <v>Class B</v>
      </c>
    </row>
    <row r="5487" spans="1:14" x14ac:dyDescent="0.35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t="str" cm="1">
        <f t="array" ref="N5487">_xlfn.IFS(L5487&lt;50000,"Class C",L5487&lt;100000,"Class B",L5487&gt;100000,"Class A")</f>
        <v>Class A</v>
      </c>
    </row>
    <row r="5488" spans="1:14" x14ac:dyDescent="0.35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t="str" cm="1">
        <f t="array" ref="N5488">_xlfn.IFS(L5488&lt;50000,"Class C",L5488&lt;100000,"Class B",L5488&gt;100000,"Class A")</f>
        <v>Class B</v>
      </c>
    </row>
    <row r="5489" spans="1:14" x14ac:dyDescent="0.35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t="str" cm="1">
        <f t="array" ref="N5489">_xlfn.IFS(L5489&lt;50000,"Class C",L5489&lt;100000,"Class B",L5489&gt;100000,"Class A")</f>
        <v>Class C</v>
      </c>
    </row>
    <row r="5490" spans="1:14" x14ac:dyDescent="0.35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t="str" cm="1">
        <f t="array" ref="N5490">_xlfn.IFS(L5490&lt;50000,"Class C",L5490&lt;100000,"Class B",L5490&gt;100000,"Class A")</f>
        <v>Class A</v>
      </c>
    </row>
    <row r="5491" spans="1:14" x14ac:dyDescent="0.35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t="str" cm="1">
        <f t="array" ref="N5491">_xlfn.IFS(L5491&lt;50000,"Class C",L5491&lt;100000,"Class B",L5491&gt;100000,"Class A")</f>
        <v>Class C</v>
      </c>
    </row>
    <row r="5492" spans="1:14" x14ac:dyDescent="0.35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t="str" cm="1">
        <f t="array" ref="N5492">_xlfn.IFS(L5492&lt;50000,"Class C",L5492&lt;100000,"Class B",L5492&gt;100000,"Class A")</f>
        <v>Class A</v>
      </c>
    </row>
    <row r="5493" spans="1:14" x14ac:dyDescent="0.35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t="str" cm="1">
        <f t="array" ref="N5493">_xlfn.IFS(L5493&lt;50000,"Class C",L5493&lt;100000,"Class B",L5493&gt;100000,"Class A")</f>
        <v>Class A</v>
      </c>
    </row>
    <row r="5494" spans="1:14" x14ac:dyDescent="0.35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t="str" cm="1">
        <f t="array" ref="N5494">_xlfn.IFS(L5494&lt;50000,"Class C",L5494&lt;100000,"Class B",L5494&gt;100000,"Class A")</f>
        <v>Class B</v>
      </c>
    </row>
    <row r="5495" spans="1:14" x14ac:dyDescent="0.35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t="str" cm="1">
        <f t="array" ref="N5495">_xlfn.IFS(L5495&lt;50000,"Class C",L5495&lt;100000,"Class B",L5495&gt;100000,"Class A")</f>
        <v>Class C</v>
      </c>
    </row>
    <row r="5496" spans="1:14" x14ac:dyDescent="0.35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t="str" cm="1">
        <f t="array" ref="N5496">_xlfn.IFS(L5496&lt;50000,"Class C",L5496&lt;100000,"Class B",L5496&gt;100000,"Class A")</f>
        <v>Class A</v>
      </c>
    </row>
    <row r="5497" spans="1:14" x14ac:dyDescent="0.35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 t="str" cm="1">
        <f t="array" ref="N5497">_xlfn.IFS(L5497&lt;50000,"Class C",L5497&lt;100000,"Class B",L5497&gt;100000,"Class A")</f>
        <v>Class B</v>
      </c>
    </row>
    <row r="5498" spans="1:14" x14ac:dyDescent="0.35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 t="str" cm="1">
        <f t="array" ref="N5498">_xlfn.IFS(L5498&lt;50000,"Class C",L5498&lt;100000,"Class B",L5498&gt;100000,"Class A")</f>
        <v>Class B</v>
      </c>
    </row>
    <row r="5499" spans="1:14" x14ac:dyDescent="0.35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t="str" cm="1">
        <f t="array" ref="N5499">_xlfn.IFS(L5499&lt;50000,"Class C",L5499&lt;100000,"Class B",L5499&gt;100000,"Class A")</f>
        <v>Class A</v>
      </c>
    </row>
    <row r="5500" spans="1:14" x14ac:dyDescent="0.35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t="str" cm="1">
        <f t="array" ref="N5500">_xlfn.IFS(L5500&lt;50000,"Class C",L5500&lt;100000,"Class B",L5500&gt;100000,"Class A")</f>
        <v>Class C</v>
      </c>
    </row>
    <row r="5501" spans="1:14" x14ac:dyDescent="0.35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t="str" cm="1">
        <f t="array" ref="N5501">_xlfn.IFS(L5501&lt;50000,"Class C",L5501&lt;100000,"Class B",L5501&gt;100000,"Class A")</f>
        <v>Class A</v>
      </c>
    </row>
    <row r="5502" spans="1:14" x14ac:dyDescent="0.35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t="str" cm="1">
        <f t="array" ref="N5502">_xlfn.IFS(L5502&lt;50000,"Class C",L5502&lt;100000,"Class B",L5502&gt;100000,"Class A")</f>
        <v>Class C</v>
      </c>
    </row>
    <row r="5503" spans="1:14" x14ac:dyDescent="0.35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t="str" cm="1">
        <f t="array" ref="N5503">_xlfn.IFS(L5503&lt;50000,"Class C",L5503&lt;100000,"Class B",L5503&gt;100000,"Class A")</f>
        <v>Class A</v>
      </c>
    </row>
    <row r="5504" spans="1:14" x14ac:dyDescent="0.35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 t="str" cm="1">
        <f t="array" ref="N5504">_xlfn.IFS(L5504&lt;50000,"Class C",L5504&lt;100000,"Class B",L5504&gt;100000,"Class A")</f>
        <v>Class B</v>
      </c>
    </row>
    <row r="5505" spans="1:14" x14ac:dyDescent="0.35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t="str" cm="1">
        <f t="array" ref="N5505">_xlfn.IFS(L5505&lt;50000,"Class C",L5505&lt;100000,"Class B",L5505&gt;100000,"Class A")</f>
        <v>Class A</v>
      </c>
    </row>
    <row r="5506" spans="1:14" x14ac:dyDescent="0.35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t="str" cm="1">
        <f t="array" ref="N5506">_xlfn.IFS(L5506&lt;50000,"Class C",L5506&lt;100000,"Class B",L5506&gt;100000,"Class A")</f>
        <v>Class B</v>
      </c>
    </row>
    <row r="5507" spans="1:14" x14ac:dyDescent="0.35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t="str" cm="1">
        <f t="array" ref="N5507">_xlfn.IFS(L5507&lt;50000,"Class C",L5507&lt;100000,"Class B",L5507&gt;100000,"Class A")</f>
        <v>Class B</v>
      </c>
    </row>
    <row r="5508" spans="1:14" x14ac:dyDescent="0.35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 t="str" cm="1">
        <f t="array" ref="N5508">_xlfn.IFS(L5508&lt;50000,"Class C",L5508&lt;100000,"Class B",L5508&gt;100000,"Class A")</f>
        <v>Class A</v>
      </c>
    </row>
    <row r="5509" spans="1:14" x14ac:dyDescent="0.35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t="str" cm="1">
        <f t="array" ref="N5509">_xlfn.IFS(L5509&lt;50000,"Class C",L5509&lt;100000,"Class B",L5509&gt;100000,"Class A")</f>
        <v>Class A</v>
      </c>
    </row>
    <row r="5510" spans="1:14" x14ac:dyDescent="0.35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 t="str" cm="1">
        <f t="array" ref="N5510">_xlfn.IFS(L5510&lt;50000,"Class C",L5510&lt;100000,"Class B",L5510&gt;100000,"Class A")</f>
        <v>Class C</v>
      </c>
    </row>
    <row r="5511" spans="1:14" x14ac:dyDescent="0.35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t="str" cm="1">
        <f t="array" ref="N5511">_xlfn.IFS(L5511&lt;50000,"Class C",L5511&lt;100000,"Class B",L5511&gt;100000,"Class A")</f>
        <v>Class C</v>
      </c>
    </row>
    <row r="5512" spans="1:14" x14ac:dyDescent="0.35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 t="str" cm="1">
        <f t="array" ref="N5512">_xlfn.IFS(L5512&lt;50000,"Class C",L5512&lt;100000,"Class B",L5512&gt;100000,"Class A")</f>
        <v>Class C</v>
      </c>
    </row>
    <row r="5513" spans="1:14" x14ac:dyDescent="0.35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 t="str" cm="1">
        <f t="array" ref="N5513">_xlfn.IFS(L5513&lt;50000,"Class C",L5513&lt;100000,"Class B",L5513&gt;100000,"Class A")</f>
        <v>Class C</v>
      </c>
    </row>
    <row r="5514" spans="1:14" x14ac:dyDescent="0.35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t="str" cm="1">
        <f t="array" ref="N5514">_xlfn.IFS(L5514&lt;50000,"Class C",L5514&lt;100000,"Class B",L5514&gt;100000,"Class A")</f>
        <v>Class B</v>
      </c>
    </row>
    <row r="5515" spans="1:14" x14ac:dyDescent="0.35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t="str" cm="1">
        <f t="array" ref="N5515">_xlfn.IFS(L5515&lt;50000,"Class C",L5515&lt;100000,"Class B",L5515&gt;100000,"Class A")</f>
        <v>Class C</v>
      </c>
    </row>
    <row r="5516" spans="1:14" x14ac:dyDescent="0.35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t="str" cm="1">
        <f t="array" ref="N5516">_xlfn.IFS(L5516&lt;50000,"Class C",L5516&lt;100000,"Class B",L5516&gt;100000,"Class A")</f>
        <v>Class C</v>
      </c>
    </row>
    <row r="5517" spans="1:14" x14ac:dyDescent="0.35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t="str" cm="1">
        <f t="array" ref="N5517">_xlfn.IFS(L5517&lt;50000,"Class C",L5517&lt;100000,"Class B",L5517&gt;100000,"Class A")</f>
        <v>Class A</v>
      </c>
    </row>
    <row r="5518" spans="1:14" x14ac:dyDescent="0.35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t="str" cm="1">
        <f t="array" ref="N5518">_xlfn.IFS(L5518&lt;50000,"Class C",L5518&lt;100000,"Class B",L5518&gt;100000,"Class A")</f>
        <v>Class C</v>
      </c>
    </row>
    <row r="5519" spans="1:14" x14ac:dyDescent="0.35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t="str" cm="1">
        <f t="array" ref="N5519">_xlfn.IFS(L5519&lt;50000,"Class C",L5519&lt;100000,"Class B",L5519&gt;100000,"Class A")</f>
        <v>Class A</v>
      </c>
    </row>
    <row r="5520" spans="1:14" x14ac:dyDescent="0.35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 t="str" cm="1">
        <f t="array" ref="N5520">_xlfn.IFS(L5520&lt;50000,"Class C",L5520&lt;100000,"Class B",L5520&gt;100000,"Class A")</f>
        <v>Class A</v>
      </c>
    </row>
    <row r="5521" spans="1:14" x14ac:dyDescent="0.35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t="str" cm="1">
        <f t="array" ref="N5521">_xlfn.IFS(L5521&lt;50000,"Class C",L5521&lt;100000,"Class B",L5521&gt;100000,"Class A")</f>
        <v>Class A</v>
      </c>
    </row>
    <row r="5522" spans="1:14" x14ac:dyDescent="0.35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t="str" cm="1">
        <f t="array" ref="N5522">_xlfn.IFS(L5522&lt;50000,"Class C",L5522&lt;100000,"Class B",L5522&gt;100000,"Class A")</f>
        <v>Class C</v>
      </c>
    </row>
    <row r="5523" spans="1:14" x14ac:dyDescent="0.35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t="str" cm="1">
        <f t="array" ref="N5523">_xlfn.IFS(L5523&lt;50000,"Class C",L5523&lt;100000,"Class B",L5523&gt;100000,"Class A")</f>
        <v>Class B</v>
      </c>
    </row>
    <row r="5524" spans="1:14" x14ac:dyDescent="0.35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t="str" cm="1">
        <f t="array" ref="N5524">_xlfn.IFS(L5524&lt;50000,"Class C",L5524&lt;100000,"Class B",L5524&gt;100000,"Class A")</f>
        <v>Class B</v>
      </c>
    </row>
    <row r="5525" spans="1:14" x14ac:dyDescent="0.35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t="str" cm="1">
        <f t="array" ref="N5525">_xlfn.IFS(L5525&lt;50000,"Class C",L5525&lt;100000,"Class B",L5525&gt;100000,"Class A")</f>
        <v>Class A</v>
      </c>
    </row>
    <row r="5526" spans="1:14" x14ac:dyDescent="0.35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t="str" cm="1">
        <f t="array" ref="N5526">_xlfn.IFS(L5526&lt;50000,"Class C",L5526&lt;100000,"Class B",L5526&gt;100000,"Class A")</f>
        <v>Class A</v>
      </c>
    </row>
    <row r="5527" spans="1:14" x14ac:dyDescent="0.35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t="str" cm="1">
        <f t="array" ref="N5527">_xlfn.IFS(L5527&lt;50000,"Class C",L5527&lt;100000,"Class B",L5527&gt;100000,"Class A")</f>
        <v>Class A</v>
      </c>
    </row>
    <row r="5528" spans="1:14" x14ac:dyDescent="0.35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t="str" cm="1">
        <f t="array" ref="N5528">_xlfn.IFS(L5528&lt;50000,"Class C",L5528&lt;100000,"Class B",L5528&gt;100000,"Class A")</f>
        <v>Class A</v>
      </c>
    </row>
    <row r="5529" spans="1:14" x14ac:dyDescent="0.35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 t="str" cm="1">
        <f t="array" ref="N5529">_xlfn.IFS(L5529&lt;50000,"Class C",L5529&lt;100000,"Class B",L5529&gt;100000,"Class A")</f>
        <v>Class C</v>
      </c>
    </row>
    <row r="5530" spans="1:14" x14ac:dyDescent="0.35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t="str" cm="1">
        <f t="array" ref="N5530">_xlfn.IFS(L5530&lt;50000,"Class C",L5530&lt;100000,"Class B",L5530&gt;100000,"Class A")</f>
        <v>Class B</v>
      </c>
    </row>
    <row r="5531" spans="1:14" x14ac:dyDescent="0.35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t="str" cm="1">
        <f t="array" ref="N5531">_xlfn.IFS(L5531&lt;50000,"Class C",L5531&lt;100000,"Class B",L5531&gt;100000,"Class A")</f>
        <v>Class B</v>
      </c>
    </row>
    <row r="5532" spans="1:14" x14ac:dyDescent="0.35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t="str" cm="1">
        <f t="array" ref="N5532">_xlfn.IFS(L5532&lt;50000,"Class C",L5532&lt;100000,"Class B",L5532&gt;100000,"Class A")</f>
        <v>Class B</v>
      </c>
    </row>
    <row r="5533" spans="1:14" x14ac:dyDescent="0.35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t="str" cm="1">
        <f t="array" ref="N5533">_xlfn.IFS(L5533&lt;50000,"Class C",L5533&lt;100000,"Class B",L5533&gt;100000,"Class A")</f>
        <v>Class A</v>
      </c>
    </row>
    <row r="5534" spans="1:14" x14ac:dyDescent="0.35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 t="str" cm="1">
        <f t="array" ref="N5534">_xlfn.IFS(L5534&lt;50000,"Class C",L5534&lt;100000,"Class B",L5534&gt;100000,"Class A")</f>
        <v>Class A</v>
      </c>
    </row>
    <row r="5535" spans="1:14" x14ac:dyDescent="0.35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t="str" cm="1">
        <f t="array" ref="N5535">_xlfn.IFS(L5535&lt;50000,"Class C",L5535&lt;100000,"Class B",L5535&gt;100000,"Class A")</f>
        <v>Class C</v>
      </c>
    </row>
    <row r="5536" spans="1:14" x14ac:dyDescent="0.35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t="str" cm="1">
        <f t="array" ref="N5536">_xlfn.IFS(L5536&lt;50000,"Class C",L5536&lt;100000,"Class B",L5536&gt;100000,"Class A")</f>
        <v>Class A</v>
      </c>
    </row>
    <row r="5537" spans="1:14" x14ac:dyDescent="0.35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t="str" cm="1">
        <f t="array" ref="N5537">_xlfn.IFS(L5537&lt;50000,"Class C",L5537&lt;100000,"Class B",L5537&gt;100000,"Class A")</f>
        <v>Class A</v>
      </c>
    </row>
    <row r="5538" spans="1:14" x14ac:dyDescent="0.35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 t="str" cm="1">
        <f t="array" ref="N5538">_xlfn.IFS(L5538&lt;50000,"Class C",L5538&lt;100000,"Class B",L5538&gt;100000,"Class A")</f>
        <v>Class A</v>
      </c>
    </row>
    <row r="5539" spans="1:14" x14ac:dyDescent="0.35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t="str" cm="1">
        <f t="array" ref="N5539">_xlfn.IFS(L5539&lt;50000,"Class C",L5539&lt;100000,"Class B",L5539&gt;100000,"Class A")</f>
        <v>Class B</v>
      </c>
    </row>
    <row r="5540" spans="1:14" x14ac:dyDescent="0.35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t="str" cm="1">
        <f t="array" ref="N5540">_xlfn.IFS(L5540&lt;50000,"Class C",L5540&lt;100000,"Class B",L5540&gt;100000,"Class A")</f>
        <v>Class C</v>
      </c>
    </row>
    <row r="5541" spans="1:14" x14ac:dyDescent="0.35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t="str" cm="1">
        <f t="array" ref="N5541">_xlfn.IFS(L5541&lt;50000,"Class C",L5541&lt;100000,"Class B",L5541&gt;100000,"Class A")</f>
        <v>Class B</v>
      </c>
    </row>
    <row r="5542" spans="1:14" x14ac:dyDescent="0.35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t="str" cm="1">
        <f t="array" ref="N5542">_xlfn.IFS(L5542&lt;50000,"Class C",L5542&lt;100000,"Class B",L5542&gt;100000,"Class A")</f>
        <v>Class C</v>
      </c>
    </row>
    <row r="5543" spans="1:14" x14ac:dyDescent="0.35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 t="str" cm="1">
        <f t="array" ref="N5543">_xlfn.IFS(L5543&lt;50000,"Class C",L5543&lt;100000,"Class B",L5543&gt;100000,"Class A")</f>
        <v>Class A</v>
      </c>
    </row>
    <row r="5544" spans="1:14" x14ac:dyDescent="0.35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t="str" cm="1">
        <f t="array" ref="N5544">_xlfn.IFS(L5544&lt;50000,"Class C",L5544&lt;100000,"Class B",L5544&gt;100000,"Class A")</f>
        <v>Class B</v>
      </c>
    </row>
    <row r="5545" spans="1:14" x14ac:dyDescent="0.35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 t="str" cm="1">
        <f t="array" ref="N5545">_xlfn.IFS(L5545&lt;50000,"Class C",L5545&lt;100000,"Class B",L5545&gt;100000,"Class A")</f>
        <v>Class A</v>
      </c>
    </row>
    <row r="5546" spans="1:14" x14ac:dyDescent="0.35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 t="str" cm="1">
        <f t="array" ref="N5546">_xlfn.IFS(L5546&lt;50000,"Class C",L5546&lt;100000,"Class B",L5546&gt;100000,"Class A")</f>
        <v>Class C</v>
      </c>
    </row>
    <row r="5547" spans="1:14" x14ac:dyDescent="0.35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t="str" cm="1">
        <f t="array" ref="N5547">_xlfn.IFS(L5547&lt;50000,"Class C",L5547&lt;100000,"Class B",L5547&gt;100000,"Class A")</f>
        <v>Class B</v>
      </c>
    </row>
    <row r="5548" spans="1:14" x14ac:dyDescent="0.35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t="str" cm="1">
        <f t="array" ref="N5548">_xlfn.IFS(L5548&lt;50000,"Class C",L5548&lt;100000,"Class B",L5548&gt;100000,"Class A")</f>
        <v>Class A</v>
      </c>
    </row>
    <row r="5549" spans="1:14" x14ac:dyDescent="0.35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t="str" cm="1">
        <f t="array" ref="N5549">_xlfn.IFS(L5549&lt;50000,"Class C",L5549&lt;100000,"Class B",L5549&gt;100000,"Class A")</f>
        <v>Class A</v>
      </c>
    </row>
    <row r="5550" spans="1:14" x14ac:dyDescent="0.35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t="str" cm="1">
        <f t="array" ref="N5550">_xlfn.IFS(L5550&lt;50000,"Class C",L5550&lt;100000,"Class B",L5550&gt;100000,"Class A")</f>
        <v>Class C</v>
      </c>
    </row>
    <row r="5551" spans="1:14" x14ac:dyDescent="0.35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t="str" cm="1">
        <f t="array" ref="N5551">_xlfn.IFS(L5551&lt;50000,"Class C",L5551&lt;100000,"Class B",L5551&gt;100000,"Class A")</f>
        <v>Class C</v>
      </c>
    </row>
    <row r="5552" spans="1:14" x14ac:dyDescent="0.35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t="str" cm="1">
        <f t="array" ref="N5552">_xlfn.IFS(L5552&lt;50000,"Class C",L5552&lt;100000,"Class B",L5552&gt;100000,"Class A")</f>
        <v>Class A</v>
      </c>
    </row>
    <row r="5553" spans="1:14" x14ac:dyDescent="0.35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t="str" cm="1">
        <f t="array" ref="N5553">_xlfn.IFS(L5553&lt;50000,"Class C",L5553&lt;100000,"Class B",L5553&gt;100000,"Class A")</f>
        <v>Class B</v>
      </c>
    </row>
    <row r="5554" spans="1:14" x14ac:dyDescent="0.35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 t="str" cm="1">
        <f t="array" ref="N5554">_xlfn.IFS(L5554&lt;50000,"Class C",L5554&lt;100000,"Class B",L5554&gt;100000,"Class A")</f>
        <v>Class A</v>
      </c>
    </row>
    <row r="5555" spans="1:14" x14ac:dyDescent="0.35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t="str" cm="1">
        <f t="array" ref="N5555">_xlfn.IFS(L5555&lt;50000,"Class C",L5555&lt;100000,"Class B",L5555&gt;100000,"Class A")</f>
        <v>Class A</v>
      </c>
    </row>
    <row r="5556" spans="1:14" x14ac:dyDescent="0.35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 t="str" cm="1">
        <f t="array" ref="N5556">_xlfn.IFS(L5556&lt;50000,"Class C",L5556&lt;100000,"Class B",L5556&gt;100000,"Class A")</f>
        <v>Class C</v>
      </c>
    </row>
    <row r="5557" spans="1:14" x14ac:dyDescent="0.35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 t="str" cm="1">
        <f t="array" ref="N5557">_xlfn.IFS(L5557&lt;50000,"Class C",L5557&lt;100000,"Class B",L5557&gt;100000,"Class A")</f>
        <v>Class A</v>
      </c>
    </row>
    <row r="5558" spans="1:14" x14ac:dyDescent="0.35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t="str" cm="1">
        <f t="array" ref="N5558">_xlfn.IFS(L5558&lt;50000,"Class C",L5558&lt;100000,"Class B",L5558&gt;100000,"Class A")</f>
        <v>Class C</v>
      </c>
    </row>
    <row r="5559" spans="1:14" x14ac:dyDescent="0.35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t="str" cm="1">
        <f t="array" ref="N5559">_xlfn.IFS(L5559&lt;50000,"Class C",L5559&lt;100000,"Class B",L5559&gt;100000,"Class A")</f>
        <v>Class A</v>
      </c>
    </row>
    <row r="5560" spans="1:14" x14ac:dyDescent="0.35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t="str" cm="1">
        <f t="array" ref="N5560">_xlfn.IFS(L5560&lt;50000,"Class C",L5560&lt;100000,"Class B",L5560&gt;100000,"Class A")</f>
        <v>Class C</v>
      </c>
    </row>
    <row r="5561" spans="1:14" x14ac:dyDescent="0.35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t="str" cm="1">
        <f t="array" ref="N5561">_xlfn.IFS(L5561&lt;50000,"Class C",L5561&lt;100000,"Class B",L5561&gt;100000,"Class A")</f>
        <v>Class A</v>
      </c>
    </row>
    <row r="5562" spans="1:14" x14ac:dyDescent="0.35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 t="str" cm="1">
        <f t="array" ref="N5562">_xlfn.IFS(L5562&lt;50000,"Class C",L5562&lt;100000,"Class B",L5562&gt;100000,"Class A")</f>
        <v>Class A</v>
      </c>
    </row>
    <row r="5563" spans="1:14" x14ac:dyDescent="0.35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t="str" cm="1">
        <f t="array" ref="N5563">_xlfn.IFS(L5563&lt;50000,"Class C",L5563&lt;100000,"Class B",L5563&gt;100000,"Class A")</f>
        <v>Class C</v>
      </c>
    </row>
    <row r="5564" spans="1:14" x14ac:dyDescent="0.35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t="str" cm="1">
        <f t="array" ref="N5564">_xlfn.IFS(L5564&lt;50000,"Class C",L5564&lt;100000,"Class B",L5564&gt;100000,"Class A")</f>
        <v>Class C</v>
      </c>
    </row>
    <row r="5565" spans="1:14" x14ac:dyDescent="0.35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t="str" cm="1">
        <f t="array" ref="N5565">_xlfn.IFS(L5565&lt;50000,"Class C",L5565&lt;100000,"Class B",L5565&gt;100000,"Class A")</f>
        <v>Class B</v>
      </c>
    </row>
    <row r="5566" spans="1:14" x14ac:dyDescent="0.35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t="str" cm="1">
        <f t="array" ref="N5566">_xlfn.IFS(L5566&lt;50000,"Class C",L5566&lt;100000,"Class B",L5566&gt;100000,"Class A")</f>
        <v>Class C</v>
      </c>
    </row>
    <row r="5567" spans="1:14" x14ac:dyDescent="0.35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t="str" cm="1">
        <f t="array" ref="N5567">_xlfn.IFS(L5567&lt;50000,"Class C",L5567&lt;100000,"Class B",L5567&gt;100000,"Class A")</f>
        <v>Class C</v>
      </c>
    </row>
    <row r="5568" spans="1:14" x14ac:dyDescent="0.35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t="str" cm="1">
        <f t="array" ref="N5568">_xlfn.IFS(L5568&lt;50000,"Class C",L5568&lt;100000,"Class B",L5568&gt;100000,"Class A")</f>
        <v>Class C</v>
      </c>
    </row>
    <row r="5569" spans="1:14" x14ac:dyDescent="0.35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t="str" cm="1">
        <f t="array" ref="N5569">_xlfn.IFS(L5569&lt;50000,"Class C",L5569&lt;100000,"Class B",L5569&gt;100000,"Class A")</f>
        <v>Class A</v>
      </c>
    </row>
    <row r="5570" spans="1:14" x14ac:dyDescent="0.35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t="str" cm="1">
        <f t="array" ref="N5570">_xlfn.IFS(L5570&lt;50000,"Class C",L5570&lt;100000,"Class B",L5570&gt;100000,"Class A")</f>
        <v>Class C</v>
      </c>
    </row>
    <row r="5571" spans="1:14" x14ac:dyDescent="0.35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t="str" cm="1">
        <f t="array" ref="N5571">_xlfn.IFS(L5571&lt;50000,"Class C",L5571&lt;100000,"Class B",L5571&gt;100000,"Class A")</f>
        <v>Class C</v>
      </c>
    </row>
    <row r="5572" spans="1:14" x14ac:dyDescent="0.35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t="str" cm="1">
        <f t="array" ref="N5572">_xlfn.IFS(L5572&lt;50000,"Class C",L5572&lt;100000,"Class B",L5572&gt;100000,"Class A")</f>
        <v>Class A</v>
      </c>
    </row>
    <row r="5573" spans="1:14" x14ac:dyDescent="0.35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t="str" cm="1">
        <f t="array" ref="N5573">_xlfn.IFS(L5573&lt;50000,"Class C",L5573&lt;100000,"Class B",L5573&gt;100000,"Class A")</f>
        <v>Class C</v>
      </c>
    </row>
    <row r="5574" spans="1:14" x14ac:dyDescent="0.35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t="str" cm="1">
        <f t="array" ref="N5574">_xlfn.IFS(L5574&lt;50000,"Class C",L5574&lt;100000,"Class B",L5574&gt;100000,"Class A")</f>
        <v>Class B</v>
      </c>
    </row>
    <row r="5575" spans="1:14" x14ac:dyDescent="0.35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t="str" cm="1">
        <f t="array" ref="N5575">_xlfn.IFS(L5575&lt;50000,"Class C",L5575&lt;100000,"Class B",L5575&gt;100000,"Class A")</f>
        <v>Class B</v>
      </c>
    </row>
    <row r="5576" spans="1:14" x14ac:dyDescent="0.35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t="str" cm="1">
        <f t="array" ref="N5576">_xlfn.IFS(L5576&lt;50000,"Class C",L5576&lt;100000,"Class B",L5576&gt;100000,"Class A")</f>
        <v>Class C</v>
      </c>
    </row>
    <row r="5577" spans="1:14" x14ac:dyDescent="0.35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t="str" cm="1">
        <f t="array" ref="N5577">_xlfn.IFS(L5577&lt;50000,"Class C",L5577&lt;100000,"Class B",L5577&gt;100000,"Class A")</f>
        <v>Class A</v>
      </c>
    </row>
    <row r="5578" spans="1:14" x14ac:dyDescent="0.35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t="str" cm="1">
        <f t="array" ref="N5578">_xlfn.IFS(L5578&lt;50000,"Class C",L5578&lt;100000,"Class B",L5578&gt;100000,"Class A")</f>
        <v>Class A</v>
      </c>
    </row>
    <row r="5579" spans="1:14" x14ac:dyDescent="0.35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t="str" cm="1">
        <f t="array" ref="N5579">_xlfn.IFS(L5579&lt;50000,"Class C",L5579&lt;100000,"Class B",L5579&gt;100000,"Class A")</f>
        <v>Class A</v>
      </c>
    </row>
    <row r="5580" spans="1:14" x14ac:dyDescent="0.35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 t="str" cm="1">
        <f t="array" ref="N5580">_xlfn.IFS(L5580&lt;50000,"Class C",L5580&lt;100000,"Class B",L5580&gt;100000,"Class A")</f>
        <v>Class A</v>
      </c>
    </row>
    <row r="5581" spans="1:14" x14ac:dyDescent="0.35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t="str" cm="1">
        <f t="array" ref="N5581">_xlfn.IFS(L5581&lt;50000,"Class C",L5581&lt;100000,"Class B",L5581&gt;100000,"Class A")</f>
        <v>Class A</v>
      </c>
    </row>
    <row r="5582" spans="1:14" x14ac:dyDescent="0.35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t="str" cm="1">
        <f t="array" ref="N5582">_xlfn.IFS(L5582&lt;50000,"Class C",L5582&lt;100000,"Class B",L5582&gt;100000,"Class A")</f>
        <v>Class A</v>
      </c>
    </row>
    <row r="5583" spans="1:14" x14ac:dyDescent="0.35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t="str" cm="1">
        <f t="array" ref="N5583">_xlfn.IFS(L5583&lt;50000,"Class C",L5583&lt;100000,"Class B",L5583&gt;100000,"Class A")</f>
        <v>Class B</v>
      </c>
    </row>
    <row r="5584" spans="1:14" x14ac:dyDescent="0.35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 t="str" cm="1">
        <f t="array" ref="N5584">_xlfn.IFS(L5584&lt;50000,"Class C",L5584&lt;100000,"Class B",L5584&gt;100000,"Class A")</f>
        <v>Class A</v>
      </c>
    </row>
    <row r="5585" spans="1:14" x14ac:dyDescent="0.35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t="str" cm="1">
        <f t="array" ref="N5585">_xlfn.IFS(L5585&lt;50000,"Class C",L5585&lt;100000,"Class B",L5585&gt;100000,"Class A")</f>
        <v>Class A</v>
      </c>
    </row>
    <row r="5586" spans="1:14" x14ac:dyDescent="0.35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t="str" cm="1">
        <f t="array" ref="N5586">_xlfn.IFS(L5586&lt;50000,"Class C",L5586&lt;100000,"Class B",L5586&gt;100000,"Class A")</f>
        <v>Class A</v>
      </c>
    </row>
    <row r="5587" spans="1:14" x14ac:dyDescent="0.35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t="str" cm="1">
        <f t="array" ref="N5587">_xlfn.IFS(L5587&lt;50000,"Class C",L5587&lt;100000,"Class B",L5587&gt;100000,"Class A")</f>
        <v>Class B</v>
      </c>
    </row>
    <row r="5588" spans="1:14" x14ac:dyDescent="0.35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 t="str" cm="1">
        <f t="array" ref="N5588">_xlfn.IFS(L5588&lt;50000,"Class C",L5588&lt;100000,"Class B",L5588&gt;100000,"Class A")</f>
        <v>Class C</v>
      </c>
    </row>
    <row r="5589" spans="1:14" x14ac:dyDescent="0.35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t="str" cm="1">
        <f t="array" ref="N5589">_xlfn.IFS(L5589&lt;50000,"Class C",L5589&lt;100000,"Class B",L5589&gt;100000,"Class A")</f>
        <v>Class A</v>
      </c>
    </row>
    <row r="5590" spans="1:14" x14ac:dyDescent="0.35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 t="str" cm="1">
        <f t="array" ref="N5590">_xlfn.IFS(L5590&lt;50000,"Class C",L5590&lt;100000,"Class B",L5590&gt;100000,"Class A")</f>
        <v>Class B</v>
      </c>
    </row>
    <row r="5591" spans="1:14" x14ac:dyDescent="0.35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t="str" cm="1">
        <f t="array" ref="N5591">_xlfn.IFS(L5591&lt;50000,"Class C",L5591&lt;100000,"Class B",L5591&gt;100000,"Class A")</f>
        <v>Class A</v>
      </c>
    </row>
    <row r="5592" spans="1:14" x14ac:dyDescent="0.35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t="str" cm="1">
        <f t="array" ref="N5592">_xlfn.IFS(L5592&lt;50000,"Class C",L5592&lt;100000,"Class B",L5592&gt;100000,"Class A")</f>
        <v>Class C</v>
      </c>
    </row>
    <row r="5593" spans="1:14" x14ac:dyDescent="0.35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t="str" cm="1">
        <f t="array" ref="N5593">_xlfn.IFS(L5593&lt;50000,"Class C",L5593&lt;100000,"Class B",L5593&gt;100000,"Class A")</f>
        <v>Class C</v>
      </c>
    </row>
    <row r="5594" spans="1:14" x14ac:dyDescent="0.35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 t="str" cm="1">
        <f t="array" ref="N5594">_xlfn.IFS(L5594&lt;50000,"Class C",L5594&lt;100000,"Class B",L5594&gt;100000,"Class A")</f>
        <v>Class B</v>
      </c>
    </row>
    <row r="5595" spans="1:14" x14ac:dyDescent="0.35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t="str" cm="1">
        <f t="array" ref="N5595">_xlfn.IFS(L5595&lt;50000,"Class C",L5595&lt;100000,"Class B",L5595&gt;100000,"Class A")</f>
        <v>Class A</v>
      </c>
    </row>
    <row r="5596" spans="1:14" x14ac:dyDescent="0.35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t="str" cm="1">
        <f t="array" ref="N5596">_xlfn.IFS(L5596&lt;50000,"Class C",L5596&lt;100000,"Class B",L5596&gt;100000,"Class A")</f>
        <v>Class C</v>
      </c>
    </row>
    <row r="5597" spans="1:14" x14ac:dyDescent="0.35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t="str" cm="1">
        <f t="array" ref="N5597">_xlfn.IFS(L5597&lt;50000,"Class C",L5597&lt;100000,"Class B",L5597&gt;100000,"Class A")</f>
        <v>Class A</v>
      </c>
    </row>
    <row r="5598" spans="1:14" x14ac:dyDescent="0.35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t="str" cm="1">
        <f t="array" ref="N5598">_xlfn.IFS(L5598&lt;50000,"Class C",L5598&lt;100000,"Class B",L5598&gt;100000,"Class A")</f>
        <v>Class B</v>
      </c>
    </row>
    <row r="5599" spans="1:14" x14ac:dyDescent="0.35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t="str" cm="1">
        <f t="array" ref="N5599">_xlfn.IFS(L5599&lt;50000,"Class C",L5599&lt;100000,"Class B",L5599&gt;100000,"Class A")</f>
        <v>Class B</v>
      </c>
    </row>
    <row r="5600" spans="1:14" x14ac:dyDescent="0.35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t="str" cm="1">
        <f t="array" ref="N5600">_xlfn.IFS(L5600&lt;50000,"Class C",L5600&lt;100000,"Class B",L5600&gt;100000,"Class A")</f>
        <v>Class A</v>
      </c>
    </row>
    <row r="5601" spans="1:14" x14ac:dyDescent="0.35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t="str" cm="1">
        <f t="array" ref="N5601">_xlfn.IFS(L5601&lt;50000,"Class C",L5601&lt;100000,"Class B",L5601&gt;100000,"Class A")</f>
        <v>Class A</v>
      </c>
    </row>
    <row r="5602" spans="1:14" x14ac:dyDescent="0.35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 t="str" cm="1">
        <f t="array" ref="N5602">_xlfn.IFS(L5602&lt;50000,"Class C",L5602&lt;100000,"Class B",L5602&gt;100000,"Class A")</f>
        <v>Class B</v>
      </c>
    </row>
    <row r="5603" spans="1:14" x14ac:dyDescent="0.35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t="str" cm="1">
        <f t="array" ref="N5603">_xlfn.IFS(L5603&lt;50000,"Class C",L5603&lt;100000,"Class B",L5603&gt;100000,"Class A")</f>
        <v>Class A</v>
      </c>
    </row>
    <row r="5604" spans="1:14" x14ac:dyDescent="0.35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t="str" cm="1">
        <f t="array" ref="N5604">_xlfn.IFS(L5604&lt;50000,"Class C",L5604&lt;100000,"Class B",L5604&gt;100000,"Class A")</f>
        <v>Class A</v>
      </c>
    </row>
    <row r="5605" spans="1:14" x14ac:dyDescent="0.35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t="str" cm="1">
        <f t="array" ref="N5605">_xlfn.IFS(L5605&lt;50000,"Class C",L5605&lt;100000,"Class B",L5605&gt;100000,"Class A")</f>
        <v>Class A</v>
      </c>
    </row>
    <row r="5606" spans="1:14" x14ac:dyDescent="0.35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t="str" cm="1">
        <f t="array" ref="N5606">_xlfn.IFS(L5606&lt;50000,"Class C",L5606&lt;100000,"Class B",L5606&gt;100000,"Class A")</f>
        <v>Class B</v>
      </c>
    </row>
    <row r="5607" spans="1:14" x14ac:dyDescent="0.35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t="str" cm="1">
        <f t="array" ref="N5607">_xlfn.IFS(L5607&lt;50000,"Class C",L5607&lt;100000,"Class B",L5607&gt;100000,"Class A")</f>
        <v>Class B</v>
      </c>
    </row>
    <row r="5608" spans="1:14" x14ac:dyDescent="0.35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 t="str" cm="1">
        <f t="array" ref="N5608">_xlfn.IFS(L5608&lt;50000,"Class C",L5608&lt;100000,"Class B",L5608&gt;100000,"Class A")</f>
        <v>Class C</v>
      </c>
    </row>
    <row r="5609" spans="1:14" x14ac:dyDescent="0.35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t="str" cm="1">
        <f t="array" ref="N5609">_xlfn.IFS(L5609&lt;50000,"Class C",L5609&lt;100000,"Class B",L5609&gt;100000,"Class A")</f>
        <v>Class C</v>
      </c>
    </row>
    <row r="5610" spans="1:14" x14ac:dyDescent="0.35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t="str" cm="1">
        <f t="array" ref="N5610">_xlfn.IFS(L5610&lt;50000,"Class C",L5610&lt;100000,"Class B",L5610&gt;100000,"Class A")</f>
        <v>Class A</v>
      </c>
    </row>
    <row r="5611" spans="1:14" x14ac:dyDescent="0.35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t="str" cm="1">
        <f t="array" ref="N5611">_xlfn.IFS(L5611&lt;50000,"Class C",L5611&lt;100000,"Class B",L5611&gt;100000,"Class A")</f>
        <v>Class C</v>
      </c>
    </row>
    <row r="5612" spans="1:14" x14ac:dyDescent="0.35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t="str" cm="1">
        <f t="array" ref="N5612">_xlfn.IFS(L5612&lt;50000,"Class C",L5612&lt;100000,"Class B",L5612&gt;100000,"Class A")</f>
        <v>Class C</v>
      </c>
    </row>
    <row r="5613" spans="1:14" x14ac:dyDescent="0.35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t="str" cm="1">
        <f t="array" ref="N5613">_xlfn.IFS(L5613&lt;50000,"Class C",L5613&lt;100000,"Class B",L5613&gt;100000,"Class A")</f>
        <v>Class B</v>
      </c>
    </row>
    <row r="5614" spans="1:14" x14ac:dyDescent="0.35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t="str" cm="1">
        <f t="array" ref="N5614">_xlfn.IFS(L5614&lt;50000,"Class C",L5614&lt;100000,"Class B",L5614&gt;100000,"Class A")</f>
        <v>Class C</v>
      </c>
    </row>
    <row r="5615" spans="1:14" x14ac:dyDescent="0.35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t="str" cm="1">
        <f t="array" ref="N5615">_xlfn.IFS(L5615&lt;50000,"Class C",L5615&lt;100000,"Class B",L5615&gt;100000,"Class A")</f>
        <v>Class C</v>
      </c>
    </row>
    <row r="5616" spans="1:14" x14ac:dyDescent="0.35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t="str" cm="1">
        <f t="array" ref="N5616">_xlfn.IFS(L5616&lt;50000,"Class C",L5616&lt;100000,"Class B",L5616&gt;100000,"Class A")</f>
        <v>Class B</v>
      </c>
    </row>
    <row r="5617" spans="1:14" x14ac:dyDescent="0.35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 t="str" cm="1">
        <f t="array" ref="N5617">_xlfn.IFS(L5617&lt;50000,"Class C",L5617&lt;100000,"Class B",L5617&gt;100000,"Class A")</f>
        <v>Class C</v>
      </c>
    </row>
    <row r="5618" spans="1:14" x14ac:dyDescent="0.35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t="str" cm="1">
        <f t="array" ref="N5618">_xlfn.IFS(L5618&lt;50000,"Class C",L5618&lt;100000,"Class B",L5618&gt;100000,"Class A")</f>
        <v>Class C</v>
      </c>
    </row>
    <row r="5619" spans="1:14" x14ac:dyDescent="0.35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t="str" cm="1">
        <f t="array" ref="N5619">_xlfn.IFS(L5619&lt;50000,"Class C",L5619&lt;100000,"Class B",L5619&gt;100000,"Class A")</f>
        <v>Class A</v>
      </c>
    </row>
    <row r="5620" spans="1:14" x14ac:dyDescent="0.35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t="str" cm="1">
        <f t="array" ref="N5620">_xlfn.IFS(L5620&lt;50000,"Class C",L5620&lt;100000,"Class B",L5620&gt;100000,"Class A")</f>
        <v>Class A</v>
      </c>
    </row>
    <row r="5621" spans="1:14" x14ac:dyDescent="0.35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t="str" cm="1">
        <f t="array" ref="N5621">_xlfn.IFS(L5621&lt;50000,"Class C",L5621&lt;100000,"Class B",L5621&gt;100000,"Class A")</f>
        <v>Class A</v>
      </c>
    </row>
    <row r="5622" spans="1:14" x14ac:dyDescent="0.35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t="str" cm="1">
        <f t="array" ref="N5622">_xlfn.IFS(L5622&lt;50000,"Class C",L5622&lt;100000,"Class B",L5622&gt;100000,"Class A")</f>
        <v>Class A</v>
      </c>
    </row>
    <row r="5623" spans="1:14" x14ac:dyDescent="0.35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t="str" cm="1">
        <f t="array" ref="N5623">_xlfn.IFS(L5623&lt;50000,"Class C",L5623&lt;100000,"Class B",L5623&gt;100000,"Class A")</f>
        <v>Class A</v>
      </c>
    </row>
    <row r="5624" spans="1:14" x14ac:dyDescent="0.35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 t="str" cm="1">
        <f t="array" ref="N5624">_xlfn.IFS(L5624&lt;50000,"Class C",L5624&lt;100000,"Class B",L5624&gt;100000,"Class A")</f>
        <v>Class A</v>
      </c>
    </row>
    <row r="5625" spans="1:14" x14ac:dyDescent="0.35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t="str" cm="1">
        <f t="array" ref="N5625">_xlfn.IFS(L5625&lt;50000,"Class C",L5625&lt;100000,"Class B",L5625&gt;100000,"Class A")</f>
        <v>Class A</v>
      </c>
    </row>
    <row r="5626" spans="1:14" x14ac:dyDescent="0.35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t="str" cm="1">
        <f t="array" ref="N5626">_xlfn.IFS(L5626&lt;50000,"Class C",L5626&lt;100000,"Class B",L5626&gt;100000,"Class A")</f>
        <v>Class A</v>
      </c>
    </row>
    <row r="5627" spans="1:14" x14ac:dyDescent="0.35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t="str" cm="1">
        <f t="array" ref="N5627">_xlfn.IFS(L5627&lt;50000,"Class C",L5627&lt;100000,"Class B",L5627&gt;100000,"Class A")</f>
        <v>Class A</v>
      </c>
    </row>
    <row r="5628" spans="1:14" x14ac:dyDescent="0.35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t="str" cm="1">
        <f t="array" ref="N5628">_xlfn.IFS(L5628&lt;50000,"Class C",L5628&lt;100000,"Class B",L5628&gt;100000,"Class A")</f>
        <v>Class C</v>
      </c>
    </row>
    <row r="5629" spans="1:14" x14ac:dyDescent="0.35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t="str" cm="1">
        <f t="array" ref="N5629">_xlfn.IFS(L5629&lt;50000,"Class C",L5629&lt;100000,"Class B",L5629&gt;100000,"Class A")</f>
        <v>Class A</v>
      </c>
    </row>
    <row r="5630" spans="1:14" x14ac:dyDescent="0.35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 t="str" cm="1">
        <f t="array" ref="N5630">_xlfn.IFS(L5630&lt;50000,"Class C",L5630&lt;100000,"Class B",L5630&gt;100000,"Class A")</f>
        <v>Class A</v>
      </c>
    </row>
    <row r="5631" spans="1:14" x14ac:dyDescent="0.35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t="str" cm="1">
        <f t="array" ref="N5631">_xlfn.IFS(L5631&lt;50000,"Class C",L5631&lt;100000,"Class B",L5631&gt;100000,"Class A")</f>
        <v>Class C</v>
      </c>
    </row>
    <row r="5632" spans="1:14" x14ac:dyDescent="0.35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 t="str" cm="1">
        <f t="array" ref="N5632">_xlfn.IFS(L5632&lt;50000,"Class C",L5632&lt;100000,"Class B",L5632&gt;100000,"Class A")</f>
        <v>Class C</v>
      </c>
    </row>
    <row r="5633" spans="1:14" x14ac:dyDescent="0.35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t="str" cm="1">
        <f t="array" ref="N5633">_xlfn.IFS(L5633&lt;50000,"Class C",L5633&lt;100000,"Class B",L5633&gt;100000,"Class A")</f>
        <v>Class A</v>
      </c>
    </row>
    <row r="5634" spans="1:14" x14ac:dyDescent="0.35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t="str" cm="1">
        <f t="array" ref="N5634">_xlfn.IFS(L5634&lt;50000,"Class C",L5634&lt;100000,"Class B",L5634&gt;100000,"Class A")</f>
        <v>Class A</v>
      </c>
    </row>
    <row r="5635" spans="1:14" x14ac:dyDescent="0.35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t="str" cm="1">
        <f t="array" ref="N5635">_xlfn.IFS(L5635&lt;50000,"Class C",L5635&lt;100000,"Class B",L5635&gt;100000,"Class A")</f>
        <v>Class C</v>
      </c>
    </row>
    <row r="5636" spans="1:14" x14ac:dyDescent="0.35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t="str" cm="1">
        <f t="array" ref="N5636">_xlfn.IFS(L5636&lt;50000,"Class C",L5636&lt;100000,"Class B",L5636&gt;100000,"Class A")</f>
        <v>Class C</v>
      </c>
    </row>
    <row r="5637" spans="1:14" x14ac:dyDescent="0.35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t="str" cm="1">
        <f t="array" ref="N5637">_xlfn.IFS(L5637&lt;50000,"Class C",L5637&lt;100000,"Class B",L5637&gt;100000,"Class A")</f>
        <v>Class C</v>
      </c>
    </row>
    <row r="5638" spans="1:14" x14ac:dyDescent="0.35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t="str" cm="1">
        <f t="array" ref="N5638">_xlfn.IFS(L5638&lt;50000,"Class C",L5638&lt;100000,"Class B",L5638&gt;100000,"Class A")</f>
        <v>Class B</v>
      </c>
    </row>
    <row r="5639" spans="1:14" x14ac:dyDescent="0.35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t="str" cm="1">
        <f t="array" ref="N5639">_xlfn.IFS(L5639&lt;50000,"Class C",L5639&lt;100000,"Class B",L5639&gt;100000,"Class A")</f>
        <v>Class A</v>
      </c>
    </row>
    <row r="5640" spans="1:14" x14ac:dyDescent="0.35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t="str" cm="1">
        <f t="array" ref="N5640">_xlfn.IFS(L5640&lt;50000,"Class C",L5640&lt;100000,"Class B",L5640&gt;100000,"Class A")</f>
        <v>Class C</v>
      </c>
    </row>
    <row r="5641" spans="1:14" x14ac:dyDescent="0.35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t="str" cm="1">
        <f t="array" ref="N5641">_xlfn.IFS(L5641&lt;50000,"Class C",L5641&lt;100000,"Class B",L5641&gt;100000,"Class A")</f>
        <v>Class C</v>
      </c>
    </row>
    <row r="5642" spans="1:14" x14ac:dyDescent="0.35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 t="str" cm="1">
        <f t="array" ref="N5642">_xlfn.IFS(L5642&lt;50000,"Class C",L5642&lt;100000,"Class B",L5642&gt;100000,"Class A")</f>
        <v>Class A</v>
      </c>
    </row>
    <row r="5643" spans="1:14" x14ac:dyDescent="0.35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t="str" cm="1">
        <f t="array" ref="N5643">_xlfn.IFS(L5643&lt;50000,"Class C",L5643&lt;100000,"Class B",L5643&gt;100000,"Class A")</f>
        <v>Class C</v>
      </c>
    </row>
    <row r="5644" spans="1:14" x14ac:dyDescent="0.35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t="str" cm="1">
        <f t="array" ref="N5644">_xlfn.IFS(L5644&lt;50000,"Class C",L5644&lt;100000,"Class B",L5644&gt;100000,"Class A")</f>
        <v>Class A</v>
      </c>
    </row>
    <row r="5645" spans="1:14" x14ac:dyDescent="0.35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t="str" cm="1">
        <f t="array" ref="N5645">_xlfn.IFS(L5645&lt;50000,"Class C",L5645&lt;100000,"Class B",L5645&gt;100000,"Class A")</f>
        <v>Class C</v>
      </c>
    </row>
    <row r="5646" spans="1:14" x14ac:dyDescent="0.35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t="str" cm="1">
        <f t="array" ref="N5646">_xlfn.IFS(L5646&lt;50000,"Class C",L5646&lt;100000,"Class B",L5646&gt;100000,"Class A")</f>
        <v>Class A</v>
      </c>
    </row>
    <row r="5647" spans="1:14" x14ac:dyDescent="0.35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t="str" cm="1">
        <f t="array" ref="N5647">_xlfn.IFS(L5647&lt;50000,"Class C",L5647&lt;100000,"Class B",L5647&gt;100000,"Class A")</f>
        <v>Class B</v>
      </c>
    </row>
    <row r="5648" spans="1:14" x14ac:dyDescent="0.35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 t="str" cm="1">
        <f t="array" ref="N5648">_xlfn.IFS(L5648&lt;50000,"Class C",L5648&lt;100000,"Class B",L5648&gt;100000,"Class A")</f>
        <v>Class C</v>
      </c>
    </row>
    <row r="5649" spans="1:14" x14ac:dyDescent="0.35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t="str" cm="1">
        <f t="array" ref="N5649">_xlfn.IFS(L5649&lt;50000,"Class C",L5649&lt;100000,"Class B",L5649&gt;100000,"Class A")</f>
        <v>Class C</v>
      </c>
    </row>
    <row r="5650" spans="1:14" x14ac:dyDescent="0.35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t="str" cm="1">
        <f t="array" ref="N5650">_xlfn.IFS(L5650&lt;50000,"Class C",L5650&lt;100000,"Class B",L5650&gt;100000,"Class A")</f>
        <v>Class B</v>
      </c>
    </row>
    <row r="5651" spans="1:14" x14ac:dyDescent="0.35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t="str" cm="1">
        <f t="array" ref="N5651">_xlfn.IFS(L5651&lt;50000,"Class C",L5651&lt;100000,"Class B",L5651&gt;100000,"Class A")</f>
        <v>Class B</v>
      </c>
    </row>
    <row r="5652" spans="1:14" x14ac:dyDescent="0.35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t="str" cm="1">
        <f t="array" ref="N5652">_xlfn.IFS(L5652&lt;50000,"Class C",L5652&lt;100000,"Class B",L5652&gt;100000,"Class A")</f>
        <v>Class A</v>
      </c>
    </row>
    <row r="5653" spans="1:14" x14ac:dyDescent="0.35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t="str" cm="1">
        <f t="array" ref="N5653">_xlfn.IFS(L5653&lt;50000,"Class C",L5653&lt;100000,"Class B",L5653&gt;100000,"Class A")</f>
        <v>Class A</v>
      </c>
    </row>
    <row r="5654" spans="1:14" x14ac:dyDescent="0.35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t="str" cm="1">
        <f t="array" ref="N5654">_xlfn.IFS(L5654&lt;50000,"Class C",L5654&lt;100000,"Class B",L5654&gt;100000,"Class A")</f>
        <v>Class A</v>
      </c>
    </row>
    <row r="5655" spans="1:14" x14ac:dyDescent="0.35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 t="str" cm="1">
        <f t="array" ref="N5655">_xlfn.IFS(L5655&lt;50000,"Class C",L5655&lt;100000,"Class B",L5655&gt;100000,"Class A")</f>
        <v>Class A</v>
      </c>
    </row>
    <row r="5656" spans="1:14" x14ac:dyDescent="0.35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t="str" cm="1">
        <f t="array" ref="N5656">_xlfn.IFS(L5656&lt;50000,"Class C",L5656&lt;100000,"Class B",L5656&gt;100000,"Class A")</f>
        <v>Class B</v>
      </c>
    </row>
    <row r="5657" spans="1:14" x14ac:dyDescent="0.35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t="str" cm="1">
        <f t="array" ref="N5657">_xlfn.IFS(L5657&lt;50000,"Class C",L5657&lt;100000,"Class B",L5657&gt;100000,"Class A")</f>
        <v>Class A</v>
      </c>
    </row>
    <row r="5658" spans="1:14" x14ac:dyDescent="0.35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t="str" cm="1">
        <f t="array" ref="N5658">_xlfn.IFS(L5658&lt;50000,"Class C",L5658&lt;100000,"Class B",L5658&gt;100000,"Class A")</f>
        <v>Class A</v>
      </c>
    </row>
    <row r="5659" spans="1:14" x14ac:dyDescent="0.35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t="str" cm="1">
        <f t="array" ref="N5659">_xlfn.IFS(L5659&lt;50000,"Class C",L5659&lt;100000,"Class B",L5659&gt;100000,"Class A")</f>
        <v>Class C</v>
      </c>
    </row>
    <row r="5660" spans="1:14" x14ac:dyDescent="0.35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t="str" cm="1">
        <f t="array" ref="N5660">_xlfn.IFS(L5660&lt;50000,"Class C",L5660&lt;100000,"Class B",L5660&gt;100000,"Class A")</f>
        <v>Class C</v>
      </c>
    </row>
    <row r="5661" spans="1:14" x14ac:dyDescent="0.35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t="str" cm="1">
        <f t="array" ref="N5661">_xlfn.IFS(L5661&lt;50000,"Class C",L5661&lt;100000,"Class B",L5661&gt;100000,"Class A")</f>
        <v>Class A</v>
      </c>
    </row>
    <row r="5662" spans="1:14" x14ac:dyDescent="0.35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t="str" cm="1">
        <f t="array" ref="N5662">_xlfn.IFS(L5662&lt;50000,"Class C",L5662&lt;100000,"Class B",L5662&gt;100000,"Class A")</f>
        <v>Class C</v>
      </c>
    </row>
    <row r="5663" spans="1:14" x14ac:dyDescent="0.35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t="str" cm="1">
        <f t="array" ref="N5663">_xlfn.IFS(L5663&lt;50000,"Class C",L5663&lt;100000,"Class B",L5663&gt;100000,"Class A")</f>
        <v>Class A</v>
      </c>
    </row>
    <row r="5664" spans="1:14" x14ac:dyDescent="0.35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t="str" cm="1">
        <f t="array" ref="N5664">_xlfn.IFS(L5664&lt;50000,"Class C",L5664&lt;100000,"Class B",L5664&gt;100000,"Class A")</f>
        <v>Class A</v>
      </c>
    </row>
    <row r="5665" spans="1:14" x14ac:dyDescent="0.35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t="str" cm="1">
        <f t="array" ref="N5665">_xlfn.IFS(L5665&lt;50000,"Class C",L5665&lt;100000,"Class B",L5665&gt;100000,"Class A")</f>
        <v>Class C</v>
      </c>
    </row>
    <row r="5666" spans="1:14" x14ac:dyDescent="0.35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t="str" cm="1">
        <f t="array" ref="N5666">_xlfn.IFS(L5666&lt;50000,"Class C",L5666&lt;100000,"Class B",L5666&gt;100000,"Class A")</f>
        <v>Class B</v>
      </c>
    </row>
    <row r="5667" spans="1:14" x14ac:dyDescent="0.35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t="str" cm="1">
        <f t="array" ref="N5667">_xlfn.IFS(L5667&lt;50000,"Class C",L5667&lt;100000,"Class B",L5667&gt;100000,"Class A")</f>
        <v>Class A</v>
      </c>
    </row>
    <row r="5668" spans="1:14" x14ac:dyDescent="0.35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t="str" cm="1">
        <f t="array" ref="N5668">_xlfn.IFS(L5668&lt;50000,"Class C",L5668&lt;100000,"Class B",L5668&gt;100000,"Class A")</f>
        <v>Class A</v>
      </c>
    </row>
    <row r="5669" spans="1:14" x14ac:dyDescent="0.35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t="str" cm="1">
        <f t="array" ref="N5669">_xlfn.IFS(L5669&lt;50000,"Class C",L5669&lt;100000,"Class B",L5669&gt;100000,"Class A")</f>
        <v>Class C</v>
      </c>
    </row>
    <row r="5670" spans="1:14" x14ac:dyDescent="0.35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t="str" cm="1">
        <f t="array" ref="N5670">_xlfn.IFS(L5670&lt;50000,"Class C",L5670&lt;100000,"Class B",L5670&gt;100000,"Class A")</f>
        <v>Class A</v>
      </c>
    </row>
    <row r="5671" spans="1:14" x14ac:dyDescent="0.35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t="str" cm="1">
        <f t="array" ref="N5671">_xlfn.IFS(L5671&lt;50000,"Class C",L5671&lt;100000,"Class B",L5671&gt;100000,"Class A")</f>
        <v>Class A</v>
      </c>
    </row>
    <row r="5672" spans="1:14" x14ac:dyDescent="0.35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t="str" cm="1">
        <f t="array" ref="N5672">_xlfn.IFS(L5672&lt;50000,"Class C",L5672&lt;100000,"Class B",L5672&gt;100000,"Class A")</f>
        <v>Class B</v>
      </c>
    </row>
    <row r="5673" spans="1:14" x14ac:dyDescent="0.35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t="str" cm="1">
        <f t="array" ref="N5673">_xlfn.IFS(L5673&lt;50000,"Class C",L5673&lt;100000,"Class B",L5673&gt;100000,"Class A")</f>
        <v>Class A</v>
      </c>
    </row>
    <row r="5674" spans="1:14" x14ac:dyDescent="0.35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t="str" cm="1">
        <f t="array" ref="N5674">_xlfn.IFS(L5674&lt;50000,"Class C",L5674&lt;100000,"Class B",L5674&gt;100000,"Class A")</f>
        <v>Class A</v>
      </c>
    </row>
    <row r="5675" spans="1:14" x14ac:dyDescent="0.35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 t="str" cm="1">
        <f t="array" ref="N5675">_xlfn.IFS(L5675&lt;50000,"Class C",L5675&lt;100000,"Class B",L5675&gt;100000,"Class A")</f>
        <v>Class C</v>
      </c>
    </row>
    <row r="5676" spans="1:14" x14ac:dyDescent="0.35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t="str" cm="1">
        <f t="array" ref="N5676">_xlfn.IFS(L5676&lt;50000,"Class C",L5676&lt;100000,"Class B",L5676&gt;100000,"Class A")</f>
        <v>Class A</v>
      </c>
    </row>
    <row r="5677" spans="1:14" x14ac:dyDescent="0.35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t="str" cm="1">
        <f t="array" ref="N5677">_xlfn.IFS(L5677&lt;50000,"Class C",L5677&lt;100000,"Class B",L5677&gt;100000,"Class A")</f>
        <v>Class C</v>
      </c>
    </row>
    <row r="5678" spans="1:14" x14ac:dyDescent="0.35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 t="str" cm="1">
        <f t="array" ref="N5678">_xlfn.IFS(L5678&lt;50000,"Class C",L5678&lt;100000,"Class B",L5678&gt;100000,"Class A")</f>
        <v>Class C</v>
      </c>
    </row>
    <row r="5679" spans="1:14" x14ac:dyDescent="0.35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t="str" cm="1">
        <f t="array" ref="N5679">_xlfn.IFS(L5679&lt;50000,"Class C",L5679&lt;100000,"Class B",L5679&gt;100000,"Class A")</f>
        <v>Class B</v>
      </c>
    </row>
    <row r="5680" spans="1:14" x14ac:dyDescent="0.35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t="str" cm="1">
        <f t="array" ref="N5680">_xlfn.IFS(L5680&lt;50000,"Class C",L5680&lt;100000,"Class B",L5680&gt;100000,"Class A")</f>
        <v>Class B</v>
      </c>
    </row>
    <row r="5681" spans="1:14" x14ac:dyDescent="0.35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 t="str" cm="1">
        <f t="array" ref="N5681">_xlfn.IFS(L5681&lt;50000,"Class C",L5681&lt;100000,"Class B",L5681&gt;100000,"Class A")</f>
        <v>Class B</v>
      </c>
    </row>
    <row r="5682" spans="1:14" x14ac:dyDescent="0.35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t="str" cm="1">
        <f t="array" ref="N5682">_xlfn.IFS(L5682&lt;50000,"Class C",L5682&lt;100000,"Class B",L5682&gt;100000,"Class A")</f>
        <v>Class B</v>
      </c>
    </row>
    <row r="5683" spans="1:14" x14ac:dyDescent="0.35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t="str" cm="1">
        <f t="array" ref="N5683">_xlfn.IFS(L5683&lt;50000,"Class C",L5683&lt;100000,"Class B",L5683&gt;100000,"Class A")</f>
        <v>Class A</v>
      </c>
    </row>
    <row r="5684" spans="1:14" x14ac:dyDescent="0.35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t="str" cm="1">
        <f t="array" ref="N5684">_xlfn.IFS(L5684&lt;50000,"Class C",L5684&lt;100000,"Class B",L5684&gt;100000,"Class A")</f>
        <v>Class C</v>
      </c>
    </row>
    <row r="5685" spans="1:14" x14ac:dyDescent="0.35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t="str" cm="1">
        <f t="array" ref="N5685">_xlfn.IFS(L5685&lt;50000,"Class C",L5685&lt;100000,"Class B",L5685&gt;100000,"Class A")</f>
        <v>Class B</v>
      </c>
    </row>
    <row r="5686" spans="1:14" x14ac:dyDescent="0.35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t="str" cm="1">
        <f t="array" ref="N5686">_xlfn.IFS(L5686&lt;50000,"Class C",L5686&lt;100000,"Class B",L5686&gt;100000,"Class A")</f>
        <v>Class C</v>
      </c>
    </row>
    <row r="5687" spans="1:14" x14ac:dyDescent="0.35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t="str" cm="1">
        <f t="array" ref="N5687">_xlfn.IFS(L5687&lt;50000,"Class C",L5687&lt;100000,"Class B",L5687&gt;100000,"Class A")</f>
        <v>Class C</v>
      </c>
    </row>
    <row r="5688" spans="1:14" x14ac:dyDescent="0.35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t="str" cm="1">
        <f t="array" ref="N5688">_xlfn.IFS(L5688&lt;50000,"Class C",L5688&lt;100000,"Class B",L5688&gt;100000,"Class A")</f>
        <v>Class A</v>
      </c>
    </row>
    <row r="5689" spans="1:14" x14ac:dyDescent="0.35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t="str" cm="1">
        <f t="array" ref="N5689">_xlfn.IFS(L5689&lt;50000,"Class C",L5689&lt;100000,"Class B",L5689&gt;100000,"Class A")</f>
        <v>Class A</v>
      </c>
    </row>
    <row r="5690" spans="1:14" x14ac:dyDescent="0.35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 t="str" cm="1">
        <f t="array" ref="N5690">_xlfn.IFS(L5690&lt;50000,"Class C",L5690&lt;100000,"Class B",L5690&gt;100000,"Class A")</f>
        <v>Class A</v>
      </c>
    </row>
    <row r="5691" spans="1:14" x14ac:dyDescent="0.35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t="str" cm="1">
        <f t="array" ref="N5691">_xlfn.IFS(L5691&lt;50000,"Class C",L5691&lt;100000,"Class B",L5691&gt;100000,"Class A")</f>
        <v>Class A</v>
      </c>
    </row>
    <row r="5692" spans="1:14" x14ac:dyDescent="0.35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t="str" cm="1">
        <f t="array" ref="N5692">_xlfn.IFS(L5692&lt;50000,"Class C",L5692&lt;100000,"Class B",L5692&gt;100000,"Class A")</f>
        <v>Class B</v>
      </c>
    </row>
    <row r="5693" spans="1:14" x14ac:dyDescent="0.35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t="str" cm="1">
        <f t="array" ref="N5693">_xlfn.IFS(L5693&lt;50000,"Class C",L5693&lt;100000,"Class B",L5693&gt;100000,"Class A")</f>
        <v>Class B</v>
      </c>
    </row>
    <row r="5694" spans="1:14" x14ac:dyDescent="0.35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 t="str" cm="1">
        <f t="array" ref="N5694">_xlfn.IFS(L5694&lt;50000,"Class C",L5694&lt;100000,"Class B",L5694&gt;100000,"Class A")</f>
        <v>Class B</v>
      </c>
    </row>
    <row r="5695" spans="1:14" x14ac:dyDescent="0.35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t="str" cm="1">
        <f t="array" ref="N5695">_xlfn.IFS(L5695&lt;50000,"Class C",L5695&lt;100000,"Class B",L5695&gt;100000,"Class A")</f>
        <v>Class C</v>
      </c>
    </row>
    <row r="5696" spans="1:14" x14ac:dyDescent="0.35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t="str" cm="1">
        <f t="array" ref="N5696">_xlfn.IFS(L5696&lt;50000,"Class C",L5696&lt;100000,"Class B",L5696&gt;100000,"Class A")</f>
        <v>Class C</v>
      </c>
    </row>
    <row r="5697" spans="1:14" x14ac:dyDescent="0.35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t="str" cm="1">
        <f t="array" ref="N5697">_xlfn.IFS(L5697&lt;50000,"Class C",L5697&lt;100000,"Class B",L5697&gt;100000,"Class A")</f>
        <v>Class B</v>
      </c>
    </row>
    <row r="5698" spans="1:14" x14ac:dyDescent="0.35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t="str" cm="1">
        <f t="array" ref="N5698">_xlfn.IFS(L5698&lt;50000,"Class C",L5698&lt;100000,"Class B",L5698&gt;100000,"Class A")</f>
        <v>Class C</v>
      </c>
    </row>
    <row r="5699" spans="1:14" x14ac:dyDescent="0.35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t="str" cm="1">
        <f t="array" ref="N5699">_xlfn.IFS(L5699&lt;50000,"Class C",L5699&lt;100000,"Class B",L5699&gt;100000,"Class A")</f>
        <v>Class A</v>
      </c>
    </row>
    <row r="5700" spans="1:14" x14ac:dyDescent="0.35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t="str" cm="1">
        <f t="array" ref="N5700">_xlfn.IFS(L5700&lt;50000,"Class C",L5700&lt;100000,"Class B",L5700&gt;100000,"Class A")</f>
        <v>Class A</v>
      </c>
    </row>
    <row r="5701" spans="1:14" x14ac:dyDescent="0.35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t="str" cm="1">
        <f t="array" ref="N5701">_xlfn.IFS(L5701&lt;50000,"Class C",L5701&lt;100000,"Class B",L5701&gt;100000,"Class A")</f>
        <v>Class B</v>
      </c>
    </row>
    <row r="5702" spans="1:14" x14ac:dyDescent="0.35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t="str" cm="1">
        <f t="array" ref="N5702">_xlfn.IFS(L5702&lt;50000,"Class C",L5702&lt;100000,"Class B",L5702&gt;100000,"Class A")</f>
        <v>Class A</v>
      </c>
    </row>
    <row r="5703" spans="1:14" x14ac:dyDescent="0.35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t="str" cm="1">
        <f t="array" ref="N5703">_xlfn.IFS(L5703&lt;50000,"Class C",L5703&lt;100000,"Class B",L5703&gt;100000,"Class A")</f>
        <v>Class A</v>
      </c>
    </row>
    <row r="5704" spans="1:14" x14ac:dyDescent="0.35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t="str" cm="1">
        <f t="array" ref="N5704">_xlfn.IFS(L5704&lt;50000,"Class C",L5704&lt;100000,"Class B",L5704&gt;100000,"Class A")</f>
        <v>Class B</v>
      </c>
    </row>
    <row r="5705" spans="1:14" x14ac:dyDescent="0.35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t="str" cm="1">
        <f t="array" ref="N5705">_xlfn.IFS(L5705&lt;50000,"Class C",L5705&lt;100000,"Class B",L5705&gt;100000,"Class A")</f>
        <v>Class C</v>
      </c>
    </row>
    <row r="5706" spans="1:14" x14ac:dyDescent="0.35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t="str" cm="1">
        <f t="array" ref="N5706">_xlfn.IFS(L5706&lt;50000,"Class C",L5706&lt;100000,"Class B",L5706&gt;100000,"Class A")</f>
        <v>Class B</v>
      </c>
    </row>
    <row r="5707" spans="1:14" x14ac:dyDescent="0.35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t="str" cm="1">
        <f t="array" ref="N5707">_xlfn.IFS(L5707&lt;50000,"Class C",L5707&lt;100000,"Class B",L5707&gt;100000,"Class A")</f>
        <v>Class A</v>
      </c>
    </row>
    <row r="5708" spans="1:14" x14ac:dyDescent="0.35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t="str" cm="1">
        <f t="array" ref="N5708">_xlfn.IFS(L5708&lt;50000,"Class C",L5708&lt;100000,"Class B",L5708&gt;100000,"Class A")</f>
        <v>Class C</v>
      </c>
    </row>
    <row r="5709" spans="1:14" x14ac:dyDescent="0.35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t="str" cm="1">
        <f t="array" ref="N5709">_xlfn.IFS(L5709&lt;50000,"Class C",L5709&lt;100000,"Class B",L5709&gt;100000,"Class A")</f>
        <v>Class B</v>
      </c>
    </row>
    <row r="5710" spans="1:14" x14ac:dyDescent="0.35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t="str" cm="1">
        <f t="array" ref="N5710">_xlfn.IFS(L5710&lt;50000,"Class C",L5710&lt;100000,"Class B",L5710&gt;100000,"Class A")</f>
        <v>Class B</v>
      </c>
    </row>
    <row r="5711" spans="1:14" x14ac:dyDescent="0.35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t="str" cm="1">
        <f t="array" ref="N5711">_xlfn.IFS(L5711&lt;50000,"Class C",L5711&lt;100000,"Class B",L5711&gt;100000,"Class A")</f>
        <v>Class C</v>
      </c>
    </row>
    <row r="5712" spans="1:14" x14ac:dyDescent="0.35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 t="str" cm="1">
        <f t="array" ref="N5712">_xlfn.IFS(L5712&lt;50000,"Class C",L5712&lt;100000,"Class B",L5712&gt;100000,"Class A")</f>
        <v>Class B</v>
      </c>
    </row>
    <row r="5713" spans="1:14" x14ac:dyDescent="0.35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t="str" cm="1">
        <f t="array" ref="N5713">_xlfn.IFS(L5713&lt;50000,"Class C",L5713&lt;100000,"Class B",L5713&gt;100000,"Class A")</f>
        <v>Class A</v>
      </c>
    </row>
    <row r="5714" spans="1:14" x14ac:dyDescent="0.35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t="str" cm="1">
        <f t="array" ref="N5714">_xlfn.IFS(L5714&lt;50000,"Class C",L5714&lt;100000,"Class B",L5714&gt;100000,"Class A")</f>
        <v>Class A</v>
      </c>
    </row>
    <row r="5715" spans="1:14" x14ac:dyDescent="0.35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t="str" cm="1">
        <f t="array" ref="N5715">_xlfn.IFS(L5715&lt;50000,"Class C",L5715&lt;100000,"Class B",L5715&gt;100000,"Class A")</f>
        <v>Class C</v>
      </c>
    </row>
    <row r="5716" spans="1:14" x14ac:dyDescent="0.35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t="str" cm="1">
        <f t="array" ref="N5716">_xlfn.IFS(L5716&lt;50000,"Class C",L5716&lt;100000,"Class B",L5716&gt;100000,"Class A")</f>
        <v>Class C</v>
      </c>
    </row>
    <row r="5717" spans="1:14" x14ac:dyDescent="0.35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 t="str" cm="1">
        <f t="array" ref="N5717">_xlfn.IFS(L5717&lt;50000,"Class C",L5717&lt;100000,"Class B",L5717&gt;100000,"Class A")</f>
        <v>Class A</v>
      </c>
    </row>
    <row r="5718" spans="1:14" x14ac:dyDescent="0.35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t="str" cm="1">
        <f t="array" ref="N5718">_xlfn.IFS(L5718&lt;50000,"Class C",L5718&lt;100000,"Class B",L5718&gt;100000,"Class A")</f>
        <v>Class A</v>
      </c>
    </row>
    <row r="5719" spans="1:14" x14ac:dyDescent="0.35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t="str" cm="1">
        <f t="array" ref="N5719">_xlfn.IFS(L5719&lt;50000,"Class C",L5719&lt;100000,"Class B",L5719&gt;100000,"Class A")</f>
        <v>Class A</v>
      </c>
    </row>
    <row r="5720" spans="1:14" x14ac:dyDescent="0.35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t="str" cm="1">
        <f t="array" ref="N5720">_xlfn.IFS(L5720&lt;50000,"Class C",L5720&lt;100000,"Class B",L5720&gt;100000,"Class A")</f>
        <v>Class A</v>
      </c>
    </row>
    <row r="5721" spans="1:14" x14ac:dyDescent="0.35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t="str" cm="1">
        <f t="array" ref="N5721">_xlfn.IFS(L5721&lt;50000,"Class C",L5721&lt;100000,"Class B",L5721&gt;100000,"Class A")</f>
        <v>Class C</v>
      </c>
    </row>
    <row r="5722" spans="1:14" x14ac:dyDescent="0.35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t="str" cm="1">
        <f t="array" ref="N5722">_xlfn.IFS(L5722&lt;50000,"Class C",L5722&lt;100000,"Class B",L5722&gt;100000,"Class A")</f>
        <v>Class B</v>
      </c>
    </row>
    <row r="5723" spans="1:14" x14ac:dyDescent="0.35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t="str" cm="1">
        <f t="array" ref="N5723">_xlfn.IFS(L5723&lt;50000,"Class C",L5723&lt;100000,"Class B",L5723&gt;100000,"Class A")</f>
        <v>Class A</v>
      </c>
    </row>
    <row r="5724" spans="1:14" x14ac:dyDescent="0.35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t="str" cm="1">
        <f t="array" ref="N5724">_xlfn.IFS(L5724&lt;50000,"Class C",L5724&lt;100000,"Class B",L5724&gt;100000,"Class A")</f>
        <v>Class B</v>
      </c>
    </row>
    <row r="5725" spans="1:14" x14ac:dyDescent="0.35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 t="str" cm="1">
        <f t="array" ref="N5725">_xlfn.IFS(L5725&lt;50000,"Class C",L5725&lt;100000,"Class B",L5725&gt;100000,"Class A")</f>
        <v>Class C</v>
      </c>
    </row>
    <row r="5726" spans="1:14" x14ac:dyDescent="0.35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t="str" cm="1">
        <f t="array" ref="N5726">_xlfn.IFS(L5726&lt;50000,"Class C",L5726&lt;100000,"Class B",L5726&gt;100000,"Class A")</f>
        <v>Class A</v>
      </c>
    </row>
    <row r="5727" spans="1:14" x14ac:dyDescent="0.35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t="str" cm="1">
        <f t="array" ref="N5727">_xlfn.IFS(L5727&lt;50000,"Class C",L5727&lt;100000,"Class B",L5727&gt;100000,"Class A")</f>
        <v>Class A</v>
      </c>
    </row>
    <row r="5728" spans="1:14" x14ac:dyDescent="0.35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t="str" cm="1">
        <f t="array" ref="N5728">_xlfn.IFS(L5728&lt;50000,"Class C",L5728&lt;100000,"Class B",L5728&gt;100000,"Class A")</f>
        <v>Class C</v>
      </c>
    </row>
    <row r="5729" spans="1:14" x14ac:dyDescent="0.35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t="str" cm="1">
        <f t="array" ref="N5729">_xlfn.IFS(L5729&lt;50000,"Class C",L5729&lt;100000,"Class B",L5729&gt;100000,"Class A")</f>
        <v>Class B</v>
      </c>
    </row>
    <row r="5730" spans="1:14" x14ac:dyDescent="0.35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 t="str" cm="1">
        <f t="array" ref="N5730">_xlfn.IFS(L5730&lt;50000,"Class C",L5730&lt;100000,"Class B",L5730&gt;100000,"Class A")</f>
        <v>Class A</v>
      </c>
    </row>
    <row r="5731" spans="1:14" x14ac:dyDescent="0.35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t="str" cm="1">
        <f t="array" ref="N5731">_xlfn.IFS(L5731&lt;50000,"Class C",L5731&lt;100000,"Class B",L5731&gt;100000,"Class A")</f>
        <v>Class C</v>
      </c>
    </row>
    <row r="5732" spans="1:14" x14ac:dyDescent="0.35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t="str" cm="1">
        <f t="array" ref="N5732">_xlfn.IFS(L5732&lt;50000,"Class C",L5732&lt;100000,"Class B",L5732&gt;100000,"Class A")</f>
        <v>Class A</v>
      </c>
    </row>
    <row r="5733" spans="1:14" x14ac:dyDescent="0.35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t="str" cm="1">
        <f t="array" ref="N5733">_xlfn.IFS(L5733&lt;50000,"Class C",L5733&lt;100000,"Class B",L5733&gt;100000,"Class A")</f>
        <v>Class A</v>
      </c>
    </row>
    <row r="5734" spans="1:14" x14ac:dyDescent="0.35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 t="str" cm="1">
        <f t="array" ref="N5734">_xlfn.IFS(L5734&lt;50000,"Class C",L5734&lt;100000,"Class B",L5734&gt;100000,"Class A")</f>
        <v>Class C</v>
      </c>
    </row>
    <row r="5735" spans="1:14" x14ac:dyDescent="0.35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t="str" cm="1">
        <f t="array" ref="N5735">_xlfn.IFS(L5735&lt;50000,"Class C",L5735&lt;100000,"Class B",L5735&gt;100000,"Class A")</f>
        <v>Class A</v>
      </c>
    </row>
    <row r="5736" spans="1:14" x14ac:dyDescent="0.35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t="str" cm="1">
        <f t="array" ref="N5736">_xlfn.IFS(L5736&lt;50000,"Class C",L5736&lt;100000,"Class B",L5736&gt;100000,"Class A")</f>
        <v>Class B</v>
      </c>
    </row>
    <row r="5737" spans="1:14" x14ac:dyDescent="0.35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t="str" cm="1">
        <f t="array" ref="N5737">_xlfn.IFS(L5737&lt;50000,"Class C",L5737&lt;100000,"Class B",L5737&gt;100000,"Class A")</f>
        <v>Class A</v>
      </c>
    </row>
    <row r="5738" spans="1:14" x14ac:dyDescent="0.35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t="str" cm="1">
        <f t="array" ref="N5738">_xlfn.IFS(L5738&lt;50000,"Class C",L5738&lt;100000,"Class B",L5738&gt;100000,"Class A")</f>
        <v>Class B</v>
      </c>
    </row>
    <row r="5739" spans="1:14" x14ac:dyDescent="0.35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t="str" cm="1">
        <f t="array" ref="N5739">_xlfn.IFS(L5739&lt;50000,"Class C",L5739&lt;100000,"Class B",L5739&gt;100000,"Class A")</f>
        <v>Class C</v>
      </c>
    </row>
    <row r="5740" spans="1:14" x14ac:dyDescent="0.35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t="str" cm="1">
        <f t="array" ref="N5740">_xlfn.IFS(L5740&lt;50000,"Class C",L5740&lt;100000,"Class B",L5740&gt;100000,"Class A")</f>
        <v>Class A</v>
      </c>
    </row>
    <row r="5741" spans="1:14" x14ac:dyDescent="0.35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t="str" cm="1">
        <f t="array" ref="N5741">_xlfn.IFS(L5741&lt;50000,"Class C",L5741&lt;100000,"Class B",L5741&gt;100000,"Class A")</f>
        <v>Class A</v>
      </c>
    </row>
    <row r="5742" spans="1:14" x14ac:dyDescent="0.35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t="str" cm="1">
        <f t="array" ref="N5742">_xlfn.IFS(L5742&lt;50000,"Class C",L5742&lt;100000,"Class B",L5742&gt;100000,"Class A")</f>
        <v>Class A</v>
      </c>
    </row>
    <row r="5743" spans="1:14" x14ac:dyDescent="0.35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 t="str" cm="1">
        <f t="array" ref="N5743">_xlfn.IFS(L5743&lt;50000,"Class C",L5743&lt;100000,"Class B",L5743&gt;100000,"Class A")</f>
        <v>Class B</v>
      </c>
    </row>
    <row r="5744" spans="1:14" x14ac:dyDescent="0.35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t="str" cm="1">
        <f t="array" ref="N5744">_xlfn.IFS(L5744&lt;50000,"Class C",L5744&lt;100000,"Class B",L5744&gt;100000,"Class A")</f>
        <v>Class A</v>
      </c>
    </row>
    <row r="5745" spans="1:14" x14ac:dyDescent="0.35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t="str" cm="1">
        <f t="array" ref="N5745">_xlfn.IFS(L5745&lt;50000,"Class C",L5745&lt;100000,"Class B",L5745&gt;100000,"Class A")</f>
        <v>Class A</v>
      </c>
    </row>
    <row r="5746" spans="1:14" x14ac:dyDescent="0.35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 t="str" cm="1">
        <f t="array" ref="N5746">_xlfn.IFS(L5746&lt;50000,"Class C",L5746&lt;100000,"Class B",L5746&gt;100000,"Class A")</f>
        <v>Class A</v>
      </c>
    </row>
    <row r="5747" spans="1:14" x14ac:dyDescent="0.35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t="str" cm="1">
        <f t="array" ref="N5747">_xlfn.IFS(L5747&lt;50000,"Class C",L5747&lt;100000,"Class B",L5747&gt;100000,"Class A")</f>
        <v>Class C</v>
      </c>
    </row>
    <row r="5748" spans="1:14" x14ac:dyDescent="0.35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t="str" cm="1">
        <f t="array" ref="N5748">_xlfn.IFS(L5748&lt;50000,"Class C",L5748&lt;100000,"Class B",L5748&gt;100000,"Class A")</f>
        <v>Class A</v>
      </c>
    </row>
    <row r="5749" spans="1:14" x14ac:dyDescent="0.35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 t="str" cm="1">
        <f t="array" ref="N5749">_xlfn.IFS(L5749&lt;50000,"Class C",L5749&lt;100000,"Class B",L5749&gt;100000,"Class A")</f>
        <v>Class A</v>
      </c>
    </row>
    <row r="5750" spans="1:14" x14ac:dyDescent="0.35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t="str" cm="1">
        <f t="array" ref="N5750">_xlfn.IFS(L5750&lt;50000,"Class C",L5750&lt;100000,"Class B",L5750&gt;100000,"Class A")</f>
        <v>Class C</v>
      </c>
    </row>
    <row r="5751" spans="1:14" x14ac:dyDescent="0.35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t="str" cm="1">
        <f t="array" ref="N5751">_xlfn.IFS(L5751&lt;50000,"Class C",L5751&lt;100000,"Class B",L5751&gt;100000,"Class A")</f>
        <v>Class A</v>
      </c>
    </row>
    <row r="5752" spans="1:14" x14ac:dyDescent="0.35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t="str" cm="1">
        <f t="array" ref="N5752">_xlfn.IFS(L5752&lt;50000,"Class C",L5752&lt;100000,"Class B",L5752&gt;100000,"Class A")</f>
        <v>Class B</v>
      </c>
    </row>
    <row r="5753" spans="1:14" x14ac:dyDescent="0.35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t="str" cm="1">
        <f t="array" ref="N5753">_xlfn.IFS(L5753&lt;50000,"Class C",L5753&lt;100000,"Class B",L5753&gt;100000,"Class A")</f>
        <v>Class A</v>
      </c>
    </row>
    <row r="5754" spans="1:14" x14ac:dyDescent="0.35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t="str" cm="1">
        <f t="array" ref="N5754">_xlfn.IFS(L5754&lt;50000,"Class C",L5754&lt;100000,"Class B",L5754&gt;100000,"Class A")</f>
        <v>Class C</v>
      </c>
    </row>
    <row r="5755" spans="1:14" x14ac:dyDescent="0.35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t="str" cm="1">
        <f t="array" ref="N5755">_xlfn.IFS(L5755&lt;50000,"Class C",L5755&lt;100000,"Class B",L5755&gt;100000,"Class A")</f>
        <v>Class A</v>
      </c>
    </row>
    <row r="5756" spans="1:14" x14ac:dyDescent="0.35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t="str" cm="1">
        <f t="array" ref="N5756">_xlfn.IFS(L5756&lt;50000,"Class C",L5756&lt;100000,"Class B",L5756&gt;100000,"Class A")</f>
        <v>Class A</v>
      </c>
    </row>
    <row r="5757" spans="1:14" x14ac:dyDescent="0.35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t="str" cm="1">
        <f t="array" ref="N5757">_xlfn.IFS(L5757&lt;50000,"Class C",L5757&lt;100000,"Class B",L5757&gt;100000,"Class A")</f>
        <v>Class A</v>
      </c>
    </row>
    <row r="5758" spans="1:14" x14ac:dyDescent="0.35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t="str" cm="1">
        <f t="array" ref="N5758">_xlfn.IFS(L5758&lt;50000,"Class C",L5758&lt;100000,"Class B",L5758&gt;100000,"Class A")</f>
        <v>Class C</v>
      </c>
    </row>
    <row r="5759" spans="1:14" x14ac:dyDescent="0.35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t="str" cm="1">
        <f t="array" ref="N5759">_xlfn.IFS(L5759&lt;50000,"Class C",L5759&lt;100000,"Class B",L5759&gt;100000,"Class A")</f>
        <v>Class B</v>
      </c>
    </row>
    <row r="5760" spans="1:14" x14ac:dyDescent="0.35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t="str" cm="1">
        <f t="array" ref="N5760">_xlfn.IFS(L5760&lt;50000,"Class C",L5760&lt;100000,"Class B",L5760&gt;100000,"Class A")</f>
        <v>Class C</v>
      </c>
    </row>
    <row r="5761" spans="1:14" x14ac:dyDescent="0.35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t="str" cm="1">
        <f t="array" ref="N5761">_xlfn.IFS(L5761&lt;50000,"Class C",L5761&lt;100000,"Class B",L5761&gt;100000,"Class A")</f>
        <v>Class A</v>
      </c>
    </row>
    <row r="5762" spans="1:14" x14ac:dyDescent="0.35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t="str" cm="1">
        <f t="array" ref="N5762">_xlfn.IFS(L5762&lt;50000,"Class C",L5762&lt;100000,"Class B",L5762&gt;100000,"Class A")</f>
        <v>Class A</v>
      </c>
    </row>
    <row r="5763" spans="1:14" x14ac:dyDescent="0.35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t="str" cm="1">
        <f t="array" ref="N5763">_xlfn.IFS(L5763&lt;50000,"Class C",L5763&lt;100000,"Class B",L5763&gt;100000,"Class A")</f>
        <v>Class A</v>
      </c>
    </row>
    <row r="5764" spans="1:14" x14ac:dyDescent="0.35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t="str" cm="1">
        <f t="array" ref="N5764">_xlfn.IFS(L5764&lt;50000,"Class C",L5764&lt;100000,"Class B",L5764&gt;100000,"Class A")</f>
        <v>Class B</v>
      </c>
    </row>
    <row r="5765" spans="1:14" x14ac:dyDescent="0.35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t="str" cm="1">
        <f t="array" ref="N5765">_xlfn.IFS(L5765&lt;50000,"Class C",L5765&lt;100000,"Class B",L5765&gt;100000,"Class A")</f>
        <v>Class A</v>
      </c>
    </row>
    <row r="5766" spans="1:14" x14ac:dyDescent="0.35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t="str" cm="1">
        <f t="array" ref="N5766">_xlfn.IFS(L5766&lt;50000,"Class C",L5766&lt;100000,"Class B",L5766&gt;100000,"Class A")</f>
        <v>Class A</v>
      </c>
    </row>
    <row r="5767" spans="1:14" x14ac:dyDescent="0.35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t="str" cm="1">
        <f t="array" ref="N5767">_xlfn.IFS(L5767&lt;50000,"Class C",L5767&lt;100000,"Class B",L5767&gt;100000,"Class A")</f>
        <v>Class C</v>
      </c>
    </row>
    <row r="5768" spans="1:14" x14ac:dyDescent="0.35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t="str" cm="1">
        <f t="array" ref="N5768">_xlfn.IFS(L5768&lt;50000,"Class C",L5768&lt;100000,"Class B",L5768&gt;100000,"Class A")</f>
        <v>Class B</v>
      </c>
    </row>
    <row r="5769" spans="1:14" x14ac:dyDescent="0.35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t="str" cm="1">
        <f t="array" ref="N5769">_xlfn.IFS(L5769&lt;50000,"Class C",L5769&lt;100000,"Class B",L5769&gt;100000,"Class A")</f>
        <v>Class C</v>
      </c>
    </row>
    <row r="5770" spans="1:14" x14ac:dyDescent="0.35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 t="str" cm="1">
        <f t="array" ref="N5770">_xlfn.IFS(L5770&lt;50000,"Class C",L5770&lt;100000,"Class B",L5770&gt;100000,"Class A")</f>
        <v>Class C</v>
      </c>
    </row>
    <row r="5771" spans="1:14" x14ac:dyDescent="0.35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t="str" cm="1">
        <f t="array" ref="N5771">_xlfn.IFS(L5771&lt;50000,"Class C",L5771&lt;100000,"Class B",L5771&gt;100000,"Class A")</f>
        <v>Class C</v>
      </c>
    </row>
    <row r="5772" spans="1:14" x14ac:dyDescent="0.35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t="str" cm="1">
        <f t="array" ref="N5772">_xlfn.IFS(L5772&lt;50000,"Class C",L5772&lt;100000,"Class B",L5772&gt;100000,"Class A")</f>
        <v>Class A</v>
      </c>
    </row>
    <row r="5773" spans="1:14" x14ac:dyDescent="0.35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t="str" cm="1">
        <f t="array" ref="N5773">_xlfn.IFS(L5773&lt;50000,"Class C",L5773&lt;100000,"Class B",L5773&gt;100000,"Class A")</f>
        <v>Class B</v>
      </c>
    </row>
    <row r="5774" spans="1:14" x14ac:dyDescent="0.35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t="str" cm="1">
        <f t="array" ref="N5774">_xlfn.IFS(L5774&lt;50000,"Class C",L5774&lt;100000,"Class B",L5774&gt;100000,"Class A")</f>
        <v>Class A</v>
      </c>
    </row>
    <row r="5775" spans="1:14" x14ac:dyDescent="0.35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t="str" cm="1">
        <f t="array" ref="N5775">_xlfn.IFS(L5775&lt;50000,"Class C",L5775&lt;100000,"Class B",L5775&gt;100000,"Class A")</f>
        <v>Class C</v>
      </c>
    </row>
    <row r="5776" spans="1:14" x14ac:dyDescent="0.35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t="str" cm="1">
        <f t="array" ref="N5776">_xlfn.IFS(L5776&lt;50000,"Class C",L5776&lt;100000,"Class B",L5776&gt;100000,"Class A")</f>
        <v>Class B</v>
      </c>
    </row>
    <row r="5777" spans="1:14" x14ac:dyDescent="0.35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t="str" cm="1">
        <f t="array" ref="N5777">_xlfn.IFS(L5777&lt;50000,"Class C",L5777&lt;100000,"Class B",L5777&gt;100000,"Class A")</f>
        <v>Class C</v>
      </c>
    </row>
    <row r="5778" spans="1:14" x14ac:dyDescent="0.35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t="str" cm="1">
        <f t="array" ref="N5778">_xlfn.IFS(L5778&lt;50000,"Class C",L5778&lt;100000,"Class B",L5778&gt;100000,"Class A")</f>
        <v>Class C</v>
      </c>
    </row>
    <row r="5779" spans="1:14" x14ac:dyDescent="0.35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t="str" cm="1">
        <f t="array" ref="N5779">_xlfn.IFS(L5779&lt;50000,"Class C",L5779&lt;100000,"Class B",L5779&gt;100000,"Class A")</f>
        <v>Class B</v>
      </c>
    </row>
    <row r="5780" spans="1:14" x14ac:dyDescent="0.35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t="str" cm="1">
        <f t="array" ref="N5780">_xlfn.IFS(L5780&lt;50000,"Class C",L5780&lt;100000,"Class B",L5780&gt;100000,"Class A")</f>
        <v>Class B</v>
      </c>
    </row>
    <row r="5781" spans="1:14" x14ac:dyDescent="0.35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t="str" cm="1">
        <f t="array" ref="N5781">_xlfn.IFS(L5781&lt;50000,"Class C",L5781&lt;100000,"Class B",L5781&gt;100000,"Class A")</f>
        <v>Class A</v>
      </c>
    </row>
    <row r="5782" spans="1:14" x14ac:dyDescent="0.35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t="str" cm="1">
        <f t="array" ref="N5782">_xlfn.IFS(L5782&lt;50000,"Class C",L5782&lt;100000,"Class B",L5782&gt;100000,"Class A")</f>
        <v>Class B</v>
      </c>
    </row>
    <row r="5783" spans="1:14" x14ac:dyDescent="0.35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t="str" cm="1">
        <f t="array" ref="N5783">_xlfn.IFS(L5783&lt;50000,"Class C",L5783&lt;100000,"Class B",L5783&gt;100000,"Class A")</f>
        <v>Class A</v>
      </c>
    </row>
    <row r="5784" spans="1:14" x14ac:dyDescent="0.35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t="str" cm="1">
        <f t="array" ref="N5784">_xlfn.IFS(L5784&lt;50000,"Class C",L5784&lt;100000,"Class B",L5784&gt;100000,"Class A")</f>
        <v>Class A</v>
      </c>
    </row>
    <row r="5785" spans="1:14" x14ac:dyDescent="0.35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t="str" cm="1">
        <f t="array" ref="N5785">_xlfn.IFS(L5785&lt;50000,"Class C",L5785&lt;100000,"Class B",L5785&gt;100000,"Class A")</f>
        <v>Class A</v>
      </c>
    </row>
    <row r="5786" spans="1:14" x14ac:dyDescent="0.35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t="str" cm="1">
        <f t="array" ref="N5786">_xlfn.IFS(L5786&lt;50000,"Class C",L5786&lt;100000,"Class B",L5786&gt;100000,"Class A")</f>
        <v>Class C</v>
      </c>
    </row>
    <row r="5787" spans="1:14" x14ac:dyDescent="0.35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 t="str" cm="1">
        <f t="array" ref="N5787">_xlfn.IFS(L5787&lt;50000,"Class C",L5787&lt;100000,"Class B",L5787&gt;100000,"Class A")</f>
        <v>Class A</v>
      </c>
    </row>
    <row r="5788" spans="1:14" x14ac:dyDescent="0.35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 t="str" cm="1">
        <f t="array" ref="N5788">_xlfn.IFS(L5788&lt;50000,"Class C",L5788&lt;100000,"Class B",L5788&gt;100000,"Class A")</f>
        <v>Class A</v>
      </c>
    </row>
    <row r="5789" spans="1:14" x14ac:dyDescent="0.35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 t="str" cm="1">
        <f t="array" ref="N5789">_xlfn.IFS(L5789&lt;50000,"Class C",L5789&lt;100000,"Class B",L5789&gt;100000,"Class A")</f>
        <v>Class C</v>
      </c>
    </row>
    <row r="5790" spans="1:14" x14ac:dyDescent="0.35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t="str" cm="1">
        <f t="array" ref="N5790">_xlfn.IFS(L5790&lt;50000,"Class C",L5790&lt;100000,"Class B",L5790&gt;100000,"Class A")</f>
        <v>Class A</v>
      </c>
    </row>
    <row r="5791" spans="1:14" x14ac:dyDescent="0.35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t="str" cm="1">
        <f t="array" ref="N5791">_xlfn.IFS(L5791&lt;50000,"Class C",L5791&lt;100000,"Class B",L5791&gt;100000,"Class A")</f>
        <v>Class C</v>
      </c>
    </row>
    <row r="5792" spans="1:14" x14ac:dyDescent="0.35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 t="str" cm="1">
        <f t="array" ref="N5792">_xlfn.IFS(L5792&lt;50000,"Class C",L5792&lt;100000,"Class B",L5792&gt;100000,"Class A")</f>
        <v>Class C</v>
      </c>
    </row>
    <row r="5793" spans="1:14" x14ac:dyDescent="0.35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t="str" cm="1">
        <f t="array" ref="N5793">_xlfn.IFS(L5793&lt;50000,"Class C",L5793&lt;100000,"Class B",L5793&gt;100000,"Class A")</f>
        <v>Class A</v>
      </c>
    </row>
    <row r="5794" spans="1:14" x14ac:dyDescent="0.35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t="str" cm="1">
        <f t="array" ref="N5794">_xlfn.IFS(L5794&lt;50000,"Class C",L5794&lt;100000,"Class B",L5794&gt;100000,"Class A")</f>
        <v>Class A</v>
      </c>
    </row>
    <row r="5795" spans="1:14" x14ac:dyDescent="0.35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t="str" cm="1">
        <f t="array" ref="N5795">_xlfn.IFS(L5795&lt;50000,"Class C",L5795&lt;100000,"Class B",L5795&gt;100000,"Class A")</f>
        <v>Class C</v>
      </c>
    </row>
    <row r="5796" spans="1:14" x14ac:dyDescent="0.35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t="str" cm="1">
        <f t="array" ref="N5796">_xlfn.IFS(L5796&lt;50000,"Class C",L5796&lt;100000,"Class B",L5796&gt;100000,"Class A")</f>
        <v>Class B</v>
      </c>
    </row>
    <row r="5797" spans="1:14" x14ac:dyDescent="0.35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t="str" cm="1">
        <f t="array" ref="N5797">_xlfn.IFS(L5797&lt;50000,"Class C",L5797&lt;100000,"Class B",L5797&gt;100000,"Class A")</f>
        <v>Class B</v>
      </c>
    </row>
    <row r="5798" spans="1:14" x14ac:dyDescent="0.35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t="str" cm="1">
        <f t="array" ref="N5798">_xlfn.IFS(L5798&lt;50000,"Class C",L5798&lt;100000,"Class B",L5798&gt;100000,"Class A")</f>
        <v>Class A</v>
      </c>
    </row>
    <row r="5799" spans="1:14" x14ac:dyDescent="0.35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 t="str" cm="1">
        <f t="array" ref="N5799">_xlfn.IFS(L5799&lt;50000,"Class C",L5799&lt;100000,"Class B",L5799&gt;100000,"Class A")</f>
        <v>Class B</v>
      </c>
    </row>
    <row r="5800" spans="1:14" x14ac:dyDescent="0.35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t="str" cm="1">
        <f t="array" ref="N5800">_xlfn.IFS(L5800&lt;50000,"Class C",L5800&lt;100000,"Class B",L5800&gt;100000,"Class A")</f>
        <v>Class C</v>
      </c>
    </row>
    <row r="5801" spans="1:14" x14ac:dyDescent="0.35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t="str" cm="1">
        <f t="array" ref="N5801">_xlfn.IFS(L5801&lt;50000,"Class C",L5801&lt;100000,"Class B",L5801&gt;100000,"Class A")</f>
        <v>Class A</v>
      </c>
    </row>
    <row r="5802" spans="1:14" x14ac:dyDescent="0.35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t="str" cm="1">
        <f t="array" ref="N5802">_xlfn.IFS(L5802&lt;50000,"Class C",L5802&lt;100000,"Class B",L5802&gt;100000,"Class A")</f>
        <v>Class A</v>
      </c>
    </row>
    <row r="5803" spans="1:14" x14ac:dyDescent="0.35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t="str" cm="1">
        <f t="array" ref="N5803">_xlfn.IFS(L5803&lt;50000,"Class C",L5803&lt;100000,"Class B",L5803&gt;100000,"Class A")</f>
        <v>Class A</v>
      </c>
    </row>
    <row r="5804" spans="1:14" x14ac:dyDescent="0.35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t="str" cm="1">
        <f t="array" ref="N5804">_xlfn.IFS(L5804&lt;50000,"Class C",L5804&lt;100000,"Class B",L5804&gt;100000,"Class A")</f>
        <v>Class C</v>
      </c>
    </row>
    <row r="5805" spans="1:14" x14ac:dyDescent="0.35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t="str" cm="1">
        <f t="array" ref="N5805">_xlfn.IFS(L5805&lt;50000,"Class C",L5805&lt;100000,"Class B",L5805&gt;100000,"Class A")</f>
        <v>Class B</v>
      </c>
    </row>
    <row r="5806" spans="1:14" x14ac:dyDescent="0.35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 t="str" cm="1">
        <f t="array" ref="N5806">_xlfn.IFS(L5806&lt;50000,"Class C",L5806&lt;100000,"Class B",L5806&gt;100000,"Class A")</f>
        <v>Class A</v>
      </c>
    </row>
    <row r="5807" spans="1:14" x14ac:dyDescent="0.35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t="str" cm="1">
        <f t="array" ref="N5807">_xlfn.IFS(L5807&lt;50000,"Class C",L5807&lt;100000,"Class B",L5807&gt;100000,"Class A")</f>
        <v>Class A</v>
      </c>
    </row>
    <row r="5808" spans="1:14" x14ac:dyDescent="0.35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 t="str" cm="1">
        <f t="array" ref="N5808">_xlfn.IFS(L5808&lt;50000,"Class C",L5808&lt;100000,"Class B",L5808&gt;100000,"Class A")</f>
        <v>Class B</v>
      </c>
    </row>
    <row r="5809" spans="1:14" x14ac:dyDescent="0.35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t="str" cm="1">
        <f t="array" ref="N5809">_xlfn.IFS(L5809&lt;50000,"Class C",L5809&lt;100000,"Class B",L5809&gt;100000,"Class A")</f>
        <v>Class A</v>
      </c>
    </row>
    <row r="5810" spans="1:14" x14ac:dyDescent="0.35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t="str" cm="1">
        <f t="array" ref="N5810">_xlfn.IFS(L5810&lt;50000,"Class C",L5810&lt;100000,"Class B",L5810&gt;100000,"Class A")</f>
        <v>Class A</v>
      </c>
    </row>
    <row r="5811" spans="1:14" x14ac:dyDescent="0.35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t="str" cm="1">
        <f t="array" ref="N5811">_xlfn.IFS(L5811&lt;50000,"Class C",L5811&lt;100000,"Class B",L5811&gt;100000,"Class A")</f>
        <v>Class A</v>
      </c>
    </row>
    <row r="5812" spans="1:14" x14ac:dyDescent="0.35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t="str" cm="1">
        <f t="array" ref="N5812">_xlfn.IFS(L5812&lt;50000,"Class C",L5812&lt;100000,"Class B",L5812&gt;100000,"Class A")</f>
        <v>Class A</v>
      </c>
    </row>
    <row r="5813" spans="1:14" x14ac:dyDescent="0.35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t="str" cm="1">
        <f t="array" ref="N5813">_xlfn.IFS(L5813&lt;50000,"Class C",L5813&lt;100000,"Class B",L5813&gt;100000,"Class A")</f>
        <v>Class A</v>
      </c>
    </row>
    <row r="5814" spans="1:14" x14ac:dyDescent="0.35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t="str" cm="1">
        <f t="array" ref="N5814">_xlfn.IFS(L5814&lt;50000,"Class C",L5814&lt;100000,"Class B",L5814&gt;100000,"Class A")</f>
        <v>Class B</v>
      </c>
    </row>
    <row r="5815" spans="1:14" x14ac:dyDescent="0.35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t="str" cm="1">
        <f t="array" ref="N5815">_xlfn.IFS(L5815&lt;50000,"Class C",L5815&lt;100000,"Class B",L5815&gt;100000,"Class A")</f>
        <v>Class A</v>
      </c>
    </row>
    <row r="5816" spans="1:14" x14ac:dyDescent="0.35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t="str" cm="1">
        <f t="array" ref="N5816">_xlfn.IFS(L5816&lt;50000,"Class C",L5816&lt;100000,"Class B",L5816&gt;100000,"Class A")</f>
        <v>Class B</v>
      </c>
    </row>
    <row r="5817" spans="1:14" x14ac:dyDescent="0.35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t="str" cm="1">
        <f t="array" ref="N5817">_xlfn.IFS(L5817&lt;50000,"Class C",L5817&lt;100000,"Class B",L5817&gt;100000,"Class A")</f>
        <v>Class A</v>
      </c>
    </row>
    <row r="5818" spans="1:14" x14ac:dyDescent="0.35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t="str" cm="1">
        <f t="array" ref="N5818">_xlfn.IFS(L5818&lt;50000,"Class C",L5818&lt;100000,"Class B",L5818&gt;100000,"Class A")</f>
        <v>Class B</v>
      </c>
    </row>
    <row r="5819" spans="1:14" x14ac:dyDescent="0.35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t="str" cm="1">
        <f t="array" ref="N5819">_xlfn.IFS(L5819&lt;50000,"Class C",L5819&lt;100000,"Class B",L5819&gt;100000,"Class A")</f>
        <v>Class C</v>
      </c>
    </row>
    <row r="5820" spans="1:14" x14ac:dyDescent="0.35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t="str" cm="1">
        <f t="array" ref="N5820">_xlfn.IFS(L5820&lt;50000,"Class C",L5820&lt;100000,"Class B",L5820&gt;100000,"Class A")</f>
        <v>Class A</v>
      </c>
    </row>
    <row r="5821" spans="1:14" x14ac:dyDescent="0.35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t="str" cm="1">
        <f t="array" ref="N5821">_xlfn.IFS(L5821&lt;50000,"Class C",L5821&lt;100000,"Class B",L5821&gt;100000,"Class A")</f>
        <v>Class B</v>
      </c>
    </row>
    <row r="5822" spans="1:14" x14ac:dyDescent="0.35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t="str" cm="1">
        <f t="array" ref="N5822">_xlfn.IFS(L5822&lt;50000,"Class C",L5822&lt;100000,"Class B",L5822&gt;100000,"Class A")</f>
        <v>Class B</v>
      </c>
    </row>
    <row r="5823" spans="1:14" x14ac:dyDescent="0.35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t="str" cm="1">
        <f t="array" ref="N5823">_xlfn.IFS(L5823&lt;50000,"Class C",L5823&lt;100000,"Class B",L5823&gt;100000,"Class A")</f>
        <v>Class A</v>
      </c>
    </row>
    <row r="5824" spans="1:14" x14ac:dyDescent="0.35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t="str" cm="1">
        <f t="array" ref="N5824">_xlfn.IFS(L5824&lt;50000,"Class C",L5824&lt;100000,"Class B",L5824&gt;100000,"Class A")</f>
        <v>Class B</v>
      </c>
    </row>
    <row r="5825" spans="1:14" x14ac:dyDescent="0.35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t="str" cm="1">
        <f t="array" ref="N5825">_xlfn.IFS(L5825&lt;50000,"Class C",L5825&lt;100000,"Class B",L5825&gt;100000,"Class A")</f>
        <v>Class A</v>
      </c>
    </row>
    <row r="5826" spans="1:14" x14ac:dyDescent="0.35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 t="str" cm="1">
        <f t="array" ref="N5826">_xlfn.IFS(L5826&lt;50000,"Class C",L5826&lt;100000,"Class B",L5826&gt;100000,"Class A")</f>
        <v>Class B</v>
      </c>
    </row>
    <row r="5827" spans="1:14" x14ac:dyDescent="0.35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t="str" cm="1">
        <f t="array" ref="N5827">_xlfn.IFS(L5827&lt;50000,"Class C",L5827&lt;100000,"Class B",L5827&gt;100000,"Class A")</f>
        <v>Class C</v>
      </c>
    </row>
    <row r="5828" spans="1:14" x14ac:dyDescent="0.35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t="str" cm="1">
        <f t="array" ref="N5828">_xlfn.IFS(L5828&lt;50000,"Class C",L5828&lt;100000,"Class B",L5828&gt;100000,"Class A")</f>
        <v>Class B</v>
      </c>
    </row>
    <row r="5829" spans="1:14" x14ac:dyDescent="0.35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t="str" cm="1">
        <f t="array" ref="N5829">_xlfn.IFS(L5829&lt;50000,"Class C",L5829&lt;100000,"Class B",L5829&gt;100000,"Class A")</f>
        <v>Class C</v>
      </c>
    </row>
    <row r="5830" spans="1:14" x14ac:dyDescent="0.35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 t="str" cm="1">
        <f t="array" ref="N5830">_xlfn.IFS(L5830&lt;50000,"Class C",L5830&lt;100000,"Class B",L5830&gt;100000,"Class A")</f>
        <v>Class B</v>
      </c>
    </row>
    <row r="5831" spans="1:14" x14ac:dyDescent="0.35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t="str" cm="1">
        <f t="array" ref="N5831">_xlfn.IFS(L5831&lt;50000,"Class C",L5831&lt;100000,"Class B",L5831&gt;100000,"Class A")</f>
        <v>Class A</v>
      </c>
    </row>
    <row r="5832" spans="1:14" x14ac:dyDescent="0.35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t="str" cm="1">
        <f t="array" ref="N5832">_xlfn.IFS(L5832&lt;50000,"Class C",L5832&lt;100000,"Class B",L5832&gt;100000,"Class A")</f>
        <v>Class B</v>
      </c>
    </row>
    <row r="5833" spans="1:14" x14ac:dyDescent="0.35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 t="str" cm="1">
        <f t="array" ref="N5833">_xlfn.IFS(L5833&lt;50000,"Class C",L5833&lt;100000,"Class B",L5833&gt;100000,"Class A")</f>
        <v>Class A</v>
      </c>
    </row>
    <row r="5834" spans="1:14" x14ac:dyDescent="0.35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 t="str" cm="1">
        <f t="array" ref="N5834">_xlfn.IFS(L5834&lt;50000,"Class C",L5834&lt;100000,"Class B",L5834&gt;100000,"Class A")</f>
        <v>Class C</v>
      </c>
    </row>
    <row r="5835" spans="1:14" x14ac:dyDescent="0.35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t="str" cm="1">
        <f t="array" ref="N5835">_xlfn.IFS(L5835&lt;50000,"Class C",L5835&lt;100000,"Class B",L5835&gt;100000,"Class A")</f>
        <v>Class B</v>
      </c>
    </row>
    <row r="5836" spans="1:14" x14ac:dyDescent="0.35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t="str" cm="1">
        <f t="array" ref="N5836">_xlfn.IFS(L5836&lt;50000,"Class C",L5836&lt;100000,"Class B",L5836&gt;100000,"Class A")</f>
        <v>Class A</v>
      </c>
    </row>
    <row r="5837" spans="1:14" x14ac:dyDescent="0.35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t="str" cm="1">
        <f t="array" ref="N5837">_xlfn.IFS(L5837&lt;50000,"Class C",L5837&lt;100000,"Class B",L5837&gt;100000,"Class A")</f>
        <v>Class C</v>
      </c>
    </row>
    <row r="5838" spans="1:14" x14ac:dyDescent="0.35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 t="str" cm="1">
        <f t="array" ref="N5838">_xlfn.IFS(L5838&lt;50000,"Class C",L5838&lt;100000,"Class B",L5838&gt;100000,"Class A")</f>
        <v>Class C</v>
      </c>
    </row>
    <row r="5839" spans="1:14" x14ac:dyDescent="0.35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t="str" cm="1">
        <f t="array" ref="N5839">_xlfn.IFS(L5839&lt;50000,"Class C",L5839&lt;100000,"Class B",L5839&gt;100000,"Class A")</f>
        <v>Class C</v>
      </c>
    </row>
    <row r="5840" spans="1:14" x14ac:dyDescent="0.35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t="str" cm="1">
        <f t="array" ref="N5840">_xlfn.IFS(L5840&lt;50000,"Class C",L5840&lt;100000,"Class B",L5840&gt;100000,"Class A")</f>
        <v>Class B</v>
      </c>
    </row>
    <row r="5841" spans="1:14" x14ac:dyDescent="0.35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 t="str" cm="1">
        <f t="array" ref="N5841">_xlfn.IFS(L5841&lt;50000,"Class C",L5841&lt;100000,"Class B",L5841&gt;100000,"Class A")</f>
        <v>Class B</v>
      </c>
    </row>
    <row r="5842" spans="1:14" x14ac:dyDescent="0.35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t="str" cm="1">
        <f t="array" ref="N5842">_xlfn.IFS(L5842&lt;50000,"Class C",L5842&lt;100000,"Class B",L5842&gt;100000,"Class A")</f>
        <v>Class A</v>
      </c>
    </row>
    <row r="5843" spans="1:14" x14ac:dyDescent="0.35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t="str" cm="1">
        <f t="array" ref="N5843">_xlfn.IFS(L5843&lt;50000,"Class C",L5843&lt;100000,"Class B",L5843&gt;100000,"Class A")</f>
        <v>Class B</v>
      </c>
    </row>
    <row r="5844" spans="1:14" x14ac:dyDescent="0.35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t="str" cm="1">
        <f t="array" ref="N5844">_xlfn.IFS(L5844&lt;50000,"Class C",L5844&lt;100000,"Class B",L5844&gt;100000,"Class A")</f>
        <v>Class B</v>
      </c>
    </row>
    <row r="5845" spans="1:14" x14ac:dyDescent="0.35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t="str" cm="1">
        <f t="array" ref="N5845">_xlfn.IFS(L5845&lt;50000,"Class C",L5845&lt;100000,"Class B",L5845&gt;100000,"Class A")</f>
        <v>Class B</v>
      </c>
    </row>
    <row r="5846" spans="1:14" x14ac:dyDescent="0.35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t="str" cm="1">
        <f t="array" ref="N5846">_xlfn.IFS(L5846&lt;50000,"Class C",L5846&lt;100000,"Class B",L5846&gt;100000,"Class A")</f>
        <v>Class C</v>
      </c>
    </row>
    <row r="5847" spans="1:14" x14ac:dyDescent="0.35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t="str" cm="1">
        <f t="array" ref="N5847">_xlfn.IFS(L5847&lt;50000,"Class C",L5847&lt;100000,"Class B",L5847&gt;100000,"Class A")</f>
        <v>Class A</v>
      </c>
    </row>
    <row r="5848" spans="1:14" x14ac:dyDescent="0.35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t="str" cm="1">
        <f t="array" ref="N5848">_xlfn.IFS(L5848&lt;50000,"Class C",L5848&lt;100000,"Class B",L5848&gt;100000,"Class A")</f>
        <v>Class B</v>
      </c>
    </row>
    <row r="5849" spans="1:14" x14ac:dyDescent="0.35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t="str" cm="1">
        <f t="array" ref="N5849">_xlfn.IFS(L5849&lt;50000,"Class C",L5849&lt;100000,"Class B",L5849&gt;100000,"Class A")</f>
        <v>Class A</v>
      </c>
    </row>
    <row r="5850" spans="1:14" x14ac:dyDescent="0.35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t="str" cm="1">
        <f t="array" ref="N5850">_xlfn.IFS(L5850&lt;50000,"Class C",L5850&lt;100000,"Class B",L5850&gt;100000,"Class A")</f>
        <v>Class C</v>
      </c>
    </row>
    <row r="5851" spans="1:14" x14ac:dyDescent="0.35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t="str" cm="1">
        <f t="array" ref="N5851">_xlfn.IFS(L5851&lt;50000,"Class C",L5851&lt;100000,"Class B",L5851&gt;100000,"Class A")</f>
        <v>Class B</v>
      </c>
    </row>
    <row r="5852" spans="1:14" x14ac:dyDescent="0.35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t="str" cm="1">
        <f t="array" ref="N5852">_xlfn.IFS(L5852&lt;50000,"Class C",L5852&lt;100000,"Class B",L5852&gt;100000,"Class A")</f>
        <v>Class B</v>
      </c>
    </row>
    <row r="5853" spans="1:14" x14ac:dyDescent="0.35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t="str" cm="1">
        <f t="array" ref="N5853">_xlfn.IFS(L5853&lt;50000,"Class C",L5853&lt;100000,"Class B",L5853&gt;100000,"Class A")</f>
        <v>Class A</v>
      </c>
    </row>
    <row r="5854" spans="1:14" x14ac:dyDescent="0.35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t="str" cm="1">
        <f t="array" ref="N5854">_xlfn.IFS(L5854&lt;50000,"Class C",L5854&lt;100000,"Class B",L5854&gt;100000,"Class A")</f>
        <v>Class A</v>
      </c>
    </row>
    <row r="5855" spans="1:14" x14ac:dyDescent="0.35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t="str" cm="1">
        <f t="array" ref="N5855">_xlfn.IFS(L5855&lt;50000,"Class C",L5855&lt;100000,"Class B",L5855&gt;100000,"Class A")</f>
        <v>Class A</v>
      </c>
    </row>
    <row r="5856" spans="1:14" x14ac:dyDescent="0.35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t="str" cm="1">
        <f t="array" ref="N5856">_xlfn.IFS(L5856&lt;50000,"Class C",L5856&lt;100000,"Class B",L5856&gt;100000,"Class A")</f>
        <v>Class A</v>
      </c>
    </row>
    <row r="5857" spans="1:14" x14ac:dyDescent="0.35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t="str" cm="1">
        <f t="array" ref="N5857">_xlfn.IFS(L5857&lt;50000,"Class C",L5857&lt;100000,"Class B",L5857&gt;100000,"Class A")</f>
        <v>Class A</v>
      </c>
    </row>
    <row r="5858" spans="1:14" x14ac:dyDescent="0.35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t="str" cm="1">
        <f t="array" ref="N5858">_xlfn.IFS(L5858&lt;50000,"Class C",L5858&lt;100000,"Class B",L5858&gt;100000,"Class A")</f>
        <v>Class A</v>
      </c>
    </row>
    <row r="5859" spans="1:14" x14ac:dyDescent="0.35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t="str" cm="1">
        <f t="array" ref="N5859">_xlfn.IFS(L5859&lt;50000,"Class C",L5859&lt;100000,"Class B",L5859&gt;100000,"Class A")</f>
        <v>Class C</v>
      </c>
    </row>
    <row r="5860" spans="1:14" x14ac:dyDescent="0.35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t="str" cm="1">
        <f t="array" ref="N5860">_xlfn.IFS(L5860&lt;50000,"Class C",L5860&lt;100000,"Class B",L5860&gt;100000,"Class A")</f>
        <v>Class B</v>
      </c>
    </row>
    <row r="5861" spans="1:14" x14ac:dyDescent="0.35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t="str" cm="1">
        <f t="array" ref="N5861">_xlfn.IFS(L5861&lt;50000,"Class C",L5861&lt;100000,"Class B",L5861&gt;100000,"Class A")</f>
        <v>Class B</v>
      </c>
    </row>
    <row r="5862" spans="1:14" x14ac:dyDescent="0.35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 t="str" cm="1">
        <f t="array" ref="N5862">_xlfn.IFS(L5862&lt;50000,"Class C",L5862&lt;100000,"Class B",L5862&gt;100000,"Class A")</f>
        <v>Class C</v>
      </c>
    </row>
    <row r="5863" spans="1:14" x14ac:dyDescent="0.35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t="str" cm="1">
        <f t="array" ref="N5863">_xlfn.IFS(L5863&lt;50000,"Class C",L5863&lt;100000,"Class B",L5863&gt;100000,"Class A")</f>
        <v>Class A</v>
      </c>
    </row>
    <row r="5864" spans="1:14" x14ac:dyDescent="0.35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t="str" cm="1">
        <f t="array" ref="N5864">_xlfn.IFS(L5864&lt;50000,"Class C",L5864&lt;100000,"Class B",L5864&gt;100000,"Class A")</f>
        <v>Class A</v>
      </c>
    </row>
    <row r="5865" spans="1:14" x14ac:dyDescent="0.35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t="str" cm="1">
        <f t="array" ref="N5865">_xlfn.IFS(L5865&lt;50000,"Class C",L5865&lt;100000,"Class B",L5865&gt;100000,"Class A")</f>
        <v>Class A</v>
      </c>
    </row>
    <row r="5866" spans="1:14" x14ac:dyDescent="0.35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t="str" cm="1">
        <f t="array" ref="N5866">_xlfn.IFS(L5866&lt;50000,"Class C",L5866&lt;100000,"Class B",L5866&gt;100000,"Class A")</f>
        <v>Class A</v>
      </c>
    </row>
    <row r="5867" spans="1:14" x14ac:dyDescent="0.35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t="str" cm="1">
        <f t="array" ref="N5867">_xlfn.IFS(L5867&lt;50000,"Class C",L5867&lt;100000,"Class B",L5867&gt;100000,"Class A")</f>
        <v>Class B</v>
      </c>
    </row>
    <row r="5868" spans="1:14" x14ac:dyDescent="0.35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t="str" cm="1">
        <f t="array" ref="N5868">_xlfn.IFS(L5868&lt;50000,"Class C",L5868&lt;100000,"Class B",L5868&gt;100000,"Class A")</f>
        <v>Class A</v>
      </c>
    </row>
    <row r="5869" spans="1:14" x14ac:dyDescent="0.35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 t="str" cm="1">
        <f t="array" ref="N5869">_xlfn.IFS(L5869&lt;50000,"Class C",L5869&lt;100000,"Class B",L5869&gt;100000,"Class A")</f>
        <v>Class A</v>
      </c>
    </row>
    <row r="5870" spans="1:14" x14ac:dyDescent="0.35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t="str" cm="1">
        <f t="array" ref="N5870">_xlfn.IFS(L5870&lt;50000,"Class C",L5870&lt;100000,"Class B",L5870&gt;100000,"Class A")</f>
        <v>Class B</v>
      </c>
    </row>
    <row r="5871" spans="1:14" x14ac:dyDescent="0.35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t="str" cm="1">
        <f t="array" ref="N5871">_xlfn.IFS(L5871&lt;50000,"Class C",L5871&lt;100000,"Class B",L5871&gt;100000,"Class A")</f>
        <v>Class A</v>
      </c>
    </row>
    <row r="5872" spans="1:14" x14ac:dyDescent="0.35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t="str" cm="1">
        <f t="array" ref="N5872">_xlfn.IFS(L5872&lt;50000,"Class C",L5872&lt;100000,"Class B",L5872&gt;100000,"Class A")</f>
        <v>Class C</v>
      </c>
    </row>
    <row r="5873" spans="1:14" x14ac:dyDescent="0.35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t="str" cm="1">
        <f t="array" ref="N5873">_xlfn.IFS(L5873&lt;50000,"Class C",L5873&lt;100000,"Class B",L5873&gt;100000,"Class A")</f>
        <v>Class B</v>
      </c>
    </row>
    <row r="5874" spans="1:14" x14ac:dyDescent="0.35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t="str" cm="1">
        <f t="array" ref="N5874">_xlfn.IFS(L5874&lt;50000,"Class C",L5874&lt;100000,"Class B",L5874&gt;100000,"Class A")</f>
        <v>Class A</v>
      </c>
    </row>
    <row r="5875" spans="1:14" x14ac:dyDescent="0.35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t="str" cm="1">
        <f t="array" ref="N5875">_xlfn.IFS(L5875&lt;50000,"Class C",L5875&lt;100000,"Class B",L5875&gt;100000,"Class A")</f>
        <v>Class B</v>
      </c>
    </row>
    <row r="5876" spans="1:14" x14ac:dyDescent="0.35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t="str" cm="1">
        <f t="array" ref="N5876">_xlfn.IFS(L5876&lt;50000,"Class C",L5876&lt;100000,"Class B",L5876&gt;100000,"Class A")</f>
        <v>Class B</v>
      </c>
    </row>
    <row r="5877" spans="1:14" x14ac:dyDescent="0.35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t="str" cm="1">
        <f t="array" ref="N5877">_xlfn.IFS(L5877&lt;50000,"Class C",L5877&lt;100000,"Class B",L5877&gt;100000,"Class A")</f>
        <v>Class B</v>
      </c>
    </row>
    <row r="5878" spans="1:14" x14ac:dyDescent="0.35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t="str" cm="1">
        <f t="array" ref="N5878">_xlfn.IFS(L5878&lt;50000,"Class C",L5878&lt;100000,"Class B",L5878&gt;100000,"Class A")</f>
        <v>Class A</v>
      </c>
    </row>
    <row r="5879" spans="1:14" x14ac:dyDescent="0.35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t="str" cm="1">
        <f t="array" ref="N5879">_xlfn.IFS(L5879&lt;50000,"Class C",L5879&lt;100000,"Class B",L5879&gt;100000,"Class A")</f>
        <v>Class A</v>
      </c>
    </row>
    <row r="5880" spans="1:14" x14ac:dyDescent="0.35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t="str" cm="1">
        <f t="array" ref="N5880">_xlfn.IFS(L5880&lt;50000,"Class C",L5880&lt;100000,"Class B",L5880&gt;100000,"Class A")</f>
        <v>Class A</v>
      </c>
    </row>
    <row r="5881" spans="1:14" x14ac:dyDescent="0.35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t="str" cm="1">
        <f t="array" ref="N5881">_xlfn.IFS(L5881&lt;50000,"Class C",L5881&lt;100000,"Class B",L5881&gt;100000,"Class A")</f>
        <v>Class A</v>
      </c>
    </row>
    <row r="5882" spans="1:14" x14ac:dyDescent="0.35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t="str" cm="1">
        <f t="array" ref="N5882">_xlfn.IFS(L5882&lt;50000,"Class C",L5882&lt;100000,"Class B",L5882&gt;100000,"Class A")</f>
        <v>Class A</v>
      </c>
    </row>
    <row r="5883" spans="1:14" x14ac:dyDescent="0.35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t="str" cm="1">
        <f t="array" ref="N5883">_xlfn.IFS(L5883&lt;50000,"Class C",L5883&lt;100000,"Class B",L5883&gt;100000,"Class A")</f>
        <v>Class A</v>
      </c>
    </row>
    <row r="5884" spans="1:14" x14ac:dyDescent="0.35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t="str" cm="1">
        <f t="array" ref="N5884">_xlfn.IFS(L5884&lt;50000,"Class C",L5884&lt;100000,"Class B",L5884&gt;100000,"Class A")</f>
        <v>Class C</v>
      </c>
    </row>
    <row r="5885" spans="1:14" x14ac:dyDescent="0.35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t="str" cm="1">
        <f t="array" ref="N5885">_xlfn.IFS(L5885&lt;50000,"Class C",L5885&lt;100000,"Class B",L5885&gt;100000,"Class A")</f>
        <v>Class C</v>
      </c>
    </row>
    <row r="5886" spans="1:14" x14ac:dyDescent="0.35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t="str" cm="1">
        <f t="array" ref="N5886">_xlfn.IFS(L5886&lt;50000,"Class C",L5886&lt;100000,"Class B",L5886&gt;100000,"Class A")</f>
        <v>Class C</v>
      </c>
    </row>
    <row r="5887" spans="1:14" x14ac:dyDescent="0.35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t="str" cm="1">
        <f t="array" ref="N5887">_xlfn.IFS(L5887&lt;50000,"Class C",L5887&lt;100000,"Class B",L5887&gt;100000,"Class A")</f>
        <v>Class B</v>
      </c>
    </row>
    <row r="5888" spans="1:14" x14ac:dyDescent="0.35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t="str" cm="1">
        <f t="array" ref="N5888">_xlfn.IFS(L5888&lt;50000,"Class C",L5888&lt;100000,"Class B",L5888&gt;100000,"Class A")</f>
        <v>Class A</v>
      </c>
    </row>
    <row r="5889" spans="1:14" x14ac:dyDescent="0.35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t="str" cm="1">
        <f t="array" ref="N5889">_xlfn.IFS(L5889&lt;50000,"Class C",L5889&lt;100000,"Class B",L5889&gt;100000,"Class A")</f>
        <v>Class B</v>
      </c>
    </row>
    <row r="5890" spans="1:14" x14ac:dyDescent="0.35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t="str" cm="1">
        <f t="array" ref="N5890">_xlfn.IFS(L5890&lt;50000,"Class C",L5890&lt;100000,"Class B",L5890&gt;100000,"Class A")</f>
        <v>Class B</v>
      </c>
    </row>
    <row r="5891" spans="1:14" x14ac:dyDescent="0.35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t="str" cm="1">
        <f t="array" ref="N5891">_xlfn.IFS(L5891&lt;50000,"Class C",L5891&lt;100000,"Class B",L5891&gt;100000,"Class A")</f>
        <v>Class A</v>
      </c>
    </row>
    <row r="5892" spans="1:14" x14ac:dyDescent="0.35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 t="str" cm="1">
        <f t="array" ref="N5892">_xlfn.IFS(L5892&lt;50000,"Class C",L5892&lt;100000,"Class B",L5892&gt;100000,"Class A")</f>
        <v>Class C</v>
      </c>
    </row>
    <row r="5893" spans="1:14" x14ac:dyDescent="0.35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t="str" cm="1">
        <f t="array" ref="N5893">_xlfn.IFS(L5893&lt;50000,"Class C",L5893&lt;100000,"Class B",L5893&gt;100000,"Class A")</f>
        <v>Class B</v>
      </c>
    </row>
    <row r="5894" spans="1:14" x14ac:dyDescent="0.35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t="str" cm="1">
        <f t="array" ref="N5894">_xlfn.IFS(L5894&lt;50000,"Class C",L5894&lt;100000,"Class B",L5894&gt;100000,"Class A")</f>
        <v>Class B</v>
      </c>
    </row>
    <row r="5895" spans="1:14" x14ac:dyDescent="0.35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 t="str" cm="1">
        <f t="array" ref="N5895">_xlfn.IFS(L5895&lt;50000,"Class C",L5895&lt;100000,"Class B",L5895&gt;100000,"Class A")</f>
        <v>Class A</v>
      </c>
    </row>
    <row r="5896" spans="1:14" x14ac:dyDescent="0.35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 t="str" cm="1">
        <f t="array" ref="N5896">_xlfn.IFS(L5896&lt;50000,"Class C",L5896&lt;100000,"Class B",L5896&gt;100000,"Class A")</f>
        <v>Class B</v>
      </c>
    </row>
    <row r="5897" spans="1:14" x14ac:dyDescent="0.35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t="str" cm="1">
        <f t="array" ref="N5897">_xlfn.IFS(L5897&lt;50000,"Class C",L5897&lt;100000,"Class B",L5897&gt;100000,"Class A")</f>
        <v>Class A</v>
      </c>
    </row>
    <row r="5898" spans="1:14" x14ac:dyDescent="0.35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t="str" cm="1">
        <f t="array" ref="N5898">_xlfn.IFS(L5898&lt;50000,"Class C",L5898&lt;100000,"Class B",L5898&gt;100000,"Class A")</f>
        <v>Class A</v>
      </c>
    </row>
    <row r="5899" spans="1:14" x14ac:dyDescent="0.35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t="str" cm="1">
        <f t="array" ref="N5899">_xlfn.IFS(L5899&lt;50000,"Class C",L5899&lt;100000,"Class B",L5899&gt;100000,"Class A")</f>
        <v>Class A</v>
      </c>
    </row>
    <row r="5900" spans="1:14" x14ac:dyDescent="0.35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t="str" cm="1">
        <f t="array" ref="N5900">_xlfn.IFS(L5900&lt;50000,"Class C",L5900&lt;100000,"Class B",L5900&gt;100000,"Class A")</f>
        <v>Class A</v>
      </c>
    </row>
    <row r="5901" spans="1:14" x14ac:dyDescent="0.35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t="str" cm="1">
        <f t="array" ref="N5901">_xlfn.IFS(L5901&lt;50000,"Class C",L5901&lt;100000,"Class B",L5901&gt;100000,"Class A")</f>
        <v>Class A</v>
      </c>
    </row>
    <row r="5902" spans="1:14" x14ac:dyDescent="0.35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t="str" cm="1">
        <f t="array" ref="N5902">_xlfn.IFS(L5902&lt;50000,"Class C",L5902&lt;100000,"Class B",L5902&gt;100000,"Class A")</f>
        <v>Class A</v>
      </c>
    </row>
    <row r="5903" spans="1:14" x14ac:dyDescent="0.35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t="str" cm="1">
        <f t="array" ref="N5903">_xlfn.IFS(L5903&lt;50000,"Class C",L5903&lt;100000,"Class B",L5903&gt;100000,"Class A")</f>
        <v>Class A</v>
      </c>
    </row>
    <row r="5904" spans="1:14" x14ac:dyDescent="0.35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t="str" cm="1">
        <f t="array" ref="N5904">_xlfn.IFS(L5904&lt;50000,"Class C",L5904&lt;100000,"Class B",L5904&gt;100000,"Class A")</f>
        <v>Class C</v>
      </c>
    </row>
    <row r="5905" spans="1:14" x14ac:dyDescent="0.35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t="str" cm="1">
        <f t="array" ref="N5905">_xlfn.IFS(L5905&lt;50000,"Class C",L5905&lt;100000,"Class B",L5905&gt;100000,"Class A")</f>
        <v>Class A</v>
      </c>
    </row>
    <row r="5906" spans="1:14" x14ac:dyDescent="0.35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t="str" cm="1">
        <f t="array" ref="N5906">_xlfn.IFS(L5906&lt;50000,"Class C",L5906&lt;100000,"Class B",L5906&gt;100000,"Class A")</f>
        <v>Class A</v>
      </c>
    </row>
    <row r="5907" spans="1:14" x14ac:dyDescent="0.35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 t="str" cm="1">
        <f t="array" ref="N5907">_xlfn.IFS(L5907&lt;50000,"Class C",L5907&lt;100000,"Class B",L5907&gt;100000,"Class A")</f>
        <v>Class A</v>
      </c>
    </row>
    <row r="5908" spans="1:14" x14ac:dyDescent="0.35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t="str" cm="1">
        <f t="array" ref="N5908">_xlfn.IFS(L5908&lt;50000,"Class C",L5908&lt;100000,"Class B",L5908&gt;100000,"Class A")</f>
        <v>Class B</v>
      </c>
    </row>
    <row r="5909" spans="1:14" x14ac:dyDescent="0.35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 t="str" cm="1">
        <f t="array" ref="N5909">_xlfn.IFS(L5909&lt;50000,"Class C",L5909&lt;100000,"Class B",L5909&gt;100000,"Class A")</f>
        <v>Class A</v>
      </c>
    </row>
    <row r="5910" spans="1:14" x14ac:dyDescent="0.35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 t="str" cm="1">
        <f t="array" ref="N5910">_xlfn.IFS(L5910&lt;50000,"Class C",L5910&lt;100000,"Class B",L5910&gt;100000,"Class A")</f>
        <v>Class B</v>
      </c>
    </row>
    <row r="5911" spans="1:14" x14ac:dyDescent="0.35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t="str" cm="1">
        <f t="array" ref="N5911">_xlfn.IFS(L5911&lt;50000,"Class C",L5911&lt;100000,"Class B",L5911&gt;100000,"Class A")</f>
        <v>Class A</v>
      </c>
    </row>
    <row r="5912" spans="1:14" x14ac:dyDescent="0.35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t="str" cm="1">
        <f t="array" ref="N5912">_xlfn.IFS(L5912&lt;50000,"Class C",L5912&lt;100000,"Class B",L5912&gt;100000,"Class A")</f>
        <v>Class C</v>
      </c>
    </row>
    <row r="5913" spans="1:14" x14ac:dyDescent="0.35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t="str" cm="1">
        <f t="array" ref="N5913">_xlfn.IFS(L5913&lt;50000,"Class C",L5913&lt;100000,"Class B",L5913&gt;100000,"Class A")</f>
        <v>Class C</v>
      </c>
    </row>
    <row r="5914" spans="1:14" x14ac:dyDescent="0.35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t="str" cm="1">
        <f t="array" ref="N5914">_xlfn.IFS(L5914&lt;50000,"Class C",L5914&lt;100000,"Class B",L5914&gt;100000,"Class A")</f>
        <v>Class A</v>
      </c>
    </row>
    <row r="5915" spans="1:14" x14ac:dyDescent="0.35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t="str" cm="1">
        <f t="array" ref="N5915">_xlfn.IFS(L5915&lt;50000,"Class C",L5915&lt;100000,"Class B",L5915&gt;100000,"Class A")</f>
        <v>Class A</v>
      </c>
    </row>
    <row r="5916" spans="1:14" x14ac:dyDescent="0.35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t="str" cm="1">
        <f t="array" ref="N5916">_xlfn.IFS(L5916&lt;50000,"Class C",L5916&lt;100000,"Class B",L5916&gt;100000,"Class A")</f>
        <v>Class B</v>
      </c>
    </row>
    <row r="5917" spans="1:14" x14ac:dyDescent="0.35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t="str" cm="1">
        <f t="array" ref="N5917">_xlfn.IFS(L5917&lt;50000,"Class C",L5917&lt;100000,"Class B",L5917&gt;100000,"Class A")</f>
        <v>Class A</v>
      </c>
    </row>
    <row r="5918" spans="1:14" x14ac:dyDescent="0.35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t="str" cm="1">
        <f t="array" ref="N5918">_xlfn.IFS(L5918&lt;50000,"Class C",L5918&lt;100000,"Class B",L5918&gt;100000,"Class A")</f>
        <v>Class A</v>
      </c>
    </row>
    <row r="5919" spans="1:14" x14ac:dyDescent="0.35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t="str" cm="1">
        <f t="array" ref="N5919">_xlfn.IFS(L5919&lt;50000,"Class C",L5919&lt;100000,"Class B",L5919&gt;100000,"Class A")</f>
        <v>Class A</v>
      </c>
    </row>
    <row r="5920" spans="1:14" x14ac:dyDescent="0.35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t="str" cm="1">
        <f t="array" ref="N5920">_xlfn.IFS(L5920&lt;50000,"Class C",L5920&lt;100000,"Class B",L5920&gt;100000,"Class A")</f>
        <v>Class B</v>
      </c>
    </row>
    <row r="5921" spans="1:14" x14ac:dyDescent="0.35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t="str" cm="1">
        <f t="array" ref="N5921">_xlfn.IFS(L5921&lt;50000,"Class C",L5921&lt;100000,"Class B",L5921&gt;100000,"Class A")</f>
        <v>Class A</v>
      </c>
    </row>
    <row r="5922" spans="1:14" x14ac:dyDescent="0.35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t="str" cm="1">
        <f t="array" ref="N5922">_xlfn.IFS(L5922&lt;50000,"Class C",L5922&lt;100000,"Class B",L5922&gt;100000,"Class A")</f>
        <v>Class C</v>
      </c>
    </row>
    <row r="5923" spans="1:14" x14ac:dyDescent="0.35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t="str" cm="1">
        <f t="array" ref="N5923">_xlfn.IFS(L5923&lt;50000,"Class C",L5923&lt;100000,"Class B",L5923&gt;100000,"Class A")</f>
        <v>Class A</v>
      </c>
    </row>
    <row r="5924" spans="1:14" x14ac:dyDescent="0.35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t="str" cm="1">
        <f t="array" ref="N5924">_xlfn.IFS(L5924&lt;50000,"Class C",L5924&lt;100000,"Class B",L5924&gt;100000,"Class A")</f>
        <v>Class B</v>
      </c>
    </row>
    <row r="5925" spans="1:14" x14ac:dyDescent="0.35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 t="str" cm="1">
        <f t="array" ref="N5925">_xlfn.IFS(L5925&lt;50000,"Class C",L5925&lt;100000,"Class B",L5925&gt;100000,"Class A")</f>
        <v>Class A</v>
      </c>
    </row>
    <row r="5926" spans="1:14" x14ac:dyDescent="0.35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t="str" cm="1">
        <f t="array" ref="N5926">_xlfn.IFS(L5926&lt;50000,"Class C",L5926&lt;100000,"Class B",L5926&gt;100000,"Class A")</f>
        <v>Class A</v>
      </c>
    </row>
    <row r="5927" spans="1:14" x14ac:dyDescent="0.35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t="str" cm="1">
        <f t="array" ref="N5927">_xlfn.IFS(L5927&lt;50000,"Class C",L5927&lt;100000,"Class B",L5927&gt;100000,"Class A")</f>
        <v>Class C</v>
      </c>
    </row>
    <row r="5928" spans="1:14" x14ac:dyDescent="0.35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t="str" cm="1">
        <f t="array" ref="N5928">_xlfn.IFS(L5928&lt;50000,"Class C",L5928&lt;100000,"Class B",L5928&gt;100000,"Class A")</f>
        <v>Class C</v>
      </c>
    </row>
    <row r="5929" spans="1:14" x14ac:dyDescent="0.35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t="str" cm="1">
        <f t="array" ref="N5929">_xlfn.IFS(L5929&lt;50000,"Class C",L5929&lt;100000,"Class B",L5929&gt;100000,"Class A")</f>
        <v>Class A</v>
      </c>
    </row>
    <row r="5930" spans="1:14" x14ac:dyDescent="0.35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t="str" cm="1">
        <f t="array" ref="N5930">_xlfn.IFS(L5930&lt;50000,"Class C",L5930&lt;100000,"Class B",L5930&gt;100000,"Class A")</f>
        <v>Class A</v>
      </c>
    </row>
    <row r="5931" spans="1:14" x14ac:dyDescent="0.35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t="str" cm="1">
        <f t="array" ref="N5931">_xlfn.IFS(L5931&lt;50000,"Class C",L5931&lt;100000,"Class B",L5931&gt;100000,"Class A")</f>
        <v>Class A</v>
      </c>
    </row>
    <row r="5932" spans="1:14" x14ac:dyDescent="0.35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t="str" cm="1">
        <f t="array" ref="N5932">_xlfn.IFS(L5932&lt;50000,"Class C",L5932&lt;100000,"Class B",L5932&gt;100000,"Class A")</f>
        <v>Class A</v>
      </c>
    </row>
    <row r="5933" spans="1:14" x14ac:dyDescent="0.35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t="str" cm="1">
        <f t="array" ref="N5933">_xlfn.IFS(L5933&lt;50000,"Class C",L5933&lt;100000,"Class B",L5933&gt;100000,"Class A")</f>
        <v>Class B</v>
      </c>
    </row>
    <row r="5934" spans="1:14" x14ac:dyDescent="0.35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t="str" cm="1">
        <f t="array" ref="N5934">_xlfn.IFS(L5934&lt;50000,"Class C",L5934&lt;100000,"Class B",L5934&gt;100000,"Class A")</f>
        <v>Class B</v>
      </c>
    </row>
    <row r="5935" spans="1:14" x14ac:dyDescent="0.35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t="str" cm="1">
        <f t="array" ref="N5935">_xlfn.IFS(L5935&lt;50000,"Class C",L5935&lt;100000,"Class B",L5935&gt;100000,"Class A")</f>
        <v>Class A</v>
      </c>
    </row>
    <row r="5936" spans="1:14" x14ac:dyDescent="0.35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 t="str" cm="1">
        <f t="array" ref="N5936">_xlfn.IFS(L5936&lt;50000,"Class C",L5936&lt;100000,"Class B",L5936&gt;100000,"Class A")</f>
        <v>Class A</v>
      </c>
    </row>
    <row r="5937" spans="1:14" x14ac:dyDescent="0.35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 t="str" cm="1">
        <f t="array" ref="N5937">_xlfn.IFS(L5937&lt;50000,"Class C",L5937&lt;100000,"Class B",L5937&gt;100000,"Class A")</f>
        <v>Class A</v>
      </c>
    </row>
    <row r="5938" spans="1:14" x14ac:dyDescent="0.35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t="str" cm="1">
        <f t="array" ref="N5938">_xlfn.IFS(L5938&lt;50000,"Class C",L5938&lt;100000,"Class B",L5938&gt;100000,"Class A")</f>
        <v>Class A</v>
      </c>
    </row>
    <row r="5939" spans="1:14" x14ac:dyDescent="0.35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t="str" cm="1">
        <f t="array" ref="N5939">_xlfn.IFS(L5939&lt;50000,"Class C",L5939&lt;100000,"Class B",L5939&gt;100000,"Class A")</f>
        <v>Class B</v>
      </c>
    </row>
    <row r="5940" spans="1:14" x14ac:dyDescent="0.35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t="str" cm="1">
        <f t="array" ref="N5940">_xlfn.IFS(L5940&lt;50000,"Class C",L5940&lt;100000,"Class B",L5940&gt;100000,"Class A")</f>
        <v>Class A</v>
      </c>
    </row>
    <row r="5941" spans="1:14" x14ac:dyDescent="0.35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t="str" cm="1">
        <f t="array" ref="N5941">_xlfn.IFS(L5941&lt;50000,"Class C",L5941&lt;100000,"Class B",L5941&gt;100000,"Class A")</f>
        <v>Class C</v>
      </c>
    </row>
    <row r="5942" spans="1:14" x14ac:dyDescent="0.35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t="str" cm="1">
        <f t="array" ref="N5942">_xlfn.IFS(L5942&lt;50000,"Class C",L5942&lt;100000,"Class B",L5942&gt;100000,"Class A")</f>
        <v>Class A</v>
      </c>
    </row>
    <row r="5943" spans="1:14" x14ac:dyDescent="0.35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t="str" cm="1">
        <f t="array" ref="N5943">_xlfn.IFS(L5943&lt;50000,"Class C",L5943&lt;100000,"Class B",L5943&gt;100000,"Class A")</f>
        <v>Class A</v>
      </c>
    </row>
    <row r="5944" spans="1:14" x14ac:dyDescent="0.35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t="str" cm="1">
        <f t="array" ref="N5944">_xlfn.IFS(L5944&lt;50000,"Class C",L5944&lt;100000,"Class B",L5944&gt;100000,"Class A")</f>
        <v>Class B</v>
      </c>
    </row>
    <row r="5945" spans="1:14" x14ac:dyDescent="0.35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 t="str" cm="1">
        <f t="array" ref="N5945">_xlfn.IFS(L5945&lt;50000,"Class C",L5945&lt;100000,"Class B",L5945&gt;100000,"Class A")</f>
        <v>Class C</v>
      </c>
    </row>
    <row r="5946" spans="1:14" x14ac:dyDescent="0.35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t="str" cm="1">
        <f t="array" ref="N5946">_xlfn.IFS(L5946&lt;50000,"Class C",L5946&lt;100000,"Class B",L5946&gt;100000,"Class A")</f>
        <v>Class A</v>
      </c>
    </row>
    <row r="5947" spans="1:14" x14ac:dyDescent="0.35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t="str" cm="1">
        <f t="array" ref="N5947">_xlfn.IFS(L5947&lt;50000,"Class C",L5947&lt;100000,"Class B",L5947&gt;100000,"Class A")</f>
        <v>Class A</v>
      </c>
    </row>
    <row r="5948" spans="1:14" x14ac:dyDescent="0.35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t="str" cm="1">
        <f t="array" ref="N5948">_xlfn.IFS(L5948&lt;50000,"Class C",L5948&lt;100000,"Class B",L5948&gt;100000,"Class A")</f>
        <v>Class A</v>
      </c>
    </row>
    <row r="5949" spans="1:14" x14ac:dyDescent="0.35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t="str" cm="1">
        <f t="array" ref="N5949">_xlfn.IFS(L5949&lt;50000,"Class C",L5949&lt;100000,"Class B",L5949&gt;100000,"Class A")</f>
        <v>Class A</v>
      </c>
    </row>
    <row r="5950" spans="1:14" x14ac:dyDescent="0.35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t="str" cm="1">
        <f t="array" ref="N5950">_xlfn.IFS(L5950&lt;50000,"Class C",L5950&lt;100000,"Class B",L5950&gt;100000,"Class A")</f>
        <v>Class A</v>
      </c>
    </row>
    <row r="5951" spans="1:14" x14ac:dyDescent="0.35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t="str" cm="1">
        <f t="array" ref="N5951">_xlfn.IFS(L5951&lt;50000,"Class C",L5951&lt;100000,"Class B",L5951&gt;100000,"Class A")</f>
        <v>Class C</v>
      </c>
    </row>
    <row r="5952" spans="1:14" x14ac:dyDescent="0.35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 t="str" cm="1">
        <f t="array" ref="N5952">_xlfn.IFS(L5952&lt;50000,"Class C",L5952&lt;100000,"Class B",L5952&gt;100000,"Class A")</f>
        <v>Class A</v>
      </c>
    </row>
    <row r="5953" spans="1:14" x14ac:dyDescent="0.35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t="str" cm="1">
        <f t="array" ref="N5953">_xlfn.IFS(L5953&lt;50000,"Class C",L5953&lt;100000,"Class B",L5953&gt;100000,"Class A")</f>
        <v>Class B</v>
      </c>
    </row>
    <row r="5954" spans="1:14" x14ac:dyDescent="0.35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t="str" cm="1">
        <f t="array" ref="N5954">_xlfn.IFS(L5954&lt;50000,"Class C",L5954&lt;100000,"Class B",L5954&gt;100000,"Class A")</f>
        <v>Class B</v>
      </c>
    </row>
    <row r="5955" spans="1:14" x14ac:dyDescent="0.35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t="str" cm="1">
        <f t="array" ref="N5955">_xlfn.IFS(L5955&lt;50000,"Class C",L5955&lt;100000,"Class B",L5955&gt;100000,"Class A")</f>
        <v>Class C</v>
      </c>
    </row>
    <row r="5956" spans="1:14" x14ac:dyDescent="0.35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 t="str" cm="1">
        <f t="array" ref="N5956">_xlfn.IFS(L5956&lt;50000,"Class C",L5956&lt;100000,"Class B",L5956&gt;100000,"Class A")</f>
        <v>Class C</v>
      </c>
    </row>
    <row r="5957" spans="1:14" x14ac:dyDescent="0.35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t="str" cm="1">
        <f t="array" ref="N5957">_xlfn.IFS(L5957&lt;50000,"Class C",L5957&lt;100000,"Class B",L5957&gt;100000,"Class A")</f>
        <v>Class B</v>
      </c>
    </row>
    <row r="5958" spans="1:14" x14ac:dyDescent="0.35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t="str" cm="1">
        <f t="array" ref="N5958">_xlfn.IFS(L5958&lt;50000,"Class C",L5958&lt;100000,"Class B",L5958&gt;100000,"Class A")</f>
        <v>Class A</v>
      </c>
    </row>
    <row r="5959" spans="1:14" x14ac:dyDescent="0.35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t="str" cm="1">
        <f t="array" ref="N5959">_xlfn.IFS(L5959&lt;50000,"Class C",L5959&lt;100000,"Class B",L5959&gt;100000,"Class A")</f>
        <v>Class A</v>
      </c>
    </row>
    <row r="5960" spans="1:14" x14ac:dyDescent="0.35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t="str" cm="1">
        <f t="array" ref="N5960">_xlfn.IFS(L5960&lt;50000,"Class C",L5960&lt;100000,"Class B",L5960&gt;100000,"Class A")</f>
        <v>Class A</v>
      </c>
    </row>
    <row r="5961" spans="1:14" x14ac:dyDescent="0.35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t="str" cm="1">
        <f t="array" ref="N5961">_xlfn.IFS(L5961&lt;50000,"Class C",L5961&lt;100000,"Class B",L5961&gt;100000,"Class A")</f>
        <v>Class C</v>
      </c>
    </row>
    <row r="5962" spans="1:14" x14ac:dyDescent="0.35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t="str" cm="1">
        <f t="array" ref="N5962">_xlfn.IFS(L5962&lt;50000,"Class C",L5962&lt;100000,"Class B",L5962&gt;100000,"Class A")</f>
        <v>Class C</v>
      </c>
    </row>
    <row r="5963" spans="1:14" x14ac:dyDescent="0.35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t="str" cm="1">
        <f t="array" ref="N5963">_xlfn.IFS(L5963&lt;50000,"Class C",L5963&lt;100000,"Class B",L5963&gt;100000,"Class A")</f>
        <v>Class A</v>
      </c>
    </row>
    <row r="5964" spans="1:14" x14ac:dyDescent="0.35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t="str" cm="1">
        <f t="array" ref="N5964">_xlfn.IFS(L5964&lt;50000,"Class C",L5964&lt;100000,"Class B",L5964&gt;100000,"Class A")</f>
        <v>Class C</v>
      </c>
    </row>
    <row r="5965" spans="1:14" x14ac:dyDescent="0.35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t="str" cm="1">
        <f t="array" ref="N5965">_xlfn.IFS(L5965&lt;50000,"Class C",L5965&lt;100000,"Class B",L5965&gt;100000,"Class A")</f>
        <v>Class C</v>
      </c>
    </row>
    <row r="5966" spans="1:14" x14ac:dyDescent="0.35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t="str" cm="1">
        <f t="array" ref="N5966">_xlfn.IFS(L5966&lt;50000,"Class C",L5966&lt;100000,"Class B",L5966&gt;100000,"Class A")</f>
        <v>Class B</v>
      </c>
    </row>
    <row r="5967" spans="1:14" x14ac:dyDescent="0.35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t="str" cm="1">
        <f t="array" ref="N5967">_xlfn.IFS(L5967&lt;50000,"Class C",L5967&lt;100000,"Class B",L5967&gt;100000,"Class A")</f>
        <v>Class A</v>
      </c>
    </row>
    <row r="5968" spans="1:14" x14ac:dyDescent="0.35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t="str" cm="1">
        <f t="array" ref="N5968">_xlfn.IFS(L5968&lt;50000,"Class C",L5968&lt;100000,"Class B",L5968&gt;100000,"Class A")</f>
        <v>Class A</v>
      </c>
    </row>
    <row r="5969" spans="1:14" x14ac:dyDescent="0.35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t="str" cm="1">
        <f t="array" ref="N5969">_xlfn.IFS(L5969&lt;50000,"Class C",L5969&lt;100000,"Class B",L5969&gt;100000,"Class A")</f>
        <v>Class A</v>
      </c>
    </row>
    <row r="5970" spans="1:14" x14ac:dyDescent="0.35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t="str" cm="1">
        <f t="array" ref="N5970">_xlfn.IFS(L5970&lt;50000,"Class C",L5970&lt;100000,"Class B",L5970&gt;100000,"Class A")</f>
        <v>Class A</v>
      </c>
    </row>
    <row r="5971" spans="1:14" x14ac:dyDescent="0.35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t="str" cm="1">
        <f t="array" ref="N5971">_xlfn.IFS(L5971&lt;50000,"Class C",L5971&lt;100000,"Class B",L5971&gt;100000,"Class A")</f>
        <v>Class A</v>
      </c>
    </row>
    <row r="5972" spans="1:14" x14ac:dyDescent="0.35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t="str" cm="1">
        <f t="array" ref="N5972">_xlfn.IFS(L5972&lt;50000,"Class C",L5972&lt;100000,"Class B",L5972&gt;100000,"Class A")</f>
        <v>Class C</v>
      </c>
    </row>
    <row r="5973" spans="1:14" x14ac:dyDescent="0.35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t="str" cm="1">
        <f t="array" ref="N5973">_xlfn.IFS(L5973&lt;50000,"Class C",L5973&lt;100000,"Class B",L5973&gt;100000,"Class A")</f>
        <v>Class C</v>
      </c>
    </row>
    <row r="5974" spans="1:14" x14ac:dyDescent="0.35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t="str" cm="1">
        <f t="array" ref="N5974">_xlfn.IFS(L5974&lt;50000,"Class C",L5974&lt;100000,"Class B",L5974&gt;100000,"Class A")</f>
        <v>Class A</v>
      </c>
    </row>
    <row r="5975" spans="1:14" x14ac:dyDescent="0.35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t="str" cm="1">
        <f t="array" ref="N5975">_xlfn.IFS(L5975&lt;50000,"Class C",L5975&lt;100000,"Class B",L5975&gt;100000,"Class A")</f>
        <v>Class A</v>
      </c>
    </row>
    <row r="5976" spans="1:14" x14ac:dyDescent="0.35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t="str" cm="1">
        <f t="array" ref="N5976">_xlfn.IFS(L5976&lt;50000,"Class C",L5976&lt;100000,"Class B",L5976&gt;100000,"Class A")</f>
        <v>Class A</v>
      </c>
    </row>
    <row r="5977" spans="1:14" x14ac:dyDescent="0.35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t="str" cm="1">
        <f t="array" ref="N5977">_xlfn.IFS(L5977&lt;50000,"Class C",L5977&lt;100000,"Class B",L5977&gt;100000,"Class A")</f>
        <v>Class A</v>
      </c>
    </row>
    <row r="5978" spans="1:14" x14ac:dyDescent="0.35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t="str" cm="1">
        <f t="array" ref="N5978">_xlfn.IFS(L5978&lt;50000,"Class C",L5978&lt;100000,"Class B",L5978&gt;100000,"Class A")</f>
        <v>Class B</v>
      </c>
    </row>
    <row r="5979" spans="1:14" x14ac:dyDescent="0.35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t="str" cm="1">
        <f t="array" ref="N5979">_xlfn.IFS(L5979&lt;50000,"Class C",L5979&lt;100000,"Class B",L5979&gt;100000,"Class A")</f>
        <v>Class A</v>
      </c>
    </row>
    <row r="5980" spans="1:14" x14ac:dyDescent="0.35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t="str" cm="1">
        <f t="array" ref="N5980">_xlfn.IFS(L5980&lt;50000,"Class C",L5980&lt;100000,"Class B",L5980&gt;100000,"Class A")</f>
        <v>Class B</v>
      </c>
    </row>
    <row r="5981" spans="1:14" x14ac:dyDescent="0.35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t="str" cm="1">
        <f t="array" ref="N5981">_xlfn.IFS(L5981&lt;50000,"Class C",L5981&lt;100000,"Class B",L5981&gt;100000,"Class A")</f>
        <v>Class A</v>
      </c>
    </row>
    <row r="5982" spans="1:14" x14ac:dyDescent="0.35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t="str" cm="1">
        <f t="array" ref="N5982">_xlfn.IFS(L5982&lt;50000,"Class C",L5982&lt;100000,"Class B",L5982&gt;100000,"Class A")</f>
        <v>Class A</v>
      </c>
    </row>
    <row r="5983" spans="1:14" x14ac:dyDescent="0.35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t="str" cm="1">
        <f t="array" ref="N5983">_xlfn.IFS(L5983&lt;50000,"Class C",L5983&lt;100000,"Class B",L5983&gt;100000,"Class A")</f>
        <v>Class A</v>
      </c>
    </row>
    <row r="5984" spans="1:14" x14ac:dyDescent="0.35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t="str" cm="1">
        <f t="array" ref="N5984">_xlfn.IFS(L5984&lt;50000,"Class C",L5984&lt;100000,"Class B",L5984&gt;100000,"Class A")</f>
        <v>Class A</v>
      </c>
    </row>
    <row r="5985" spans="1:14" x14ac:dyDescent="0.35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t="str" cm="1">
        <f t="array" ref="N5985">_xlfn.IFS(L5985&lt;50000,"Class C",L5985&lt;100000,"Class B",L5985&gt;100000,"Class A")</f>
        <v>Class C</v>
      </c>
    </row>
    <row r="5986" spans="1:14" x14ac:dyDescent="0.35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t="str" cm="1">
        <f t="array" ref="N5986">_xlfn.IFS(L5986&lt;50000,"Class C",L5986&lt;100000,"Class B",L5986&gt;100000,"Class A")</f>
        <v>Class A</v>
      </c>
    </row>
    <row r="5987" spans="1:14" x14ac:dyDescent="0.35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t="str" cm="1">
        <f t="array" ref="N5987">_xlfn.IFS(L5987&lt;50000,"Class C",L5987&lt;100000,"Class B",L5987&gt;100000,"Class A")</f>
        <v>Class B</v>
      </c>
    </row>
    <row r="5988" spans="1:14" x14ac:dyDescent="0.35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t="str" cm="1">
        <f t="array" ref="N5988">_xlfn.IFS(L5988&lt;50000,"Class C",L5988&lt;100000,"Class B",L5988&gt;100000,"Class A")</f>
        <v>Class B</v>
      </c>
    </row>
    <row r="5989" spans="1:14" x14ac:dyDescent="0.35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t="str" cm="1">
        <f t="array" ref="N5989">_xlfn.IFS(L5989&lt;50000,"Class C",L5989&lt;100000,"Class B",L5989&gt;100000,"Class A")</f>
        <v>Class B</v>
      </c>
    </row>
    <row r="5990" spans="1:14" x14ac:dyDescent="0.35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t="str" cm="1">
        <f t="array" ref="N5990">_xlfn.IFS(L5990&lt;50000,"Class C",L5990&lt;100000,"Class B",L5990&gt;100000,"Class A")</f>
        <v>Class B</v>
      </c>
    </row>
    <row r="5991" spans="1:14" x14ac:dyDescent="0.35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t="str" cm="1">
        <f t="array" ref="N5991">_xlfn.IFS(L5991&lt;50000,"Class C",L5991&lt;100000,"Class B",L5991&gt;100000,"Class A")</f>
        <v>Class A</v>
      </c>
    </row>
    <row r="5992" spans="1:14" x14ac:dyDescent="0.35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t="str" cm="1">
        <f t="array" ref="N5992">_xlfn.IFS(L5992&lt;50000,"Class C",L5992&lt;100000,"Class B",L5992&gt;100000,"Class A")</f>
        <v>Class A</v>
      </c>
    </row>
    <row r="5993" spans="1:14" x14ac:dyDescent="0.35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t="str" cm="1">
        <f t="array" ref="N5993">_xlfn.IFS(L5993&lt;50000,"Class C",L5993&lt;100000,"Class B",L5993&gt;100000,"Class A")</f>
        <v>Class C</v>
      </c>
    </row>
    <row r="5994" spans="1:14" x14ac:dyDescent="0.35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 t="str" cm="1">
        <f t="array" ref="N5994">_xlfn.IFS(L5994&lt;50000,"Class C",L5994&lt;100000,"Class B",L5994&gt;100000,"Class A")</f>
        <v>Class B</v>
      </c>
    </row>
    <row r="5995" spans="1:14" x14ac:dyDescent="0.35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 t="str" cm="1">
        <f t="array" ref="N5995">_xlfn.IFS(L5995&lt;50000,"Class C",L5995&lt;100000,"Class B",L5995&gt;100000,"Class A")</f>
        <v>Class A</v>
      </c>
    </row>
    <row r="5996" spans="1:14" x14ac:dyDescent="0.35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t="str" cm="1">
        <f t="array" ref="N5996">_xlfn.IFS(L5996&lt;50000,"Class C",L5996&lt;100000,"Class B",L5996&gt;100000,"Class A")</f>
        <v>Class C</v>
      </c>
    </row>
    <row r="5997" spans="1:14" x14ac:dyDescent="0.35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t="str" cm="1">
        <f t="array" ref="N5997">_xlfn.IFS(L5997&lt;50000,"Class C",L5997&lt;100000,"Class B",L5997&gt;100000,"Class A")</f>
        <v>Class B</v>
      </c>
    </row>
    <row r="5998" spans="1:14" x14ac:dyDescent="0.35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t="str" cm="1">
        <f t="array" ref="N5998">_xlfn.IFS(L5998&lt;50000,"Class C",L5998&lt;100000,"Class B",L5998&gt;100000,"Class A")</f>
        <v>Class B</v>
      </c>
    </row>
    <row r="5999" spans="1:14" x14ac:dyDescent="0.35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 t="str" cm="1">
        <f t="array" ref="N5999">_xlfn.IFS(L5999&lt;50000,"Class C",L5999&lt;100000,"Class B",L5999&gt;100000,"Class A")</f>
        <v>Class B</v>
      </c>
    </row>
    <row r="6000" spans="1:14" x14ac:dyDescent="0.35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t="str" cm="1">
        <f t="array" ref="N6000">_xlfn.IFS(L6000&lt;50000,"Class C",L6000&lt;100000,"Class B",L6000&gt;100000,"Class A")</f>
        <v>Class A</v>
      </c>
    </row>
    <row r="6001" spans="1:14" x14ac:dyDescent="0.35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t="str" cm="1">
        <f t="array" ref="N6001">_xlfn.IFS(L6001&lt;50000,"Class C",L6001&lt;100000,"Class B",L6001&gt;100000,"Class A")</f>
        <v>Class B</v>
      </c>
    </row>
    <row r="6002" spans="1:14" x14ac:dyDescent="0.35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t="str" cm="1">
        <f t="array" ref="N6002">_xlfn.IFS(L6002&lt;50000,"Class C",L6002&lt;100000,"Class B",L6002&gt;100000,"Class A")</f>
        <v>Class C</v>
      </c>
    </row>
    <row r="6003" spans="1:14" x14ac:dyDescent="0.35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t="str" cm="1">
        <f t="array" ref="N6003">_xlfn.IFS(L6003&lt;50000,"Class C",L6003&lt;100000,"Class B",L6003&gt;100000,"Class A")</f>
        <v>Class A</v>
      </c>
    </row>
    <row r="6004" spans="1:14" x14ac:dyDescent="0.35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t="str" cm="1">
        <f t="array" ref="N6004">_xlfn.IFS(L6004&lt;50000,"Class C",L6004&lt;100000,"Class B",L6004&gt;100000,"Class A")</f>
        <v>Class C</v>
      </c>
    </row>
    <row r="6005" spans="1:14" x14ac:dyDescent="0.35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 t="str" cm="1">
        <f t="array" ref="N6005">_xlfn.IFS(L6005&lt;50000,"Class C",L6005&lt;100000,"Class B",L6005&gt;100000,"Class A")</f>
        <v>Class C</v>
      </c>
    </row>
    <row r="6006" spans="1:14" x14ac:dyDescent="0.35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t="str" cm="1">
        <f t="array" ref="N6006">_xlfn.IFS(L6006&lt;50000,"Class C",L6006&lt;100000,"Class B",L6006&gt;100000,"Class A")</f>
        <v>Class A</v>
      </c>
    </row>
    <row r="6007" spans="1:14" x14ac:dyDescent="0.35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 t="str" cm="1">
        <f t="array" ref="N6007">_xlfn.IFS(L6007&lt;50000,"Class C",L6007&lt;100000,"Class B",L6007&gt;100000,"Class A")</f>
        <v>Class C</v>
      </c>
    </row>
    <row r="6008" spans="1:14" x14ac:dyDescent="0.35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t="str" cm="1">
        <f t="array" ref="N6008">_xlfn.IFS(L6008&lt;50000,"Class C",L6008&lt;100000,"Class B",L6008&gt;100000,"Class A")</f>
        <v>Class C</v>
      </c>
    </row>
    <row r="6009" spans="1:14" x14ac:dyDescent="0.35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t="str" cm="1">
        <f t="array" ref="N6009">_xlfn.IFS(L6009&lt;50000,"Class C",L6009&lt;100000,"Class B",L6009&gt;100000,"Class A")</f>
        <v>Class A</v>
      </c>
    </row>
    <row r="6010" spans="1:14" x14ac:dyDescent="0.35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 t="str" cm="1">
        <f t="array" ref="N6010">_xlfn.IFS(L6010&lt;50000,"Class C",L6010&lt;100000,"Class B",L6010&gt;100000,"Class A")</f>
        <v>Class B</v>
      </c>
    </row>
    <row r="6011" spans="1:14" x14ac:dyDescent="0.35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t="str" cm="1">
        <f t="array" ref="N6011">_xlfn.IFS(L6011&lt;50000,"Class C",L6011&lt;100000,"Class B",L6011&gt;100000,"Class A")</f>
        <v>Class A</v>
      </c>
    </row>
    <row r="6012" spans="1:14" x14ac:dyDescent="0.35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t="str" cm="1">
        <f t="array" ref="N6012">_xlfn.IFS(L6012&lt;50000,"Class C",L6012&lt;100000,"Class B",L6012&gt;100000,"Class A")</f>
        <v>Class C</v>
      </c>
    </row>
    <row r="6013" spans="1:14" x14ac:dyDescent="0.35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 t="str" cm="1">
        <f t="array" ref="N6013">_xlfn.IFS(L6013&lt;50000,"Class C",L6013&lt;100000,"Class B",L6013&gt;100000,"Class A")</f>
        <v>Class C</v>
      </c>
    </row>
    <row r="6014" spans="1:14" x14ac:dyDescent="0.35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 t="str" cm="1">
        <f t="array" ref="N6014">_xlfn.IFS(L6014&lt;50000,"Class C",L6014&lt;100000,"Class B",L6014&gt;100000,"Class A")</f>
        <v>Class B</v>
      </c>
    </row>
    <row r="6015" spans="1:14" x14ac:dyDescent="0.35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t="str" cm="1">
        <f t="array" ref="N6015">_xlfn.IFS(L6015&lt;50000,"Class C",L6015&lt;100000,"Class B",L6015&gt;100000,"Class A")</f>
        <v>Class A</v>
      </c>
    </row>
    <row r="6016" spans="1:14" x14ac:dyDescent="0.35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t="str" cm="1">
        <f t="array" ref="N6016">_xlfn.IFS(L6016&lt;50000,"Class C",L6016&lt;100000,"Class B",L6016&gt;100000,"Class A")</f>
        <v>Class A</v>
      </c>
    </row>
    <row r="6017" spans="1:14" x14ac:dyDescent="0.35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t="str" cm="1">
        <f t="array" ref="N6017">_xlfn.IFS(L6017&lt;50000,"Class C",L6017&lt;100000,"Class B",L6017&gt;100000,"Class A")</f>
        <v>Class A</v>
      </c>
    </row>
    <row r="6018" spans="1:14" x14ac:dyDescent="0.35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t="str" cm="1">
        <f t="array" ref="N6018">_xlfn.IFS(L6018&lt;50000,"Class C",L6018&lt;100000,"Class B",L6018&gt;100000,"Class A")</f>
        <v>Class C</v>
      </c>
    </row>
    <row r="6019" spans="1:14" x14ac:dyDescent="0.35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t="str" cm="1">
        <f t="array" ref="N6019">_xlfn.IFS(L6019&lt;50000,"Class C",L6019&lt;100000,"Class B",L6019&gt;100000,"Class A")</f>
        <v>Class C</v>
      </c>
    </row>
    <row r="6020" spans="1:14" x14ac:dyDescent="0.35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t="str" cm="1">
        <f t="array" ref="N6020">_xlfn.IFS(L6020&lt;50000,"Class C",L6020&lt;100000,"Class B",L6020&gt;100000,"Class A")</f>
        <v>Class A</v>
      </c>
    </row>
    <row r="6021" spans="1:14" x14ac:dyDescent="0.35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t="str" cm="1">
        <f t="array" ref="N6021">_xlfn.IFS(L6021&lt;50000,"Class C",L6021&lt;100000,"Class B",L6021&gt;100000,"Class A")</f>
        <v>Class A</v>
      </c>
    </row>
    <row r="6022" spans="1:14" x14ac:dyDescent="0.35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t="str" cm="1">
        <f t="array" ref="N6022">_xlfn.IFS(L6022&lt;50000,"Class C",L6022&lt;100000,"Class B",L6022&gt;100000,"Class A")</f>
        <v>Class A</v>
      </c>
    </row>
    <row r="6023" spans="1:14" x14ac:dyDescent="0.35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t="str" cm="1">
        <f t="array" ref="N6023">_xlfn.IFS(L6023&lt;50000,"Class C",L6023&lt;100000,"Class B",L6023&gt;100000,"Class A")</f>
        <v>Class A</v>
      </c>
    </row>
    <row r="6024" spans="1:14" x14ac:dyDescent="0.35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t="str" cm="1">
        <f t="array" ref="N6024">_xlfn.IFS(L6024&lt;50000,"Class C",L6024&lt;100000,"Class B",L6024&gt;100000,"Class A")</f>
        <v>Class A</v>
      </c>
    </row>
    <row r="6025" spans="1:14" x14ac:dyDescent="0.35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 t="str" cm="1">
        <f t="array" ref="N6025">_xlfn.IFS(L6025&lt;50000,"Class C",L6025&lt;100000,"Class B",L6025&gt;100000,"Class A")</f>
        <v>Class A</v>
      </c>
    </row>
    <row r="6026" spans="1:14" x14ac:dyDescent="0.35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t="str" cm="1">
        <f t="array" ref="N6026">_xlfn.IFS(L6026&lt;50000,"Class C",L6026&lt;100000,"Class B",L6026&gt;100000,"Class A")</f>
        <v>Class C</v>
      </c>
    </row>
    <row r="6027" spans="1:14" x14ac:dyDescent="0.35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t="str" cm="1">
        <f t="array" ref="N6027">_xlfn.IFS(L6027&lt;50000,"Class C",L6027&lt;100000,"Class B",L6027&gt;100000,"Class A")</f>
        <v>Class A</v>
      </c>
    </row>
    <row r="6028" spans="1:14" x14ac:dyDescent="0.35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t="str" cm="1">
        <f t="array" ref="N6028">_xlfn.IFS(L6028&lt;50000,"Class C",L6028&lt;100000,"Class B",L6028&gt;100000,"Class A")</f>
        <v>Class C</v>
      </c>
    </row>
    <row r="6029" spans="1:14" x14ac:dyDescent="0.35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t="str" cm="1">
        <f t="array" ref="N6029">_xlfn.IFS(L6029&lt;50000,"Class C",L6029&lt;100000,"Class B",L6029&gt;100000,"Class A")</f>
        <v>Class A</v>
      </c>
    </row>
    <row r="6030" spans="1:14" x14ac:dyDescent="0.35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t="str" cm="1">
        <f t="array" ref="N6030">_xlfn.IFS(L6030&lt;50000,"Class C",L6030&lt;100000,"Class B",L6030&gt;100000,"Class A")</f>
        <v>Class A</v>
      </c>
    </row>
    <row r="6031" spans="1:14" x14ac:dyDescent="0.35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t="str" cm="1">
        <f t="array" ref="N6031">_xlfn.IFS(L6031&lt;50000,"Class C",L6031&lt;100000,"Class B",L6031&gt;100000,"Class A")</f>
        <v>Class A</v>
      </c>
    </row>
    <row r="6032" spans="1:14" x14ac:dyDescent="0.35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t="str" cm="1">
        <f t="array" ref="N6032">_xlfn.IFS(L6032&lt;50000,"Class C",L6032&lt;100000,"Class B",L6032&gt;100000,"Class A")</f>
        <v>Class C</v>
      </c>
    </row>
    <row r="6033" spans="1:14" x14ac:dyDescent="0.35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t="str" cm="1">
        <f t="array" ref="N6033">_xlfn.IFS(L6033&lt;50000,"Class C",L6033&lt;100000,"Class B",L6033&gt;100000,"Class A")</f>
        <v>Class C</v>
      </c>
    </row>
    <row r="6034" spans="1:14" x14ac:dyDescent="0.35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t="str" cm="1">
        <f t="array" ref="N6034">_xlfn.IFS(L6034&lt;50000,"Class C",L6034&lt;100000,"Class B",L6034&gt;100000,"Class A")</f>
        <v>Class A</v>
      </c>
    </row>
    <row r="6035" spans="1:14" x14ac:dyDescent="0.35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 t="str" cm="1">
        <f t="array" ref="N6035">_xlfn.IFS(L6035&lt;50000,"Class C",L6035&lt;100000,"Class B",L6035&gt;100000,"Class A")</f>
        <v>Class A</v>
      </c>
    </row>
    <row r="6036" spans="1:14" x14ac:dyDescent="0.35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t="str" cm="1">
        <f t="array" ref="N6036">_xlfn.IFS(L6036&lt;50000,"Class C",L6036&lt;100000,"Class B",L6036&gt;100000,"Class A")</f>
        <v>Class B</v>
      </c>
    </row>
    <row r="6037" spans="1:14" x14ac:dyDescent="0.35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t="str" cm="1">
        <f t="array" ref="N6037">_xlfn.IFS(L6037&lt;50000,"Class C",L6037&lt;100000,"Class B",L6037&gt;100000,"Class A")</f>
        <v>Class A</v>
      </c>
    </row>
    <row r="6038" spans="1:14" x14ac:dyDescent="0.35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t="str" cm="1">
        <f t="array" ref="N6038">_xlfn.IFS(L6038&lt;50000,"Class C",L6038&lt;100000,"Class B",L6038&gt;100000,"Class A")</f>
        <v>Class B</v>
      </c>
    </row>
    <row r="6039" spans="1:14" x14ac:dyDescent="0.35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 t="str" cm="1">
        <f t="array" ref="N6039">_xlfn.IFS(L6039&lt;50000,"Class C",L6039&lt;100000,"Class B",L6039&gt;100000,"Class A")</f>
        <v>Class A</v>
      </c>
    </row>
    <row r="6040" spans="1:14" x14ac:dyDescent="0.35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 t="str" cm="1">
        <f t="array" ref="N6040">_xlfn.IFS(L6040&lt;50000,"Class C",L6040&lt;100000,"Class B",L6040&gt;100000,"Class A")</f>
        <v>Class A</v>
      </c>
    </row>
    <row r="6041" spans="1:14" x14ac:dyDescent="0.35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t="str" cm="1">
        <f t="array" ref="N6041">_xlfn.IFS(L6041&lt;50000,"Class C",L6041&lt;100000,"Class B",L6041&gt;100000,"Class A")</f>
        <v>Class B</v>
      </c>
    </row>
    <row r="6042" spans="1:14" x14ac:dyDescent="0.35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t="str" cm="1">
        <f t="array" ref="N6042">_xlfn.IFS(L6042&lt;50000,"Class C",L6042&lt;100000,"Class B",L6042&gt;100000,"Class A")</f>
        <v>Class C</v>
      </c>
    </row>
    <row r="6043" spans="1:14" x14ac:dyDescent="0.35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t="str" cm="1">
        <f t="array" ref="N6043">_xlfn.IFS(L6043&lt;50000,"Class C",L6043&lt;100000,"Class B",L6043&gt;100000,"Class A")</f>
        <v>Class A</v>
      </c>
    </row>
    <row r="6044" spans="1:14" x14ac:dyDescent="0.35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t="str" cm="1">
        <f t="array" ref="N6044">_xlfn.IFS(L6044&lt;50000,"Class C",L6044&lt;100000,"Class B",L6044&gt;100000,"Class A")</f>
        <v>Class A</v>
      </c>
    </row>
    <row r="6045" spans="1:14" x14ac:dyDescent="0.35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t="str" cm="1">
        <f t="array" ref="N6045">_xlfn.IFS(L6045&lt;50000,"Class C",L6045&lt;100000,"Class B",L6045&gt;100000,"Class A")</f>
        <v>Class B</v>
      </c>
    </row>
    <row r="6046" spans="1:14" x14ac:dyDescent="0.35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t="str" cm="1">
        <f t="array" ref="N6046">_xlfn.IFS(L6046&lt;50000,"Class C",L6046&lt;100000,"Class B",L6046&gt;100000,"Class A")</f>
        <v>Class C</v>
      </c>
    </row>
    <row r="6047" spans="1:14" x14ac:dyDescent="0.35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t="str" cm="1">
        <f t="array" ref="N6047">_xlfn.IFS(L6047&lt;50000,"Class C",L6047&lt;100000,"Class B",L6047&gt;100000,"Class A")</f>
        <v>Class A</v>
      </c>
    </row>
    <row r="6048" spans="1:14" x14ac:dyDescent="0.35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t="str" cm="1">
        <f t="array" ref="N6048">_xlfn.IFS(L6048&lt;50000,"Class C",L6048&lt;100000,"Class B",L6048&gt;100000,"Class A")</f>
        <v>Class A</v>
      </c>
    </row>
    <row r="6049" spans="1:14" x14ac:dyDescent="0.35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t="str" cm="1">
        <f t="array" ref="N6049">_xlfn.IFS(L6049&lt;50000,"Class C",L6049&lt;100000,"Class B",L6049&gt;100000,"Class A")</f>
        <v>Class C</v>
      </c>
    </row>
    <row r="6050" spans="1:14" x14ac:dyDescent="0.35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t="str" cm="1">
        <f t="array" ref="N6050">_xlfn.IFS(L6050&lt;50000,"Class C",L6050&lt;100000,"Class B",L6050&gt;100000,"Class A")</f>
        <v>Class B</v>
      </c>
    </row>
    <row r="6051" spans="1:14" x14ac:dyDescent="0.35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 t="str" cm="1">
        <f t="array" ref="N6051">_xlfn.IFS(L6051&lt;50000,"Class C",L6051&lt;100000,"Class B",L6051&gt;100000,"Class A")</f>
        <v>Class B</v>
      </c>
    </row>
    <row r="6052" spans="1:14" x14ac:dyDescent="0.35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 t="str" cm="1">
        <f t="array" ref="N6052">_xlfn.IFS(L6052&lt;50000,"Class C",L6052&lt;100000,"Class B",L6052&gt;100000,"Class A")</f>
        <v>Class A</v>
      </c>
    </row>
    <row r="6053" spans="1:14" x14ac:dyDescent="0.35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t="str" cm="1">
        <f t="array" ref="N6053">_xlfn.IFS(L6053&lt;50000,"Class C",L6053&lt;100000,"Class B",L6053&gt;100000,"Class A")</f>
        <v>Class C</v>
      </c>
    </row>
    <row r="6054" spans="1:14" x14ac:dyDescent="0.35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t="str" cm="1">
        <f t="array" ref="N6054">_xlfn.IFS(L6054&lt;50000,"Class C",L6054&lt;100000,"Class B",L6054&gt;100000,"Class A")</f>
        <v>Class B</v>
      </c>
    </row>
    <row r="6055" spans="1:14" x14ac:dyDescent="0.35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t="str" cm="1">
        <f t="array" ref="N6055">_xlfn.IFS(L6055&lt;50000,"Class C",L6055&lt;100000,"Class B",L6055&gt;100000,"Class A")</f>
        <v>Class A</v>
      </c>
    </row>
    <row r="6056" spans="1:14" x14ac:dyDescent="0.35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t="str" cm="1">
        <f t="array" ref="N6056">_xlfn.IFS(L6056&lt;50000,"Class C",L6056&lt;100000,"Class B",L6056&gt;100000,"Class A")</f>
        <v>Class C</v>
      </c>
    </row>
    <row r="6057" spans="1:14" x14ac:dyDescent="0.35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t="str" cm="1">
        <f t="array" ref="N6057">_xlfn.IFS(L6057&lt;50000,"Class C",L6057&lt;100000,"Class B",L6057&gt;100000,"Class A")</f>
        <v>Class B</v>
      </c>
    </row>
    <row r="6058" spans="1:14" x14ac:dyDescent="0.35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t="str" cm="1">
        <f t="array" ref="N6058">_xlfn.IFS(L6058&lt;50000,"Class C",L6058&lt;100000,"Class B",L6058&gt;100000,"Class A")</f>
        <v>Class C</v>
      </c>
    </row>
    <row r="6059" spans="1:14" x14ac:dyDescent="0.35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 t="str" cm="1">
        <f t="array" ref="N6059">_xlfn.IFS(L6059&lt;50000,"Class C",L6059&lt;100000,"Class B",L6059&gt;100000,"Class A")</f>
        <v>Class C</v>
      </c>
    </row>
    <row r="6060" spans="1:14" x14ac:dyDescent="0.35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 t="str" cm="1">
        <f t="array" ref="N6060">_xlfn.IFS(L6060&lt;50000,"Class C",L6060&lt;100000,"Class B",L6060&gt;100000,"Class A")</f>
        <v>Class A</v>
      </c>
    </row>
    <row r="6061" spans="1:14" x14ac:dyDescent="0.35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t="str" cm="1">
        <f t="array" ref="N6061">_xlfn.IFS(L6061&lt;50000,"Class C",L6061&lt;100000,"Class B",L6061&gt;100000,"Class A")</f>
        <v>Class A</v>
      </c>
    </row>
    <row r="6062" spans="1:14" x14ac:dyDescent="0.35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 t="str" cm="1">
        <f t="array" ref="N6062">_xlfn.IFS(L6062&lt;50000,"Class C",L6062&lt;100000,"Class B",L6062&gt;100000,"Class A")</f>
        <v>Class A</v>
      </c>
    </row>
    <row r="6063" spans="1:14" x14ac:dyDescent="0.35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t="str" cm="1">
        <f t="array" ref="N6063">_xlfn.IFS(L6063&lt;50000,"Class C",L6063&lt;100000,"Class B",L6063&gt;100000,"Class A")</f>
        <v>Class B</v>
      </c>
    </row>
    <row r="6064" spans="1:14" x14ac:dyDescent="0.35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t="str" cm="1">
        <f t="array" ref="N6064">_xlfn.IFS(L6064&lt;50000,"Class C",L6064&lt;100000,"Class B",L6064&gt;100000,"Class A")</f>
        <v>Class C</v>
      </c>
    </row>
    <row r="6065" spans="1:14" x14ac:dyDescent="0.35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t="str" cm="1">
        <f t="array" ref="N6065">_xlfn.IFS(L6065&lt;50000,"Class C",L6065&lt;100000,"Class B",L6065&gt;100000,"Class A")</f>
        <v>Class A</v>
      </c>
    </row>
    <row r="6066" spans="1:14" x14ac:dyDescent="0.35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 t="str" cm="1">
        <f t="array" ref="N6066">_xlfn.IFS(L6066&lt;50000,"Class C",L6066&lt;100000,"Class B",L6066&gt;100000,"Class A")</f>
        <v>Class C</v>
      </c>
    </row>
    <row r="6067" spans="1:14" x14ac:dyDescent="0.35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t="str" cm="1">
        <f t="array" ref="N6067">_xlfn.IFS(L6067&lt;50000,"Class C",L6067&lt;100000,"Class B",L6067&gt;100000,"Class A")</f>
        <v>Class B</v>
      </c>
    </row>
    <row r="6068" spans="1:14" x14ac:dyDescent="0.35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t="str" cm="1">
        <f t="array" ref="N6068">_xlfn.IFS(L6068&lt;50000,"Class C",L6068&lt;100000,"Class B",L6068&gt;100000,"Class A")</f>
        <v>Class B</v>
      </c>
    </row>
    <row r="6069" spans="1:14" x14ac:dyDescent="0.35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t="str" cm="1">
        <f t="array" ref="N6069">_xlfn.IFS(L6069&lt;50000,"Class C",L6069&lt;100000,"Class B",L6069&gt;100000,"Class A")</f>
        <v>Class C</v>
      </c>
    </row>
    <row r="6070" spans="1:14" x14ac:dyDescent="0.35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t="str" cm="1">
        <f t="array" ref="N6070">_xlfn.IFS(L6070&lt;50000,"Class C",L6070&lt;100000,"Class B",L6070&gt;100000,"Class A")</f>
        <v>Class B</v>
      </c>
    </row>
    <row r="6071" spans="1:14" x14ac:dyDescent="0.35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t="str" cm="1">
        <f t="array" ref="N6071">_xlfn.IFS(L6071&lt;50000,"Class C",L6071&lt;100000,"Class B",L6071&gt;100000,"Class A")</f>
        <v>Class C</v>
      </c>
    </row>
    <row r="6072" spans="1:14" x14ac:dyDescent="0.35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 t="str" cm="1">
        <f t="array" ref="N6072">_xlfn.IFS(L6072&lt;50000,"Class C",L6072&lt;100000,"Class B",L6072&gt;100000,"Class A")</f>
        <v>Class A</v>
      </c>
    </row>
    <row r="6073" spans="1:14" x14ac:dyDescent="0.35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t="str" cm="1">
        <f t="array" ref="N6073">_xlfn.IFS(L6073&lt;50000,"Class C",L6073&lt;100000,"Class B",L6073&gt;100000,"Class A")</f>
        <v>Class C</v>
      </c>
    </row>
    <row r="6074" spans="1:14" x14ac:dyDescent="0.35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t="str" cm="1">
        <f t="array" ref="N6074">_xlfn.IFS(L6074&lt;50000,"Class C",L6074&lt;100000,"Class B",L6074&gt;100000,"Class A")</f>
        <v>Class B</v>
      </c>
    </row>
    <row r="6075" spans="1:14" x14ac:dyDescent="0.35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t="str" cm="1">
        <f t="array" ref="N6075">_xlfn.IFS(L6075&lt;50000,"Class C",L6075&lt;100000,"Class B",L6075&gt;100000,"Class A")</f>
        <v>Class B</v>
      </c>
    </row>
    <row r="6076" spans="1:14" x14ac:dyDescent="0.35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t="str" cm="1">
        <f t="array" ref="N6076">_xlfn.IFS(L6076&lt;50000,"Class C",L6076&lt;100000,"Class B",L6076&gt;100000,"Class A")</f>
        <v>Class A</v>
      </c>
    </row>
    <row r="6077" spans="1:14" x14ac:dyDescent="0.35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t="str" cm="1">
        <f t="array" ref="N6077">_xlfn.IFS(L6077&lt;50000,"Class C",L6077&lt;100000,"Class B",L6077&gt;100000,"Class A")</f>
        <v>Class A</v>
      </c>
    </row>
    <row r="6078" spans="1:14" x14ac:dyDescent="0.35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t="str" cm="1">
        <f t="array" ref="N6078">_xlfn.IFS(L6078&lt;50000,"Class C",L6078&lt;100000,"Class B",L6078&gt;100000,"Class A")</f>
        <v>Class A</v>
      </c>
    </row>
    <row r="6079" spans="1:14" x14ac:dyDescent="0.35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t="str" cm="1">
        <f t="array" ref="N6079">_xlfn.IFS(L6079&lt;50000,"Class C",L6079&lt;100000,"Class B",L6079&gt;100000,"Class A")</f>
        <v>Class B</v>
      </c>
    </row>
    <row r="6080" spans="1:14" x14ac:dyDescent="0.35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t="str" cm="1">
        <f t="array" ref="N6080">_xlfn.IFS(L6080&lt;50000,"Class C",L6080&lt;100000,"Class B",L6080&gt;100000,"Class A")</f>
        <v>Class B</v>
      </c>
    </row>
    <row r="6081" spans="1:14" x14ac:dyDescent="0.35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 t="str" cm="1">
        <f t="array" ref="N6081">_xlfn.IFS(L6081&lt;50000,"Class C",L6081&lt;100000,"Class B",L6081&gt;100000,"Class A")</f>
        <v>Class A</v>
      </c>
    </row>
    <row r="6082" spans="1:14" x14ac:dyDescent="0.35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t="str" cm="1">
        <f t="array" ref="N6082">_xlfn.IFS(L6082&lt;50000,"Class C",L6082&lt;100000,"Class B",L6082&gt;100000,"Class A")</f>
        <v>Class A</v>
      </c>
    </row>
    <row r="6083" spans="1:14" x14ac:dyDescent="0.35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t="str" cm="1">
        <f t="array" ref="N6083">_xlfn.IFS(L6083&lt;50000,"Class C",L6083&lt;100000,"Class B",L6083&gt;100000,"Class A")</f>
        <v>Class C</v>
      </c>
    </row>
    <row r="6084" spans="1:14" x14ac:dyDescent="0.35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t="str" cm="1">
        <f t="array" ref="N6084">_xlfn.IFS(L6084&lt;50000,"Class C",L6084&lt;100000,"Class B",L6084&gt;100000,"Class A")</f>
        <v>Class B</v>
      </c>
    </row>
    <row r="6085" spans="1:14" x14ac:dyDescent="0.35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t="str" cm="1">
        <f t="array" ref="N6085">_xlfn.IFS(L6085&lt;50000,"Class C",L6085&lt;100000,"Class B",L6085&gt;100000,"Class A")</f>
        <v>Class B</v>
      </c>
    </row>
    <row r="6086" spans="1:14" x14ac:dyDescent="0.35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t="str" cm="1">
        <f t="array" ref="N6086">_xlfn.IFS(L6086&lt;50000,"Class C",L6086&lt;100000,"Class B",L6086&gt;100000,"Class A")</f>
        <v>Class A</v>
      </c>
    </row>
    <row r="6087" spans="1:14" x14ac:dyDescent="0.35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t="str" cm="1">
        <f t="array" ref="N6087">_xlfn.IFS(L6087&lt;50000,"Class C",L6087&lt;100000,"Class B",L6087&gt;100000,"Class A")</f>
        <v>Class B</v>
      </c>
    </row>
    <row r="6088" spans="1:14" x14ac:dyDescent="0.35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t="str" cm="1">
        <f t="array" ref="N6088">_xlfn.IFS(L6088&lt;50000,"Class C",L6088&lt;100000,"Class B",L6088&gt;100000,"Class A")</f>
        <v>Class C</v>
      </c>
    </row>
    <row r="6089" spans="1:14" x14ac:dyDescent="0.35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t="str" cm="1">
        <f t="array" ref="N6089">_xlfn.IFS(L6089&lt;50000,"Class C",L6089&lt;100000,"Class B",L6089&gt;100000,"Class A")</f>
        <v>Class A</v>
      </c>
    </row>
    <row r="6090" spans="1:14" x14ac:dyDescent="0.35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 t="str" cm="1">
        <f t="array" ref="N6090">_xlfn.IFS(L6090&lt;50000,"Class C",L6090&lt;100000,"Class B",L6090&gt;100000,"Class A")</f>
        <v>Class B</v>
      </c>
    </row>
    <row r="6091" spans="1:14" x14ac:dyDescent="0.35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t="str" cm="1">
        <f t="array" ref="N6091">_xlfn.IFS(L6091&lt;50000,"Class C",L6091&lt;100000,"Class B",L6091&gt;100000,"Class A")</f>
        <v>Class A</v>
      </c>
    </row>
    <row r="6092" spans="1:14" x14ac:dyDescent="0.35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 t="str" cm="1">
        <f t="array" ref="N6092">_xlfn.IFS(L6092&lt;50000,"Class C",L6092&lt;100000,"Class B",L6092&gt;100000,"Class A")</f>
        <v>Class A</v>
      </c>
    </row>
    <row r="6093" spans="1:14" x14ac:dyDescent="0.35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t="str" cm="1">
        <f t="array" ref="N6093">_xlfn.IFS(L6093&lt;50000,"Class C",L6093&lt;100000,"Class B",L6093&gt;100000,"Class A")</f>
        <v>Class B</v>
      </c>
    </row>
    <row r="6094" spans="1:14" x14ac:dyDescent="0.35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t="str" cm="1">
        <f t="array" ref="N6094">_xlfn.IFS(L6094&lt;50000,"Class C",L6094&lt;100000,"Class B",L6094&gt;100000,"Class A")</f>
        <v>Class A</v>
      </c>
    </row>
    <row r="6095" spans="1:14" x14ac:dyDescent="0.35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t="str" cm="1">
        <f t="array" ref="N6095">_xlfn.IFS(L6095&lt;50000,"Class C",L6095&lt;100000,"Class B",L6095&gt;100000,"Class A")</f>
        <v>Class B</v>
      </c>
    </row>
    <row r="6096" spans="1:14" x14ac:dyDescent="0.35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 t="str" cm="1">
        <f t="array" ref="N6096">_xlfn.IFS(L6096&lt;50000,"Class C",L6096&lt;100000,"Class B",L6096&gt;100000,"Class A")</f>
        <v>Class A</v>
      </c>
    </row>
    <row r="6097" spans="1:14" x14ac:dyDescent="0.35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 t="str" cm="1">
        <f t="array" ref="N6097">_xlfn.IFS(L6097&lt;50000,"Class C",L6097&lt;100000,"Class B",L6097&gt;100000,"Class A")</f>
        <v>Class B</v>
      </c>
    </row>
    <row r="6098" spans="1:14" x14ac:dyDescent="0.35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 t="str" cm="1">
        <f t="array" ref="N6098">_xlfn.IFS(L6098&lt;50000,"Class C",L6098&lt;100000,"Class B",L6098&gt;100000,"Class A")</f>
        <v>Class B</v>
      </c>
    </row>
    <row r="6099" spans="1:14" x14ac:dyDescent="0.35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t="str" cm="1">
        <f t="array" ref="N6099">_xlfn.IFS(L6099&lt;50000,"Class C",L6099&lt;100000,"Class B",L6099&gt;100000,"Class A")</f>
        <v>Class B</v>
      </c>
    </row>
    <row r="6100" spans="1:14" x14ac:dyDescent="0.35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t="str" cm="1">
        <f t="array" ref="N6100">_xlfn.IFS(L6100&lt;50000,"Class C",L6100&lt;100000,"Class B",L6100&gt;100000,"Class A")</f>
        <v>Class A</v>
      </c>
    </row>
    <row r="6101" spans="1:14" x14ac:dyDescent="0.35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t="str" cm="1">
        <f t="array" ref="N6101">_xlfn.IFS(L6101&lt;50000,"Class C",L6101&lt;100000,"Class B",L6101&gt;100000,"Class A")</f>
        <v>Class A</v>
      </c>
    </row>
    <row r="6102" spans="1:14" x14ac:dyDescent="0.35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t="str" cm="1">
        <f t="array" ref="N6102">_xlfn.IFS(L6102&lt;50000,"Class C",L6102&lt;100000,"Class B",L6102&gt;100000,"Class A")</f>
        <v>Class B</v>
      </c>
    </row>
    <row r="6103" spans="1:14" x14ac:dyDescent="0.35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t="str" cm="1">
        <f t="array" ref="N6103">_xlfn.IFS(L6103&lt;50000,"Class C",L6103&lt;100000,"Class B",L6103&gt;100000,"Class A")</f>
        <v>Class C</v>
      </c>
    </row>
    <row r="6104" spans="1:14" x14ac:dyDescent="0.35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t="str" cm="1">
        <f t="array" ref="N6104">_xlfn.IFS(L6104&lt;50000,"Class C",L6104&lt;100000,"Class B",L6104&gt;100000,"Class A")</f>
        <v>Class B</v>
      </c>
    </row>
    <row r="6105" spans="1:14" x14ac:dyDescent="0.35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t="str" cm="1">
        <f t="array" ref="N6105">_xlfn.IFS(L6105&lt;50000,"Class C",L6105&lt;100000,"Class B",L6105&gt;100000,"Class A")</f>
        <v>Class A</v>
      </c>
    </row>
    <row r="6106" spans="1:14" x14ac:dyDescent="0.35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t="str" cm="1">
        <f t="array" ref="N6106">_xlfn.IFS(L6106&lt;50000,"Class C",L6106&lt;100000,"Class B",L6106&gt;100000,"Class A")</f>
        <v>Class A</v>
      </c>
    </row>
    <row r="6107" spans="1:14" x14ac:dyDescent="0.35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t="str" cm="1">
        <f t="array" ref="N6107">_xlfn.IFS(L6107&lt;50000,"Class C",L6107&lt;100000,"Class B",L6107&gt;100000,"Class A")</f>
        <v>Class A</v>
      </c>
    </row>
    <row r="6108" spans="1:14" x14ac:dyDescent="0.35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t="str" cm="1">
        <f t="array" ref="N6108">_xlfn.IFS(L6108&lt;50000,"Class C",L6108&lt;100000,"Class B",L6108&gt;100000,"Class A")</f>
        <v>Class A</v>
      </c>
    </row>
    <row r="6109" spans="1:14" x14ac:dyDescent="0.35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t="str" cm="1">
        <f t="array" ref="N6109">_xlfn.IFS(L6109&lt;50000,"Class C",L6109&lt;100000,"Class B",L6109&gt;100000,"Class A")</f>
        <v>Class A</v>
      </c>
    </row>
    <row r="6110" spans="1:14" x14ac:dyDescent="0.35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t="str" cm="1">
        <f t="array" ref="N6110">_xlfn.IFS(L6110&lt;50000,"Class C",L6110&lt;100000,"Class B",L6110&gt;100000,"Class A")</f>
        <v>Class A</v>
      </c>
    </row>
    <row r="6111" spans="1:14" x14ac:dyDescent="0.35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t="str" cm="1">
        <f t="array" ref="N6111">_xlfn.IFS(L6111&lt;50000,"Class C",L6111&lt;100000,"Class B",L6111&gt;100000,"Class A")</f>
        <v>Class A</v>
      </c>
    </row>
    <row r="6112" spans="1:14" x14ac:dyDescent="0.35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t="str" cm="1">
        <f t="array" ref="N6112">_xlfn.IFS(L6112&lt;50000,"Class C",L6112&lt;100000,"Class B",L6112&gt;100000,"Class A")</f>
        <v>Class C</v>
      </c>
    </row>
    <row r="6113" spans="1:14" x14ac:dyDescent="0.35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t="str" cm="1">
        <f t="array" ref="N6113">_xlfn.IFS(L6113&lt;50000,"Class C",L6113&lt;100000,"Class B",L6113&gt;100000,"Class A")</f>
        <v>Class A</v>
      </c>
    </row>
    <row r="6114" spans="1:14" x14ac:dyDescent="0.35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 t="str" cm="1">
        <f t="array" ref="N6114">_xlfn.IFS(L6114&lt;50000,"Class C",L6114&lt;100000,"Class B",L6114&gt;100000,"Class A")</f>
        <v>Class A</v>
      </c>
    </row>
    <row r="6115" spans="1:14" x14ac:dyDescent="0.35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t="str" cm="1">
        <f t="array" ref="N6115">_xlfn.IFS(L6115&lt;50000,"Class C",L6115&lt;100000,"Class B",L6115&gt;100000,"Class A")</f>
        <v>Class A</v>
      </c>
    </row>
    <row r="6116" spans="1:14" x14ac:dyDescent="0.35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t="str" cm="1">
        <f t="array" ref="N6116">_xlfn.IFS(L6116&lt;50000,"Class C",L6116&lt;100000,"Class B",L6116&gt;100000,"Class A")</f>
        <v>Class B</v>
      </c>
    </row>
    <row r="6117" spans="1:14" x14ac:dyDescent="0.35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t="str" cm="1">
        <f t="array" ref="N6117">_xlfn.IFS(L6117&lt;50000,"Class C",L6117&lt;100000,"Class B",L6117&gt;100000,"Class A")</f>
        <v>Class A</v>
      </c>
    </row>
    <row r="6118" spans="1:14" x14ac:dyDescent="0.35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t="str" cm="1">
        <f t="array" ref="N6118">_xlfn.IFS(L6118&lt;50000,"Class C",L6118&lt;100000,"Class B",L6118&gt;100000,"Class A")</f>
        <v>Class C</v>
      </c>
    </row>
    <row r="6119" spans="1:14" x14ac:dyDescent="0.35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t="str" cm="1">
        <f t="array" ref="N6119">_xlfn.IFS(L6119&lt;50000,"Class C",L6119&lt;100000,"Class B",L6119&gt;100000,"Class A")</f>
        <v>Class A</v>
      </c>
    </row>
    <row r="6120" spans="1:14" x14ac:dyDescent="0.35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t="str" cm="1">
        <f t="array" ref="N6120">_xlfn.IFS(L6120&lt;50000,"Class C",L6120&lt;100000,"Class B",L6120&gt;100000,"Class A")</f>
        <v>Class A</v>
      </c>
    </row>
    <row r="6121" spans="1:14" x14ac:dyDescent="0.35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t="str" cm="1">
        <f t="array" ref="N6121">_xlfn.IFS(L6121&lt;50000,"Class C",L6121&lt;100000,"Class B",L6121&gt;100000,"Class A")</f>
        <v>Class B</v>
      </c>
    </row>
    <row r="6122" spans="1:14" x14ac:dyDescent="0.35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 t="str" cm="1">
        <f t="array" ref="N6122">_xlfn.IFS(L6122&lt;50000,"Class C",L6122&lt;100000,"Class B",L6122&gt;100000,"Class A")</f>
        <v>Class A</v>
      </c>
    </row>
    <row r="6123" spans="1:14" x14ac:dyDescent="0.35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t="str" cm="1">
        <f t="array" ref="N6123">_xlfn.IFS(L6123&lt;50000,"Class C",L6123&lt;100000,"Class B",L6123&gt;100000,"Class A")</f>
        <v>Class C</v>
      </c>
    </row>
    <row r="6124" spans="1:14" x14ac:dyDescent="0.35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t="str" cm="1">
        <f t="array" ref="N6124">_xlfn.IFS(L6124&lt;50000,"Class C",L6124&lt;100000,"Class B",L6124&gt;100000,"Class A")</f>
        <v>Class C</v>
      </c>
    </row>
    <row r="6125" spans="1:14" x14ac:dyDescent="0.35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t="str" cm="1">
        <f t="array" ref="N6125">_xlfn.IFS(L6125&lt;50000,"Class C",L6125&lt;100000,"Class B",L6125&gt;100000,"Class A")</f>
        <v>Class B</v>
      </c>
    </row>
    <row r="6126" spans="1:14" x14ac:dyDescent="0.35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t="str" cm="1">
        <f t="array" ref="N6126">_xlfn.IFS(L6126&lt;50000,"Class C",L6126&lt;100000,"Class B",L6126&gt;100000,"Class A")</f>
        <v>Class B</v>
      </c>
    </row>
    <row r="6127" spans="1:14" x14ac:dyDescent="0.35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t="str" cm="1">
        <f t="array" ref="N6127">_xlfn.IFS(L6127&lt;50000,"Class C",L6127&lt;100000,"Class B",L6127&gt;100000,"Class A")</f>
        <v>Class A</v>
      </c>
    </row>
    <row r="6128" spans="1:14" x14ac:dyDescent="0.35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t="str" cm="1">
        <f t="array" ref="N6128">_xlfn.IFS(L6128&lt;50000,"Class C",L6128&lt;100000,"Class B",L6128&gt;100000,"Class A")</f>
        <v>Class B</v>
      </c>
    </row>
    <row r="6129" spans="1:14" x14ac:dyDescent="0.35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t="str" cm="1">
        <f t="array" ref="N6129">_xlfn.IFS(L6129&lt;50000,"Class C",L6129&lt;100000,"Class B",L6129&gt;100000,"Class A")</f>
        <v>Class B</v>
      </c>
    </row>
    <row r="6130" spans="1:14" x14ac:dyDescent="0.35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t="str" cm="1">
        <f t="array" ref="N6130">_xlfn.IFS(L6130&lt;50000,"Class C",L6130&lt;100000,"Class B",L6130&gt;100000,"Class A")</f>
        <v>Class C</v>
      </c>
    </row>
    <row r="6131" spans="1:14" x14ac:dyDescent="0.35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t="str" cm="1">
        <f t="array" ref="N6131">_xlfn.IFS(L6131&lt;50000,"Class C",L6131&lt;100000,"Class B",L6131&gt;100000,"Class A")</f>
        <v>Class C</v>
      </c>
    </row>
    <row r="6132" spans="1:14" x14ac:dyDescent="0.35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t="str" cm="1">
        <f t="array" ref="N6132">_xlfn.IFS(L6132&lt;50000,"Class C",L6132&lt;100000,"Class B",L6132&gt;100000,"Class A")</f>
        <v>Class B</v>
      </c>
    </row>
    <row r="6133" spans="1:14" x14ac:dyDescent="0.35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 t="str" cm="1">
        <f t="array" ref="N6133">_xlfn.IFS(L6133&lt;50000,"Class C",L6133&lt;100000,"Class B",L6133&gt;100000,"Class A")</f>
        <v>Class B</v>
      </c>
    </row>
    <row r="6134" spans="1:14" x14ac:dyDescent="0.35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t="str" cm="1">
        <f t="array" ref="N6134">_xlfn.IFS(L6134&lt;50000,"Class C",L6134&lt;100000,"Class B",L6134&gt;100000,"Class A")</f>
        <v>Class A</v>
      </c>
    </row>
    <row r="6135" spans="1:14" x14ac:dyDescent="0.35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t="str" cm="1">
        <f t="array" ref="N6135">_xlfn.IFS(L6135&lt;50000,"Class C",L6135&lt;100000,"Class B",L6135&gt;100000,"Class A")</f>
        <v>Class B</v>
      </c>
    </row>
    <row r="6136" spans="1:14" x14ac:dyDescent="0.35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t="str" cm="1">
        <f t="array" ref="N6136">_xlfn.IFS(L6136&lt;50000,"Class C",L6136&lt;100000,"Class B",L6136&gt;100000,"Class A")</f>
        <v>Class B</v>
      </c>
    </row>
    <row r="6137" spans="1:14" x14ac:dyDescent="0.35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t="str" cm="1">
        <f t="array" ref="N6137">_xlfn.IFS(L6137&lt;50000,"Class C",L6137&lt;100000,"Class B",L6137&gt;100000,"Class A")</f>
        <v>Class A</v>
      </c>
    </row>
    <row r="6138" spans="1:14" x14ac:dyDescent="0.35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t="str" cm="1">
        <f t="array" ref="N6138">_xlfn.IFS(L6138&lt;50000,"Class C",L6138&lt;100000,"Class B",L6138&gt;100000,"Class A")</f>
        <v>Class A</v>
      </c>
    </row>
    <row r="6139" spans="1:14" x14ac:dyDescent="0.35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t="str" cm="1">
        <f t="array" ref="N6139">_xlfn.IFS(L6139&lt;50000,"Class C",L6139&lt;100000,"Class B",L6139&gt;100000,"Class A")</f>
        <v>Class A</v>
      </c>
    </row>
    <row r="6140" spans="1:14" x14ac:dyDescent="0.35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t="str" cm="1">
        <f t="array" ref="N6140">_xlfn.IFS(L6140&lt;50000,"Class C",L6140&lt;100000,"Class B",L6140&gt;100000,"Class A")</f>
        <v>Class B</v>
      </c>
    </row>
    <row r="6141" spans="1:14" x14ac:dyDescent="0.35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t="str" cm="1">
        <f t="array" ref="N6141">_xlfn.IFS(L6141&lt;50000,"Class C",L6141&lt;100000,"Class B",L6141&gt;100000,"Class A")</f>
        <v>Class A</v>
      </c>
    </row>
    <row r="6142" spans="1:14" x14ac:dyDescent="0.35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t="str" cm="1">
        <f t="array" ref="N6142">_xlfn.IFS(L6142&lt;50000,"Class C",L6142&lt;100000,"Class B",L6142&gt;100000,"Class A")</f>
        <v>Class A</v>
      </c>
    </row>
    <row r="6143" spans="1:14" x14ac:dyDescent="0.35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t="str" cm="1">
        <f t="array" ref="N6143">_xlfn.IFS(L6143&lt;50000,"Class C",L6143&lt;100000,"Class B",L6143&gt;100000,"Class A")</f>
        <v>Class A</v>
      </c>
    </row>
    <row r="6144" spans="1:14" x14ac:dyDescent="0.35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 t="str" cm="1">
        <f t="array" ref="N6144">_xlfn.IFS(L6144&lt;50000,"Class C",L6144&lt;100000,"Class B",L6144&gt;100000,"Class A")</f>
        <v>Class C</v>
      </c>
    </row>
    <row r="6145" spans="1:14" x14ac:dyDescent="0.35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t="str" cm="1">
        <f t="array" ref="N6145">_xlfn.IFS(L6145&lt;50000,"Class C",L6145&lt;100000,"Class B",L6145&gt;100000,"Class A")</f>
        <v>Class C</v>
      </c>
    </row>
    <row r="6146" spans="1:14" x14ac:dyDescent="0.35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t="str" cm="1">
        <f t="array" ref="N6146">_xlfn.IFS(L6146&lt;50000,"Class C",L6146&lt;100000,"Class B",L6146&gt;100000,"Class A")</f>
        <v>Class A</v>
      </c>
    </row>
    <row r="6147" spans="1:14" x14ac:dyDescent="0.35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t="str" cm="1">
        <f t="array" ref="N6147">_xlfn.IFS(L6147&lt;50000,"Class C",L6147&lt;100000,"Class B",L6147&gt;100000,"Class A")</f>
        <v>Class A</v>
      </c>
    </row>
    <row r="6148" spans="1:14" x14ac:dyDescent="0.35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t="str" cm="1">
        <f t="array" ref="N6148">_xlfn.IFS(L6148&lt;50000,"Class C",L6148&lt;100000,"Class B",L6148&gt;100000,"Class A")</f>
        <v>Class C</v>
      </c>
    </row>
    <row r="6149" spans="1:14" x14ac:dyDescent="0.35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t="str" cm="1">
        <f t="array" ref="N6149">_xlfn.IFS(L6149&lt;50000,"Class C",L6149&lt;100000,"Class B",L6149&gt;100000,"Class A")</f>
        <v>Class B</v>
      </c>
    </row>
    <row r="6150" spans="1:14" x14ac:dyDescent="0.35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t="str" cm="1">
        <f t="array" ref="N6150">_xlfn.IFS(L6150&lt;50000,"Class C",L6150&lt;100000,"Class B",L6150&gt;100000,"Class A")</f>
        <v>Class A</v>
      </c>
    </row>
    <row r="6151" spans="1:14" x14ac:dyDescent="0.35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t="str" cm="1">
        <f t="array" ref="N6151">_xlfn.IFS(L6151&lt;50000,"Class C",L6151&lt;100000,"Class B",L6151&gt;100000,"Class A")</f>
        <v>Class A</v>
      </c>
    </row>
    <row r="6152" spans="1:14" x14ac:dyDescent="0.35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t="str" cm="1">
        <f t="array" ref="N6152">_xlfn.IFS(L6152&lt;50000,"Class C",L6152&lt;100000,"Class B",L6152&gt;100000,"Class A")</f>
        <v>Class B</v>
      </c>
    </row>
    <row r="6153" spans="1:14" x14ac:dyDescent="0.35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 t="str" cm="1">
        <f t="array" ref="N6153">_xlfn.IFS(L6153&lt;50000,"Class C",L6153&lt;100000,"Class B",L6153&gt;100000,"Class A")</f>
        <v>Class B</v>
      </c>
    </row>
    <row r="6154" spans="1:14" x14ac:dyDescent="0.35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t="str" cm="1">
        <f t="array" ref="N6154">_xlfn.IFS(L6154&lt;50000,"Class C",L6154&lt;100000,"Class B",L6154&gt;100000,"Class A")</f>
        <v>Class C</v>
      </c>
    </row>
    <row r="6155" spans="1:14" x14ac:dyDescent="0.35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t="str" cm="1">
        <f t="array" ref="N6155">_xlfn.IFS(L6155&lt;50000,"Class C",L6155&lt;100000,"Class B",L6155&gt;100000,"Class A")</f>
        <v>Class A</v>
      </c>
    </row>
    <row r="6156" spans="1:14" x14ac:dyDescent="0.35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t="str" cm="1">
        <f t="array" ref="N6156">_xlfn.IFS(L6156&lt;50000,"Class C",L6156&lt;100000,"Class B",L6156&gt;100000,"Class A")</f>
        <v>Class C</v>
      </c>
    </row>
    <row r="6157" spans="1:14" x14ac:dyDescent="0.35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t="str" cm="1">
        <f t="array" ref="N6157">_xlfn.IFS(L6157&lt;50000,"Class C",L6157&lt;100000,"Class B",L6157&gt;100000,"Class A")</f>
        <v>Class A</v>
      </c>
    </row>
    <row r="6158" spans="1:14" x14ac:dyDescent="0.35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t="str" cm="1">
        <f t="array" ref="N6158">_xlfn.IFS(L6158&lt;50000,"Class C",L6158&lt;100000,"Class B",L6158&gt;100000,"Class A")</f>
        <v>Class B</v>
      </c>
    </row>
    <row r="6159" spans="1:14" x14ac:dyDescent="0.35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t="str" cm="1">
        <f t="array" ref="N6159">_xlfn.IFS(L6159&lt;50000,"Class C",L6159&lt;100000,"Class B",L6159&gt;100000,"Class A")</f>
        <v>Class A</v>
      </c>
    </row>
    <row r="6160" spans="1:14" x14ac:dyDescent="0.35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t="str" cm="1">
        <f t="array" ref="N6160">_xlfn.IFS(L6160&lt;50000,"Class C",L6160&lt;100000,"Class B",L6160&gt;100000,"Class A")</f>
        <v>Class A</v>
      </c>
    </row>
    <row r="6161" spans="1:14" x14ac:dyDescent="0.35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t="str" cm="1">
        <f t="array" ref="N6161">_xlfn.IFS(L6161&lt;50000,"Class C",L6161&lt;100000,"Class B",L6161&gt;100000,"Class A")</f>
        <v>Class A</v>
      </c>
    </row>
    <row r="6162" spans="1:14" x14ac:dyDescent="0.35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t="str" cm="1">
        <f t="array" ref="N6162">_xlfn.IFS(L6162&lt;50000,"Class C",L6162&lt;100000,"Class B",L6162&gt;100000,"Class A")</f>
        <v>Class B</v>
      </c>
    </row>
    <row r="6163" spans="1:14" x14ac:dyDescent="0.35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t="str" cm="1">
        <f t="array" ref="N6163">_xlfn.IFS(L6163&lt;50000,"Class C",L6163&lt;100000,"Class B",L6163&gt;100000,"Class A")</f>
        <v>Class B</v>
      </c>
    </row>
    <row r="6164" spans="1:14" x14ac:dyDescent="0.35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t="str" cm="1">
        <f t="array" ref="N6164">_xlfn.IFS(L6164&lt;50000,"Class C",L6164&lt;100000,"Class B",L6164&gt;100000,"Class A")</f>
        <v>Class A</v>
      </c>
    </row>
    <row r="6165" spans="1:14" x14ac:dyDescent="0.35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t="str" cm="1">
        <f t="array" ref="N6165">_xlfn.IFS(L6165&lt;50000,"Class C",L6165&lt;100000,"Class B",L6165&gt;100000,"Class A")</f>
        <v>Class A</v>
      </c>
    </row>
    <row r="6166" spans="1:14" x14ac:dyDescent="0.35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t="str" cm="1">
        <f t="array" ref="N6166">_xlfn.IFS(L6166&lt;50000,"Class C",L6166&lt;100000,"Class B",L6166&gt;100000,"Class A")</f>
        <v>Class C</v>
      </c>
    </row>
    <row r="6167" spans="1:14" x14ac:dyDescent="0.35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t="str" cm="1">
        <f t="array" ref="N6167">_xlfn.IFS(L6167&lt;50000,"Class C",L6167&lt;100000,"Class B",L6167&gt;100000,"Class A")</f>
        <v>Class B</v>
      </c>
    </row>
    <row r="6168" spans="1:14" x14ac:dyDescent="0.35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t="str" cm="1">
        <f t="array" ref="N6168">_xlfn.IFS(L6168&lt;50000,"Class C",L6168&lt;100000,"Class B",L6168&gt;100000,"Class A")</f>
        <v>Class A</v>
      </c>
    </row>
    <row r="6169" spans="1:14" x14ac:dyDescent="0.35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 t="str" cm="1">
        <f t="array" ref="N6169">_xlfn.IFS(L6169&lt;50000,"Class C",L6169&lt;100000,"Class B",L6169&gt;100000,"Class A")</f>
        <v>Class B</v>
      </c>
    </row>
    <row r="6170" spans="1:14" x14ac:dyDescent="0.35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t="str" cm="1">
        <f t="array" ref="N6170">_xlfn.IFS(L6170&lt;50000,"Class C",L6170&lt;100000,"Class B",L6170&gt;100000,"Class A")</f>
        <v>Class C</v>
      </c>
    </row>
    <row r="6171" spans="1:14" x14ac:dyDescent="0.35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t="str" cm="1">
        <f t="array" ref="N6171">_xlfn.IFS(L6171&lt;50000,"Class C",L6171&lt;100000,"Class B",L6171&gt;100000,"Class A")</f>
        <v>Class C</v>
      </c>
    </row>
    <row r="6172" spans="1:14" x14ac:dyDescent="0.35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t="str" cm="1">
        <f t="array" ref="N6172">_xlfn.IFS(L6172&lt;50000,"Class C",L6172&lt;100000,"Class B",L6172&gt;100000,"Class A")</f>
        <v>Class A</v>
      </c>
    </row>
    <row r="6173" spans="1:14" x14ac:dyDescent="0.35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t="str" cm="1">
        <f t="array" ref="N6173">_xlfn.IFS(L6173&lt;50000,"Class C",L6173&lt;100000,"Class B",L6173&gt;100000,"Class A")</f>
        <v>Class C</v>
      </c>
    </row>
    <row r="6174" spans="1:14" x14ac:dyDescent="0.35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t="str" cm="1">
        <f t="array" ref="N6174">_xlfn.IFS(L6174&lt;50000,"Class C",L6174&lt;100000,"Class B",L6174&gt;100000,"Class A")</f>
        <v>Class A</v>
      </c>
    </row>
    <row r="6175" spans="1:14" x14ac:dyDescent="0.35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t="str" cm="1">
        <f t="array" ref="N6175">_xlfn.IFS(L6175&lt;50000,"Class C",L6175&lt;100000,"Class B",L6175&gt;100000,"Class A")</f>
        <v>Class C</v>
      </c>
    </row>
    <row r="6176" spans="1:14" x14ac:dyDescent="0.35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t="str" cm="1">
        <f t="array" ref="N6176">_xlfn.IFS(L6176&lt;50000,"Class C",L6176&lt;100000,"Class B",L6176&gt;100000,"Class A")</f>
        <v>Class C</v>
      </c>
    </row>
    <row r="6177" spans="1:14" x14ac:dyDescent="0.35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t="str" cm="1">
        <f t="array" ref="N6177">_xlfn.IFS(L6177&lt;50000,"Class C",L6177&lt;100000,"Class B",L6177&gt;100000,"Class A")</f>
        <v>Class C</v>
      </c>
    </row>
    <row r="6178" spans="1:14" x14ac:dyDescent="0.35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 t="str" cm="1">
        <f t="array" ref="N6178">_xlfn.IFS(L6178&lt;50000,"Class C",L6178&lt;100000,"Class B",L6178&gt;100000,"Class A")</f>
        <v>Class A</v>
      </c>
    </row>
    <row r="6179" spans="1:14" x14ac:dyDescent="0.35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t="str" cm="1">
        <f t="array" ref="N6179">_xlfn.IFS(L6179&lt;50000,"Class C",L6179&lt;100000,"Class B",L6179&gt;100000,"Class A")</f>
        <v>Class A</v>
      </c>
    </row>
    <row r="6180" spans="1:14" x14ac:dyDescent="0.35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t="str" cm="1">
        <f t="array" ref="N6180">_xlfn.IFS(L6180&lt;50000,"Class C",L6180&lt;100000,"Class B",L6180&gt;100000,"Class A")</f>
        <v>Class A</v>
      </c>
    </row>
    <row r="6181" spans="1:14" x14ac:dyDescent="0.35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t="str" cm="1">
        <f t="array" ref="N6181">_xlfn.IFS(L6181&lt;50000,"Class C",L6181&lt;100000,"Class B",L6181&gt;100000,"Class A")</f>
        <v>Class B</v>
      </c>
    </row>
    <row r="6182" spans="1:14" x14ac:dyDescent="0.35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t="str" cm="1">
        <f t="array" ref="N6182">_xlfn.IFS(L6182&lt;50000,"Class C",L6182&lt;100000,"Class B",L6182&gt;100000,"Class A")</f>
        <v>Class C</v>
      </c>
    </row>
    <row r="6183" spans="1:14" x14ac:dyDescent="0.35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t="str" cm="1">
        <f t="array" ref="N6183">_xlfn.IFS(L6183&lt;50000,"Class C",L6183&lt;100000,"Class B",L6183&gt;100000,"Class A")</f>
        <v>Class B</v>
      </c>
    </row>
    <row r="6184" spans="1:14" x14ac:dyDescent="0.35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t="str" cm="1">
        <f t="array" ref="N6184">_xlfn.IFS(L6184&lt;50000,"Class C",L6184&lt;100000,"Class B",L6184&gt;100000,"Class A")</f>
        <v>Class C</v>
      </c>
    </row>
    <row r="6185" spans="1:14" x14ac:dyDescent="0.35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t="str" cm="1">
        <f t="array" ref="N6185">_xlfn.IFS(L6185&lt;50000,"Class C",L6185&lt;100000,"Class B",L6185&gt;100000,"Class A")</f>
        <v>Class C</v>
      </c>
    </row>
    <row r="6186" spans="1:14" x14ac:dyDescent="0.35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t="str" cm="1">
        <f t="array" ref="N6186">_xlfn.IFS(L6186&lt;50000,"Class C",L6186&lt;100000,"Class B",L6186&gt;100000,"Class A")</f>
        <v>Class B</v>
      </c>
    </row>
    <row r="6187" spans="1:14" x14ac:dyDescent="0.35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t="str" cm="1">
        <f t="array" ref="N6187">_xlfn.IFS(L6187&lt;50000,"Class C",L6187&lt;100000,"Class B",L6187&gt;100000,"Class A")</f>
        <v>Class C</v>
      </c>
    </row>
    <row r="6188" spans="1:14" x14ac:dyDescent="0.35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t="str" cm="1">
        <f t="array" ref="N6188">_xlfn.IFS(L6188&lt;50000,"Class C",L6188&lt;100000,"Class B",L6188&gt;100000,"Class A")</f>
        <v>Class A</v>
      </c>
    </row>
    <row r="6189" spans="1:14" x14ac:dyDescent="0.35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t="str" cm="1">
        <f t="array" ref="N6189">_xlfn.IFS(L6189&lt;50000,"Class C",L6189&lt;100000,"Class B",L6189&gt;100000,"Class A")</f>
        <v>Class B</v>
      </c>
    </row>
    <row r="6190" spans="1:14" x14ac:dyDescent="0.35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t="str" cm="1">
        <f t="array" ref="N6190">_xlfn.IFS(L6190&lt;50000,"Class C",L6190&lt;100000,"Class B",L6190&gt;100000,"Class A")</f>
        <v>Class C</v>
      </c>
    </row>
    <row r="6191" spans="1:14" x14ac:dyDescent="0.35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t="str" cm="1">
        <f t="array" ref="N6191">_xlfn.IFS(L6191&lt;50000,"Class C",L6191&lt;100000,"Class B",L6191&gt;100000,"Class A")</f>
        <v>Class B</v>
      </c>
    </row>
    <row r="6192" spans="1:14" x14ac:dyDescent="0.35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t="str" cm="1">
        <f t="array" ref="N6192">_xlfn.IFS(L6192&lt;50000,"Class C",L6192&lt;100000,"Class B",L6192&gt;100000,"Class A")</f>
        <v>Class A</v>
      </c>
    </row>
    <row r="6193" spans="1:14" x14ac:dyDescent="0.35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 t="str" cm="1">
        <f t="array" ref="N6193">_xlfn.IFS(L6193&lt;50000,"Class C",L6193&lt;100000,"Class B",L6193&gt;100000,"Class A")</f>
        <v>Class C</v>
      </c>
    </row>
    <row r="6194" spans="1:14" x14ac:dyDescent="0.35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t="str" cm="1">
        <f t="array" ref="N6194">_xlfn.IFS(L6194&lt;50000,"Class C",L6194&lt;100000,"Class B",L6194&gt;100000,"Class A")</f>
        <v>Class A</v>
      </c>
    </row>
    <row r="6195" spans="1:14" x14ac:dyDescent="0.35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 t="str" cm="1">
        <f t="array" ref="N6195">_xlfn.IFS(L6195&lt;50000,"Class C",L6195&lt;100000,"Class B",L6195&gt;100000,"Class A")</f>
        <v>Class B</v>
      </c>
    </row>
    <row r="6196" spans="1:14" x14ac:dyDescent="0.35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t="str" cm="1">
        <f t="array" ref="N6196">_xlfn.IFS(L6196&lt;50000,"Class C",L6196&lt;100000,"Class B",L6196&gt;100000,"Class A")</f>
        <v>Class A</v>
      </c>
    </row>
    <row r="6197" spans="1:14" x14ac:dyDescent="0.35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t="str" cm="1">
        <f t="array" ref="N6197">_xlfn.IFS(L6197&lt;50000,"Class C",L6197&lt;100000,"Class B",L6197&gt;100000,"Class A")</f>
        <v>Class C</v>
      </c>
    </row>
    <row r="6198" spans="1:14" x14ac:dyDescent="0.35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 t="str" cm="1">
        <f t="array" ref="N6198">_xlfn.IFS(L6198&lt;50000,"Class C",L6198&lt;100000,"Class B",L6198&gt;100000,"Class A")</f>
        <v>Class A</v>
      </c>
    </row>
    <row r="6199" spans="1:14" x14ac:dyDescent="0.35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t="str" cm="1">
        <f t="array" ref="N6199">_xlfn.IFS(L6199&lt;50000,"Class C",L6199&lt;100000,"Class B",L6199&gt;100000,"Class A")</f>
        <v>Class A</v>
      </c>
    </row>
    <row r="6200" spans="1:14" x14ac:dyDescent="0.35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 t="str" cm="1">
        <f t="array" ref="N6200">_xlfn.IFS(L6200&lt;50000,"Class C",L6200&lt;100000,"Class B",L6200&gt;100000,"Class A")</f>
        <v>Class B</v>
      </c>
    </row>
    <row r="6201" spans="1:14" x14ac:dyDescent="0.35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 t="str" cm="1">
        <f t="array" ref="N6201">_xlfn.IFS(L6201&lt;50000,"Class C",L6201&lt;100000,"Class B",L6201&gt;100000,"Class A")</f>
        <v>Class A</v>
      </c>
    </row>
    <row r="6202" spans="1:14" x14ac:dyDescent="0.35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t="str" cm="1">
        <f t="array" ref="N6202">_xlfn.IFS(L6202&lt;50000,"Class C",L6202&lt;100000,"Class B",L6202&gt;100000,"Class A")</f>
        <v>Class C</v>
      </c>
    </row>
    <row r="6203" spans="1:14" x14ac:dyDescent="0.35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t="str" cm="1">
        <f t="array" ref="N6203">_xlfn.IFS(L6203&lt;50000,"Class C",L6203&lt;100000,"Class B",L6203&gt;100000,"Class A")</f>
        <v>Class A</v>
      </c>
    </row>
    <row r="6204" spans="1:14" x14ac:dyDescent="0.35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t="str" cm="1">
        <f t="array" ref="N6204">_xlfn.IFS(L6204&lt;50000,"Class C",L6204&lt;100000,"Class B",L6204&gt;100000,"Class A")</f>
        <v>Class B</v>
      </c>
    </row>
    <row r="6205" spans="1:14" x14ac:dyDescent="0.35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t="str" cm="1">
        <f t="array" ref="N6205">_xlfn.IFS(L6205&lt;50000,"Class C",L6205&lt;100000,"Class B",L6205&gt;100000,"Class A")</f>
        <v>Class A</v>
      </c>
    </row>
    <row r="6206" spans="1:14" x14ac:dyDescent="0.35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 t="str" cm="1">
        <f t="array" ref="N6206">_xlfn.IFS(L6206&lt;50000,"Class C",L6206&lt;100000,"Class B",L6206&gt;100000,"Class A")</f>
        <v>Class B</v>
      </c>
    </row>
    <row r="6207" spans="1:14" x14ac:dyDescent="0.35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t="str" cm="1">
        <f t="array" ref="N6207">_xlfn.IFS(L6207&lt;50000,"Class C",L6207&lt;100000,"Class B",L6207&gt;100000,"Class A")</f>
        <v>Class B</v>
      </c>
    </row>
    <row r="6208" spans="1:14" x14ac:dyDescent="0.35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t="str" cm="1">
        <f t="array" ref="N6208">_xlfn.IFS(L6208&lt;50000,"Class C",L6208&lt;100000,"Class B",L6208&gt;100000,"Class A")</f>
        <v>Class C</v>
      </c>
    </row>
    <row r="6209" spans="1:14" x14ac:dyDescent="0.35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t="str" cm="1">
        <f t="array" ref="N6209">_xlfn.IFS(L6209&lt;50000,"Class C",L6209&lt;100000,"Class B",L6209&gt;100000,"Class A")</f>
        <v>Class B</v>
      </c>
    </row>
    <row r="6210" spans="1:14" x14ac:dyDescent="0.35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t="str" cm="1">
        <f t="array" ref="N6210">_xlfn.IFS(L6210&lt;50000,"Class C",L6210&lt;100000,"Class B",L6210&gt;100000,"Class A")</f>
        <v>Class B</v>
      </c>
    </row>
    <row r="6211" spans="1:14" x14ac:dyDescent="0.35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t="str" cm="1">
        <f t="array" ref="N6211">_xlfn.IFS(L6211&lt;50000,"Class C",L6211&lt;100000,"Class B",L6211&gt;100000,"Class A")</f>
        <v>Class A</v>
      </c>
    </row>
    <row r="6212" spans="1:14" x14ac:dyDescent="0.35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t="str" cm="1">
        <f t="array" ref="N6212">_xlfn.IFS(L6212&lt;50000,"Class C",L6212&lt;100000,"Class B",L6212&gt;100000,"Class A")</f>
        <v>Class A</v>
      </c>
    </row>
    <row r="6213" spans="1:14" x14ac:dyDescent="0.35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t="str" cm="1">
        <f t="array" ref="N6213">_xlfn.IFS(L6213&lt;50000,"Class C",L6213&lt;100000,"Class B",L6213&gt;100000,"Class A")</f>
        <v>Class A</v>
      </c>
    </row>
    <row r="6214" spans="1:14" x14ac:dyDescent="0.35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t="str" cm="1">
        <f t="array" ref="N6214">_xlfn.IFS(L6214&lt;50000,"Class C",L6214&lt;100000,"Class B",L6214&gt;100000,"Class A")</f>
        <v>Class A</v>
      </c>
    </row>
    <row r="6215" spans="1:14" x14ac:dyDescent="0.35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t="str" cm="1">
        <f t="array" ref="N6215">_xlfn.IFS(L6215&lt;50000,"Class C",L6215&lt;100000,"Class B",L6215&gt;100000,"Class A")</f>
        <v>Class A</v>
      </c>
    </row>
    <row r="6216" spans="1:14" x14ac:dyDescent="0.35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t="str" cm="1">
        <f t="array" ref="N6216">_xlfn.IFS(L6216&lt;50000,"Class C",L6216&lt;100000,"Class B",L6216&gt;100000,"Class A")</f>
        <v>Class C</v>
      </c>
    </row>
    <row r="6217" spans="1:14" x14ac:dyDescent="0.35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 t="str" cm="1">
        <f t="array" ref="N6217">_xlfn.IFS(L6217&lt;50000,"Class C",L6217&lt;100000,"Class B",L6217&gt;100000,"Class A")</f>
        <v>Class C</v>
      </c>
    </row>
    <row r="6218" spans="1:14" x14ac:dyDescent="0.35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t="str" cm="1">
        <f t="array" ref="N6218">_xlfn.IFS(L6218&lt;50000,"Class C",L6218&lt;100000,"Class B",L6218&gt;100000,"Class A")</f>
        <v>Class B</v>
      </c>
    </row>
    <row r="6219" spans="1:14" x14ac:dyDescent="0.35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t="str" cm="1">
        <f t="array" ref="N6219">_xlfn.IFS(L6219&lt;50000,"Class C",L6219&lt;100000,"Class B",L6219&gt;100000,"Class A")</f>
        <v>Class A</v>
      </c>
    </row>
    <row r="6220" spans="1:14" x14ac:dyDescent="0.35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t="str" cm="1">
        <f t="array" ref="N6220">_xlfn.IFS(L6220&lt;50000,"Class C",L6220&lt;100000,"Class B",L6220&gt;100000,"Class A")</f>
        <v>Class A</v>
      </c>
    </row>
    <row r="6221" spans="1:14" x14ac:dyDescent="0.35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t="str" cm="1">
        <f t="array" ref="N6221">_xlfn.IFS(L6221&lt;50000,"Class C",L6221&lt;100000,"Class B",L6221&gt;100000,"Class A")</f>
        <v>Class B</v>
      </c>
    </row>
    <row r="6222" spans="1:14" x14ac:dyDescent="0.35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t="str" cm="1">
        <f t="array" ref="N6222">_xlfn.IFS(L6222&lt;50000,"Class C",L6222&lt;100000,"Class B",L6222&gt;100000,"Class A")</f>
        <v>Class A</v>
      </c>
    </row>
    <row r="6223" spans="1:14" x14ac:dyDescent="0.35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 t="str" cm="1">
        <f t="array" ref="N6223">_xlfn.IFS(L6223&lt;50000,"Class C",L6223&lt;100000,"Class B",L6223&gt;100000,"Class A")</f>
        <v>Class C</v>
      </c>
    </row>
    <row r="6224" spans="1:14" x14ac:dyDescent="0.35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t="str" cm="1">
        <f t="array" ref="N6224">_xlfn.IFS(L6224&lt;50000,"Class C",L6224&lt;100000,"Class B",L6224&gt;100000,"Class A")</f>
        <v>Class C</v>
      </c>
    </row>
    <row r="6225" spans="1:14" x14ac:dyDescent="0.35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t="str" cm="1">
        <f t="array" ref="N6225">_xlfn.IFS(L6225&lt;50000,"Class C",L6225&lt;100000,"Class B",L6225&gt;100000,"Class A")</f>
        <v>Class B</v>
      </c>
    </row>
    <row r="6226" spans="1:14" x14ac:dyDescent="0.35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t="str" cm="1">
        <f t="array" ref="N6226">_xlfn.IFS(L6226&lt;50000,"Class C",L6226&lt;100000,"Class B",L6226&gt;100000,"Class A")</f>
        <v>Class C</v>
      </c>
    </row>
    <row r="6227" spans="1:14" x14ac:dyDescent="0.35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t="str" cm="1">
        <f t="array" ref="N6227">_xlfn.IFS(L6227&lt;50000,"Class C",L6227&lt;100000,"Class B",L6227&gt;100000,"Class A")</f>
        <v>Class A</v>
      </c>
    </row>
    <row r="6228" spans="1:14" x14ac:dyDescent="0.35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t="str" cm="1">
        <f t="array" ref="N6228">_xlfn.IFS(L6228&lt;50000,"Class C",L6228&lt;100000,"Class B",L6228&gt;100000,"Class A")</f>
        <v>Class B</v>
      </c>
    </row>
    <row r="6229" spans="1:14" x14ac:dyDescent="0.35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 t="str" cm="1">
        <f t="array" ref="N6229">_xlfn.IFS(L6229&lt;50000,"Class C",L6229&lt;100000,"Class B",L6229&gt;100000,"Class A")</f>
        <v>Class A</v>
      </c>
    </row>
    <row r="6230" spans="1:14" x14ac:dyDescent="0.35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t="str" cm="1">
        <f t="array" ref="N6230">_xlfn.IFS(L6230&lt;50000,"Class C",L6230&lt;100000,"Class B",L6230&gt;100000,"Class A")</f>
        <v>Class B</v>
      </c>
    </row>
    <row r="6231" spans="1:14" x14ac:dyDescent="0.35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t="str" cm="1">
        <f t="array" ref="N6231">_xlfn.IFS(L6231&lt;50000,"Class C",L6231&lt;100000,"Class B",L6231&gt;100000,"Class A")</f>
        <v>Class A</v>
      </c>
    </row>
    <row r="6232" spans="1:14" x14ac:dyDescent="0.35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t="str" cm="1">
        <f t="array" ref="N6232">_xlfn.IFS(L6232&lt;50000,"Class C",L6232&lt;100000,"Class B",L6232&gt;100000,"Class A")</f>
        <v>Class C</v>
      </c>
    </row>
    <row r="6233" spans="1:14" x14ac:dyDescent="0.35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 t="str" cm="1">
        <f t="array" ref="N6233">_xlfn.IFS(L6233&lt;50000,"Class C",L6233&lt;100000,"Class B",L6233&gt;100000,"Class A")</f>
        <v>Class A</v>
      </c>
    </row>
    <row r="6234" spans="1:14" x14ac:dyDescent="0.35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t="str" cm="1">
        <f t="array" ref="N6234">_xlfn.IFS(L6234&lt;50000,"Class C",L6234&lt;100000,"Class B",L6234&gt;100000,"Class A")</f>
        <v>Class B</v>
      </c>
    </row>
    <row r="6235" spans="1:14" x14ac:dyDescent="0.35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t="str" cm="1">
        <f t="array" ref="N6235">_xlfn.IFS(L6235&lt;50000,"Class C",L6235&lt;100000,"Class B",L6235&gt;100000,"Class A")</f>
        <v>Class A</v>
      </c>
    </row>
    <row r="6236" spans="1:14" x14ac:dyDescent="0.35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 t="str" cm="1">
        <f t="array" ref="N6236">_xlfn.IFS(L6236&lt;50000,"Class C",L6236&lt;100000,"Class B",L6236&gt;100000,"Class A")</f>
        <v>Class A</v>
      </c>
    </row>
    <row r="6237" spans="1:14" x14ac:dyDescent="0.35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t="str" cm="1">
        <f t="array" ref="N6237">_xlfn.IFS(L6237&lt;50000,"Class C",L6237&lt;100000,"Class B",L6237&gt;100000,"Class A")</f>
        <v>Class A</v>
      </c>
    </row>
    <row r="6238" spans="1:14" x14ac:dyDescent="0.35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t="str" cm="1">
        <f t="array" ref="N6238">_xlfn.IFS(L6238&lt;50000,"Class C",L6238&lt;100000,"Class B",L6238&gt;100000,"Class A")</f>
        <v>Class A</v>
      </c>
    </row>
    <row r="6239" spans="1:14" x14ac:dyDescent="0.35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t="str" cm="1">
        <f t="array" ref="N6239">_xlfn.IFS(L6239&lt;50000,"Class C",L6239&lt;100000,"Class B",L6239&gt;100000,"Class A")</f>
        <v>Class A</v>
      </c>
    </row>
    <row r="6240" spans="1:14" x14ac:dyDescent="0.35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t="str" cm="1">
        <f t="array" ref="N6240">_xlfn.IFS(L6240&lt;50000,"Class C",L6240&lt;100000,"Class B",L6240&gt;100000,"Class A")</f>
        <v>Class A</v>
      </c>
    </row>
    <row r="6241" spans="1:14" x14ac:dyDescent="0.35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t="str" cm="1">
        <f t="array" ref="N6241">_xlfn.IFS(L6241&lt;50000,"Class C",L6241&lt;100000,"Class B",L6241&gt;100000,"Class A")</f>
        <v>Class B</v>
      </c>
    </row>
    <row r="6242" spans="1:14" x14ac:dyDescent="0.35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t="str" cm="1">
        <f t="array" ref="N6242">_xlfn.IFS(L6242&lt;50000,"Class C",L6242&lt;100000,"Class B",L6242&gt;100000,"Class A")</f>
        <v>Class A</v>
      </c>
    </row>
    <row r="6243" spans="1:14" x14ac:dyDescent="0.35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 t="str" cm="1">
        <f t="array" ref="N6243">_xlfn.IFS(L6243&lt;50000,"Class C",L6243&lt;100000,"Class B",L6243&gt;100000,"Class A")</f>
        <v>Class C</v>
      </c>
    </row>
    <row r="6244" spans="1:14" x14ac:dyDescent="0.35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t="str" cm="1">
        <f t="array" ref="N6244">_xlfn.IFS(L6244&lt;50000,"Class C",L6244&lt;100000,"Class B",L6244&gt;100000,"Class A")</f>
        <v>Class A</v>
      </c>
    </row>
    <row r="6245" spans="1:14" x14ac:dyDescent="0.35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t="str" cm="1">
        <f t="array" ref="N6245">_xlfn.IFS(L6245&lt;50000,"Class C",L6245&lt;100000,"Class B",L6245&gt;100000,"Class A")</f>
        <v>Class B</v>
      </c>
    </row>
    <row r="6246" spans="1:14" x14ac:dyDescent="0.35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t="str" cm="1">
        <f t="array" ref="N6246">_xlfn.IFS(L6246&lt;50000,"Class C",L6246&lt;100000,"Class B",L6246&gt;100000,"Class A")</f>
        <v>Class A</v>
      </c>
    </row>
    <row r="6247" spans="1:14" x14ac:dyDescent="0.35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t="str" cm="1">
        <f t="array" ref="N6247">_xlfn.IFS(L6247&lt;50000,"Class C",L6247&lt;100000,"Class B",L6247&gt;100000,"Class A")</f>
        <v>Class C</v>
      </c>
    </row>
    <row r="6248" spans="1:14" x14ac:dyDescent="0.35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 t="str" cm="1">
        <f t="array" ref="N6248">_xlfn.IFS(L6248&lt;50000,"Class C",L6248&lt;100000,"Class B",L6248&gt;100000,"Class A")</f>
        <v>Class C</v>
      </c>
    </row>
    <row r="6249" spans="1:14" x14ac:dyDescent="0.35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t="str" cm="1">
        <f t="array" ref="N6249">_xlfn.IFS(L6249&lt;50000,"Class C",L6249&lt;100000,"Class B",L6249&gt;100000,"Class A")</f>
        <v>Class B</v>
      </c>
    </row>
    <row r="6250" spans="1:14" x14ac:dyDescent="0.35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t="str" cm="1">
        <f t="array" ref="N6250">_xlfn.IFS(L6250&lt;50000,"Class C",L6250&lt;100000,"Class B",L6250&gt;100000,"Class A")</f>
        <v>Class A</v>
      </c>
    </row>
    <row r="6251" spans="1:14" x14ac:dyDescent="0.35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 t="str" cm="1">
        <f t="array" ref="N6251">_xlfn.IFS(L6251&lt;50000,"Class C",L6251&lt;100000,"Class B",L6251&gt;100000,"Class A")</f>
        <v>Class A</v>
      </c>
    </row>
    <row r="6252" spans="1:14" x14ac:dyDescent="0.35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t="str" cm="1">
        <f t="array" ref="N6252">_xlfn.IFS(L6252&lt;50000,"Class C",L6252&lt;100000,"Class B",L6252&gt;100000,"Class A")</f>
        <v>Class C</v>
      </c>
    </row>
    <row r="6253" spans="1:14" x14ac:dyDescent="0.35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t="str" cm="1">
        <f t="array" ref="N6253">_xlfn.IFS(L6253&lt;50000,"Class C",L6253&lt;100000,"Class B",L6253&gt;100000,"Class A")</f>
        <v>Class C</v>
      </c>
    </row>
    <row r="6254" spans="1:14" x14ac:dyDescent="0.35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 t="str" cm="1">
        <f t="array" ref="N6254">_xlfn.IFS(L6254&lt;50000,"Class C",L6254&lt;100000,"Class B",L6254&gt;100000,"Class A")</f>
        <v>Class C</v>
      </c>
    </row>
    <row r="6255" spans="1:14" x14ac:dyDescent="0.35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t="str" cm="1">
        <f t="array" ref="N6255">_xlfn.IFS(L6255&lt;50000,"Class C",L6255&lt;100000,"Class B",L6255&gt;100000,"Class A")</f>
        <v>Class C</v>
      </c>
    </row>
    <row r="6256" spans="1:14" x14ac:dyDescent="0.35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t="str" cm="1">
        <f t="array" ref="N6256">_xlfn.IFS(L6256&lt;50000,"Class C",L6256&lt;100000,"Class B",L6256&gt;100000,"Class A")</f>
        <v>Class A</v>
      </c>
    </row>
    <row r="6257" spans="1:14" x14ac:dyDescent="0.35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t="str" cm="1">
        <f t="array" ref="N6257">_xlfn.IFS(L6257&lt;50000,"Class C",L6257&lt;100000,"Class B",L6257&gt;100000,"Class A")</f>
        <v>Class C</v>
      </c>
    </row>
    <row r="6258" spans="1:14" x14ac:dyDescent="0.35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t="str" cm="1">
        <f t="array" ref="N6258">_xlfn.IFS(L6258&lt;50000,"Class C",L6258&lt;100000,"Class B",L6258&gt;100000,"Class A")</f>
        <v>Class A</v>
      </c>
    </row>
    <row r="6259" spans="1:14" x14ac:dyDescent="0.35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t="str" cm="1">
        <f t="array" ref="N6259">_xlfn.IFS(L6259&lt;50000,"Class C",L6259&lt;100000,"Class B",L6259&gt;100000,"Class A")</f>
        <v>Class A</v>
      </c>
    </row>
    <row r="6260" spans="1:14" x14ac:dyDescent="0.35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t="str" cm="1">
        <f t="array" ref="N6260">_xlfn.IFS(L6260&lt;50000,"Class C",L6260&lt;100000,"Class B",L6260&gt;100000,"Class A")</f>
        <v>Class A</v>
      </c>
    </row>
    <row r="6261" spans="1:14" x14ac:dyDescent="0.35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t="str" cm="1">
        <f t="array" ref="N6261">_xlfn.IFS(L6261&lt;50000,"Class C",L6261&lt;100000,"Class B",L6261&gt;100000,"Class A")</f>
        <v>Class C</v>
      </c>
    </row>
    <row r="6262" spans="1:14" x14ac:dyDescent="0.35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t="str" cm="1">
        <f t="array" ref="N6262">_xlfn.IFS(L6262&lt;50000,"Class C",L6262&lt;100000,"Class B",L6262&gt;100000,"Class A")</f>
        <v>Class C</v>
      </c>
    </row>
    <row r="6263" spans="1:14" x14ac:dyDescent="0.35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t="str" cm="1">
        <f t="array" ref="N6263">_xlfn.IFS(L6263&lt;50000,"Class C",L6263&lt;100000,"Class B",L6263&gt;100000,"Class A")</f>
        <v>Class A</v>
      </c>
    </row>
    <row r="6264" spans="1:14" x14ac:dyDescent="0.35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t="str" cm="1">
        <f t="array" ref="N6264">_xlfn.IFS(L6264&lt;50000,"Class C",L6264&lt;100000,"Class B",L6264&gt;100000,"Class A")</f>
        <v>Class B</v>
      </c>
    </row>
    <row r="6265" spans="1:14" x14ac:dyDescent="0.35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t="str" cm="1">
        <f t="array" ref="N6265">_xlfn.IFS(L6265&lt;50000,"Class C",L6265&lt;100000,"Class B",L6265&gt;100000,"Class A")</f>
        <v>Class A</v>
      </c>
    </row>
    <row r="6266" spans="1:14" x14ac:dyDescent="0.35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t="str" cm="1">
        <f t="array" ref="N6266">_xlfn.IFS(L6266&lt;50000,"Class C",L6266&lt;100000,"Class B",L6266&gt;100000,"Class A")</f>
        <v>Class C</v>
      </c>
    </row>
    <row r="6267" spans="1:14" x14ac:dyDescent="0.35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t="str" cm="1">
        <f t="array" ref="N6267">_xlfn.IFS(L6267&lt;50000,"Class C",L6267&lt;100000,"Class B",L6267&gt;100000,"Class A")</f>
        <v>Class A</v>
      </c>
    </row>
    <row r="6268" spans="1:14" x14ac:dyDescent="0.35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t="str" cm="1">
        <f t="array" ref="N6268">_xlfn.IFS(L6268&lt;50000,"Class C",L6268&lt;100000,"Class B",L6268&gt;100000,"Class A")</f>
        <v>Class B</v>
      </c>
    </row>
    <row r="6269" spans="1:14" x14ac:dyDescent="0.35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t="str" cm="1">
        <f t="array" ref="N6269">_xlfn.IFS(L6269&lt;50000,"Class C",L6269&lt;100000,"Class B",L6269&gt;100000,"Class A")</f>
        <v>Class A</v>
      </c>
    </row>
    <row r="6270" spans="1:14" x14ac:dyDescent="0.35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t="str" cm="1">
        <f t="array" ref="N6270">_xlfn.IFS(L6270&lt;50000,"Class C",L6270&lt;100000,"Class B",L6270&gt;100000,"Class A")</f>
        <v>Class B</v>
      </c>
    </row>
    <row r="6271" spans="1:14" x14ac:dyDescent="0.35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t="str" cm="1">
        <f t="array" ref="N6271">_xlfn.IFS(L6271&lt;50000,"Class C",L6271&lt;100000,"Class B",L6271&gt;100000,"Class A")</f>
        <v>Class C</v>
      </c>
    </row>
    <row r="6272" spans="1:14" x14ac:dyDescent="0.35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t="str" cm="1">
        <f t="array" ref="N6272">_xlfn.IFS(L6272&lt;50000,"Class C",L6272&lt;100000,"Class B",L6272&gt;100000,"Class A")</f>
        <v>Class C</v>
      </c>
    </row>
    <row r="6273" spans="1:14" x14ac:dyDescent="0.35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t="str" cm="1">
        <f t="array" ref="N6273">_xlfn.IFS(L6273&lt;50000,"Class C",L6273&lt;100000,"Class B",L6273&gt;100000,"Class A")</f>
        <v>Class C</v>
      </c>
    </row>
    <row r="6274" spans="1:14" x14ac:dyDescent="0.35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t="str" cm="1">
        <f t="array" ref="N6274">_xlfn.IFS(L6274&lt;50000,"Class C",L6274&lt;100000,"Class B",L6274&gt;100000,"Class A")</f>
        <v>Class A</v>
      </c>
    </row>
    <row r="6275" spans="1:14" x14ac:dyDescent="0.35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t="str" cm="1">
        <f t="array" ref="N6275">_xlfn.IFS(L6275&lt;50000,"Class C",L6275&lt;100000,"Class B",L6275&gt;100000,"Class A")</f>
        <v>Class B</v>
      </c>
    </row>
    <row r="6276" spans="1:14" x14ac:dyDescent="0.35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 t="str" cm="1">
        <f t="array" ref="N6276">_xlfn.IFS(L6276&lt;50000,"Class C",L6276&lt;100000,"Class B",L6276&gt;100000,"Class A")</f>
        <v>Class A</v>
      </c>
    </row>
    <row r="6277" spans="1:14" x14ac:dyDescent="0.35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 t="str" cm="1">
        <f t="array" ref="N6277">_xlfn.IFS(L6277&lt;50000,"Class C",L6277&lt;100000,"Class B",L6277&gt;100000,"Class A")</f>
        <v>Class A</v>
      </c>
    </row>
    <row r="6278" spans="1:14" x14ac:dyDescent="0.35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t="str" cm="1">
        <f t="array" ref="N6278">_xlfn.IFS(L6278&lt;50000,"Class C",L6278&lt;100000,"Class B",L6278&gt;100000,"Class A")</f>
        <v>Class C</v>
      </c>
    </row>
    <row r="6279" spans="1:14" x14ac:dyDescent="0.35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 t="str" cm="1">
        <f t="array" ref="N6279">_xlfn.IFS(L6279&lt;50000,"Class C",L6279&lt;100000,"Class B",L6279&gt;100000,"Class A")</f>
        <v>Class C</v>
      </c>
    </row>
    <row r="6280" spans="1:14" x14ac:dyDescent="0.35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t="str" cm="1">
        <f t="array" ref="N6280">_xlfn.IFS(L6280&lt;50000,"Class C",L6280&lt;100000,"Class B",L6280&gt;100000,"Class A")</f>
        <v>Class A</v>
      </c>
    </row>
    <row r="6281" spans="1:14" x14ac:dyDescent="0.35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t="str" cm="1">
        <f t="array" ref="N6281">_xlfn.IFS(L6281&lt;50000,"Class C",L6281&lt;100000,"Class B",L6281&gt;100000,"Class A")</f>
        <v>Class B</v>
      </c>
    </row>
    <row r="6282" spans="1:14" x14ac:dyDescent="0.35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 t="str" cm="1">
        <f t="array" ref="N6282">_xlfn.IFS(L6282&lt;50000,"Class C",L6282&lt;100000,"Class B",L6282&gt;100000,"Class A")</f>
        <v>Class A</v>
      </c>
    </row>
    <row r="6283" spans="1:14" x14ac:dyDescent="0.35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t="str" cm="1">
        <f t="array" ref="N6283">_xlfn.IFS(L6283&lt;50000,"Class C",L6283&lt;100000,"Class B",L6283&gt;100000,"Class A")</f>
        <v>Class A</v>
      </c>
    </row>
    <row r="6284" spans="1:14" x14ac:dyDescent="0.35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t="str" cm="1">
        <f t="array" ref="N6284">_xlfn.IFS(L6284&lt;50000,"Class C",L6284&lt;100000,"Class B",L6284&gt;100000,"Class A")</f>
        <v>Class B</v>
      </c>
    </row>
    <row r="6285" spans="1:14" x14ac:dyDescent="0.35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 t="str" cm="1">
        <f t="array" ref="N6285">_xlfn.IFS(L6285&lt;50000,"Class C",L6285&lt;100000,"Class B",L6285&gt;100000,"Class A")</f>
        <v>Class C</v>
      </c>
    </row>
    <row r="6286" spans="1:14" x14ac:dyDescent="0.35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t="str" cm="1">
        <f t="array" ref="N6286">_xlfn.IFS(L6286&lt;50000,"Class C",L6286&lt;100000,"Class B",L6286&gt;100000,"Class A")</f>
        <v>Class A</v>
      </c>
    </row>
    <row r="6287" spans="1:14" x14ac:dyDescent="0.35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t="str" cm="1">
        <f t="array" ref="N6287">_xlfn.IFS(L6287&lt;50000,"Class C",L6287&lt;100000,"Class B",L6287&gt;100000,"Class A")</f>
        <v>Class A</v>
      </c>
    </row>
    <row r="6288" spans="1:14" x14ac:dyDescent="0.35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 t="str" cm="1">
        <f t="array" ref="N6288">_xlfn.IFS(L6288&lt;50000,"Class C",L6288&lt;100000,"Class B",L6288&gt;100000,"Class A")</f>
        <v>Class A</v>
      </c>
    </row>
    <row r="6289" spans="1:14" x14ac:dyDescent="0.35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t="str" cm="1">
        <f t="array" ref="N6289">_xlfn.IFS(L6289&lt;50000,"Class C",L6289&lt;100000,"Class B",L6289&gt;100000,"Class A")</f>
        <v>Class A</v>
      </c>
    </row>
    <row r="6290" spans="1:14" x14ac:dyDescent="0.35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t="str" cm="1">
        <f t="array" ref="N6290">_xlfn.IFS(L6290&lt;50000,"Class C",L6290&lt;100000,"Class B",L6290&gt;100000,"Class A")</f>
        <v>Class C</v>
      </c>
    </row>
    <row r="6291" spans="1:14" x14ac:dyDescent="0.35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t="str" cm="1">
        <f t="array" ref="N6291">_xlfn.IFS(L6291&lt;50000,"Class C",L6291&lt;100000,"Class B",L6291&gt;100000,"Class A")</f>
        <v>Class B</v>
      </c>
    </row>
    <row r="6292" spans="1:14" x14ac:dyDescent="0.35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t="str" cm="1">
        <f t="array" ref="N6292">_xlfn.IFS(L6292&lt;50000,"Class C",L6292&lt;100000,"Class B",L6292&gt;100000,"Class A")</f>
        <v>Class A</v>
      </c>
    </row>
    <row r="6293" spans="1:14" x14ac:dyDescent="0.35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t="str" cm="1">
        <f t="array" ref="N6293">_xlfn.IFS(L6293&lt;50000,"Class C",L6293&lt;100000,"Class B",L6293&gt;100000,"Class A")</f>
        <v>Class C</v>
      </c>
    </row>
    <row r="6294" spans="1:14" x14ac:dyDescent="0.35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t="str" cm="1">
        <f t="array" ref="N6294">_xlfn.IFS(L6294&lt;50000,"Class C",L6294&lt;100000,"Class B",L6294&gt;100000,"Class A")</f>
        <v>Class B</v>
      </c>
    </row>
    <row r="6295" spans="1:14" x14ac:dyDescent="0.35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t="str" cm="1">
        <f t="array" ref="N6295">_xlfn.IFS(L6295&lt;50000,"Class C",L6295&lt;100000,"Class B",L6295&gt;100000,"Class A")</f>
        <v>Class A</v>
      </c>
    </row>
    <row r="6296" spans="1:14" x14ac:dyDescent="0.35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t="str" cm="1">
        <f t="array" ref="N6296">_xlfn.IFS(L6296&lt;50000,"Class C",L6296&lt;100000,"Class B",L6296&gt;100000,"Class A")</f>
        <v>Class A</v>
      </c>
    </row>
    <row r="6297" spans="1:14" x14ac:dyDescent="0.35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t="str" cm="1">
        <f t="array" ref="N6297">_xlfn.IFS(L6297&lt;50000,"Class C",L6297&lt;100000,"Class B",L6297&gt;100000,"Class A")</f>
        <v>Class B</v>
      </c>
    </row>
    <row r="6298" spans="1:14" x14ac:dyDescent="0.35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t="str" cm="1">
        <f t="array" ref="N6298">_xlfn.IFS(L6298&lt;50000,"Class C",L6298&lt;100000,"Class B",L6298&gt;100000,"Class A")</f>
        <v>Class C</v>
      </c>
    </row>
    <row r="6299" spans="1:14" x14ac:dyDescent="0.35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t="str" cm="1">
        <f t="array" ref="N6299">_xlfn.IFS(L6299&lt;50000,"Class C",L6299&lt;100000,"Class B",L6299&gt;100000,"Class A")</f>
        <v>Class A</v>
      </c>
    </row>
    <row r="6300" spans="1:14" x14ac:dyDescent="0.35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 t="str" cm="1">
        <f t="array" ref="N6300">_xlfn.IFS(L6300&lt;50000,"Class C",L6300&lt;100000,"Class B",L6300&gt;100000,"Class A")</f>
        <v>Class A</v>
      </c>
    </row>
    <row r="6301" spans="1:14" x14ac:dyDescent="0.35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t="str" cm="1">
        <f t="array" ref="N6301">_xlfn.IFS(L6301&lt;50000,"Class C",L6301&lt;100000,"Class B",L6301&gt;100000,"Class A")</f>
        <v>Class B</v>
      </c>
    </row>
    <row r="6302" spans="1:14" x14ac:dyDescent="0.35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 t="str" cm="1">
        <f t="array" ref="N6302">_xlfn.IFS(L6302&lt;50000,"Class C",L6302&lt;100000,"Class B",L6302&gt;100000,"Class A")</f>
        <v>Class A</v>
      </c>
    </row>
    <row r="6303" spans="1:14" x14ac:dyDescent="0.35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t="str" cm="1">
        <f t="array" ref="N6303">_xlfn.IFS(L6303&lt;50000,"Class C",L6303&lt;100000,"Class B",L6303&gt;100000,"Class A")</f>
        <v>Class A</v>
      </c>
    </row>
    <row r="6304" spans="1:14" x14ac:dyDescent="0.35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t="str" cm="1">
        <f t="array" ref="N6304">_xlfn.IFS(L6304&lt;50000,"Class C",L6304&lt;100000,"Class B",L6304&gt;100000,"Class A")</f>
        <v>Class B</v>
      </c>
    </row>
    <row r="6305" spans="1:14" x14ac:dyDescent="0.35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t="str" cm="1">
        <f t="array" ref="N6305">_xlfn.IFS(L6305&lt;50000,"Class C",L6305&lt;100000,"Class B",L6305&gt;100000,"Class A")</f>
        <v>Class A</v>
      </c>
    </row>
    <row r="6306" spans="1:14" x14ac:dyDescent="0.35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t="str" cm="1">
        <f t="array" ref="N6306">_xlfn.IFS(L6306&lt;50000,"Class C",L6306&lt;100000,"Class B",L6306&gt;100000,"Class A")</f>
        <v>Class C</v>
      </c>
    </row>
    <row r="6307" spans="1:14" x14ac:dyDescent="0.35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t="str" cm="1">
        <f t="array" ref="N6307">_xlfn.IFS(L6307&lt;50000,"Class C",L6307&lt;100000,"Class B",L6307&gt;100000,"Class A")</f>
        <v>Class B</v>
      </c>
    </row>
    <row r="6308" spans="1:14" x14ac:dyDescent="0.35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t="str" cm="1">
        <f t="array" ref="N6308">_xlfn.IFS(L6308&lt;50000,"Class C",L6308&lt;100000,"Class B",L6308&gt;100000,"Class A")</f>
        <v>Class C</v>
      </c>
    </row>
    <row r="6309" spans="1:14" x14ac:dyDescent="0.35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t="str" cm="1">
        <f t="array" ref="N6309">_xlfn.IFS(L6309&lt;50000,"Class C",L6309&lt;100000,"Class B",L6309&gt;100000,"Class A")</f>
        <v>Class A</v>
      </c>
    </row>
    <row r="6310" spans="1:14" x14ac:dyDescent="0.35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t="str" cm="1">
        <f t="array" ref="N6310">_xlfn.IFS(L6310&lt;50000,"Class C",L6310&lt;100000,"Class B",L6310&gt;100000,"Class A")</f>
        <v>Class A</v>
      </c>
    </row>
    <row r="6311" spans="1:14" x14ac:dyDescent="0.35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t="str" cm="1">
        <f t="array" ref="N6311">_xlfn.IFS(L6311&lt;50000,"Class C",L6311&lt;100000,"Class B",L6311&gt;100000,"Class A")</f>
        <v>Class A</v>
      </c>
    </row>
    <row r="6312" spans="1:14" x14ac:dyDescent="0.35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t="str" cm="1">
        <f t="array" ref="N6312">_xlfn.IFS(L6312&lt;50000,"Class C",L6312&lt;100000,"Class B",L6312&gt;100000,"Class A")</f>
        <v>Class C</v>
      </c>
    </row>
    <row r="6313" spans="1:14" x14ac:dyDescent="0.35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t="str" cm="1">
        <f t="array" ref="N6313">_xlfn.IFS(L6313&lt;50000,"Class C",L6313&lt;100000,"Class B",L6313&gt;100000,"Class A")</f>
        <v>Class A</v>
      </c>
    </row>
    <row r="6314" spans="1:14" x14ac:dyDescent="0.35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t="str" cm="1">
        <f t="array" ref="N6314">_xlfn.IFS(L6314&lt;50000,"Class C",L6314&lt;100000,"Class B",L6314&gt;100000,"Class A")</f>
        <v>Class A</v>
      </c>
    </row>
    <row r="6315" spans="1:14" x14ac:dyDescent="0.35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t="str" cm="1">
        <f t="array" ref="N6315">_xlfn.IFS(L6315&lt;50000,"Class C",L6315&lt;100000,"Class B",L6315&gt;100000,"Class A")</f>
        <v>Class B</v>
      </c>
    </row>
    <row r="6316" spans="1:14" x14ac:dyDescent="0.35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t="str" cm="1">
        <f t="array" ref="N6316">_xlfn.IFS(L6316&lt;50000,"Class C",L6316&lt;100000,"Class B",L6316&gt;100000,"Class A")</f>
        <v>Class A</v>
      </c>
    </row>
    <row r="6317" spans="1:14" x14ac:dyDescent="0.35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t="str" cm="1">
        <f t="array" ref="N6317">_xlfn.IFS(L6317&lt;50000,"Class C",L6317&lt;100000,"Class B",L6317&gt;100000,"Class A")</f>
        <v>Class A</v>
      </c>
    </row>
    <row r="6318" spans="1:14" x14ac:dyDescent="0.35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t="str" cm="1">
        <f t="array" ref="N6318">_xlfn.IFS(L6318&lt;50000,"Class C",L6318&lt;100000,"Class B",L6318&gt;100000,"Class A")</f>
        <v>Class A</v>
      </c>
    </row>
    <row r="6319" spans="1:14" x14ac:dyDescent="0.35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t="str" cm="1">
        <f t="array" ref="N6319">_xlfn.IFS(L6319&lt;50000,"Class C",L6319&lt;100000,"Class B",L6319&gt;100000,"Class A")</f>
        <v>Class C</v>
      </c>
    </row>
    <row r="6320" spans="1:14" x14ac:dyDescent="0.35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 t="str" cm="1">
        <f t="array" ref="N6320">_xlfn.IFS(L6320&lt;50000,"Class C",L6320&lt;100000,"Class B",L6320&gt;100000,"Class A")</f>
        <v>Class A</v>
      </c>
    </row>
    <row r="6321" spans="1:14" x14ac:dyDescent="0.35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t="str" cm="1">
        <f t="array" ref="N6321">_xlfn.IFS(L6321&lt;50000,"Class C",L6321&lt;100000,"Class B",L6321&gt;100000,"Class A")</f>
        <v>Class A</v>
      </c>
    </row>
    <row r="6322" spans="1:14" x14ac:dyDescent="0.35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t="str" cm="1">
        <f t="array" ref="N6322">_xlfn.IFS(L6322&lt;50000,"Class C",L6322&lt;100000,"Class B",L6322&gt;100000,"Class A")</f>
        <v>Class A</v>
      </c>
    </row>
    <row r="6323" spans="1:14" x14ac:dyDescent="0.35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 t="str" cm="1">
        <f t="array" ref="N6323">_xlfn.IFS(L6323&lt;50000,"Class C",L6323&lt;100000,"Class B",L6323&gt;100000,"Class A")</f>
        <v>Class C</v>
      </c>
    </row>
    <row r="6324" spans="1:14" x14ac:dyDescent="0.35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t="str" cm="1">
        <f t="array" ref="N6324">_xlfn.IFS(L6324&lt;50000,"Class C",L6324&lt;100000,"Class B",L6324&gt;100000,"Class A")</f>
        <v>Class A</v>
      </c>
    </row>
    <row r="6325" spans="1:14" x14ac:dyDescent="0.35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t="str" cm="1">
        <f t="array" ref="N6325">_xlfn.IFS(L6325&lt;50000,"Class C",L6325&lt;100000,"Class B",L6325&gt;100000,"Class A")</f>
        <v>Class A</v>
      </c>
    </row>
    <row r="6326" spans="1:14" x14ac:dyDescent="0.35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t="str" cm="1">
        <f t="array" ref="N6326">_xlfn.IFS(L6326&lt;50000,"Class C",L6326&lt;100000,"Class B",L6326&gt;100000,"Class A")</f>
        <v>Class C</v>
      </c>
    </row>
    <row r="6327" spans="1:14" x14ac:dyDescent="0.35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t="str" cm="1">
        <f t="array" ref="N6327">_xlfn.IFS(L6327&lt;50000,"Class C",L6327&lt;100000,"Class B",L6327&gt;100000,"Class A")</f>
        <v>Class A</v>
      </c>
    </row>
    <row r="6328" spans="1:14" x14ac:dyDescent="0.35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 t="str" cm="1">
        <f t="array" ref="N6328">_xlfn.IFS(L6328&lt;50000,"Class C",L6328&lt;100000,"Class B",L6328&gt;100000,"Class A")</f>
        <v>Class A</v>
      </c>
    </row>
    <row r="6329" spans="1:14" x14ac:dyDescent="0.35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t="str" cm="1">
        <f t="array" ref="N6329">_xlfn.IFS(L6329&lt;50000,"Class C",L6329&lt;100000,"Class B",L6329&gt;100000,"Class A")</f>
        <v>Class A</v>
      </c>
    </row>
    <row r="6330" spans="1:14" x14ac:dyDescent="0.35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t="str" cm="1">
        <f t="array" ref="N6330">_xlfn.IFS(L6330&lt;50000,"Class C",L6330&lt;100000,"Class B",L6330&gt;100000,"Class A")</f>
        <v>Class B</v>
      </c>
    </row>
    <row r="6331" spans="1:14" x14ac:dyDescent="0.35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t="str" cm="1">
        <f t="array" ref="N6331">_xlfn.IFS(L6331&lt;50000,"Class C",L6331&lt;100000,"Class B",L6331&gt;100000,"Class A")</f>
        <v>Class B</v>
      </c>
    </row>
    <row r="6332" spans="1:14" x14ac:dyDescent="0.35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t="str" cm="1">
        <f t="array" ref="N6332">_xlfn.IFS(L6332&lt;50000,"Class C",L6332&lt;100000,"Class B",L6332&gt;100000,"Class A")</f>
        <v>Class C</v>
      </c>
    </row>
    <row r="6333" spans="1:14" x14ac:dyDescent="0.35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t="str" cm="1">
        <f t="array" ref="N6333">_xlfn.IFS(L6333&lt;50000,"Class C",L6333&lt;100000,"Class B",L6333&gt;100000,"Class A")</f>
        <v>Class B</v>
      </c>
    </row>
    <row r="6334" spans="1:14" x14ac:dyDescent="0.35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t="str" cm="1">
        <f t="array" ref="N6334">_xlfn.IFS(L6334&lt;50000,"Class C",L6334&lt;100000,"Class B",L6334&gt;100000,"Class A")</f>
        <v>Class C</v>
      </c>
    </row>
    <row r="6335" spans="1:14" x14ac:dyDescent="0.35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t="str" cm="1">
        <f t="array" ref="N6335">_xlfn.IFS(L6335&lt;50000,"Class C",L6335&lt;100000,"Class B",L6335&gt;100000,"Class A")</f>
        <v>Class A</v>
      </c>
    </row>
    <row r="6336" spans="1:14" x14ac:dyDescent="0.35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t="str" cm="1">
        <f t="array" ref="N6336">_xlfn.IFS(L6336&lt;50000,"Class C",L6336&lt;100000,"Class B",L6336&gt;100000,"Class A")</f>
        <v>Class A</v>
      </c>
    </row>
    <row r="6337" spans="1:14" x14ac:dyDescent="0.35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t="str" cm="1">
        <f t="array" ref="N6337">_xlfn.IFS(L6337&lt;50000,"Class C",L6337&lt;100000,"Class B",L6337&gt;100000,"Class A")</f>
        <v>Class B</v>
      </c>
    </row>
    <row r="6338" spans="1:14" x14ac:dyDescent="0.35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t="str" cm="1">
        <f t="array" ref="N6338">_xlfn.IFS(L6338&lt;50000,"Class C",L6338&lt;100000,"Class B",L6338&gt;100000,"Class A")</f>
        <v>Class B</v>
      </c>
    </row>
    <row r="6339" spans="1:14" x14ac:dyDescent="0.35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t="str" cm="1">
        <f t="array" ref="N6339">_xlfn.IFS(L6339&lt;50000,"Class C",L6339&lt;100000,"Class B",L6339&gt;100000,"Class A")</f>
        <v>Class A</v>
      </c>
    </row>
    <row r="6340" spans="1:14" x14ac:dyDescent="0.35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t="str" cm="1">
        <f t="array" ref="N6340">_xlfn.IFS(L6340&lt;50000,"Class C",L6340&lt;100000,"Class B",L6340&gt;100000,"Class A")</f>
        <v>Class B</v>
      </c>
    </row>
    <row r="6341" spans="1:14" x14ac:dyDescent="0.35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t="str" cm="1">
        <f t="array" ref="N6341">_xlfn.IFS(L6341&lt;50000,"Class C",L6341&lt;100000,"Class B",L6341&gt;100000,"Class A")</f>
        <v>Class C</v>
      </c>
    </row>
    <row r="6342" spans="1:14" x14ac:dyDescent="0.35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t="str" cm="1">
        <f t="array" ref="N6342">_xlfn.IFS(L6342&lt;50000,"Class C",L6342&lt;100000,"Class B",L6342&gt;100000,"Class A")</f>
        <v>Class A</v>
      </c>
    </row>
    <row r="6343" spans="1:14" x14ac:dyDescent="0.35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t="str" cm="1">
        <f t="array" ref="N6343">_xlfn.IFS(L6343&lt;50000,"Class C",L6343&lt;100000,"Class B",L6343&gt;100000,"Class A")</f>
        <v>Class C</v>
      </c>
    </row>
    <row r="6344" spans="1:14" x14ac:dyDescent="0.35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t="str" cm="1">
        <f t="array" ref="N6344">_xlfn.IFS(L6344&lt;50000,"Class C",L6344&lt;100000,"Class B",L6344&gt;100000,"Class A")</f>
        <v>Class B</v>
      </c>
    </row>
    <row r="6345" spans="1:14" x14ac:dyDescent="0.35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t="str" cm="1">
        <f t="array" ref="N6345">_xlfn.IFS(L6345&lt;50000,"Class C",L6345&lt;100000,"Class B",L6345&gt;100000,"Class A")</f>
        <v>Class B</v>
      </c>
    </row>
    <row r="6346" spans="1:14" x14ac:dyDescent="0.35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t="str" cm="1">
        <f t="array" ref="N6346">_xlfn.IFS(L6346&lt;50000,"Class C",L6346&lt;100000,"Class B",L6346&gt;100000,"Class A")</f>
        <v>Class A</v>
      </c>
    </row>
    <row r="6347" spans="1:14" x14ac:dyDescent="0.35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t="str" cm="1">
        <f t="array" ref="N6347">_xlfn.IFS(L6347&lt;50000,"Class C",L6347&lt;100000,"Class B",L6347&gt;100000,"Class A")</f>
        <v>Class C</v>
      </c>
    </row>
    <row r="6348" spans="1:14" x14ac:dyDescent="0.35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t="str" cm="1">
        <f t="array" ref="N6348">_xlfn.IFS(L6348&lt;50000,"Class C",L6348&lt;100000,"Class B",L6348&gt;100000,"Class A")</f>
        <v>Class B</v>
      </c>
    </row>
    <row r="6349" spans="1:14" x14ac:dyDescent="0.35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t="str" cm="1">
        <f t="array" ref="N6349">_xlfn.IFS(L6349&lt;50000,"Class C",L6349&lt;100000,"Class B",L6349&gt;100000,"Class A")</f>
        <v>Class B</v>
      </c>
    </row>
    <row r="6350" spans="1:14" x14ac:dyDescent="0.35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t="str" cm="1">
        <f t="array" ref="N6350">_xlfn.IFS(L6350&lt;50000,"Class C",L6350&lt;100000,"Class B",L6350&gt;100000,"Class A")</f>
        <v>Class A</v>
      </c>
    </row>
    <row r="6351" spans="1:14" x14ac:dyDescent="0.35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t="str" cm="1">
        <f t="array" ref="N6351">_xlfn.IFS(L6351&lt;50000,"Class C",L6351&lt;100000,"Class B",L6351&gt;100000,"Class A")</f>
        <v>Class B</v>
      </c>
    </row>
    <row r="6352" spans="1:14" x14ac:dyDescent="0.35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 t="str" cm="1">
        <f t="array" ref="N6352">_xlfn.IFS(L6352&lt;50000,"Class C",L6352&lt;100000,"Class B",L6352&gt;100000,"Class A")</f>
        <v>Class A</v>
      </c>
    </row>
    <row r="6353" spans="1:14" x14ac:dyDescent="0.35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t="str" cm="1">
        <f t="array" ref="N6353">_xlfn.IFS(L6353&lt;50000,"Class C",L6353&lt;100000,"Class B",L6353&gt;100000,"Class A")</f>
        <v>Class A</v>
      </c>
    </row>
    <row r="6354" spans="1:14" x14ac:dyDescent="0.35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t="str" cm="1">
        <f t="array" ref="N6354">_xlfn.IFS(L6354&lt;50000,"Class C",L6354&lt;100000,"Class B",L6354&gt;100000,"Class A")</f>
        <v>Class C</v>
      </c>
    </row>
    <row r="6355" spans="1:14" x14ac:dyDescent="0.35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 t="str" cm="1">
        <f t="array" ref="N6355">_xlfn.IFS(L6355&lt;50000,"Class C",L6355&lt;100000,"Class B",L6355&gt;100000,"Class A")</f>
        <v>Class B</v>
      </c>
    </row>
    <row r="6356" spans="1:14" x14ac:dyDescent="0.35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t="str" cm="1">
        <f t="array" ref="N6356">_xlfn.IFS(L6356&lt;50000,"Class C",L6356&lt;100000,"Class B",L6356&gt;100000,"Class A")</f>
        <v>Class A</v>
      </c>
    </row>
    <row r="6357" spans="1:14" x14ac:dyDescent="0.35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t="str" cm="1">
        <f t="array" ref="N6357">_xlfn.IFS(L6357&lt;50000,"Class C",L6357&lt;100000,"Class B",L6357&gt;100000,"Class A")</f>
        <v>Class A</v>
      </c>
    </row>
    <row r="6358" spans="1:14" x14ac:dyDescent="0.35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t="str" cm="1">
        <f t="array" ref="N6358">_xlfn.IFS(L6358&lt;50000,"Class C",L6358&lt;100000,"Class B",L6358&gt;100000,"Class A")</f>
        <v>Class B</v>
      </c>
    </row>
    <row r="6359" spans="1:14" x14ac:dyDescent="0.35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t="str" cm="1">
        <f t="array" ref="N6359">_xlfn.IFS(L6359&lt;50000,"Class C",L6359&lt;100000,"Class B",L6359&gt;100000,"Class A")</f>
        <v>Class A</v>
      </c>
    </row>
    <row r="6360" spans="1:14" x14ac:dyDescent="0.35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t="str" cm="1">
        <f t="array" ref="N6360">_xlfn.IFS(L6360&lt;50000,"Class C",L6360&lt;100000,"Class B",L6360&gt;100000,"Class A")</f>
        <v>Class B</v>
      </c>
    </row>
    <row r="6361" spans="1:14" x14ac:dyDescent="0.35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t="str" cm="1">
        <f t="array" ref="N6361">_xlfn.IFS(L6361&lt;50000,"Class C",L6361&lt;100000,"Class B",L6361&gt;100000,"Class A")</f>
        <v>Class A</v>
      </c>
    </row>
    <row r="6362" spans="1:14" x14ac:dyDescent="0.35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t="str" cm="1">
        <f t="array" ref="N6362">_xlfn.IFS(L6362&lt;50000,"Class C",L6362&lt;100000,"Class B",L6362&gt;100000,"Class A")</f>
        <v>Class A</v>
      </c>
    </row>
    <row r="6363" spans="1:14" x14ac:dyDescent="0.35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 t="str" cm="1">
        <f t="array" ref="N6363">_xlfn.IFS(L6363&lt;50000,"Class C",L6363&lt;100000,"Class B",L6363&gt;100000,"Class A")</f>
        <v>Class A</v>
      </c>
    </row>
    <row r="6364" spans="1:14" x14ac:dyDescent="0.35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t="str" cm="1">
        <f t="array" ref="N6364">_xlfn.IFS(L6364&lt;50000,"Class C",L6364&lt;100000,"Class B",L6364&gt;100000,"Class A")</f>
        <v>Class A</v>
      </c>
    </row>
    <row r="6365" spans="1:14" x14ac:dyDescent="0.35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 t="str" cm="1">
        <f t="array" ref="N6365">_xlfn.IFS(L6365&lt;50000,"Class C",L6365&lt;100000,"Class B",L6365&gt;100000,"Class A")</f>
        <v>Class C</v>
      </c>
    </row>
    <row r="6366" spans="1:14" x14ac:dyDescent="0.35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t="str" cm="1">
        <f t="array" ref="N6366">_xlfn.IFS(L6366&lt;50000,"Class C",L6366&lt;100000,"Class B",L6366&gt;100000,"Class A")</f>
        <v>Class B</v>
      </c>
    </row>
    <row r="6367" spans="1:14" x14ac:dyDescent="0.35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t="str" cm="1">
        <f t="array" ref="N6367">_xlfn.IFS(L6367&lt;50000,"Class C",L6367&lt;100000,"Class B",L6367&gt;100000,"Class A")</f>
        <v>Class A</v>
      </c>
    </row>
    <row r="6368" spans="1:14" x14ac:dyDescent="0.35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t="str" cm="1">
        <f t="array" ref="N6368">_xlfn.IFS(L6368&lt;50000,"Class C",L6368&lt;100000,"Class B",L6368&gt;100000,"Class A")</f>
        <v>Class B</v>
      </c>
    </row>
    <row r="6369" spans="1:14" x14ac:dyDescent="0.35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t="str" cm="1">
        <f t="array" ref="N6369">_xlfn.IFS(L6369&lt;50000,"Class C",L6369&lt;100000,"Class B",L6369&gt;100000,"Class A")</f>
        <v>Class A</v>
      </c>
    </row>
    <row r="6370" spans="1:14" x14ac:dyDescent="0.35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 t="str" cm="1">
        <f t="array" ref="N6370">_xlfn.IFS(L6370&lt;50000,"Class C",L6370&lt;100000,"Class B",L6370&gt;100000,"Class A")</f>
        <v>Class A</v>
      </c>
    </row>
    <row r="6371" spans="1:14" x14ac:dyDescent="0.35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t="str" cm="1">
        <f t="array" ref="N6371">_xlfn.IFS(L6371&lt;50000,"Class C",L6371&lt;100000,"Class B",L6371&gt;100000,"Class A")</f>
        <v>Class A</v>
      </c>
    </row>
    <row r="6372" spans="1:14" x14ac:dyDescent="0.35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t="str" cm="1">
        <f t="array" ref="N6372">_xlfn.IFS(L6372&lt;50000,"Class C",L6372&lt;100000,"Class B",L6372&gt;100000,"Class A")</f>
        <v>Class B</v>
      </c>
    </row>
    <row r="6373" spans="1:14" x14ac:dyDescent="0.35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t="str" cm="1">
        <f t="array" ref="N6373">_xlfn.IFS(L6373&lt;50000,"Class C",L6373&lt;100000,"Class B",L6373&gt;100000,"Class A")</f>
        <v>Class B</v>
      </c>
    </row>
    <row r="6374" spans="1:14" x14ac:dyDescent="0.35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t="str" cm="1">
        <f t="array" ref="N6374">_xlfn.IFS(L6374&lt;50000,"Class C",L6374&lt;100000,"Class B",L6374&gt;100000,"Class A")</f>
        <v>Class B</v>
      </c>
    </row>
    <row r="6375" spans="1:14" x14ac:dyDescent="0.35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t="str" cm="1">
        <f t="array" ref="N6375">_xlfn.IFS(L6375&lt;50000,"Class C",L6375&lt;100000,"Class B",L6375&gt;100000,"Class A")</f>
        <v>Class A</v>
      </c>
    </row>
    <row r="6376" spans="1:14" x14ac:dyDescent="0.35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t="str" cm="1">
        <f t="array" ref="N6376">_xlfn.IFS(L6376&lt;50000,"Class C",L6376&lt;100000,"Class B",L6376&gt;100000,"Class A")</f>
        <v>Class B</v>
      </c>
    </row>
    <row r="6377" spans="1:14" x14ac:dyDescent="0.35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 t="str" cm="1">
        <f t="array" ref="N6377">_xlfn.IFS(L6377&lt;50000,"Class C",L6377&lt;100000,"Class B",L6377&gt;100000,"Class A")</f>
        <v>Class A</v>
      </c>
    </row>
    <row r="6378" spans="1:14" x14ac:dyDescent="0.35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t="str" cm="1">
        <f t="array" ref="N6378">_xlfn.IFS(L6378&lt;50000,"Class C",L6378&lt;100000,"Class B",L6378&gt;100000,"Class A")</f>
        <v>Class B</v>
      </c>
    </row>
    <row r="6379" spans="1:14" x14ac:dyDescent="0.35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t="str" cm="1">
        <f t="array" ref="N6379">_xlfn.IFS(L6379&lt;50000,"Class C",L6379&lt;100000,"Class B",L6379&gt;100000,"Class A")</f>
        <v>Class A</v>
      </c>
    </row>
    <row r="6380" spans="1:14" x14ac:dyDescent="0.35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t="str" cm="1">
        <f t="array" ref="N6380">_xlfn.IFS(L6380&lt;50000,"Class C",L6380&lt;100000,"Class B",L6380&gt;100000,"Class A")</f>
        <v>Class B</v>
      </c>
    </row>
    <row r="6381" spans="1:14" x14ac:dyDescent="0.35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t="str" cm="1">
        <f t="array" ref="N6381">_xlfn.IFS(L6381&lt;50000,"Class C",L6381&lt;100000,"Class B",L6381&gt;100000,"Class A")</f>
        <v>Class A</v>
      </c>
    </row>
    <row r="6382" spans="1:14" x14ac:dyDescent="0.35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 t="str" cm="1">
        <f t="array" ref="N6382">_xlfn.IFS(L6382&lt;50000,"Class C",L6382&lt;100000,"Class B",L6382&gt;100000,"Class A")</f>
        <v>Class A</v>
      </c>
    </row>
    <row r="6383" spans="1:14" x14ac:dyDescent="0.35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t="str" cm="1">
        <f t="array" ref="N6383">_xlfn.IFS(L6383&lt;50000,"Class C",L6383&lt;100000,"Class B",L6383&gt;100000,"Class A")</f>
        <v>Class A</v>
      </c>
    </row>
    <row r="6384" spans="1:14" x14ac:dyDescent="0.35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t="str" cm="1">
        <f t="array" ref="N6384">_xlfn.IFS(L6384&lt;50000,"Class C",L6384&lt;100000,"Class B",L6384&gt;100000,"Class A")</f>
        <v>Class A</v>
      </c>
    </row>
    <row r="6385" spans="1:14" x14ac:dyDescent="0.35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t="str" cm="1">
        <f t="array" ref="N6385">_xlfn.IFS(L6385&lt;50000,"Class C",L6385&lt;100000,"Class B",L6385&gt;100000,"Class A")</f>
        <v>Class A</v>
      </c>
    </row>
    <row r="6386" spans="1:14" x14ac:dyDescent="0.35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t="str" cm="1">
        <f t="array" ref="N6386">_xlfn.IFS(L6386&lt;50000,"Class C",L6386&lt;100000,"Class B",L6386&gt;100000,"Class A")</f>
        <v>Class A</v>
      </c>
    </row>
    <row r="6387" spans="1:14" x14ac:dyDescent="0.35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t="str" cm="1">
        <f t="array" ref="N6387">_xlfn.IFS(L6387&lt;50000,"Class C",L6387&lt;100000,"Class B",L6387&gt;100000,"Class A")</f>
        <v>Class B</v>
      </c>
    </row>
    <row r="6388" spans="1:14" x14ac:dyDescent="0.35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t="str" cm="1">
        <f t="array" ref="N6388">_xlfn.IFS(L6388&lt;50000,"Class C",L6388&lt;100000,"Class B",L6388&gt;100000,"Class A")</f>
        <v>Class A</v>
      </c>
    </row>
    <row r="6389" spans="1:14" x14ac:dyDescent="0.35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 t="str" cm="1">
        <f t="array" ref="N6389">_xlfn.IFS(L6389&lt;50000,"Class C",L6389&lt;100000,"Class B",L6389&gt;100000,"Class A")</f>
        <v>Class A</v>
      </c>
    </row>
    <row r="6390" spans="1:14" x14ac:dyDescent="0.35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t="str" cm="1">
        <f t="array" ref="N6390">_xlfn.IFS(L6390&lt;50000,"Class C",L6390&lt;100000,"Class B",L6390&gt;100000,"Class A")</f>
        <v>Class C</v>
      </c>
    </row>
    <row r="6391" spans="1:14" x14ac:dyDescent="0.35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t="str" cm="1">
        <f t="array" ref="N6391">_xlfn.IFS(L6391&lt;50000,"Class C",L6391&lt;100000,"Class B",L6391&gt;100000,"Class A")</f>
        <v>Class A</v>
      </c>
    </row>
    <row r="6392" spans="1:14" x14ac:dyDescent="0.35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t="str" cm="1">
        <f t="array" ref="N6392">_xlfn.IFS(L6392&lt;50000,"Class C",L6392&lt;100000,"Class B",L6392&gt;100000,"Class A")</f>
        <v>Class C</v>
      </c>
    </row>
    <row r="6393" spans="1:14" x14ac:dyDescent="0.35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t="str" cm="1">
        <f t="array" ref="N6393">_xlfn.IFS(L6393&lt;50000,"Class C",L6393&lt;100000,"Class B",L6393&gt;100000,"Class A")</f>
        <v>Class A</v>
      </c>
    </row>
    <row r="6394" spans="1:14" x14ac:dyDescent="0.35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t="str" cm="1">
        <f t="array" ref="N6394">_xlfn.IFS(L6394&lt;50000,"Class C",L6394&lt;100000,"Class B",L6394&gt;100000,"Class A")</f>
        <v>Class A</v>
      </c>
    </row>
    <row r="6395" spans="1:14" x14ac:dyDescent="0.35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t="str" cm="1">
        <f t="array" ref="N6395">_xlfn.IFS(L6395&lt;50000,"Class C",L6395&lt;100000,"Class B",L6395&gt;100000,"Class A")</f>
        <v>Class A</v>
      </c>
    </row>
    <row r="6396" spans="1:14" x14ac:dyDescent="0.35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t="str" cm="1">
        <f t="array" ref="N6396">_xlfn.IFS(L6396&lt;50000,"Class C",L6396&lt;100000,"Class B",L6396&gt;100000,"Class A")</f>
        <v>Class A</v>
      </c>
    </row>
    <row r="6397" spans="1:14" x14ac:dyDescent="0.35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 t="str" cm="1">
        <f t="array" ref="N6397">_xlfn.IFS(L6397&lt;50000,"Class C",L6397&lt;100000,"Class B",L6397&gt;100000,"Class A")</f>
        <v>Class B</v>
      </c>
    </row>
    <row r="6398" spans="1:14" x14ac:dyDescent="0.35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t="str" cm="1">
        <f t="array" ref="N6398">_xlfn.IFS(L6398&lt;50000,"Class C",L6398&lt;100000,"Class B",L6398&gt;100000,"Class A")</f>
        <v>Class C</v>
      </c>
    </row>
    <row r="6399" spans="1:14" x14ac:dyDescent="0.35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t="str" cm="1">
        <f t="array" ref="N6399">_xlfn.IFS(L6399&lt;50000,"Class C",L6399&lt;100000,"Class B",L6399&gt;100000,"Class A")</f>
        <v>Class A</v>
      </c>
    </row>
    <row r="6400" spans="1:14" x14ac:dyDescent="0.35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t="str" cm="1">
        <f t="array" ref="N6400">_xlfn.IFS(L6400&lt;50000,"Class C",L6400&lt;100000,"Class B",L6400&gt;100000,"Class A")</f>
        <v>Class A</v>
      </c>
    </row>
    <row r="6401" spans="1:14" x14ac:dyDescent="0.35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t="str" cm="1">
        <f t="array" ref="N6401">_xlfn.IFS(L6401&lt;50000,"Class C",L6401&lt;100000,"Class B",L6401&gt;100000,"Class A")</f>
        <v>Class C</v>
      </c>
    </row>
    <row r="6402" spans="1:14" x14ac:dyDescent="0.35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t="str" cm="1">
        <f t="array" ref="N6402">_xlfn.IFS(L6402&lt;50000,"Class C",L6402&lt;100000,"Class B",L6402&gt;100000,"Class A")</f>
        <v>Class A</v>
      </c>
    </row>
    <row r="6403" spans="1:14" x14ac:dyDescent="0.35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t="str" cm="1">
        <f t="array" ref="N6403">_xlfn.IFS(L6403&lt;50000,"Class C",L6403&lt;100000,"Class B",L6403&gt;100000,"Class A")</f>
        <v>Class A</v>
      </c>
    </row>
    <row r="6404" spans="1:14" x14ac:dyDescent="0.35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t="str" cm="1">
        <f t="array" ref="N6404">_xlfn.IFS(L6404&lt;50000,"Class C",L6404&lt;100000,"Class B",L6404&gt;100000,"Class A")</f>
        <v>Class A</v>
      </c>
    </row>
    <row r="6405" spans="1:14" x14ac:dyDescent="0.35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t="str" cm="1">
        <f t="array" ref="N6405">_xlfn.IFS(L6405&lt;50000,"Class C",L6405&lt;100000,"Class B",L6405&gt;100000,"Class A")</f>
        <v>Class B</v>
      </c>
    </row>
    <row r="6406" spans="1:14" x14ac:dyDescent="0.35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t="str" cm="1">
        <f t="array" ref="N6406">_xlfn.IFS(L6406&lt;50000,"Class C",L6406&lt;100000,"Class B",L6406&gt;100000,"Class A")</f>
        <v>Class B</v>
      </c>
    </row>
    <row r="6407" spans="1:14" x14ac:dyDescent="0.35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t="str" cm="1">
        <f t="array" ref="N6407">_xlfn.IFS(L6407&lt;50000,"Class C",L6407&lt;100000,"Class B",L6407&gt;100000,"Class A")</f>
        <v>Class A</v>
      </c>
    </row>
    <row r="6408" spans="1:14" x14ac:dyDescent="0.35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t="str" cm="1">
        <f t="array" ref="N6408">_xlfn.IFS(L6408&lt;50000,"Class C",L6408&lt;100000,"Class B",L6408&gt;100000,"Class A")</f>
        <v>Class A</v>
      </c>
    </row>
    <row r="6409" spans="1:14" x14ac:dyDescent="0.35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t="str" cm="1">
        <f t="array" ref="N6409">_xlfn.IFS(L6409&lt;50000,"Class C",L6409&lt;100000,"Class B",L6409&gt;100000,"Class A")</f>
        <v>Class B</v>
      </c>
    </row>
    <row r="6410" spans="1:14" x14ac:dyDescent="0.35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t="str" cm="1">
        <f t="array" ref="N6410">_xlfn.IFS(L6410&lt;50000,"Class C",L6410&lt;100000,"Class B",L6410&gt;100000,"Class A")</f>
        <v>Class A</v>
      </c>
    </row>
    <row r="6411" spans="1:14" x14ac:dyDescent="0.35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t="str" cm="1">
        <f t="array" ref="N6411">_xlfn.IFS(L6411&lt;50000,"Class C",L6411&lt;100000,"Class B",L6411&gt;100000,"Class A")</f>
        <v>Class C</v>
      </c>
    </row>
    <row r="6412" spans="1:14" x14ac:dyDescent="0.35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t="str" cm="1">
        <f t="array" ref="N6412">_xlfn.IFS(L6412&lt;50000,"Class C",L6412&lt;100000,"Class B",L6412&gt;100000,"Class A")</f>
        <v>Class A</v>
      </c>
    </row>
    <row r="6413" spans="1:14" x14ac:dyDescent="0.35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t="str" cm="1">
        <f t="array" ref="N6413">_xlfn.IFS(L6413&lt;50000,"Class C",L6413&lt;100000,"Class B",L6413&gt;100000,"Class A")</f>
        <v>Class C</v>
      </c>
    </row>
    <row r="6414" spans="1:14" x14ac:dyDescent="0.35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t="str" cm="1">
        <f t="array" ref="N6414">_xlfn.IFS(L6414&lt;50000,"Class C",L6414&lt;100000,"Class B",L6414&gt;100000,"Class A")</f>
        <v>Class C</v>
      </c>
    </row>
    <row r="6415" spans="1:14" x14ac:dyDescent="0.35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t="str" cm="1">
        <f t="array" ref="N6415">_xlfn.IFS(L6415&lt;50000,"Class C",L6415&lt;100000,"Class B",L6415&gt;100000,"Class A")</f>
        <v>Class A</v>
      </c>
    </row>
    <row r="6416" spans="1:14" x14ac:dyDescent="0.35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t="str" cm="1">
        <f t="array" ref="N6416">_xlfn.IFS(L6416&lt;50000,"Class C",L6416&lt;100000,"Class B",L6416&gt;100000,"Class A")</f>
        <v>Class B</v>
      </c>
    </row>
    <row r="6417" spans="1:14" x14ac:dyDescent="0.35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t="str" cm="1">
        <f t="array" ref="N6417">_xlfn.IFS(L6417&lt;50000,"Class C",L6417&lt;100000,"Class B",L6417&gt;100000,"Class A")</f>
        <v>Class C</v>
      </c>
    </row>
    <row r="6418" spans="1:14" x14ac:dyDescent="0.35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t="str" cm="1">
        <f t="array" ref="N6418">_xlfn.IFS(L6418&lt;50000,"Class C",L6418&lt;100000,"Class B",L6418&gt;100000,"Class A")</f>
        <v>Class A</v>
      </c>
    </row>
    <row r="6419" spans="1:14" x14ac:dyDescent="0.35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t="str" cm="1">
        <f t="array" ref="N6419">_xlfn.IFS(L6419&lt;50000,"Class C",L6419&lt;100000,"Class B",L6419&gt;100000,"Class A")</f>
        <v>Class A</v>
      </c>
    </row>
    <row r="6420" spans="1:14" x14ac:dyDescent="0.35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t="str" cm="1">
        <f t="array" ref="N6420">_xlfn.IFS(L6420&lt;50000,"Class C",L6420&lt;100000,"Class B",L6420&gt;100000,"Class A")</f>
        <v>Class A</v>
      </c>
    </row>
    <row r="6421" spans="1:14" x14ac:dyDescent="0.35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t="str" cm="1">
        <f t="array" ref="N6421">_xlfn.IFS(L6421&lt;50000,"Class C",L6421&lt;100000,"Class B",L6421&gt;100000,"Class A")</f>
        <v>Class A</v>
      </c>
    </row>
    <row r="6422" spans="1:14" x14ac:dyDescent="0.35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t="str" cm="1">
        <f t="array" ref="N6422">_xlfn.IFS(L6422&lt;50000,"Class C",L6422&lt;100000,"Class B",L6422&gt;100000,"Class A")</f>
        <v>Class B</v>
      </c>
    </row>
    <row r="6423" spans="1:14" x14ac:dyDescent="0.35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t="str" cm="1">
        <f t="array" ref="N6423">_xlfn.IFS(L6423&lt;50000,"Class C",L6423&lt;100000,"Class B",L6423&gt;100000,"Class A")</f>
        <v>Class B</v>
      </c>
    </row>
    <row r="6424" spans="1:14" x14ac:dyDescent="0.35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t="str" cm="1">
        <f t="array" ref="N6424">_xlfn.IFS(L6424&lt;50000,"Class C",L6424&lt;100000,"Class B",L6424&gt;100000,"Class A")</f>
        <v>Class C</v>
      </c>
    </row>
    <row r="6425" spans="1:14" x14ac:dyDescent="0.35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t="str" cm="1">
        <f t="array" ref="N6425">_xlfn.IFS(L6425&lt;50000,"Class C",L6425&lt;100000,"Class B",L6425&gt;100000,"Class A")</f>
        <v>Class A</v>
      </c>
    </row>
    <row r="6426" spans="1:14" x14ac:dyDescent="0.35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t="str" cm="1">
        <f t="array" ref="N6426">_xlfn.IFS(L6426&lt;50000,"Class C",L6426&lt;100000,"Class B",L6426&gt;100000,"Class A")</f>
        <v>Class A</v>
      </c>
    </row>
    <row r="6427" spans="1:14" x14ac:dyDescent="0.35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t="str" cm="1">
        <f t="array" ref="N6427">_xlfn.IFS(L6427&lt;50000,"Class C",L6427&lt;100000,"Class B",L6427&gt;100000,"Class A")</f>
        <v>Class B</v>
      </c>
    </row>
    <row r="6428" spans="1:14" x14ac:dyDescent="0.35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t="str" cm="1">
        <f t="array" ref="N6428">_xlfn.IFS(L6428&lt;50000,"Class C",L6428&lt;100000,"Class B",L6428&gt;100000,"Class A")</f>
        <v>Class A</v>
      </c>
    </row>
    <row r="6429" spans="1:14" x14ac:dyDescent="0.35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 t="str" cm="1">
        <f t="array" ref="N6429">_xlfn.IFS(L6429&lt;50000,"Class C",L6429&lt;100000,"Class B",L6429&gt;100000,"Class A")</f>
        <v>Class A</v>
      </c>
    </row>
    <row r="6430" spans="1:14" x14ac:dyDescent="0.35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t="str" cm="1">
        <f t="array" ref="N6430">_xlfn.IFS(L6430&lt;50000,"Class C",L6430&lt;100000,"Class B",L6430&gt;100000,"Class A")</f>
        <v>Class B</v>
      </c>
    </row>
    <row r="6431" spans="1:14" x14ac:dyDescent="0.35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t="str" cm="1">
        <f t="array" ref="N6431">_xlfn.IFS(L6431&lt;50000,"Class C",L6431&lt;100000,"Class B",L6431&gt;100000,"Class A")</f>
        <v>Class B</v>
      </c>
    </row>
    <row r="6432" spans="1:14" x14ac:dyDescent="0.35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t="str" cm="1">
        <f t="array" ref="N6432">_xlfn.IFS(L6432&lt;50000,"Class C",L6432&lt;100000,"Class B",L6432&gt;100000,"Class A")</f>
        <v>Class A</v>
      </c>
    </row>
    <row r="6433" spans="1:14" x14ac:dyDescent="0.35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t="str" cm="1">
        <f t="array" ref="N6433">_xlfn.IFS(L6433&lt;50000,"Class C",L6433&lt;100000,"Class B",L6433&gt;100000,"Class A")</f>
        <v>Class A</v>
      </c>
    </row>
    <row r="6434" spans="1:14" x14ac:dyDescent="0.35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t="str" cm="1">
        <f t="array" ref="N6434">_xlfn.IFS(L6434&lt;50000,"Class C",L6434&lt;100000,"Class B",L6434&gt;100000,"Class A")</f>
        <v>Class A</v>
      </c>
    </row>
    <row r="6435" spans="1:14" x14ac:dyDescent="0.35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t="str" cm="1">
        <f t="array" ref="N6435">_xlfn.IFS(L6435&lt;50000,"Class C",L6435&lt;100000,"Class B",L6435&gt;100000,"Class A")</f>
        <v>Class C</v>
      </c>
    </row>
    <row r="6436" spans="1:14" x14ac:dyDescent="0.35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t="str" cm="1">
        <f t="array" ref="N6436">_xlfn.IFS(L6436&lt;50000,"Class C",L6436&lt;100000,"Class B",L6436&gt;100000,"Class A")</f>
        <v>Class A</v>
      </c>
    </row>
    <row r="6437" spans="1:14" x14ac:dyDescent="0.35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t="str" cm="1">
        <f t="array" ref="N6437">_xlfn.IFS(L6437&lt;50000,"Class C",L6437&lt;100000,"Class B",L6437&gt;100000,"Class A")</f>
        <v>Class A</v>
      </c>
    </row>
    <row r="6438" spans="1:14" x14ac:dyDescent="0.35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t="str" cm="1">
        <f t="array" ref="N6438">_xlfn.IFS(L6438&lt;50000,"Class C",L6438&lt;100000,"Class B",L6438&gt;100000,"Class A")</f>
        <v>Class A</v>
      </c>
    </row>
    <row r="6439" spans="1:14" x14ac:dyDescent="0.35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t="str" cm="1">
        <f t="array" ref="N6439">_xlfn.IFS(L6439&lt;50000,"Class C",L6439&lt;100000,"Class B",L6439&gt;100000,"Class A")</f>
        <v>Class B</v>
      </c>
    </row>
    <row r="6440" spans="1:14" x14ac:dyDescent="0.35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t="str" cm="1">
        <f t="array" ref="N6440">_xlfn.IFS(L6440&lt;50000,"Class C",L6440&lt;100000,"Class B",L6440&gt;100000,"Class A")</f>
        <v>Class C</v>
      </c>
    </row>
    <row r="6441" spans="1:14" x14ac:dyDescent="0.35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t="str" cm="1">
        <f t="array" ref="N6441">_xlfn.IFS(L6441&lt;50000,"Class C",L6441&lt;100000,"Class B",L6441&gt;100000,"Class A")</f>
        <v>Class B</v>
      </c>
    </row>
    <row r="6442" spans="1:14" x14ac:dyDescent="0.35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t="str" cm="1">
        <f t="array" ref="N6442">_xlfn.IFS(L6442&lt;50000,"Class C",L6442&lt;100000,"Class B",L6442&gt;100000,"Class A")</f>
        <v>Class C</v>
      </c>
    </row>
    <row r="6443" spans="1:14" x14ac:dyDescent="0.35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t="str" cm="1">
        <f t="array" ref="N6443">_xlfn.IFS(L6443&lt;50000,"Class C",L6443&lt;100000,"Class B",L6443&gt;100000,"Class A")</f>
        <v>Class B</v>
      </c>
    </row>
    <row r="6444" spans="1:14" x14ac:dyDescent="0.35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t="str" cm="1">
        <f t="array" ref="N6444">_xlfn.IFS(L6444&lt;50000,"Class C",L6444&lt;100000,"Class B",L6444&gt;100000,"Class A")</f>
        <v>Class A</v>
      </c>
    </row>
    <row r="6445" spans="1:14" x14ac:dyDescent="0.35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t="str" cm="1">
        <f t="array" ref="N6445">_xlfn.IFS(L6445&lt;50000,"Class C",L6445&lt;100000,"Class B",L6445&gt;100000,"Class A")</f>
        <v>Class A</v>
      </c>
    </row>
    <row r="6446" spans="1:14" x14ac:dyDescent="0.35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 t="str" cm="1">
        <f t="array" ref="N6446">_xlfn.IFS(L6446&lt;50000,"Class C",L6446&lt;100000,"Class B",L6446&gt;100000,"Class A")</f>
        <v>Class C</v>
      </c>
    </row>
    <row r="6447" spans="1:14" x14ac:dyDescent="0.35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t="str" cm="1">
        <f t="array" ref="N6447">_xlfn.IFS(L6447&lt;50000,"Class C",L6447&lt;100000,"Class B",L6447&gt;100000,"Class A")</f>
        <v>Class A</v>
      </c>
    </row>
    <row r="6448" spans="1:14" x14ac:dyDescent="0.35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t="str" cm="1">
        <f t="array" ref="N6448">_xlfn.IFS(L6448&lt;50000,"Class C",L6448&lt;100000,"Class B",L6448&gt;100000,"Class A")</f>
        <v>Class B</v>
      </c>
    </row>
    <row r="6449" spans="1:14" x14ac:dyDescent="0.35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t="str" cm="1">
        <f t="array" ref="N6449">_xlfn.IFS(L6449&lt;50000,"Class C",L6449&lt;100000,"Class B",L6449&gt;100000,"Class A")</f>
        <v>Class B</v>
      </c>
    </row>
    <row r="6450" spans="1:14" x14ac:dyDescent="0.35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t="str" cm="1">
        <f t="array" ref="N6450">_xlfn.IFS(L6450&lt;50000,"Class C",L6450&lt;100000,"Class B",L6450&gt;100000,"Class A")</f>
        <v>Class B</v>
      </c>
    </row>
    <row r="6451" spans="1:14" x14ac:dyDescent="0.35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t="str" cm="1">
        <f t="array" ref="N6451">_xlfn.IFS(L6451&lt;50000,"Class C",L6451&lt;100000,"Class B",L6451&gt;100000,"Class A")</f>
        <v>Class C</v>
      </c>
    </row>
    <row r="6452" spans="1:14" x14ac:dyDescent="0.35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t="str" cm="1">
        <f t="array" ref="N6452">_xlfn.IFS(L6452&lt;50000,"Class C",L6452&lt;100000,"Class B",L6452&gt;100000,"Class A")</f>
        <v>Class B</v>
      </c>
    </row>
    <row r="6453" spans="1:14" x14ac:dyDescent="0.35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t="str" cm="1">
        <f t="array" ref="N6453">_xlfn.IFS(L6453&lt;50000,"Class C",L6453&lt;100000,"Class B",L6453&gt;100000,"Class A")</f>
        <v>Class A</v>
      </c>
    </row>
    <row r="6454" spans="1:14" x14ac:dyDescent="0.35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t="str" cm="1">
        <f t="array" ref="N6454">_xlfn.IFS(L6454&lt;50000,"Class C",L6454&lt;100000,"Class B",L6454&gt;100000,"Class A")</f>
        <v>Class A</v>
      </c>
    </row>
    <row r="6455" spans="1:14" x14ac:dyDescent="0.35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 t="str" cm="1">
        <f t="array" ref="N6455">_xlfn.IFS(L6455&lt;50000,"Class C",L6455&lt;100000,"Class B",L6455&gt;100000,"Class A")</f>
        <v>Class B</v>
      </c>
    </row>
    <row r="6456" spans="1:14" x14ac:dyDescent="0.35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t="str" cm="1">
        <f t="array" ref="N6456">_xlfn.IFS(L6456&lt;50000,"Class C",L6456&lt;100000,"Class B",L6456&gt;100000,"Class A")</f>
        <v>Class A</v>
      </c>
    </row>
    <row r="6457" spans="1:14" x14ac:dyDescent="0.35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t="str" cm="1">
        <f t="array" ref="N6457">_xlfn.IFS(L6457&lt;50000,"Class C",L6457&lt;100000,"Class B",L6457&gt;100000,"Class A")</f>
        <v>Class C</v>
      </c>
    </row>
    <row r="6458" spans="1:14" x14ac:dyDescent="0.35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t="str" cm="1">
        <f t="array" ref="N6458">_xlfn.IFS(L6458&lt;50000,"Class C",L6458&lt;100000,"Class B",L6458&gt;100000,"Class A")</f>
        <v>Class A</v>
      </c>
    </row>
    <row r="6459" spans="1:14" x14ac:dyDescent="0.35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t="str" cm="1">
        <f t="array" ref="N6459">_xlfn.IFS(L6459&lt;50000,"Class C",L6459&lt;100000,"Class B",L6459&gt;100000,"Class A")</f>
        <v>Class A</v>
      </c>
    </row>
    <row r="6460" spans="1:14" x14ac:dyDescent="0.35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t="str" cm="1">
        <f t="array" ref="N6460">_xlfn.IFS(L6460&lt;50000,"Class C",L6460&lt;100000,"Class B",L6460&gt;100000,"Class A")</f>
        <v>Class B</v>
      </c>
    </row>
    <row r="6461" spans="1:14" x14ac:dyDescent="0.35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t="str" cm="1">
        <f t="array" ref="N6461">_xlfn.IFS(L6461&lt;50000,"Class C",L6461&lt;100000,"Class B",L6461&gt;100000,"Class A")</f>
        <v>Class B</v>
      </c>
    </row>
    <row r="6462" spans="1:14" x14ac:dyDescent="0.35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 t="str" cm="1">
        <f t="array" ref="N6462">_xlfn.IFS(L6462&lt;50000,"Class C",L6462&lt;100000,"Class B",L6462&gt;100000,"Class A")</f>
        <v>Class A</v>
      </c>
    </row>
    <row r="6463" spans="1:14" x14ac:dyDescent="0.35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t="str" cm="1">
        <f t="array" ref="N6463">_xlfn.IFS(L6463&lt;50000,"Class C",L6463&lt;100000,"Class B",L6463&gt;100000,"Class A")</f>
        <v>Class B</v>
      </c>
    </row>
    <row r="6464" spans="1:14" x14ac:dyDescent="0.35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t="str" cm="1">
        <f t="array" ref="N6464">_xlfn.IFS(L6464&lt;50000,"Class C",L6464&lt;100000,"Class B",L6464&gt;100000,"Class A")</f>
        <v>Class A</v>
      </c>
    </row>
    <row r="6465" spans="1:14" x14ac:dyDescent="0.35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t="str" cm="1">
        <f t="array" ref="N6465">_xlfn.IFS(L6465&lt;50000,"Class C",L6465&lt;100000,"Class B",L6465&gt;100000,"Class A")</f>
        <v>Class A</v>
      </c>
    </row>
    <row r="6466" spans="1:14" x14ac:dyDescent="0.35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t="str" cm="1">
        <f t="array" ref="N6466">_xlfn.IFS(L6466&lt;50000,"Class C",L6466&lt;100000,"Class B",L6466&gt;100000,"Class A")</f>
        <v>Class A</v>
      </c>
    </row>
    <row r="6467" spans="1:14" x14ac:dyDescent="0.35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t="str" cm="1">
        <f t="array" ref="N6467">_xlfn.IFS(L6467&lt;50000,"Class C",L6467&lt;100000,"Class B",L6467&gt;100000,"Class A")</f>
        <v>Class A</v>
      </c>
    </row>
    <row r="6468" spans="1:14" x14ac:dyDescent="0.35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t="str" cm="1">
        <f t="array" ref="N6468">_xlfn.IFS(L6468&lt;50000,"Class C",L6468&lt;100000,"Class B",L6468&gt;100000,"Class A")</f>
        <v>Class A</v>
      </c>
    </row>
    <row r="6469" spans="1:14" x14ac:dyDescent="0.35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t="str" cm="1">
        <f t="array" ref="N6469">_xlfn.IFS(L6469&lt;50000,"Class C",L6469&lt;100000,"Class B",L6469&gt;100000,"Class A")</f>
        <v>Class A</v>
      </c>
    </row>
    <row r="6470" spans="1:14" x14ac:dyDescent="0.35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t="str" cm="1">
        <f t="array" ref="N6470">_xlfn.IFS(L6470&lt;50000,"Class C",L6470&lt;100000,"Class B",L6470&gt;100000,"Class A")</f>
        <v>Class C</v>
      </c>
    </row>
    <row r="6471" spans="1:14" x14ac:dyDescent="0.35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t="str" cm="1">
        <f t="array" ref="N6471">_xlfn.IFS(L6471&lt;50000,"Class C",L6471&lt;100000,"Class B",L6471&gt;100000,"Class A")</f>
        <v>Class A</v>
      </c>
    </row>
    <row r="6472" spans="1:14" x14ac:dyDescent="0.35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t="str" cm="1">
        <f t="array" ref="N6472">_xlfn.IFS(L6472&lt;50000,"Class C",L6472&lt;100000,"Class B",L6472&gt;100000,"Class A")</f>
        <v>Class A</v>
      </c>
    </row>
    <row r="6473" spans="1:14" x14ac:dyDescent="0.35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t="str" cm="1">
        <f t="array" ref="N6473">_xlfn.IFS(L6473&lt;50000,"Class C",L6473&lt;100000,"Class B",L6473&gt;100000,"Class A")</f>
        <v>Class C</v>
      </c>
    </row>
    <row r="6474" spans="1:14" x14ac:dyDescent="0.35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 t="str" cm="1">
        <f t="array" ref="N6474">_xlfn.IFS(L6474&lt;50000,"Class C",L6474&lt;100000,"Class B",L6474&gt;100000,"Class A")</f>
        <v>Class B</v>
      </c>
    </row>
    <row r="6475" spans="1:14" x14ac:dyDescent="0.35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t="str" cm="1">
        <f t="array" ref="N6475">_xlfn.IFS(L6475&lt;50000,"Class C",L6475&lt;100000,"Class B",L6475&gt;100000,"Class A")</f>
        <v>Class A</v>
      </c>
    </row>
    <row r="6476" spans="1:14" x14ac:dyDescent="0.35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t="str" cm="1">
        <f t="array" ref="N6476">_xlfn.IFS(L6476&lt;50000,"Class C",L6476&lt;100000,"Class B",L6476&gt;100000,"Class A")</f>
        <v>Class B</v>
      </c>
    </row>
    <row r="6477" spans="1:14" x14ac:dyDescent="0.35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t="str" cm="1">
        <f t="array" ref="N6477">_xlfn.IFS(L6477&lt;50000,"Class C",L6477&lt;100000,"Class B",L6477&gt;100000,"Class A")</f>
        <v>Class B</v>
      </c>
    </row>
    <row r="6478" spans="1:14" x14ac:dyDescent="0.35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t="str" cm="1">
        <f t="array" ref="N6478">_xlfn.IFS(L6478&lt;50000,"Class C",L6478&lt;100000,"Class B",L6478&gt;100000,"Class A")</f>
        <v>Class A</v>
      </c>
    </row>
    <row r="6479" spans="1:14" x14ac:dyDescent="0.35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t="str" cm="1">
        <f t="array" ref="N6479">_xlfn.IFS(L6479&lt;50000,"Class C",L6479&lt;100000,"Class B",L6479&gt;100000,"Class A")</f>
        <v>Class A</v>
      </c>
    </row>
    <row r="6480" spans="1:14" x14ac:dyDescent="0.35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t="str" cm="1">
        <f t="array" ref="N6480">_xlfn.IFS(L6480&lt;50000,"Class C",L6480&lt;100000,"Class B",L6480&gt;100000,"Class A")</f>
        <v>Class C</v>
      </c>
    </row>
    <row r="6481" spans="1:14" x14ac:dyDescent="0.35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t="str" cm="1">
        <f t="array" ref="N6481">_xlfn.IFS(L6481&lt;50000,"Class C",L6481&lt;100000,"Class B",L6481&gt;100000,"Class A")</f>
        <v>Class A</v>
      </c>
    </row>
    <row r="6482" spans="1:14" x14ac:dyDescent="0.35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t="str" cm="1">
        <f t="array" ref="N6482">_xlfn.IFS(L6482&lt;50000,"Class C",L6482&lt;100000,"Class B",L6482&gt;100000,"Class A")</f>
        <v>Class A</v>
      </c>
    </row>
    <row r="6483" spans="1:14" x14ac:dyDescent="0.35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t="str" cm="1">
        <f t="array" ref="N6483">_xlfn.IFS(L6483&lt;50000,"Class C",L6483&lt;100000,"Class B",L6483&gt;100000,"Class A")</f>
        <v>Class C</v>
      </c>
    </row>
    <row r="6484" spans="1:14" x14ac:dyDescent="0.35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t="str" cm="1">
        <f t="array" ref="N6484">_xlfn.IFS(L6484&lt;50000,"Class C",L6484&lt;100000,"Class B",L6484&gt;100000,"Class A")</f>
        <v>Class A</v>
      </c>
    </row>
    <row r="6485" spans="1:14" x14ac:dyDescent="0.35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t="str" cm="1">
        <f t="array" ref="N6485">_xlfn.IFS(L6485&lt;50000,"Class C",L6485&lt;100000,"Class B",L6485&gt;100000,"Class A")</f>
        <v>Class A</v>
      </c>
    </row>
    <row r="6486" spans="1:14" x14ac:dyDescent="0.35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t="str" cm="1">
        <f t="array" ref="N6486">_xlfn.IFS(L6486&lt;50000,"Class C",L6486&lt;100000,"Class B",L6486&gt;100000,"Class A")</f>
        <v>Class A</v>
      </c>
    </row>
    <row r="6487" spans="1:14" x14ac:dyDescent="0.35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t="str" cm="1">
        <f t="array" ref="N6487">_xlfn.IFS(L6487&lt;50000,"Class C",L6487&lt;100000,"Class B",L6487&gt;100000,"Class A")</f>
        <v>Class C</v>
      </c>
    </row>
    <row r="6488" spans="1:14" x14ac:dyDescent="0.35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t="str" cm="1">
        <f t="array" ref="N6488">_xlfn.IFS(L6488&lt;50000,"Class C",L6488&lt;100000,"Class B",L6488&gt;100000,"Class A")</f>
        <v>Class A</v>
      </c>
    </row>
    <row r="6489" spans="1:14" x14ac:dyDescent="0.35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 t="str" cm="1">
        <f t="array" ref="N6489">_xlfn.IFS(L6489&lt;50000,"Class C",L6489&lt;100000,"Class B",L6489&gt;100000,"Class A")</f>
        <v>Class B</v>
      </c>
    </row>
    <row r="6490" spans="1:14" x14ac:dyDescent="0.35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t="str" cm="1">
        <f t="array" ref="N6490">_xlfn.IFS(L6490&lt;50000,"Class C",L6490&lt;100000,"Class B",L6490&gt;100000,"Class A")</f>
        <v>Class C</v>
      </c>
    </row>
    <row r="6491" spans="1:14" x14ac:dyDescent="0.35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t="str" cm="1">
        <f t="array" ref="N6491">_xlfn.IFS(L6491&lt;50000,"Class C",L6491&lt;100000,"Class B",L6491&gt;100000,"Class A")</f>
        <v>Class A</v>
      </c>
    </row>
    <row r="6492" spans="1:14" x14ac:dyDescent="0.35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t="str" cm="1">
        <f t="array" ref="N6492">_xlfn.IFS(L6492&lt;50000,"Class C",L6492&lt;100000,"Class B",L6492&gt;100000,"Class A")</f>
        <v>Class A</v>
      </c>
    </row>
    <row r="6493" spans="1:14" x14ac:dyDescent="0.35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t="str" cm="1">
        <f t="array" ref="N6493">_xlfn.IFS(L6493&lt;50000,"Class C",L6493&lt;100000,"Class B",L6493&gt;100000,"Class A")</f>
        <v>Class A</v>
      </c>
    </row>
    <row r="6494" spans="1:14" x14ac:dyDescent="0.35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t="str" cm="1">
        <f t="array" ref="N6494">_xlfn.IFS(L6494&lt;50000,"Class C",L6494&lt;100000,"Class B",L6494&gt;100000,"Class A")</f>
        <v>Class C</v>
      </c>
    </row>
    <row r="6495" spans="1:14" x14ac:dyDescent="0.35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t="str" cm="1">
        <f t="array" ref="N6495">_xlfn.IFS(L6495&lt;50000,"Class C",L6495&lt;100000,"Class B",L6495&gt;100000,"Class A")</f>
        <v>Class B</v>
      </c>
    </row>
    <row r="6496" spans="1:14" x14ac:dyDescent="0.35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t="str" cm="1">
        <f t="array" ref="N6496">_xlfn.IFS(L6496&lt;50000,"Class C",L6496&lt;100000,"Class B",L6496&gt;100000,"Class A")</f>
        <v>Class C</v>
      </c>
    </row>
    <row r="6497" spans="1:14" x14ac:dyDescent="0.35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t="str" cm="1">
        <f t="array" ref="N6497">_xlfn.IFS(L6497&lt;50000,"Class C",L6497&lt;100000,"Class B",L6497&gt;100000,"Class A")</f>
        <v>Class C</v>
      </c>
    </row>
    <row r="6498" spans="1:14" x14ac:dyDescent="0.35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t="str" cm="1">
        <f t="array" ref="N6498">_xlfn.IFS(L6498&lt;50000,"Class C",L6498&lt;100000,"Class B",L6498&gt;100000,"Class A")</f>
        <v>Class A</v>
      </c>
    </row>
    <row r="6499" spans="1:14" x14ac:dyDescent="0.35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t="str" cm="1">
        <f t="array" ref="N6499">_xlfn.IFS(L6499&lt;50000,"Class C",L6499&lt;100000,"Class B",L6499&gt;100000,"Class A")</f>
        <v>Class A</v>
      </c>
    </row>
    <row r="6500" spans="1:14" x14ac:dyDescent="0.35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t="str" cm="1">
        <f t="array" ref="N6500">_xlfn.IFS(L6500&lt;50000,"Class C",L6500&lt;100000,"Class B",L6500&gt;100000,"Class A")</f>
        <v>Class A</v>
      </c>
    </row>
    <row r="6501" spans="1:14" x14ac:dyDescent="0.35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t="str" cm="1">
        <f t="array" ref="N6501">_xlfn.IFS(L6501&lt;50000,"Class C",L6501&lt;100000,"Class B",L6501&gt;100000,"Class A")</f>
        <v>Class B</v>
      </c>
    </row>
    <row r="6502" spans="1:14" x14ac:dyDescent="0.35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t="str" cm="1">
        <f t="array" ref="N6502">_xlfn.IFS(L6502&lt;50000,"Class C",L6502&lt;100000,"Class B",L6502&gt;100000,"Class A")</f>
        <v>Class A</v>
      </c>
    </row>
    <row r="6503" spans="1:14" x14ac:dyDescent="0.35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 t="str" cm="1">
        <f t="array" ref="N6503">_xlfn.IFS(L6503&lt;50000,"Class C",L6503&lt;100000,"Class B",L6503&gt;100000,"Class A")</f>
        <v>Class A</v>
      </c>
    </row>
    <row r="6504" spans="1:14" x14ac:dyDescent="0.35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t="str" cm="1">
        <f t="array" ref="N6504">_xlfn.IFS(L6504&lt;50000,"Class C",L6504&lt;100000,"Class B",L6504&gt;100000,"Class A")</f>
        <v>Class B</v>
      </c>
    </row>
    <row r="6505" spans="1:14" x14ac:dyDescent="0.35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 t="str" cm="1">
        <f t="array" ref="N6505">_xlfn.IFS(L6505&lt;50000,"Class C",L6505&lt;100000,"Class B",L6505&gt;100000,"Class A")</f>
        <v>Class B</v>
      </c>
    </row>
    <row r="6506" spans="1:14" x14ac:dyDescent="0.35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t="str" cm="1">
        <f t="array" ref="N6506">_xlfn.IFS(L6506&lt;50000,"Class C",L6506&lt;100000,"Class B",L6506&gt;100000,"Class A")</f>
        <v>Class A</v>
      </c>
    </row>
    <row r="6507" spans="1:14" x14ac:dyDescent="0.35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t="str" cm="1">
        <f t="array" ref="N6507">_xlfn.IFS(L6507&lt;50000,"Class C",L6507&lt;100000,"Class B",L6507&gt;100000,"Class A")</f>
        <v>Class C</v>
      </c>
    </row>
    <row r="6508" spans="1:14" x14ac:dyDescent="0.35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t="str" cm="1">
        <f t="array" ref="N6508">_xlfn.IFS(L6508&lt;50000,"Class C",L6508&lt;100000,"Class B",L6508&gt;100000,"Class A")</f>
        <v>Class A</v>
      </c>
    </row>
    <row r="6509" spans="1:14" x14ac:dyDescent="0.35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t="str" cm="1">
        <f t="array" ref="N6509">_xlfn.IFS(L6509&lt;50000,"Class C",L6509&lt;100000,"Class B",L6509&gt;100000,"Class A")</f>
        <v>Class C</v>
      </c>
    </row>
    <row r="6510" spans="1:14" x14ac:dyDescent="0.35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t="str" cm="1">
        <f t="array" ref="N6510">_xlfn.IFS(L6510&lt;50000,"Class C",L6510&lt;100000,"Class B",L6510&gt;100000,"Class A")</f>
        <v>Class B</v>
      </c>
    </row>
    <row r="6511" spans="1:14" x14ac:dyDescent="0.35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t="str" cm="1">
        <f t="array" ref="N6511">_xlfn.IFS(L6511&lt;50000,"Class C",L6511&lt;100000,"Class B",L6511&gt;100000,"Class A")</f>
        <v>Class A</v>
      </c>
    </row>
    <row r="6512" spans="1:14" x14ac:dyDescent="0.35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 t="str" cm="1">
        <f t="array" ref="N6512">_xlfn.IFS(L6512&lt;50000,"Class C",L6512&lt;100000,"Class B",L6512&gt;100000,"Class A")</f>
        <v>Class A</v>
      </c>
    </row>
    <row r="6513" spans="1:14" x14ac:dyDescent="0.35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t="str" cm="1">
        <f t="array" ref="N6513">_xlfn.IFS(L6513&lt;50000,"Class C",L6513&lt;100000,"Class B",L6513&gt;100000,"Class A")</f>
        <v>Class A</v>
      </c>
    </row>
    <row r="6514" spans="1:14" x14ac:dyDescent="0.35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t="str" cm="1">
        <f t="array" ref="N6514">_xlfn.IFS(L6514&lt;50000,"Class C",L6514&lt;100000,"Class B",L6514&gt;100000,"Class A")</f>
        <v>Class B</v>
      </c>
    </row>
    <row r="6515" spans="1:14" x14ac:dyDescent="0.35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 t="str" cm="1">
        <f t="array" ref="N6515">_xlfn.IFS(L6515&lt;50000,"Class C",L6515&lt;100000,"Class B",L6515&gt;100000,"Class A")</f>
        <v>Class A</v>
      </c>
    </row>
    <row r="6516" spans="1:14" x14ac:dyDescent="0.35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t="str" cm="1">
        <f t="array" ref="N6516">_xlfn.IFS(L6516&lt;50000,"Class C",L6516&lt;100000,"Class B",L6516&gt;100000,"Class A")</f>
        <v>Class C</v>
      </c>
    </row>
    <row r="6517" spans="1:14" x14ac:dyDescent="0.35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t="str" cm="1">
        <f t="array" ref="N6517">_xlfn.IFS(L6517&lt;50000,"Class C",L6517&lt;100000,"Class B",L6517&gt;100000,"Class A")</f>
        <v>Class C</v>
      </c>
    </row>
    <row r="6518" spans="1:14" x14ac:dyDescent="0.35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t="str" cm="1">
        <f t="array" ref="N6518">_xlfn.IFS(L6518&lt;50000,"Class C",L6518&lt;100000,"Class B",L6518&gt;100000,"Class A")</f>
        <v>Class C</v>
      </c>
    </row>
    <row r="6519" spans="1:14" x14ac:dyDescent="0.35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 t="str" cm="1">
        <f t="array" ref="N6519">_xlfn.IFS(L6519&lt;50000,"Class C",L6519&lt;100000,"Class B",L6519&gt;100000,"Class A")</f>
        <v>Class B</v>
      </c>
    </row>
    <row r="6520" spans="1:14" x14ac:dyDescent="0.35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t="str" cm="1">
        <f t="array" ref="N6520">_xlfn.IFS(L6520&lt;50000,"Class C",L6520&lt;100000,"Class B",L6520&gt;100000,"Class A")</f>
        <v>Class B</v>
      </c>
    </row>
    <row r="6521" spans="1:14" x14ac:dyDescent="0.35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t="str" cm="1">
        <f t="array" ref="N6521">_xlfn.IFS(L6521&lt;50000,"Class C",L6521&lt;100000,"Class B",L6521&gt;100000,"Class A")</f>
        <v>Class A</v>
      </c>
    </row>
    <row r="6522" spans="1:14" x14ac:dyDescent="0.35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 t="str" cm="1">
        <f t="array" ref="N6522">_xlfn.IFS(L6522&lt;50000,"Class C",L6522&lt;100000,"Class B",L6522&gt;100000,"Class A")</f>
        <v>Class A</v>
      </c>
    </row>
    <row r="6523" spans="1:14" x14ac:dyDescent="0.35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t="str" cm="1">
        <f t="array" ref="N6523">_xlfn.IFS(L6523&lt;50000,"Class C",L6523&lt;100000,"Class B",L6523&gt;100000,"Class A")</f>
        <v>Class A</v>
      </c>
    </row>
    <row r="6524" spans="1:14" x14ac:dyDescent="0.35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t="str" cm="1">
        <f t="array" ref="N6524">_xlfn.IFS(L6524&lt;50000,"Class C",L6524&lt;100000,"Class B",L6524&gt;100000,"Class A")</f>
        <v>Class B</v>
      </c>
    </row>
    <row r="6525" spans="1:14" x14ac:dyDescent="0.35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t="str" cm="1">
        <f t="array" ref="N6525">_xlfn.IFS(L6525&lt;50000,"Class C",L6525&lt;100000,"Class B",L6525&gt;100000,"Class A")</f>
        <v>Class B</v>
      </c>
    </row>
    <row r="6526" spans="1:14" x14ac:dyDescent="0.35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t="str" cm="1">
        <f t="array" ref="N6526">_xlfn.IFS(L6526&lt;50000,"Class C",L6526&lt;100000,"Class B",L6526&gt;100000,"Class A")</f>
        <v>Class C</v>
      </c>
    </row>
    <row r="6527" spans="1:14" x14ac:dyDescent="0.35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t="str" cm="1">
        <f t="array" ref="N6527">_xlfn.IFS(L6527&lt;50000,"Class C",L6527&lt;100000,"Class B",L6527&gt;100000,"Class A")</f>
        <v>Class B</v>
      </c>
    </row>
    <row r="6528" spans="1:14" x14ac:dyDescent="0.35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 t="str" cm="1">
        <f t="array" ref="N6528">_xlfn.IFS(L6528&lt;50000,"Class C",L6528&lt;100000,"Class B",L6528&gt;100000,"Class A")</f>
        <v>Class A</v>
      </c>
    </row>
    <row r="6529" spans="1:14" x14ac:dyDescent="0.35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t="str" cm="1">
        <f t="array" ref="N6529">_xlfn.IFS(L6529&lt;50000,"Class C",L6529&lt;100000,"Class B",L6529&gt;100000,"Class A")</f>
        <v>Class B</v>
      </c>
    </row>
    <row r="6530" spans="1:14" x14ac:dyDescent="0.35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t="str" cm="1">
        <f t="array" ref="N6530">_xlfn.IFS(L6530&lt;50000,"Class C",L6530&lt;100000,"Class B",L6530&gt;100000,"Class A")</f>
        <v>Class C</v>
      </c>
    </row>
    <row r="6531" spans="1:14" x14ac:dyDescent="0.35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t="str" cm="1">
        <f t="array" ref="N6531">_xlfn.IFS(L6531&lt;50000,"Class C",L6531&lt;100000,"Class B",L6531&gt;100000,"Class A")</f>
        <v>Class A</v>
      </c>
    </row>
    <row r="6532" spans="1:14" x14ac:dyDescent="0.35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t="str" cm="1">
        <f t="array" ref="N6532">_xlfn.IFS(L6532&lt;50000,"Class C",L6532&lt;100000,"Class B",L6532&gt;100000,"Class A")</f>
        <v>Class A</v>
      </c>
    </row>
    <row r="6533" spans="1:14" x14ac:dyDescent="0.35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t="str" cm="1">
        <f t="array" ref="N6533">_xlfn.IFS(L6533&lt;50000,"Class C",L6533&lt;100000,"Class B",L6533&gt;100000,"Class A")</f>
        <v>Class C</v>
      </c>
    </row>
    <row r="6534" spans="1:14" x14ac:dyDescent="0.35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t="str" cm="1">
        <f t="array" ref="N6534">_xlfn.IFS(L6534&lt;50000,"Class C",L6534&lt;100000,"Class B",L6534&gt;100000,"Class A")</f>
        <v>Class B</v>
      </c>
    </row>
    <row r="6535" spans="1:14" x14ac:dyDescent="0.35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t="str" cm="1">
        <f t="array" ref="N6535">_xlfn.IFS(L6535&lt;50000,"Class C",L6535&lt;100000,"Class B",L6535&gt;100000,"Class A")</f>
        <v>Class A</v>
      </c>
    </row>
    <row r="6536" spans="1:14" x14ac:dyDescent="0.35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 t="str" cm="1">
        <f t="array" ref="N6536">_xlfn.IFS(L6536&lt;50000,"Class C",L6536&lt;100000,"Class B",L6536&gt;100000,"Class A")</f>
        <v>Class A</v>
      </c>
    </row>
    <row r="6537" spans="1:14" x14ac:dyDescent="0.35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t="str" cm="1">
        <f t="array" ref="N6537">_xlfn.IFS(L6537&lt;50000,"Class C",L6537&lt;100000,"Class B",L6537&gt;100000,"Class A")</f>
        <v>Class A</v>
      </c>
    </row>
    <row r="6538" spans="1:14" x14ac:dyDescent="0.35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t="str" cm="1">
        <f t="array" ref="N6538">_xlfn.IFS(L6538&lt;50000,"Class C",L6538&lt;100000,"Class B",L6538&gt;100000,"Class A")</f>
        <v>Class C</v>
      </c>
    </row>
    <row r="6539" spans="1:14" x14ac:dyDescent="0.35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t="str" cm="1">
        <f t="array" ref="N6539">_xlfn.IFS(L6539&lt;50000,"Class C",L6539&lt;100000,"Class B",L6539&gt;100000,"Class A")</f>
        <v>Class B</v>
      </c>
    </row>
    <row r="6540" spans="1:14" x14ac:dyDescent="0.35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t="str" cm="1">
        <f t="array" ref="N6540">_xlfn.IFS(L6540&lt;50000,"Class C",L6540&lt;100000,"Class B",L6540&gt;100000,"Class A")</f>
        <v>Class C</v>
      </c>
    </row>
    <row r="6541" spans="1:14" x14ac:dyDescent="0.35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t="str" cm="1">
        <f t="array" ref="N6541">_xlfn.IFS(L6541&lt;50000,"Class C",L6541&lt;100000,"Class B",L6541&gt;100000,"Class A")</f>
        <v>Class C</v>
      </c>
    </row>
    <row r="6542" spans="1:14" x14ac:dyDescent="0.35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t="str" cm="1">
        <f t="array" ref="N6542">_xlfn.IFS(L6542&lt;50000,"Class C",L6542&lt;100000,"Class B",L6542&gt;100000,"Class A")</f>
        <v>Class C</v>
      </c>
    </row>
    <row r="6543" spans="1:14" x14ac:dyDescent="0.35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 t="str" cm="1">
        <f t="array" ref="N6543">_xlfn.IFS(L6543&lt;50000,"Class C",L6543&lt;100000,"Class B",L6543&gt;100000,"Class A")</f>
        <v>Class A</v>
      </c>
    </row>
    <row r="6544" spans="1:14" x14ac:dyDescent="0.35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t="str" cm="1">
        <f t="array" ref="N6544">_xlfn.IFS(L6544&lt;50000,"Class C",L6544&lt;100000,"Class B",L6544&gt;100000,"Class A")</f>
        <v>Class B</v>
      </c>
    </row>
    <row r="6545" spans="1:14" x14ac:dyDescent="0.35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 t="str" cm="1">
        <f t="array" ref="N6545">_xlfn.IFS(L6545&lt;50000,"Class C",L6545&lt;100000,"Class B",L6545&gt;100000,"Class A")</f>
        <v>Class A</v>
      </c>
    </row>
    <row r="6546" spans="1:14" x14ac:dyDescent="0.35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t="str" cm="1">
        <f t="array" ref="N6546">_xlfn.IFS(L6546&lt;50000,"Class C",L6546&lt;100000,"Class B",L6546&gt;100000,"Class A")</f>
        <v>Class A</v>
      </c>
    </row>
    <row r="6547" spans="1:14" x14ac:dyDescent="0.35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t="str" cm="1">
        <f t="array" ref="N6547">_xlfn.IFS(L6547&lt;50000,"Class C",L6547&lt;100000,"Class B",L6547&gt;100000,"Class A")</f>
        <v>Class A</v>
      </c>
    </row>
    <row r="6548" spans="1:14" x14ac:dyDescent="0.35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t="str" cm="1">
        <f t="array" ref="N6548">_xlfn.IFS(L6548&lt;50000,"Class C",L6548&lt;100000,"Class B",L6548&gt;100000,"Class A")</f>
        <v>Class A</v>
      </c>
    </row>
    <row r="6549" spans="1:14" x14ac:dyDescent="0.35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t="str" cm="1">
        <f t="array" ref="N6549">_xlfn.IFS(L6549&lt;50000,"Class C",L6549&lt;100000,"Class B",L6549&gt;100000,"Class A")</f>
        <v>Class C</v>
      </c>
    </row>
    <row r="6550" spans="1:14" x14ac:dyDescent="0.35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t="str" cm="1">
        <f t="array" ref="N6550">_xlfn.IFS(L6550&lt;50000,"Class C",L6550&lt;100000,"Class B",L6550&gt;100000,"Class A")</f>
        <v>Class A</v>
      </c>
    </row>
    <row r="6551" spans="1:14" x14ac:dyDescent="0.35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t="str" cm="1">
        <f t="array" ref="N6551">_xlfn.IFS(L6551&lt;50000,"Class C",L6551&lt;100000,"Class B",L6551&gt;100000,"Class A")</f>
        <v>Class B</v>
      </c>
    </row>
    <row r="6552" spans="1:14" x14ac:dyDescent="0.35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t="str" cm="1">
        <f t="array" ref="N6552">_xlfn.IFS(L6552&lt;50000,"Class C",L6552&lt;100000,"Class B",L6552&gt;100000,"Class A")</f>
        <v>Class B</v>
      </c>
    </row>
    <row r="6553" spans="1:14" x14ac:dyDescent="0.35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t="str" cm="1">
        <f t="array" ref="N6553">_xlfn.IFS(L6553&lt;50000,"Class C",L6553&lt;100000,"Class B",L6553&gt;100000,"Class A")</f>
        <v>Class A</v>
      </c>
    </row>
    <row r="6554" spans="1:14" x14ac:dyDescent="0.35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t="str" cm="1">
        <f t="array" ref="N6554">_xlfn.IFS(L6554&lt;50000,"Class C",L6554&lt;100000,"Class B",L6554&gt;100000,"Class A")</f>
        <v>Class A</v>
      </c>
    </row>
    <row r="6555" spans="1:14" x14ac:dyDescent="0.35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t="str" cm="1">
        <f t="array" ref="N6555">_xlfn.IFS(L6555&lt;50000,"Class C",L6555&lt;100000,"Class B",L6555&gt;100000,"Class A")</f>
        <v>Class A</v>
      </c>
    </row>
    <row r="6556" spans="1:14" x14ac:dyDescent="0.35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t="str" cm="1">
        <f t="array" ref="N6556">_xlfn.IFS(L6556&lt;50000,"Class C",L6556&lt;100000,"Class B",L6556&gt;100000,"Class A")</f>
        <v>Class B</v>
      </c>
    </row>
    <row r="6557" spans="1:14" x14ac:dyDescent="0.35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t="str" cm="1">
        <f t="array" ref="N6557">_xlfn.IFS(L6557&lt;50000,"Class C",L6557&lt;100000,"Class B",L6557&gt;100000,"Class A")</f>
        <v>Class B</v>
      </c>
    </row>
    <row r="6558" spans="1:14" x14ac:dyDescent="0.35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t="str" cm="1">
        <f t="array" ref="N6558">_xlfn.IFS(L6558&lt;50000,"Class C",L6558&lt;100000,"Class B",L6558&gt;100000,"Class A")</f>
        <v>Class C</v>
      </c>
    </row>
    <row r="6559" spans="1:14" x14ac:dyDescent="0.35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 t="str" cm="1">
        <f t="array" ref="N6559">_xlfn.IFS(L6559&lt;50000,"Class C",L6559&lt;100000,"Class B",L6559&gt;100000,"Class A")</f>
        <v>Class A</v>
      </c>
    </row>
    <row r="6560" spans="1:14" x14ac:dyDescent="0.35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t="str" cm="1">
        <f t="array" ref="N6560">_xlfn.IFS(L6560&lt;50000,"Class C",L6560&lt;100000,"Class B",L6560&gt;100000,"Class A")</f>
        <v>Class A</v>
      </c>
    </row>
    <row r="6561" spans="1:14" x14ac:dyDescent="0.35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t="str" cm="1">
        <f t="array" ref="N6561">_xlfn.IFS(L6561&lt;50000,"Class C",L6561&lt;100000,"Class B",L6561&gt;100000,"Class A")</f>
        <v>Class A</v>
      </c>
    </row>
    <row r="6562" spans="1:14" x14ac:dyDescent="0.35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t="str" cm="1">
        <f t="array" ref="N6562">_xlfn.IFS(L6562&lt;50000,"Class C",L6562&lt;100000,"Class B",L6562&gt;100000,"Class A")</f>
        <v>Class C</v>
      </c>
    </row>
    <row r="6563" spans="1:14" x14ac:dyDescent="0.35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t="str" cm="1">
        <f t="array" ref="N6563">_xlfn.IFS(L6563&lt;50000,"Class C",L6563&lt;100000,"Class B",L6563&gt;100000,"Class A")</f>
        <v>Class C</v>
      </c>
    </row>
    <row r="6564" spans="1:14" x14ac:dyDescent="0.35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t="str" cm="1">
        <f t="array" ref="N6564">_xlfn.IFS(L6564&lt;50000,"Class C",L6564&lt;100000,"Class B",L6564&gt;100000,"Class A")</f>
        <v>Class A</v>
      </c>
    </row>
    <row r="6565" spans="1:14" x14ac:dyDescent="0.35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 t="str" cm="1">
        <f t="array" ref="N6565">_xlfn.IFS(L6565&lt;50000,"Class C",L6565&lt;100000,"Class B",L6565&gt;100000,"Class A")</f>
        <v>Class A</v>
      </c>
    </row>
    <row r="6566" spans="1:14" x14ac:dyDescent="0.35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t="str" cm="1">
        <f t="array" ref="N6566">_xlfn.IFS(L6566&lt;50000,"Class C",L6566&lt;100000,"Class B",L6566&gt;100000,"Class A")</f>
        <v>Class C</v>
      </c>
    </row>
    <row r="6567" spans="1:14" x14ac:dyDescent="0.35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t="str" cm="1">
        <f t="array" ref="N6567">_xlfn.IFS(L6567&lt;50000,"Class C",L6567&lt;100000,"Class B",L6567&gt;100000,"Class A")</f>
        <v>Class A</v>
      </c>
    </row>
    <row r="6568" spans="1:14" x14ac:dyDescent="0.35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t="str" cm="1">
        <f t="array" ref="N6568">_xlfn.IFS(L6568&lt;50000,"Class C",L6568&lt;100000,"Class B",L6568&gt;100000,"Class A")</f>
        <v>Class A</v>
      </c>
    </row>
    <row r="6569" spans="1:14" x14ac:dyDescent="0.35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t="str" cm="1">
        <f t="array" ref="N6569">_xlfn.IFS(L6569&lt;50000,"Class C",L6569&lt;100000,"Class B",L6569&gt;100000,"Class A")</f>
        <v>Class A</v>
      </c>
    </row>
    <row r="6570" spans="1:14" x14ac:dyDescent="0.35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t="str" cm="1">
        <f t="array" ref="N6570">_xlfn.IFS(L6570&lt;50000,"Class C",L6570&lt;100000,"Class B",L6570&gt;100000,"Class A")</f>
        <v>Class A</v>
      </c>
    </row>
    <row r="6571" spans="1:14" x14ac:dyDescent="0.35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t="str" cm="1">
        <f t="array" ref="N6571">_xlfn.IFS(L6571&lt;50000,"Class C",L6571&lt;100000,"Class B",L6571&gt;100000,"Class A")</f>
        <v>Class A</v>
      </c>
    </row>
    <row r="6572" spans="1:14" x14ac:dyDescent="0.35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 t="str" cm="1">
        <f t="array" ref="N6572">_xlfn.IFS(L6572&lt;50000,"Class C",L6572&lt;100000,"Class B",L6572&gt;100000,"Class A")</f>
        <v>Class C</v>
      </c>
    </row>
    <row r="6573" spans="1:14" x14ac:dyDescent="0.35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 t="str" cm="1">
        <f t="array" ref="N6573">_xlfn.IFS(L6573&lt;50000,"Class C",L6573&lt;100000,"Class B",L6573&gt;100000,"Class A")</f>
        <v>Class B</v>
      </c>
    </row>
    <row r="6574" spans="1:14" x14ac:dyDescent="0.35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t="str" cm="1">
        <f t="array" ref="N6574">_xlfn.IFS(L6574&lt;50000,"Class C",L6574&lt;100000,"Class B",L6574&gt;100000,"Class A")</f>
        <v>Class A</v>
      </c>
    </row>
    <row r="6575" spans="1:14" x14ac:dyDescent="0.35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 t="str" cm="1">
        <f t="array" ref="N6575">_xlfn.IFS(L6575&lt;50000,"Class C",L6575&lt;100000,"Class B",L6575&gt;100000,"Class A")</f>
        <v>Class C</v>
      </c>
    </row>
    <row r="6576" spans="1:14" x14ac:dyDescent="0.35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t="str" cm="1">
        <f t="array" ref="N6576">_xlfn.IFS(L6576&lt;50000,"Class C",L6576&lt;100000,"Class B",L6576&gt;100000,"Class A")</f>
        <v>Class A</v>
      </c>
    </row>
    <row r="6577" spans="1:14" x14ac:dyDescent="0.35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 t="str" cm="1">
        <f t="array" ref="N6577">_xlfn.IFS(L6577&lt;50000,"Class C",L6577&lt;100000,"Class B",L6577&gt;100000,"Class A")</f>
        <v>Class A</v>
      </c>
    </row>
    <row r="6578" spans="1:14" x14ac:dyDescent="0.35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t="str" cm="1">
        <f t="array" ref="N6578">_xlfn.IFS(L6578&lt;50000,"Class C",L6578&lt;100000,"Class B",L6578&gt;100000,"Class A")</f>
        <v>Class A</v>
      </c>
    </row>
    <row r="6579" spans="1:14" x14ac:dyDescent="0.35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t="str" cm="1">
        <f t="array" ref="N6579">_xlfn.IFS(L6579&lt;50000,"Class C",L6579&lt;100000,"Class B",L6579&gt;100000,"Class A")</f>
        <v>Class B</v>
      </c>
    </row>
    <row r="6580" spans="1:14" x14ac:dyDescent="0.35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t="str" cm="1">
        <f t="array" ref="N6580">_xlfn.IFS(L6580&lt;50000,"Class C",L6580&lt;100000,"Class B",L6580&gt;100000,"Class A")</f>
        <v>Class A</v>
      </c>
    </row>
    <row r="6581" spans="1:14" x14ac:dyDescent="0.35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t="str" cm="1">
        <f t="array" ref="N6581">_xlfn.IFS(L6581&lt;50000,"Class C",L6581&lt;100000,"Class B",L6581&gt;100000,"Class A")</f>
        <v>Class A</v>
      </c>
    </row>
    <row r="6582" spans="1:14" x14ac:dyDescent="0.35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t="str" cm="1">
        <f t="array" ref="N6582">_xlfn.IFS(L6582&lt;50000,"Class C",L6582&lt;100000,"Class B",L6582&gt;100000,"Class A")</f>
        <v>Class A</v>
      </c>
    </row>
    <row r="6583" spans="1:14" x14ac:dyDescent="0.35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t="str" cm="1">
        <f t="array" ref="N6583">_xlfn.IFS(L6583&lt;50000,"Class C",L6583&lt;100000,"Class B",L6583&gt;100000,"Class A")</f>
        <v>Class A</v>
      </c>
    </row>
    <row r="6584" spans="1:14" x14ac:dyDescent="0.35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t="str" cm="1">
        <f t="array" ref="N6584">_xlfn.IFS(L6584&lt;50000,"Class C",L6584&lt;100000,"Class B",L6584&gt;100000,"Class A")</f>
        <v>Class A</v>
      </c>
    </row>
    <row r="6585" spans="1:14" x14ac:dyDescent="0.35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t="str" cm="1">
        <f t="array" ref="N6585">_xlfn.IFS(L6585&lt;50000,"Class C",L6585&lt;100000,"Class B",L6585&gt;100000,"Class A")</f>
        <v>Class A</v>
      </c>
    </row>
    <row r="6586" spans="1:14" x14ac:dyDescent="0.35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 t="str" cm="1">
        <f t="array" ref="N6586">_xlfn.IFS(L6586&lt;50000,"Class C",L6586&lt;100000,"Class B",L6586&gt;100000,"Class A")</f>
        <v>Class A</v>
      </c>
    </row>
    <row r="6587" spans="1:14" x14ac:dyDescent="0.35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t="str" cm="1">
        <f t="array" ref="N6587">_xlfn.IFS(L6587&lt;50000,"Class C",L6587&lt;100000,"Class B",L6587&gt;100000,"Class A")</f>
        <v>Class B</v>
      </c>
    </row>
    <row r="6588" spans="1:14" x14ac:dyDescent="0.35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t="str" cm="1">
        <f t="array" ref="N6588">_xlfn.IFS(L6588&lt;50000,"Class C",L6588&lt;100000,"Class B",L6588&gt;100000,"Class A")</f>
        <v>Class C</v>
      </c>
    </row>
    <row r="6589" spans="1:14" x14ac:dyDescent="0.35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t="str" cm="1">
        <f t="array" ref="N6589">_xlfn.IFS(L6589&lt;50000,"Class C",L6589&lt;100000,"Class B",L6589&gt;100000,"Class A")</f>
        <v>Class B</v>
      </c>
    </row>
    <row r="6590" spans="1:14" x14ac:dyDescent="0.35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 t="str" cm="1">
        <f t="array" ref="N6590">_xlfn.IFS(L6590&lt;50000,"Class C",L6590&lt;100000,"Class B",L6590&gt;100000,"Class A")</f>
        <v>Class C</v>
      </c>
    </row>
    <row r="6591" spans="1:14" x14ac:dyDescent="0.35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t="str" cm="1">
        <f t="array" ref="N6591">_xlfn.IFS(L6591&lt;50000,"Class C",L6591&lt;100000,"Class B",L6591&gt;100000,"Class A")</f>
        <v>Class A</v>
      </c>
    </row>
    <row r="6592" spans="1:14" x14ac:dyDescent="0.35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 t="str" cm="1">
        <f t="array" ref="N6592">_xlfn.IFS(L6592&lt;50000,"Class C",L6592&lt;100000,"Class B",L6592&gt;100000,"Class A")</f>
        <v>Class C</v>
      </c>
    </row>
    <row r="6593" spans="1:14" x14ac:dyDescent="0.35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t="str" cm="1">
        <f t="array" ref="N6593">_xlfn.IFS(L6593&lt;50000,"Class C",L6593&lt;100000,"Class B",L6593&gt;100000,"Class A")</f>
        <v>Class A</v>
      </c>
    </row>
    <row r="6594" spans="1:14" x14ac:dyDescent="0.35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t="str" cm="1">
        <f t="array" ref="N6594">_xlfn.IFS(L6594&lt;50000,"Class C",L6594&lt;100000,"Class B",L6594&gt;100000,"Class A")</f>
        <v>Class A</v>
      </c>
    </row>
    <row r="6595" spans="1:14" x14ac:dyDescent="0.35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t="str" cm="1">
        <f t="array" ref="N6595">_xlfn.IFS(L6595&lt;50000,"Class C",L6595&lt;100000,"Class B",L6595&gt;100000,"Class A")</f>
        <v>Class A</v>
      </c>
    </row>
    <row r="6596" spans="1:14" x14ac:dyDescent="0.35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t="str" cm="1">
        <f t="array" ref="N6596">_xlfn.IFS(L6596&lt;50000,"Class C",L6596&lt;100000,"Class B",L6596&gt;100000,"Class A")</f>
        <v>Class B</v>
      </c>
    </row>
    <row r="6597" spans="1:14" x14ac:dyDescent="0.35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 t="str" cm="1">
        <f t="array" ref="N6597">_xlfn.IFS(L6597&lt;50000,"Class C",L6597&lt;100000,"Class B",L6597&gt;100000,"Class A")</f>
        <v>Class A</v>
      </c>
    </row>
    <row r="6598" spans="1:14" x14ac:dyDescent="0.35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t="str" cm="1">
        <f t="array" ref="N6598">_xlfn.IFS(L6598&lt;50000,"Class C",L6598&lt;100000,"Class B",L6598&gt;100000,"Class A")</f>
        <v>Class A</v>
      </c>
    </row>
    <row r="6599" spans="1:14" x14ac:dyDescent="0.35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t="str" cm="1">
        <f t="array" ref="N6599">_xlfn.IFS(L6599&lt;50000,"Class C",L6599&lt;100000,"Class B",L6599&gt;100000,"Class A")</f>
        <v>Class A</v>
      </c>
    </row>
    <row r="6600" spans="1:14" x14ac:dyDescent="0.35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 t="str" cm="1">
        <f t="array" ref="N6600">_xlfn.IFS(L6600&lt;50000,"Class C",L6600&lt;100000,"Class B",L6600&gt;100000,"Class A")</f>
        <v>Class C</v>
      </c>
    </row>
    <row r="6601" spans="1:14" x14ac:dyDescent="0.35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t="str" cm="1">
        <f t="array" ref="N6601">_xlfn.IFS(L6601&lt;50000,"Class C",L6601&lt;100000,"Class B",L6601&gt;100000,"Class A")</f>
        <v>Class B</v>
      </c>
    </row>
    <row r="6602" spans="1:14" x14ac:dyDescent="0.35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t="str" cm="1">
        <f t="array" ref="N6602">_xlfn.IFS(L6602&lt;50000,"Class C",L6602&lt;100000,"Class B",L6602&gt;100000,"Class A")</f>
        <v>Class A</v>
      </c>
    </row>
    <row r="6603" spans="1:14" x14ac:dyDescent="0.35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t="str" cm="1">
        <f t="array" ref="N6603">_xlfn.IFS(L6603&lt;50000,"Class C",L6603&lt;100000,"Class B",L6603&gt;100000,"Class A")</f>
        <v>Class A</v>
      </c>
    </row>
    <row r="6604" spans="1:14" x14ac:dyDescent="0.35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t="str" cm="1">
        <f t="array" ref="N6604">_xlfn.IFS(L6604&lt;50000,"Class C",L6604&lt;100000,"Class B",L6604&gt;100000,"Class A")</f>
        <v>Class A</v>
      </c>
    </row>
    <row r="6605" spans="1:14" x14ac:dyDescent="0.35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t="str" cm="1">
        <f t="array" ref="N6605">_xlfn.IFS(L6605&lt;50000,"Class C",L6605&lt;100000,"Class B",L6605&gt;100000,"Class A")</f>
        <v>Class A</v>
      </c>
    </row>
    <row r="6606" spans="1:14" x14ac:dyDescent="0.35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t="str" cm="1">
        <f t="array" ref="N6606">_xlfn.IFS(L6606&lt;50000,"Class C",L6606&lt;100000,"Class B",L6606&gt;100000,"Class A")</f>
        <v>Class B</v>
      </c>
    </row>
    <row r="6607" spans="1:14" x14ac:dyDescent="0.35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t="str" cm="1">
        <f t="array" ref="N6607">_xlfn.IFS(L6607&lt;50000,"Class C",L6607&lt;100000,"Class B",L6607&gt;100000,"Class A")</f>
        <v>Class C</v>
      </c>
    </row>
    <row r="6608" spans="1:14" x14ac:dyDescent="0.35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t="str" cm="1">
        <f t="array" ref="N6608">_xlfn.IFS(L6608&lt;50000,"Class C",L6608&lt;100000,"Class B",L6608&gt;100000,"Class A")</f>
        <v>Class A</v>
      </c>
    </row>
    <row r="6609" spans="1:14" x14ac:dyDescent="0.35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t="str" cm="1">
        <f t="array" ref="N6609">_xlfn.IFS(L6609&lt;50000,"Class C",L6609&lt;100000,"Class B",L6609&gt;100000,"Class A")</f>
        <v>Class A</v>
      </c>
    </row>
    <row r="6610" spans="1:14" x14ac:dyDescent="0.35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t="str" cm="1">
        <f t="array" ref="N6610">_xlfn.IFS(L6610&lt;50000,"Class C",L6610&lt;100000,"Class B",L6610&gt;100000,"Class A")</f>
        <v>Class B</v>
      </c>
    </row>
    <row r="6611" spans="1:14" x14ac:dyDescent="0.35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t="str" cm="1">
        <f t="array" ref="N6611">_xlfn.IFS(L6611&lt;50000,"Class C",L6611&lt;100000,"Class B",L6611&gt;100000,"Class A")</f>
        <v>Class B</v>
      </c>
    </row>
    <row r="6612" spans="1:14" x14ac:dyDescent="0.35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t="str" cm="1">
        <f t="array" ref="N6612">_xlfn.IFS(L6612&lt;50000,"Class C",L6612&lt;100000,"Class B",L6612&gt;100000,"Class A")</f>
        <v>Class B</v>
      </c>
    </row>
    <row r="6613" spans="1:14" x14ac:dyDescent="0.35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t="str" cm="1">
        <f t="array" ref="N6613">_xlfn.IFS(L6613&lt;50000,"Class C",L6613&lt;100000,"Class B",L6613&gt;100000,"Class A")</f>
        <v>Class A</v>
      </c>
    </row>
    <row r="6614" spans="1:14" x14ac:dyDescent="0.35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t="str" cm="1">
        <f t="array" ref="N6614">_xlfn.IFS(L6614&lt;50000,"Class C",L6614&lt;100000,"Class B",L6614&gt;100000,"Class A")</f>
        <v>Class A</v>
      </c>
    </row>
    <row r="6615" spans="1:14" x14ac:dyDescent="0.35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t="str" cm="1">
        <f t="array" ref="N6615">_xlfn.IFS(L6615&lt;50000,"Class C",L6615&lt;100000,"Class B",L6615&gt;100000,"Class A")</f>
        <v>Class A</v>
      </c>
    </row>
    <row r="6616" spans="1:14" x14ac:dyDescent="0.35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t="str" cm="1">
        <f t="array" ref="N6616">_xlfn.IFS(L6616&lt;50000,"Class C",L6616&lt;100000,"Class B",L6616&gt;100000,"Class A")</f>
        <v>Class A</v>
      </c>
    </row>
    <row r="6617" spans="1:14" x14ac:dyDescent="0.35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t="str" cm="1">
        <f t="array" ref="N6617">_xlfn.IFS(L6617&lt;50000,"Class C",L6617&lt;100000,"Class B",L6617&gt;100000,"Class A")</f>
        <v>Class A</v>
      </c>
    </row>
    <row r="6618" spans="1:14" x14ac:dyDescent="0.35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t="str" cm="1">
        <f t="array" ref="N6618">_xlfn.IFS(L6618&lt;50000,"Class C",L6618&lt;100000,"Class B",L6618&gt;100000,"Class A")</f>
        <v>Class B</v>
      </c>
    </row>
    <row r="6619" spans="1:14" x14ac:dyDescent="0.35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 t="str" cm="1">
        <f t="array" ref="N6619">_xlfn.IFS(L6619&lt;50000,"Class C",L6619&lt;100000,"Class B",L6619&gt;100000,"Class A")</f>
        <v>Class A</v>
      </c>
    </row>
    <row r="6620" spans="1:14" x14ac:dyDescent="0.35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t="str" cm="1">
        <f t="array" ref="N6620">_xlfn.IFS(L6620&lt;50000,"Class C",L6620&lt;100000,"Class B",L6620&gt;100000,"Class A")</f>
        <v>Class A</v>
      </c>
    </row>
    <row r="6621" spans="1:14" x14ac:dyDescent="0.35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t="str" cm="1">
        <f t="array" ref="N6621">_xlfn.IFS(L6621&lt;50000,"Class C",L6621&lt;100000,"Class B",L6621&gt;100000,"Class A")</f>
        <v>Class C</v>
      </c>
    </row>
    <row r="6622" spans="1:14" x14ac:dyDescent="0.35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t="str" cm="1">
        <f t="array" ref="N6622">_xlfn.IFS(L6622&lt;50000,"Class C",L6622&lt;100000,"Class B",L6622&gt;100000,"Class A")</f>
        <v>Class A</v>
      </c>
    </row>
    <row r="6623" spans="1:14" x14ac:dyDescent="0.35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t="str" cm="1">
        <f t="array" ref="N6623">_xlfn.IFS(L6623&lt;50000,"Class C",L6623&lt;100000,"Class B",L6623&gt;100000,"Class A")</f>
        <v>Class A</v>
      </c>
    </row>
    <row r="6624" spans="1:14" x14ac:dyDescent="0.35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t="str" cm="1">
        <f t="array" ref="N6624">_xlfn.IFS(L6624&lt;50000,"Class C",L6624&lt;100000,"Class B",L6624&gt;100000,"Class A")</f>
        <v>Class B</v>
      </c>
    </row>
    <row r="6625" spans="1:14" x14ac:dyDescent="0.35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t="str" cm="1">
        <f t="array" ref="N6625">_xlfn.IFS(L6625&lt;50000,"Class C",L6625&lt;100000,"Class B",L6625&gt;100000,"Class A")</f>
        <v>Class C</v>
      </c>
    </row>
    <row r="6626" spans="1:14" x14ac:dyDescent="0.35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t="str" cm="1">
        <f t="array" ref="N6626">_xlfn.IFS(L6626&lt;50000,"Class C",L6626&lt;100000,"Class B",L6626&gt;100000,"Class A")</f>
        <v>Class A</v>
      </c>
    </row>
    <row r="6627" spans="1:14" x14ac:dyDescent="0.35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t="str" cm="1">
        <f t="array" ref="N6627">_xlfn.IFS(L6627&lt;50000,"Class C",L6627&lt;100000,"Class B",L6627&gt;100000,"Class A")</f>
        <v>Class C</v>
      </c>
    </row>
    <row r="6628" spans="1:14" x14ac:dyDescent="0.35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t="str" cm="1">
        <f t="array" ref="N6628">_xlfn.IFS(L6628&lt;50000,"Class C",L6628&lt;100000,"Class B",L6628&gt;100000,"Class A")</f>
        <v>Class B</v>
      </c>
    </row>
    <row r="6629" spans="1:14" x14ac:dyDescent="0.35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t="str" cm="1">
        <f t="array" ref="N6629">_xlfn.IFS(L6629&lt;50000,"Class C",L6629&lt;100000,"Class B",L6629&gt;100000,"Class A")</f>
        <v>Class A</v>
      </c>
    </row>
    <row r="6630" spans="1:14" x14ac:dyDescent="0.35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t="str" cm="1">
        <f t="array" ref="N6630">_xlfn.IFS(L6630&lt;50000,"Class C",L6630&lt;100000,"Class B",L6630&gt;100000,"Class A")</f>
        <v>Class B</v>
      </c>
    </row>
    <row r="6631" spans="1:14" x14ac:dyDescent="0.35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 t="str" cm="1">
        <f t="array" ref="N6631">_xlfn.IFS(L6631&lt;50000,"Class C",L6631&lt;100000,"Class B",L6631&gt;100000,"Class A")</f>
        <v>Class C</v>
      </c>
    </row>
    <row r="6632" spans="1:14" x14ac:dyDescent="0.35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t="str" cm="1">
        <f t="array" ref="N6632">_xlfn.IFS(L6632&lt;50000,"Class C",L6632&lt;100000,"Class B",L6632&gt;100000,"Class A")</f>
        <v>Class B</v>
      </c>
    </row>
    <row r="6633" spans="1:14" x14ac:dyDescent="0.35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t="str" cm="1">
        <f t="array" ref="N6633">_xlfn.IFS(L6633&lt;50000,"Class C",L6633&lt;100000,"Class B",L6633&gt;100000,"Class A")</f>
        <v>Class A</v>
      </c>
    </row>
    <row r="6634" spans="1:14" x14ac:dyDescent="0.35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t="str" cm="1">
        <f t="array" ref="N6634">_xlfn.IFS(L6634&lt;50000,"Class C",L6634&lt;100000,"Class B",L6634&gt;100000,"Class A")</f>
        <v>Class C</v>
      </c>
    </row>
    <row r="6635" spans="1:14" x14ac:dyDescent="0.35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t="str" cm="1">
        <f t="array" ref="N6635">_xlfn.IFS(L6635&lt;50000,"Class C",L6635&lt;100000,"Class B",L6635&gt;100000,"Class A")</f>
        <v>Class B</v>
      </c>
    </row>
    <row r="6636" spans="1:14" x14ac:dyDescent="0.35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t="str" cm="1">
        <f t="array" ref="N6636">_xlfn.IFS(L6636&lt;50000,"Class C",L6636&lt;100000,"Class B",L6636&gt;100000,"Class A")</f>
        <v>Class A</v>
      </c>
    </row>
    <row r="6637" spans="1:14" x14ac:dyDescent="0.35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t="str" cm="1">
        <f t="array" ref="N6637">_xlfn.IFS(L6637&lt;50000,"Class C",L6637&lt;100000,"Class B",L6637&gt;100000,"Class A")</f>
        <v>Class A</v>
      </c>
    </row>
    <row r="6638" spans="1:14" x14ac:dyDescent="0.35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t="str" cm="1">
        <f t="array" ref="N6638">_xlfn.IFS(L6638&lt;50000,"Class C",L6638&lt;100000,"Class B",L6638&gt;100000,"Class A")</f>
        <v>Class A</v>
      </c>
    </row>
    <row r="6639" spans="1:14" x14ac:dyDescent="0.35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t="str" cm="1">
        <f t="array" ref="N6639">_xlfn.IFS(L6639&lt;50000,"Class C",L6639&lt;100000,"Class B",L6639&gt;100000,"Class A")</f>
        <v>Class A</v>
      </c>
    </row>
    <row r="6640" spans="1:14" x14ac:dyDescent="0.35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t="str" cm="1">
        <f t="array" ref="N6640">_xlfn.IFS(L6640&lt;50000,"Class C",L6640&lt;100000,"Class B",L6640&gt;100000,"Class A")</f>
        <v>Class B</v>
      </c>
    </row>
    <row r="6641" spans="1:14" x14ac:dyDescent="0.35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t="str" cm="1">
        <f t="array" ref="N6641">_xlfn.IFS(L6641&lt;50000,"Class C",L6641&lt;100000,"Class B",L6641&gt;100000,"Class A")</f>
        <v>Class A</v>
      </c>
    </row>
    <row r="6642" spans="1:14" x14ac:dyDescent="0.35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t="str" cm="1">
        <f t="array" ref="N6642">_xlfn.IFS(L6642&lt;50000,"Class C",L6642&lt;100000,"Class B",L6642&gt;100000,"Class A")</f>
        <v>Class A</v>
      </c>
    </row>
    <row r="6643" spans="1:14" x14ac:dyDescent="0.35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t="str" cm="1">
        <f t="array" ref="N6643">_xlfn.IFS(L6643&lt;50000,"Class C",L6643&lt;100000,"Class B",L6643&gt;100000,"Class A")</f>
        <v>Class C</v>
      </c>
    </row>
    <row r="6644" spans="1:14" x14ac:dyDescent="0.35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 t="str" cm="1">
        <f t="array" ref="N6644">_xlfn.IFS(L6644&lt;50000,"Class C",L6644&lt;100000,"Class B",L6644&gt;100000,"Class A")</f>
        <v>Class C</v>
      </c>
    </row>
    <row r="6645" spans="1:14" x14ac:dyDescent="0.35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t="str" cm="1">
        <f t="array" ref="N6645">_xlfn.IFS(L6645&lt;50000,"Class C",L6645&lt;100000,"Class B",L6645&gt;100000,"Class A")</f>
        <v>Class A</v>
      </c>
    </row>
    <row r="6646" spans="1:14" x14ac:dyDescent="0.35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t="str" cm="1">
        <f t="array" ref="N6646">_xlfn.IFS(L6646&lt;50000,"Class C",L6646&lt;100000,"Class B",L6646&gt;100000,"Class A")</f>
        <v>Class B</v>
      </c>
    </row>
    <row r="6647" spans="1:14" x14ac:dyDescent="0.35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t="str" cm="1">
        <f t="array" ref="N6647">_xlfn.IFS(L6647&lt;50000,"Class C",L6647&lt;100000,"Class B",L6647&gt;100000,"Class A")</f>
        <v>Class A</v>
      </c>
    </row>
    <row r="6648" spans="1:14" x14ac:dyDescent="0.35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t="str" cm="1">
        <f t="array" ref="N6648">_xlfn.IFS(L6648&lt;50000,"Class C",L6648&lt;100000,"Class B",L6648&gt;100000,"Class A")</f>
        <v>Class A</v>
      </c>
    </row>
    <row r="6649" spans="1:14" x14ac:dyDescent="0.35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t="str" cm="1">
        <f t="array" ref="N6649">_xlfn.IFS(L6649&lt;50000,"Class C",L6649&lt;100000,"Class B",L6649&gt;100000,"Class A")</f>
        <v>Class C</v>
      </c>
    </row>
    <row r="6650" spans="1:14" x14ac:dyDescent="0.35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 t="str" cm="1">
        <f t="array" ref="N6650">_xlfn.IFS(L6650&lt;50000,"Class C",L6650&lt;100000,"Class B",L6650&gt;100000,"Class A")</f>
        <v>Class B</v>
      </c>
    </row>
    <row r="6651" spans="1:14" x14ac:dyDescent="0.35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t="str" cm="1">
        <f t="array" ref="N6651">_xlfn.IFS(L6651&lt;50000,"Class C",L6651&lt;100000,"Class B",L6651&gt;100000,"Class A")</f>
        <v>Class A</v>
      </c>
    </row>
    <row r="6652" spans="1:14" x14ac:dyDescent="0.35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t="str" cm="1">
        <f t="array" ref="N6652">_xlfn.IFS(L6652&lt;50000,"Class C",L6652&lt;100000,"Class B",L6652&gt;100000,"Class A")</f>
        <v>Class B</v>
      </c>
    </row>
    <row r="6653" spans="1:14" x14ac:dyDescent="0.35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t="str" cm="1">
        <f t="array" ref="N6653">_xlfn.IFS(L6653&lt;50000,"Class C",L6653&lt;100000,"Class B",L6653&gt;100000,"Class A")</f>
        <v>Class C</v>
      </c>
    </row>
    <row r="6654" spans="1:14" x14ac:dyDescent="0.35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t="str" cm="1">
        <f t="array" ref="N6654">_xlfn.IFS(L6654&lt;50000,"Class C",L6654&lt;100000,"Class B",L6654&gt;100000,"Class A")</f>
        <v>Class A</v>
      </c>
    </row>
    <row r="6655" spans="1:14" x14ac:dyDescent="0.35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t="str" cm="1">
        <f t="array" ref="N6655">_xlfn.IFS(L6655&lt;50000,"Class C",L6655&lt;100000,"Class B",L6655&gt;100000,"Class A")</f>
        <v>Class A</v>
      </c>
    </row>
    <row r="6656" spans="1:14" x14ac:dyDescent="0.35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 t="str" cm="1">
        <f t="array" ref="N6656">_xlfn.IFS(L6656&lt;50000,"Class C",L6656&lt;100000,"Class B",L6656&gt;100000,"Class A")</f>
        <v>Class A</v>
      </c>
    </row>
    <row r="6657" spans="1:14" x14ac:dyDescent="0.35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t="str" cm="1">
        <f t="array" ref="N6657">_xlfn.IFS(L6657&lt;50000,"Class C",L6657&lt;100000,"Class B",L6657&gt;100000,"Class A")</f>
        <v>Class B</v>
      </c>
    </row>
    <row r="6658" spans="1:14" x14ac:dyDescent="0.35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t="str" cm="1">
        <f t="array" ref="N6658">_xlfn.IFS(L6658&lt;50000,"Class C",L6658&lt;100000,"Class B",L6658&gt;100000,"Class A")</f>
        <v>Class A</v>
      </c>
    </row>
    <row r="6659" spans="1:14" x14ac:dyDescent="0.35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t="str" cm="1">
        <f t="array" ref="N6659">_xlfn.IFS(L6659&lt;50000,"Class C",L6659&lt;100000,"Class B",L6659&gt;100000,"Class A")</f>
        <v>Class C</v>
      </c>
    </row>
    <row r="6660" spans="1:14" x14ac:dyDescent="0.35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t="str" cm="1">
        <f t="array" ref="N6660">_xlfn.IFS(L6660&lt;50000,"Class C",L6660&lt;100000,"Class B",L6660&gt;100000,"Class A")</f>
        <v>Class A</v>
      </c>
    </row>
    <row r="6661" spans="1:14" x14ac:dyDescent="0.35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t="str" cm="1">
        <f t="array" ref="N6661">_xlfn.IFS(L6661&lt;50000,"Class C",L6661&lt;100000,"Class B",L6661&gt;100000,"Class A")</f>
        <v>Class C</v>
      </c>
    </row>
    <row r="6662" spans="1:14" x14ac:dyDescent="0.35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t="str" cm="1">
        <f t="array" ref="N6662">_xlfn.IFS(L6662&lt;50000,"Class C",L6662&lt;100000,"Class B",L6662&gt;100000,"Class A")</f>
        <v>Class A</v>
      </c>
    </row>
    <row r="6663" spans="1:14" x14ac:dyDescent="0.35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t="str" cm="1">
        <f t="array" ref="N6663">_xlfn.IFS(L6663&lt;50000,"Class C",L6663&lt;100000,"Class B",L6663&gt;100000,"Class A")</f>
        <v>Class C</v>
      </c>
    </row>
    <row r="6664" spans="1:14" x14ac:dyDescent="0.35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t="str" cm="1">
        <f t="array" ref="N6664">_xlfn.IFS(L6664&lt;50000,"Class C",L6664&lt;100000,"Class B",L6664&gt;100000,"Class A")</f>
        <v>Class A</v>
      </c>
    </row>
    <row r="6665" spans="1:14" x14ac:dyDescent="0.35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t="str" cm="1">
        <f t="array" ref="N6665">_xlfn.IFS(L6665&lt;50000,"Class C",L6665&lt;100000,"Class B",L6665&gt;100000,"Class A")</f>
        <v>Class B</v>
      </c>
    </row>
    <row r="6666" spans="1:14" x14ac:dyDescent="0.35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 t="str" cm="1">
        <f t="array" ref="N6666">_xlfn.IFS(L6666&lt;50000,"Class C",L6666&lt;100000,"Class B",L6666&gt;100000,"Class A")</f>
        <v>Class B</v>
      </c>
    </row>
    <row r="6667" spans="1:14" x14ac:dyDescent="0.35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t="str" cm="1">
        <f t="array" ref="N6667">_xlfn.IFS(L6667&lt;50000,"Class C",L6667&lt;100000,"Class B",L6667&gt;100000,"Class A")</f>
        <v>Class A</v>
      </c>
    </row>
    <row r="6668" spans="1:14" x14ac:dyDescent="0.35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 t="str" cm="1">
        <f t="array" ref="N6668">_xlfn.IFS(L6668&lt;50000,"Class C",L6668&lt;100000,"Class B",L6668&gt;100000,"Class A")</f>
        <v>Class C</v>
      </c>
    </row>
    <row r="6669" spans="1:14" x14ac:dyDescent="0.35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t="str" cm="1">
        <f t="array" ref="N6669">_xlfn.IFS(L6669&lt;50000,"Class C",L6669&lt;100000,"Class B",L6669&gt;100000,"Class A")</f>
        <v>Class A</v>
      </c>
    </row>
    <row r="6670" spans="1:14" x14ac:dyDescent="0.35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 t="str" cm="1">
        <f t="array" ref="N6670">_xlfn.IFS(L6670&lt;50000,"Class C",L6670&lt;100000,"Class B",L6670&gt;100000,"Class A")</f>
        <v>Class A</v>
      </c>
    </row>
    <row r="6671" spans="1:14" x14ac:dyDescent="0.35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t="str" cm="1">
        <f t="array" ref="N6671">_xlfn.IFS(L6671&lt;50000,"Class C",L6671&lt;100000,"Class B",L6671&gt;100000,"Class A")</f>
        <v>Class C</v>
      </c>
    </row>
    <row r="6672" spans="1:14" x14ac:dyDescent="0.35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 t="str" cm="1">
        <f t="array" ref="N6672">_xlfn.IFS(L6672&lt;50000,"Class C",L6672&lt;100000,"Class B",L6672&gt;100000,"Class A")</f>
        <v>Class B</v>
      </c>
    </row>
    <row r="6673" spans="1:14" x14ac:dyDescent="0.35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t="str" cm="1">
        <f t="array" ref="N6673">_xlfn.IFS(L6673&lt;50000,"Class C",L6673&lt;100000,"Class B",L6673&gt;100000,"Class A")</f>
        <v>Class A</v>
      </c>
    </row>
    <row r="6674" spans="1:14" x14ac:dyDescent="0.35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t="str" cm="1">
        <f t="array" ref="N6674">_xlfn.IFS(L6674&lt;50000,"Class C",L6674&lt;100000,"Class B",L6674&gt;100000,"Class A")</f>
        <v>Class A</v>
      </c>
    </row>
    <row r="6675" spans="1:14" x14ac:dyDescent="0.35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t="str" cm="1">
        <f t="array" ref="N6675">_xlfn.IFS(L6675&lt;50000,"Class C",L6675&lt;100000,"Class B",L6675&gt;100000,"Class A")</f>
        <v>Class A</v>
      </c>
    </row>
    <row r="6676" spans="1:14" x14ac:dyDescent="0.35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t="str" cm="1">
        <f t="array" ref="N6676">_xlfn.IFS(L6676&lt;50000,"Class C",L6676&lt;100000,"Class B",L6676&gt;100000,"Class A")</f>
        <v>Class C</v>
      </c>
    </row>
    <row r="6677" spans="1:14" x14ac:dyDescent="0.35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 t="str" cm="1">
        <f t="array" ref="N6677">_xlfn.IFS(L6677&lt;50000,"Class C",L6677&lt;100000,"Class B",L6677&gt;100000,"Class A")</f>
        <v>Class A</v>
      </c>
    </row>
    <row r="6678" spans="1:14" x14ac:dyDescent="0.35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t="str" cm="1">
        <f t="array" ref="N6678">_xlfn.IFS(L6678&lt;50000,"Class C",L6678&lt;100000,"Class B",L6678&gt;100000,"Class A")</f>
        <v>Class A</v>
      </c>
    </row>
    <row r="6679" spans="1:14" x14ac:dyDescent="0.35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t="str" cm="1">
        <f t="array" ref="N6679">_xlfn.IFS(L6679&lt;50000,"Class C",L6679&lt;100000,"Class B",L6679&gt;100000,"Class A")</f>
        <v>Class A</v>
      </c>
    </row>
    <row r="6680" spans="1:14" x14ac:dyDescent="0.35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t="str" cm="1">
        <f t="array" ref="N6680">_xlfn.IFS(L6680&lt;50000,"Class C",L6680&lt;100000,"Class B",L6680&gt;100000,"Class A")</f>
        <v>Class B</v>
      </c>
    </row>
    <row r="6681" spans="1:14" x14ac:dyDescent="0.35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 t="str" cm="1">
        <f t="array" ref="N6681">_xlfn.IFS(L6681&lt;50000,"Class C",L6681&lt;100000,"Class B",L6681&gt;100000,"Class A")</f>
        <v>Class B</v>
      </c>
    </row>
    <row r="6682" spans="1:14" x14ac:dyDescent="0.35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t="str" cm="1">
        <f t="array" ref="N6682">_xlfn.IFS(L6682&lt;50000,"Class C",L6682&lt;100000,"Class B",L6682&gt;100000,"Class A")</f>
        <v>Class C</v>
      </c>
    </row>
    <row r="6683" spans="1:14" x14ac:dyDescent="0.35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t="str" cm="1">
        <f t="array" ref="N6683">_xlfn.IFS(L6683&lt;50000,"Class C",L6683&lt;100000,"Class B",L6683&gt;100000,"Class A")</f>
        <v>Class A</v>
      </c>
    </row>
    <row r="6684" spans="1:14" x14ac:dyDescent="0.35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t="str" cm="1">
        <f t="array" ref="N6684">_xlfn.IFS(L6684&lt;50000,"Class C",L6684&lt;100000,"Class B",L6684&gt;100000,"Class A")</f>
        <v>Class A</v>
      </c>
    </row>
    <row r="6685" spans="1:14" x14ac:dyDescent="0.35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t="str" cm="1">
        <f t="array" ref="N6685">_xlfn.IFS(L6685&lt;50000,"Class C",L6685&lt;100000,"Class B",L6685&gt;100000,"Class A")</f>
        <v>Class B</v>
      </c>
    </row>
    <row r="6686" spans="1:14" x14ac:dyDescent="0.35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t="str" cm="1">
        <f t="array" ref="N6686">_xlfn.IFS(L6686&lt;50000,"Class C",L6686&lt;100000,"Class B",L6686&gt;100000,"Class A")</f>
        <v>Class C</v>
      </c>
    </row>
    <row r="6687" spans="1:14" x14ac:dyDescent="0.35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 t="str" cm="1">
        <f t="array" ref="N6687">_xlfn.IFS(L6687&lt;50000,"Class C",L6687&lt;100000,"Class B",L6687&gt;100000,"Class A")</f>
        <v>Class C</v>
      </c>
    </row>
    <row r="6688" spans="1:14" x14ac:dyDescent="0.35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t="str" cm="1">
        <f t="array" ref="N6688">_xlfn.IFS(L6688&lt;50000,"Class C",L6688&lt;100000,"Class B",L6688&gt;100000,"Class A")</f>
        <v>Class A</v>
      </c>
    </row>
    <row r="6689" spans="1:14" x14ac:dyDescent="0.35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t="str" cm="1">
        <f t="array" ref="N6689">_xlfn.IFS(L6689&lt;50000,"Class C",L6689&lt;100000,"Class B",L6689&gt;100000,"Class A")</f>
        <v>Class A</v>
      </c>
    </row>
    <row r="6690" spans="1:14" x14ac:dyDescent="0.35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t="str" cm="1">
        <f t="array" ref="N6690">_xlfn.IFS(L6690&lt;50000,"Class C",L6690&lt;100000,"Class B",L6690&gt;100000,"Class A")</f>
        <v>Class B</v>
      </c>
    </row>
    <row r="6691" spans="1:14" x14ac:dyDescent="0.35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t="str" cm="1">
        <f t="array" ref="N6691">_xlfn.IFS(L6691&lt;50000,"Class C",L6691&lt;100000,"Class B",L6691&gt;100000,"Class A")</f>
        <v>Class C</v>
      </c>
    </row>
    <row r="6692" spans="1:14" x14ac:dyDescent="0.35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t="str" cm="1">
        <f t="array" ref="N6692">_xlfn.IFS(L6692&lt;50000,"Class C",L6692&lt;100000,"Class B",L6692&gt;100000,"Class A")</f>
        <v>Class A</v>
      </c>
    </row>
    <row r="6693" spans="1:14" x14ac:dyDescent="0.35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t="str" cm="1">
        <f t="array" ref="N6693">_xlfn.IFS(L6693&lt;50000,"Class C",L6693&lt;100000,"Class B",L6693&gt;100000,"Class A")</f>
        <v>Class A</v>
      </c>
    </row>
    <row r="6694" spans="1:14" x14ac:dyDescent="0.35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t="str" cm="1">
        <f t="array" ref="N6694">_xlfn.IFS(L6694&lt;50000,"Class C",L6694&lt;100000,"Class B",L6694&gt;100000,"Class A")</f>
        <v>Class C</v>
      </c>
    </row>
    <row r="6695" spans="1:14" x14ac:dyDescent="0.35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t="str" cm="1">
        <f t="array" ref="N6695">_xlfn.IFS(L6695&lt;50000,"Class C",L6695&lt;100000,"Class B",L6695&gt;100000,"Class A")</f>
        <v>Class C</v>
      </c>
    </row>
    <row r="6696" spans="1:14" x14ac:dyDescent="0.35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t="str" cm="1">
        <f t="array" ref="N6696">_xlfn.IFS(L6696&lt;50000,"Class C",L6696&lt;100000,"Class B",L6696&gt;100000,"Class A")</f>
        <v>Class A</v>
      </c>
    </row>
    <row r="6697" spans="1:14" x14ac:dyDescent="0.35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t="str" cm="1">
        <f t="array" ref="N6697">_xlfn.IFS(L6697&lt;50000,"Class C",L6697&lt;100000,"Class B",L6697&gt;100000,"Class A")</f>
        <v>Class A</v>
      </c>
    </row>
    <row r="6698" spans="1:14" x14ac:dyDescent="0.35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t="str" cm="1">
        <f t="array" ref="N6698">_xlfn.IFS(L6698&lt;50000,"Class C",L6698&lt;100000,"Class B",L6698&gt;100000,"Class A")</f>
        <v>Class B</v>
      </c>
    </row>
    <row r="6699" spans="1:14" x14ac:dyDescent="0.35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t="str" cm="1">
        <f t="array" ref="N6699">_xlfn.IFS(L6699&lt;50000,"Class C",L6699&lt;100000,"Class B",L6699&gt;100000,"Class A")</f>
        <v>Class C</v>
      </c>
    </row>
    <row r="6700" spans="1:14" x14ac:dyDescent="0.35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t="str" cm="1">
        <f t="array" ref="N6700">_xlfn.IFS(L6700&lt;50000,"Class C",L6700&lt;100000,"Class B",L6700&gt;100000,"Class A")</f>
        <v>Class B</v>
      </c>
    </row>
    <row r="6701" spans="1:14" x14ac:dyDescent="0.35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t="str" cm="1">
        <f t="array" ref="N6701">_xlfn.IFS(L6701&lt;50000,"Class C",L6701&lt;100000,"Class B",L6701&gt;100000,"Class A")</f>
        <v>Class B</v>
      </c>
    </row>
    <row r="6702" spans="1:14" x14ac:dyDescent="0.35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t="str" cm="1">
        <f t="array" ref="N6702">_xlfn.IFS(L6702&lt;50000,"Class C",L6702&lt;100000,"Class B",L6702&gt;100000,"Class A")</f>
        <v>Class A</v>
      </c>
    </row>
    <row r="6703" spans="1:14" x14ac:dyDescent="0.35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t="str" cm="1">
        <f t="array" ref="N6703">_xlfn.IFS(L6703&lt;50000,"Class C",L6703&lt;100000,"Class B",L6703&gt;100000,"Class A")</f>
        <v>Class A</v>
      </c>
    </row>
    <row r="6704" spans="1:14" x14ac:dyDescent="0.35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t="str" cm="1">
        <f t="array" ref="N6704">_xlfn.IFS(L6704&lt;50000,"Class C",L6704&lt;100000,"Class B",L6704&gt;100000,"Class A")</f>
        <v>Class A</v>
      </c>
    </row>
    <row r="6705" spans="1:14" x14ac:dyDescent="0.35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t="str" cm="1">
        <f t="array" ref="N6705">_xlfn.IFS(L6705&lt;50000,"Class C",L6705&lt;100000,"Class B",L6705&gt;100000,"Class A")</f>
        <v>Class A</v>
      </c>
    </row>
    <row r="6706" spans="1:14" x14ac:dyDescent="0.35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t="str" cm="1">
        <f t="array" ref="N6706">_xlfn.IFS(L6706&lt;50000,"Class C",L6706&lt;100000,"Class B",L6706&gt;100000,"Class A")</f>
        <v>Class A</v>
      </c>
    </row>
    <row r="6707" spans="1:14" x14ac:dyDescent="0.35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t="str" cm="1">
        <f t="array" ref="N6707">_xlfn.IFS(L6707&lt;50000,"Class C",L6707&lt;100000,"Class B",L6707&gt;100000,"Class A")</f>
        <v>Class C</v>
      </c>
    </row>
    <row r="6708" spans="1:14" x14ac:dyDescent="0.35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t="str" cm="1">
        <f t="array" ref="N6708">_xlfn.IFS(L6708&lt;50000,"Class C",L6708&lt;100000,"Class B",L6708&gt;100000,"Class A")</f>
        <v>Class C</v>
      </c>
    </row>
    <row r="6709" spans="1:14" x14ac:dyDescent="0.35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t="str" cm="1">
        <f t="array" ref="N6709">_xlfn.IFS(L6709&lt;50000,"Class C",L6709&lt;100000,"Class B",L6709&gt;100000,"Class A")</f>
        <v>Class A</v>
      </c>
    </row>
    <row r="6710" spans="1:14" x14ac:dyDescent="0.35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t="str" cm="1">
        <f t="array" ref="N6710">_xlfn.IFS(L6710&lt;50000,"Class C",L6710&lt;100000,"Class B",L6710&gt;100000,"Class A")</f>
        <v>Class B</v>
      </c>
    </row>
    <row r="6711" spans="1:14" x14ac:dyDescent="0.35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t="str" cm="1">
        <f t="array" ref="N6711">_xlfn.IFS(L6711&lt;50000,"Class C",L6711&lt;100000,"Class B",L6711&gt;100000,"Class A")</f>
        <v>Class A</v>
      </c>
    </row>
    <row r="6712" spans="1:14" x14ac:dyDescent="0.35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 t="str" cm="1">
        <f t="array" ref="N6712">_xlfn.IFS(L6712&lt;50000,"Class C",L6712&lt;100000,"Class B",L6712&gt;100000,"Class A")</f>
        <v>Class B</v>
      </c>
    </row>
    <row r="6713" spans="1:14" x14ac:dyDescent="0.35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t="str" cm="1">
        <f t="array" ref="N6713">_xlfn.IFS(L6713&lt;50000,"Class C",L6713&lt;100000,"Class B",L6713&gt;100000,"Class A")</f>
        <v>Class A</v>
      </c>
    </row>
    <row r="6714" spans="1:14" x14ac:dyDescent="0.35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t="str" cm="1">
        <f t="array" ref="N6714">_xlfn.IFS(L6714&lt;50000,"Class C",L6714&lt;100000,"Class B",L6714&gt;100000,"Class A")</f>
        <v>Class A</v>
      </c>
    </row>
    <row r="6715" spans="1:14" x14ac:dyDescent="0.35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t="str" cm="1">
        <f t="array" ref="N6715">_xlfn.IFS(L6715&lt;50000,"Class C",L6715&lt;100000,"Class B",L6715&gt;100000,"Class A")</f>
        <v>Class A</v>
      </c>
    </row>
    <row r="6716" spans="1:14" x14ac:dyDescent="0.35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 t="str" cm="1">
        <f t="array" ref="N6716">_xlfn.IFS(L6716&lt;50000,"Class C",L6716&lt;100000,"Class B",L6716&gt;100000,"Class A")</f>
        <v>Class A</v>
      </c>
    </row>
    <row r="6717" spans="1:14" x14ac:dyDescent="0.35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 t="str" cm="1">
        <f t="array" ref="N6717">_xlfn.IFS(L6717&lt;50000,"Class C",L6717&lt;100000,"Class B",L6717&gt;100000,"Class A")</f>
        <v>Class A</v>
      </c>
    </row>
    <row r="6718" spans="1:14" x14ac:dyDescent="0.35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 t="str" cm="1">
        <f t="array" ref="N6718">_xlfn.IFS(L6718&lt;50000,"Class C",L6718&lt;100000,"Class B",L6718&gt;100000,"Class A")</f>
        <v>Class C</v>
      </c>
    </row>
    <row r="6719" spans="1:14" x14ac:dyDescent="0.35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 t="str" cm="1">
        <f t="array" ref="N6719">_xlfn.IFS(L6719&lt;50000,"Class C",L6719&lt;100000,"Class B",L6719&gt;100000,"Class A")</f>
        <v>Class B</v>
      </c>
    </row>
    <row r="6720" spans="1:14" x14ac:dyDescent="0.35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t="str" cm="1">
        <f t="array" ref="N6720">_xlfn.IFS(L6720&lt;50000,"Class C",L6720&lt;100000,"Class B",L6720&gt;100000,"Class A")</f>
        <v>Class A</v>
      </c>
    </row>
    <row r="6721" spans="1:14" x14ac:dyDescent="0.35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t="str" cm="1">
        <f t="array" ref="N6721">_xlfn.IFS(L6721&lt;50000,"Class C",L6721&lt;100000,"Class B",L6721&gt;100000,"Class A")</f>
        <v>Class A</v>
      </c>
    </row>
    <row r="6722" spans="1:14" x14ac:dyDescent="0.35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t="str" cm="1">
        <f t="array" ref="N6722">_xlfn.IFS(L6722&lt;50000,"Class C",L6722&lt;100000,"Class B",L6722&gt;100000,"Class A")</f>
        <v>Class B</v>
      </c>
    </row>
    <row r="6723" spans="1:14" x14ac:dyDescent="0.35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t="str" cm="1">
        <f t="array" ref="N6723">_xlfn.IFS(L6723&lt;50000,"Class C",L6723&lt;100000,"Class B",L6723&gt;100000,"Class A")</f>
        <v>Class C</v>
      </c>
    </row>
    <row r="6724" spans="1:14" x14ac:dyDescent="0.35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t="str" cm="1">
        <f t="array" ref="N6724">_xlfn.IFS(L6724&lt;50000,"Class C",L6724&lt;100000,"Class B",L6724&gt;100000,"Class A")</f>
        <v>Class C</v>
      </c>
    </row>
    <row r="6725" spans="1:14" x14ac:dyDescent="0.35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t="str" cm="1">
        <f t="array" ref="N6725">_xlfn.IFS(L6725&lt;50000,"Class C",L6725&lt;100000,"Class B",L6725&gt;100000,"Class A")</f>
        <v>Class B</v>
      </c>
    </row>
    <row r="6726" spans="1:14" x14ac:dyDescent="0.35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t="str" cm="1">
        <f t="array" ref="N6726">_xlfn.IFS(L6726&lt;50000,"Class C",L6726&lt;100000,"Class B",L6726&gt;100000,"Class A")</f>
        <v>Class A</v>
      </c>
    </row>
    <row r="6727" spans="1:14" x14ac:dyDescent="0.35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t="str" cm="1">
        <f t="array" ref="N6727">_xlfn.IFS(L6727&lt;50000,"Class C",L6727&lt;100000,"Class B",L6727&gt;100000,"Class A")</f>
        <v>Class A</v>
      </c>
    </row>
    <row r="6728" spans="1:14" x14ac:dyDescent="0.35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 t="str" cm="1">
        <f t="array" ref="N6728">_xlfn.IFS(L6728&lt;50000,"Class C",L6728&lt;100000,"Class B",L6728&gt;100000,"Class A")</f>
        <v>Class A</v>
      </c>
    </row>
    <row r="6729" spans="1:14" x14ac:dyDescent="0.35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t="str" cm="1">
        <f t="array" ref="N6729">_xlfn.IFS(L6729&lt;50000,"Class C",L6729&lt;100000,"Class B",L6729&gt;100000,"Class A")</f>
        <v>Class C</v>
      </c>
    </row>
    <row r="6730" spans="1:14" x14ac:dyDescent="0.35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 t="str" cm="1">
        <f t="array" ref="N6730">_xlfn.IFS(L6730&lt;50000,"Class C",L6730&lt;100000,"Class B",L6730&gt;100000,"Class A")</f>
        <v>Class B</v>
      </c>
    </row>
    <row r="6731" spans="1:14" x14ac:dyDescent="0.35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t="str" cm="1">
        <f t="array" ref="N6731">_xlfn.IFS(L6731&lt;50000,"Class C",L6731&lt;100000,"Class B",L6731&gt;100000,"Class A")</f>
        <v>Class A</v>
      </c>
    </row>
    <row r="6732" spans="1:14" x14ac:dyDescent="0.35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t="str" cm="1">
        <f t="array" ref="N6732">_xlfn.IFS(L6732&lt;50000,"Class C",L6732&lt;100000,"Class B",L6732&gt;100000,"Class A")</f>
        <v>Class B</v>
      </c>
    </row>
    <row r="6733" spans="1:14" x14ac:dyDescent="0.35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t="str" cm="1">
        <f t="array" ref="N6733">_xlfn.IFS(L6733&lt;50000,"Class C",L6733&lt;100000,"Class B",L6733&gt;100000,"Class A")</f>
        <v>Class A</v>
      </c>
    </row>
    <row r="6734" spans="1:14" x14ac:dyDescent="0.35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t="str" cm="1">
        <f t="array" ref="N6734">_xlfn.IFS(L6734&lt;50000,"Class C",L6734&lt;100000,"Class B",L6734&gt;100000,"Class A")</f>
        <v>Class B</v>
      </c>
    </row>
    <row r="6735" spans="1:14" x14ac:dyDescent="0.35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t="str" cm="1">
        <f t="array" ref="N6735">_xlfn.IFS(L6735&lt;50000,"Class C",L6735&lt;100000,"Class B",L6735&gt;100000,"Class A")</f>
        <v>Class A</v>
      </c>
    </row>
    <row r="6736" spans="1:14" x14ac:dyDescent="0.35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t="str" cm="1">
        <f t="array" ref="N6736">_xlfn.IFS(L6736&lt;50000,"Class C",L6736&lt;100000,"Class B",L6736&gt;100000,"Class A")</f>
        <v>Class B</v>
      </c>
    </row>
    <row r="6737" spans="1:14" x14ac:dyDescent="0.35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t="str" cm="1">
        <f t="array" ref="N6737">_xlfn.IFS(L6737&lt;50000,"Class C",L6737&lt;100000,"Class B",L6737&gt;100000,"Class A")</f>
        <v>Class B</v>
      </c>
    </row>
    <row r="6738" spans="1:14" x14ac:dyDescent="0.35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t="str" cm="1">
        <f t="array" ref="N6738">_xlfn.IFS(L6738&lt;50000,"Class C",L6738&lt;100000,"Class B",L6738&gt;100000,"Class A")</f>
        <v>Class A</v>
      </c>
    </row>
    <row r="6739" spans="1:14" x14ac:dyDescent="0.35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t="str" cm="1">
        <f t="array" ref="N6739">_xlfn.IFS(L6739&lt;50000,"Class C",L6739&lt;100000,"Class B",L6739&gt;100000,"Class A")</f>
        <v>Class C</v>
      </c>
    </row>
    <row r="6740" spans="1:14" x14ac:dyDescent="0.35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t="str" cm="1">
        <f t="array" ref="N6740">_xlfn.IFS(L6740&lt;50000,"Class C",L6740&lt;100000,"Class B",L6740&gt;100000,"Class A")</f>
        <v>Class A</v>
      </c>
    </row>
    <row r="6741" spans="1:14" x14ac:dyDescent="0.35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t="str" cm="1">
        <f t="array" ref="N6741">_xlfn.IFS(L6741&lt;50000,"Class C",L6741&lt;100000,"Class B",L6741&gt;100000,"Class A")</f>
        <v>Class A</v>
      </c>
    </row>
    <row r="6742" spans="1:14" x14ac:dyDescent="0.35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 t="str" cm="1">
        <f t="array" ref="N6742">_xlfn.IFS(L6742&lt;50000,"Class C",L6742&lt;100000,"Class B",L6742&gt;100000,"Class A")</f>
        <v>Class B</v>
      </c>
    </row>
    <row r="6743" spans="1:14" x14ac:dyDescent="0.35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t="str" cm="1">
        <f t="array" ref="N6743">_xlfn.IFS(L6743&lt;50000,"Class C",L6743&lt;100000,"Class B",L6743&gt;100000,"Class A")</f>
        <v>Class C</v>
      </c>
    </row>
    <row r="6744" spans="1:14" x14ac:dyDescent="0.35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t="str" cm="1">
        <f t="array" ref="N6744">_xlfn.IFS(L6744&lt;50000,"Class C",L6744&lt;100000,"Class B",L6744&gt;100000,"Class A")</f>
        <v>Class C</v>
      </c>
    </row>
    <row r="6745" spans="1:14" x14ac:dyDescent="0.35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t="str" cm="1">
        <f t="array" ref="N6745">_xlfn.IFS(L6745&lt;50000,"Class C",L6745&lt;100000,"Class B",L6745&gt;100000,"Class A")</f>
        <v>Class A</v>
      </c>
    </row>
    <row r="6746" spans="1:14" x14ac:dyDescent="0.35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t="str" cm="1">
        <f t="array" ref="N6746">_xlfn.IFS(L6746&lt;50000,"Class C",L6746&lt;100000,"Class B",L6746&gt;100000,"Class A")</f>
        <v>Class A</v>
      </c>
    </row>
    <row r="6747" spans="1:14" x14ac:dyDescent="0.35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t="str" cm="1">
        <f t="array" ref="N6747">_xlfn.IFS(L6747&lt;50000,"Class C",L6747&lt;100000,"Class B",L6747&gt;100000,"Class A")</f>
        <v>Class C</v>
      </c>
    </row>
    <row r="6748" spans="1:14" x14ac:dyDescent="0.35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t="str" cm="1">
        <f t="array" ref="N6748">_xlfn.IFS(L6748&lt;50000,"Class C",L6748&lt;100000,"Class B",L6748&gt;100000,"Class A")</f>
        <v>Class A</v>
      </c>
    </row>
    <row r="6749" spans="1:14" x14ac:dyDescent="0.35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t="str" cm="1">
        <f t="array" ref="N6749">_xlfn.IFS(L6749&lt;50000,"Class C",L6749&lt;100000,"Class B",L6749&gt;100000,"Class A")</f>
        <v>Class A</v>
      </c>
    </row>
    <row r="6750" spans="1:14" x14ac:dyDescent="0.35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t="str" cm="1">
        <f t="array" ref="N6750">_xlfn.IFS(L6750&lt;50000,"Class C",L6750&lt;100000,"Class B",L6750&gt;100000,"Class A")</f>
        <v>Class B</v>
      </c>
    </row>
    <row r="6751" spans="1:14" x14ac:dyDescent="0.35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t="str" cm="1">
        <f t="array" ref="N6751">_xlfn.IFS(L6751&lt;50000,"Class C",L6751&lt;100000,"Class B",L6751&gt;100000,"Class A")</f>
        <v>Class A</v>
      </c>
    </row>
    <row r="6752" spans="1:14" x14ac:dyDescent="0.35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t="str" cm="1">
        <f t="array" ref="N6752">_xlfn.IFS(L6752&lt;50000,"Class C",L6752&lt;100000,"Class B",L6752&gt;100000,"Class A")</f>
        <v>Class A</v>
      </c>
    </row>
    <row r="6753" spans="1:14" x14ac:dyDescent="0.35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t="str" cm="1">
        <f t="array" ref="N6753">_xlfn.IFS(L6753&lt;50000,"Class C",L6753&lt;100000,"Class B",L6753&gt;100000,"Class A")</f>
        <v>Class C</v>
      </c>
    </row>
    <row r="6754" spans="1:14" x14ac:dyDescent="0.35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t="str" cm="1">
        <f t="array" ref="N6754">_xlfn.IFS(L6754&lt;50000,"Class C",L6754&lt;100000,"Class B",L6754&gt;100000,"Class A")</f>
        <v>Class A</v>
      </c>
    </row>
    <row r="6755" spans="1:14" x14ac:dyDescent="0.35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t="str" cm="1">
        <f t="array" ref="N6755">_xlfn.IFS(L6755&lt;50000,"Class C",L6755&lt;100000,"Class B",L6755&gt;100000,"Class A")</f>
        <v>Class C</v>
      </c>
    </row>
    <row r="6756" spans="1:14" x14ac:dyDescent="0.35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t="str" cm="1">
        <f t="array" ref="N6756">_xlfn.IFS(L6756&lt;50000,"Class C",L6756&lt;100000,"Class B",L6756&gt;100000,"Class A")</f>
        <v>Class C</v>
      </c>
    </row>
    <row r="6757" spans="1:14" x14ac:dyDescent="0.35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t="str" cm="1">
        <f t="array" ref="N6757">_xlfn.IFS(L6757&lt;50000,"Class C",L6757&lt;100000,"Class B",L6757&gt;100000,"Class A")</f>
        <v>Class A</v>
      </c>
    </row>
    <row r="6758" spans="1:14" x14ac:dyDescent="0.35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t="str" cm="1">
        <f t="array" ref="N6758">_xlfn.IFS(L6758&lt;50000,"Class C",L6758&lt;100000,"Class B",L6758&gt;100000,"Class A")</f>
        <v>Class B</v>
      </c>
    </row>
    <row r="6759" spans="1:14" x14ac:dyDescent="0.35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t="str" cm="1">
        <f t="array" ref="N6759">_xlfn.IFS(L6759&lt;50000,"Class C",L6759&lt;100000,"Class B",L6759&gt;100000,"Class A")</f>
        <v>Class C</v>
      </c>
    </row>
    <row r="6760" spans="1:14" x14ac:dyDescent="0.35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t="str" cm="1">
        <f t="array" ref="N6760">_xlfn.IFS(L6760&lt;50000,"Class C",L6760&lt;100000,"Class B",L6760&gt;100000,"Class A")</f>
        <v>Class B</v>
      </c>
    </row>
    <row r="6761" spans="1:14" x14ac:dyDescent="0.35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t="str" cm="1">
        <f t="array" ref="N6761">_xlfn.IFS(L6761&lt;50000,"Class C",L6761&lt;100000,"Class B",L6761&gt;100000,"Class A")</f>
        <v>Class C</v>
      </c>
    </row>
    <row r="6762" spans="1:14" x14ac:dyDescent="0.35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t="str" cm="1">
        <f t="array" ref="N6762">_xlfn.IFS(L6762&lt;50000,"Class C",L6762&lt;100000,"Class B",L6762&gt;100000,"Class A")</f>
        <v>Class B</v>
      </c>
    </row>
    <row r="6763" spans="1:14" x14ac:dyDescent="0.35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t="str" cm="1">
        <f t="array" ref="N6763">_xlfn.IFS(L6763&lt;50000,"Class C",L6763&lt;100000,"Class B",L6763&gt;100000,"Class A")</f>
        <v>Class A</v>
      </c>
    </row>
    <row r="6764" spans="1:14" x14ac:dyDescent="0.35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t="str" cm="1">
        <f t="array" ref="N6764">_xlfn.IFS(L6764&lt;50000,"Class C",L6764&lt;100000,"Class B",L6764&gt;100000,"Class A")</f>
        <v>Class A</v>
      </c>
    </row>
    <row r="6765" spans="1:14" x14ac:dyDescent="0.35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 t="str" cm="1">
        <f t="array" ref="N6765">_xlfn.IFS(L6765&lt;50000,"Class C",L6765&lt;100000,"Class B",L6765&gt;100000,"Class A")</f>
        <v>Class B</v>
      </c>
    </row>
    <row r="6766" spans="1:14" x14ac:dyDescent="0.35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t="str" cm="1">
        <f t="array" ref="N6766">_xlfn.IFS(L6766&lt;50000,"Class C",L6766&lt;100000,"Class B",L6766&gt;100000,"Class A")</f>
        <v>Class A</v>
      </c>
    </row>
    <row r="6767" spans="1:14" x14ac:dyDescent="0.35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t="str" cm="1">
        <f t="array" ref="N6767">_xlfn.IFS(L6767&lt;50000,"Class C",L6767&lt;100000,"Class B",L6767&gt;100000,"Class A")</f>
        <v>Class A</v>
      </c>
    </row>
    <row r="6768" spans="1:14" x14ac:dyDescent="0.35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t="str" cm="1">
        <f t="array" ref="N6768">_xlfn.IFS(L6768&lt;50000,"Class C",L6768&lt;100000,"Class B",L6768&gt;100000,"Class A")</f>
        <v>Class B</v>
      </c>
    </row>
    <row r="6769" spans="1:14" x14ac:dyDescent="0.35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t="str" cm="1">
        <f t="array" ref="N6769">_xlfn.IFS(L6769&lt;50000,"Class C",L6769&lt;100000,"Class B",L6769&gt;100000,"Class A")</f>
        <v>Class A</v>
      </c>
    </row>
    <row r="6770" spans="1:14" x14ac:dyDescent="0.35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t="str" cm="1">
        <f t="array" ref="N6770">_xlfn.IFS(L6770&lt;50000,"Class C",L6770&lt;100000,"Class B",L6770&gt;100000,"Class A")</f>
        <v>Class A</v>
      </c>
    </row>
    <row r="6771" spans="1:14" x14ac:dyDescent="0.35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t="str" cm="1">
        <f t="array" ref="N6771">_xlfn.IFS(L6771&lt;50000,"Class C",L6771&lt;100000,"Class B",L6771&gt;100000,"Class A")</f>
        <v>Class C</v>
      </c>
    </row>
    <row r="6772" spans="1:14" x14ac:dyDescent="0.35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t="str" cm="1">
        <f t="array" ref="N6772">_xlfn.IFS(L6772&lt;50000,"Class C",L6772&lt;100000,"Class B",L6772&gt;100000,"Class A")</f>
        <v>Class A</v>
      </c>
    </row>
    <row r="6773" spans="1:14" x14ac:dyDescent="0.35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t="str" cm="1">
        <f t="array" ref="N6773">_xlfn.IFS(L6773&lt;50000,"Class C",L6773&lt;100000,"Class B",L6773&gt;100000,"Class A")</f>
        <v>Class A</v>
      </c>
    </row>
    <row r="6774" spans="1:14" x14ac:dyDescent="0.35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t="str" cm="1">
        <f t="array" ref="N6774">_xlfn.IFS(L6774&lt;50000,"Class C",L6774&lt;100000,"Class B",L6774&gt;100000,"Class A")</f>
        <v>Class B</v>
      </c>
    </row>
    <row r="6775" spans="1:14" x14ac:dyDescent="0.35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 t="str" cm="1">
        <f t="array" ref="N6775">_xlfn.IFS(L6775&lt;50000,"Class C",L6775&lt;100000,"Class B",L6775&gt;100000,"Class A")</f>
        <v>Class B</v>
      </c>
    </row>
    <row r="6776" spans="1:14" x14ac:dyDescent="0.35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t="str" cm="1">
        <f t="array" ref="N6776">_xlfn.IFS(L6776&lt;50000,"Class C",L6776&lt;100000,"Class B",L6776&gt;100000,"Class A")</f>
        <v>Class B</v>
      </c>
    </row>
    <row r="6777" spans="1:14" x14ac:dyDescent="0.35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t="str" cm="1">
        <f t="array" ref="N6777">_xlfn.IFS(L6777&lt;50000,"Class C",L6777&lt;100000,"Class B",L6777&gt;100000,"Class A")</f>
        <v>Class A</v>
      </c>
    </row>
    <row r="6778" spans="1:14" x14ac:dyDescent="0.35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t="str" cm="1">
        <f t="array" ref="N6778">_xlfn.IFS(L6778&lt;50000,"Class C",L6778&lt;100000,"Class B",L6778&gt;100000,"Class A")</f>
        <v>Class A</v>
      </c>
    </row>
    <row r="6779" spans="1:14" x14ac:dyDescent="0.35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 t="str" cm="1">
        <f t="array" ref="N6779">_xlfn.IFS(L6779&lt;50000,"Class C",L6779&lt;100000,"Class B",L6779&gt;100000,"Class A")</f>
        <v>Class A</v>
      </c>
    </row>
    <row r="6780" spans="1:14" x14ac:dyDescent="0.35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t="str" cm="1">
        <f t="array" ref="N6780">_xlfn.IFS(L6780&lt;50000,"Class C",L6780&lt;100000,"Class B",L6780&gt;100000,"Class A")</f>
        <v>Class A</v>
      </c>
    </row>
    <row r="6781" spans="1:14" x14ac:dyDescent="0.35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t="str" cm="1">
        <f t="array" ref="N6781">_xlfn.IFS(L6781&lt;50000,"Class C",L6781&lt;100000,"Class B",L6781&gt;100000,"Class A")</f>
        <v>Class A</v>
      </c>
    </row>
    <row r="6782" spans="1:14" x14ac:dyDescent="0.35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t="str" cm="1">
        <f t="array" ref="N6782">_xlfn.IFS(L6782&lt;50000,"Class C",L6782&lt;100000,"Class B",L6782&gt;100000,"Class A")</f>
        <v>Class A</v>
      </c>
    </row>
    <row r="6783" spans="1:14" x14ac:dyDescent="0.35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t="str" cm="1">
        <f t="array" ref="N6783">_xlfn.IFS(L6783&lt;50000,"Class C",L6783&lt;100000,"Class B",L6783&gt;100000,"Class A")</f>
        <v>Class A</v>
      </c>
    </row>
    <row r="6784" spans="1:14" x14ac:dyDescent="0.35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t="str" cm="1">
        <f t="array" ref="N6784">_xlfn.IFS(L6784&lt;50000,"Class C",L6784&lt;100000,"Class B",L6784&gt;100000,"Class A")</f>
        <v>Class A</v>
      </c>
    </row>
    <row r="6785" spans="1:14" x14ac:dyDescent="0.35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t="str" cm="1">
        <f t="array" ref="N6785">_xlfn.IFS(L6785&lt;50000,"Class C",L6785&lt;100000,"Class B",L6785&gt;100000,"Class A")</f>
        <v>Class C</v>
      </c>
    </row>
    <row r="6786" spans="1:14" x14ac:dyDescent="0.35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 t="str" cm="1">
        <f t="array" ref="N6786">_xlfn.IFS(L6786&lt;50000,"Class C",L6786&lt;100000,"Class B",L6786&gt;100000,"Class A")</f>
        <v>Class A</v>
      </c>
    </row>
    <row r="6787" spans="1:14" x14ac:dyDescent="0.35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t="str" cm="1">
        <f t="array" ref="N6787">_xlfn.IFS(L6787&lt;50000,"Class C",L6787&lt;100000,"Class B",L6787&gt;100000,"Class A")</f>
        <v>Class B</v>
      </c>
    </row>
    <row r="6788" spans="1:14" x14ac:dyDescent="0.35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t="str" cm="1">
        <f t="array" ref="N6788">_xlfn.IFS(L6788&lt;50000,"Class C",L6788&lt;100000,"Class B",L6788&gt;100000,"Class A")</f>
        <v>Class A</v>
      </c>
    </row>
    <row r="6789" spans="1:14" x14ac:dyDescent="0.35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 t="str" cm="1">
        <f t="array" ref="N6789">_xlfn.IFS(L6789&lt;50000,"Class C",L6789&lt;100000,"Class B",L6789&gt;100000,"Class A")</f>
        <v>Class B</v>
      </c>
    </row>
    <row r="6790" spans="1:14" x14ac:dyDescent="0.35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t="str" cm="1">
        <f t="array" ref="N6790">_xlfn.IFS(L6790&lt;50000,"Class C",L6790&lt;100000,"Class B",L6790&gt;100000,"Class A")</f>
        <v>Class B</v>
      </c>
    </row>
    <row r="6791" spans="1:14" x14ac:dyDescent="0.35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t="str" cm="1">
        <f t="array" ref="N6791">_xlfn.IFS(L6791&lt;50000,"Class C",L6791&lt;100000,"Class B",L6791&gt;100000,"Class A")</f>
        <v>Class C</v>
      </c>
    </row>
    <row r="6792" spans="1:14" x14ac:dyDescent="0.35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t="str" cm="1">
        <f t="array" ref="N6792">_xlfn.IFS(L6792&lt;50000,"Class C",L6792&lt;100000,"Class B",L6792&gt;100000,"Class A")</f>
        <v>Class A</v>
      </c>
    </row>
    <row r="6793" spans="1:14" x14ac:dyDescent="0.35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t="str" cm="1">
        <f t="array" ref="N6793">_xlfn.IFS(L6793&lt;50000,"Class C",L6793&lt;100000,"Class B",L6793&gt;100000,"Class A")</f>
        <v>Class B</v>
      </c>
    </row>
    <row r="6794" spans="1:14" x14ac:dyDescent="0.35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t="str" cm="1">
        <f t="array" ref="N6794">_xlfn.IFS(L6794&lt;50000,"Class C",L6794&lt;100000,"Class B",L6794&gt;100000,"Class A")</f>
        <v>Class A</v>
      </c>
    </row>
    <row r="6795" spans="1:14" x14ac:dyDescent="0.35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t="str" cm="1">
        <f t="array" ref="N6795">_xlfn.IFS(L6795&lt;50000,"Class C",L6795&lt;100000,"Class B",L6795&gt;100000,"Class A")</f>
        <v>Class C</v>
      </c>
    </row>
    <row r="6796" spans="1:14" x14ac:dyDescent="0.35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t="str" cm="1">
        <f t="array" ref="N6796">_xlfn.IFS(L6796&lt;50000,"Class C",L6796&lt;100000,"Class B",L6796&gt;100000,"Class A")</f>
        <v>Class A</v>
      </c>
    </row>
    <row r="6797" spans="1:14" x14ac:dyDescent="0.35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t="str" cm="1">
        <f t="array" ref="N6797">_xlfn.IFS(L6797&lt;50000,"Class C",L6797&lt;100000,"Class B",L6797&gt;100000,"Class A")</f>
        <v>Class A</v>
      </c>
    </row>
    <row r="6798" spans="1:14" x14ac:dyDescent="0.35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t="str" cm="1">
        <f t="array" ref="N6798">_xlfn.IFS(L6798&lt;50000,"Class C",L6798&lt;100000,"Class B",L6798&gt;100000,"Class A")</f>
        <v>Class A</v>
      </c>
    </row>
    <row r="6799" spans="1:14" x14ac:dyDescent="0.35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t="str" cm="1">
        <f t="array" ref="N6799">_xlfn.IFS(L6799&lt;50000,"Class C",L6799&lt;100000,"Class B",L6799&gt;100000,"Class A")</f>
        <v>Class B</v>
      </c>
    </row>
    <row r="6800" spans="1:14" x14ac:dyDescent="0.35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t="str" cm="1">
        <f t="array" ref="N6800">_xlfn.IFS(L6800&lt;50000,"Class C",L6800&lt;100000,"Class B",L6800&gt;100000,"Class A")</f>
        <v>Class A</v>
      </c>
    </row>
    <row r="6801" spans="1:14" x14ac:dyDescent="0.35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t="str" cm="1">
        <f t="array" ref="N6801">_xlfn.IFS(L6801&lt;50000,"Class C",L6801&lt;100000,"Class B",L6801&gt;100000,"Class A")</f>
        <v>Class B</v>
      </c>
    </row>
    <row r="6802" spans="1:14" x14ac:dyDescent="0.35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 t="str" cm="1">
        <f t="array" ref="N6802">_xlfn.IFS(L6802&lt;50000,"Class C",L6802&lt;100000,"Class B",L6802&gt;100000,"Class A")</f>
        <v>Class B</v>
      </c>
    </row>
    <row r="6803" spans="1:14" x14ac:dyDescent="0.35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t="str" cm="1">
        <f t="array" ref="N6803">_xlfn.IFS(L6803&lt;50000,"Class C",L6803&lt;100000,"Class B",L6803&gt;100000,"Class A")</f>
        <v>Class C</v>
      </c>
    </row>
    <row r="6804" spans="1:14" x14ac:dyDescent="0.35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t="str" cm="1">
        <f t="array" ref="N6804">_xlfn.IFS(L6804&lt;50000,"Class C",L6804&lt;100000,"Class B",L6804&gt;100000,"Class A")</f>
        <v>Class B</v>
      </c>
    </row>
    <row r="6805" spans="1:14" x14ac:dyDescent="0.35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t="str" cm="1">
        <f t="array" ref="N6805">_xlfn.IFS(L6805&lt;50000,"Class C",L6805&lt;100000,"Class B",L6805&gt;100000,"Class A")</f>
        <v>Class B</v>
      </c>
    </row>
    <row r="6806" spans="1:14" x14ac:dyDescent="0.35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t="str" cm="1">
        <f t="array" ref="N6806">_xlfn.IFS(L6806&lt;50000,"Class C",L6806&lt;100000,"Class B",L6806&gt;100000,"Class A")</f>
        <v>Class C</v>
      </c>
    </row>
    <row r="6807" spans="1:14" x14ac:dyDescent="0.35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t="str" cm="1">
        <f t="array" ref="N6807">_xlfn.IFS(L6807&lt;50000,"Class C",L6807&lt;100000,"Class B",L6807&gt;100000,"Class A")</f>
        <v>Class C</v>
      </c>
    </row>
    <row r="6808" spans="1:14" x14ac:dyDescent="0.35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t="str" cm="1">
        <f t="array" ref="N6808">_xlfn.IFS(L6808&lt;50000,"Class C",L6808&lt;100000,"Class B",L6808&gt;100000,"Class A")</f>
        <v>Class A</v>
      </c>
    </row>
    <row r="6809" spans="1:14" x14ac:dyDescent="0.35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t="str" cm="1">
        <f t="array" ref="N6809">_xlfn.IFS(L6809&lt;50000,"Class C",L6809&lt;100000,"Class B",L6809&gt;100000,"Class A")</f>
        <v>Class C</v>
      </c>
    </row>
    <row r="6810" spans="1:14" x14ac:dyDescent="0.35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t="str" cm="1">
        <f t="array" ref="N6810">_xlfn.IFS(L6810&lt;50000,"Class C",L6810&lt;100000,"Class B",L6810&gt;100000,"Class A")</f>
        <v>Class A</v>
      </c>
    </row>
    <row r="6811" spans="1:14" x14ac:dyDescent="0.35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t="str" cm="1">
        <f t="array" ref="N6811">_xlfn.IFS(L6811&lt;50000,"Class C",L6811&lt;100000,"Class B",L6811&gt;100000,"Class A")</f>
        <v>Class A</v>
      </c>
    </row>
    <row r="6812" spans="1:14" x14ac:dyDescent="0.35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t="str" cm="1">
        <f t="array" ref="N6812">_xlfn.IFS(L6812&lt;50000,"Class C",L6812&lt;100000,"Class B",L6812&gt;100000,"Class A")</f>
        <v>Class B</v>
      </c>
    </row>
    <row r="6813" spans="1:14" x14ac:dyDescent="0.35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t="str" cm="1">
        <f t="array" ref="N6813">_xlfn.IFS(L6813&lt;50000,"Class C",L6813&lt;100000,"Class B",L6813&gt;100000,"Class A")</f>
        <v>Class C</v>
      </c>
    </row>
    <row r="6814" spans="1:14" x14ac:dyDescent="0.35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t="str" cm="1">
        <f t="array" ref="N6814">_xlfn.IFS(L6814&lt;50000,"Class C",L6814&lt;100000,"Class B",L6814&gt;100000,"Class A")</f>
        <v>Class B</v>
      </c>
    </row>
    <row r="6815" spans="1:14" x14ac:dyDescent="0.35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t="str" cm="1">
        <f t="array" ref="N6815">_xlfn.IFS(L6815&lt;50000,"Class C",L6815&lt;100000,"Class B",L6815&gt;100000,"Class A")</f>
        <v>Class B</v>
      </c>
    </row>
    <row r="6816" spans="1:14" x14ac:dyDescent="0.35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t="str" cm="1">
        <f t="array" ref="N6816">_xlfn.IFS(L6816&lt;50000,"Class C",L6816&lt;100000,"Class B",L6816&gt;100000,"Class A")</f>
        <v>Class A</v>
      </c>
    </row>
    <row r="6817" spans="1:14" x14ac:dyDescent="0.35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t="str" cm="1">
        <f t="array" ref="N6817">_xlfn.IFS(L6817&lt;50000,"Class C",L6817&lt;100000,"Class B",L6817&gt;100000,"Class A")</f>
        <v>Class A</v>
      </c>
    </row>
    <row r="6818" spans="1:14" x14ac:dyDescent="0.35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t="str" cm="1">
        <f t="array" ref="N6818">_xlfn.IFS(L6818&lt;50000,"Class C",L6818&lt;100000,"Class B",L6818&gt;100000,"Class A")</f>
        <v>Class A</v>
      </c>
    </row>
    <row r="6819" spans="1:14" x14ac:dyDescent="0.35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t="str" cm="1">
        <f t="array" ref="N6819">_xlfn.IFS(L6819&lt;50000,"Class C",L6819&lt;100000,"Class B",L6819&gt;100000,"Class A")</f>
        <v>Class A</v>
      </c>
    </row>
    <row r="6820" spans="1:14" x14ac:dyDescent="0.35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t="str" cm="1">
        <f t="array" ref="N6820">_xlfn.IFS(L6820&lt;50000,"Class C",L6820&lt;100000,"Class B",L6820&gt;100000,"Class A")</f>
        <v>Class C</v>
      </c>
    </row>
    <row r="6821" spans="1:14" x14ac:dyDescent="0.35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t="str" cm="1">
        <f t="array" ref="N6821">_xlfn.IFS(L6821&lt;50000,"Class C",L6821&lt;100000,"Class B",L6821&gt;100000,"Class A")</f>
        <v>Class A</v>
      </c>
    </row>
    <row r="6822" spans="1:14" x14ac:dyDescent="0.35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t="str" cm="1">
        <f t="array" ref="N6822">_xlfn.IFS(L6822&lt;50000,"Class C",L6822&lt;100000,"Class B",L6822&gt;100000,"Class A")</f>
        <v>Class B</v>
      </c>
    </row>
    <row r="6823" spans="1:14" x14ac:dyDescent="0.35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t="str" cm="1">
        <f t="array" ref="N6823">_xlfn.IFS(L6823&lt;50000,"Class C",L6823&lt;100000,"Class B",L6823&gt;100000,"Class A")</f>
        <v>Class B</v>
      </c>
    </row>
    <row r="6824" spans="1:14" x14ac:dyDescent="0.35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t="str" cm="1">
        <f t="array" ref="N6824">_xlfn.IFS(L6824&lt;50000,"Class C",L6824&lt;100000,"Class B",L6824&gt;100000,"Class A")</f>
        <v>Class A</v>
      </c>
    </row>
    <row r="6825" spans="1:14" x14ac:dyDescent="0.35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t="str" cm="1">
        <f t="array" ref="N6825">_xlfn.IFS(L6825&lt;50000,"Class C",L6825&lt;100000,"Class B",L6825&gt;100000,"Class A")</f>
        <v>Class A</v>
      </c>
    </row>
    <row r="6826" spans="1:14" x14ac:dyDescent="0.35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t="str" cm="1">
        <f t="array" ref="N6826">_xlfn.IFS(L6826&lt;50000,"Class C",L6826&lt;100000,"Class B",L6826&gt;100000,"Class A")</f>
        <v>Class B</v>
      </c>
    </row>
    <row r="6827" spans="1:14" x14ac:dyDescent="0.35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t="str" cm="1">
        <f t="array" ref="N6827">_xlfn.IFS(L6827&lt;50000,"Class C",L6827&lt;100000,"Class B",L6827&gt;100000,"Class A")</f>
        <v>Class C</v>
      </c>
    </row>
    <row r="6828" spans="1:14" x14ac:dyDescent="0.35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t="str" cm="1">
        <f t="array" ref="N6828">_xlfn.IFS(L6828&lt;50000,"Class C",L6828&lt;100000,"Class B",L6828&gt;100000,"Class A")</f>
        <v>Class B</v>
      </c>
    </row>
    <row r="6829" spans="1:14" x14ac:dyDescent="0.35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t="str" cm="1">
        <f t="array" ref="N6829">_xlfn.IFS(L6829&lt;50000,"Class C",L6829&lt;100000,"Class B",L6829&gt;100000,"Class A")</f>
        <v>Class A</v>
      </c>
    </row>
    <row r="6830" spans="1:14" x14ac:dyDescent="0.35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t="str" cm="1">
        <f t="array" ref="N6830">_xlfn.IFS(L6830&lt;50000,"Class C",L6830&lt;100000,"Class B",L6830&gt;100000,"Class A")</f>
        <v>Class B</v>
      </c>
    </row>
    <row r="6831" spans="1:14" x14ac:dyDescent="0.35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t="str" cm="1">
        <f t="array" ref="N6831">_xlfn.IFS(L6831&lt;50000,"Class C",L6831&lt;100000,"Class B",L6831&gt;100000,"Class A")</f>
        <v>Class B</v>
      </c>
    </row>
    <row r="6832" spans="1:14" x14ac:dyDescent="0.35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 t="str" cm="1">
        <f t="array" ref="N6832">_xlfn.IFS(L6832&lt;50000,"Class C",L6832&lt;100000,"Class B",L6832&gt;100000,"Class A")</f>
        <v>Class A</v>
      </c>
    </row>
    <row r="6833" spans="1:14" x14ac:dyDescent="0.35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t="str" cm="1">
        <f t="array" ref="N6833">_xlfn.IFS(L6833&lt;50000,"Class C",L6833&lt;100000,"Class B",L6833&gt;100000,"Class A")</f>
        <v>Class A</v>
      </c>
    </row>
    <row r="6834" spans="1:14" x14ac:dyDescent="0.35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t="str" cm="1">
        <f t="array" ref="N6834">_xlfn.IFS(L6834&lt;50000,"Class C",L6834&lt;100000,"Class B",L6834&gt;100000,"Class A")</f>
        <v>Class A</v>
      </c>
    </row>
    <row r="6835" spans="1:14" x14ac:dyDescent="0.35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t="str" cm="1">
        <f t="array" ref="N6835">_xlfn.IFS(L6835&lt;50000,"Class C",L6835&lt;100000,"Class B",L6835&gt;100000,"Class A")</f>
        <v>Class A</v>
      </c>
    </row>
    <row r="6836" spans="1:14" x14ac:dyDescent="0.35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 t="str" cm="1">
        <f t="array" ref="N6836">_xlfn.IFS(L6836&lt;50000,"Class C",L6836&lt;100000,"Class B",L6836&gt;100000,"Class A")</f>
        <v>Class B</v>
      </c>
    </row>
    <row r="6837" spans="1:14" x14ac:dyDescent="0.35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t="str" cm="1">
        <f t="array" ref="N6837">_xlfn.IFS(L6837&lt;50000,"Class C",L6837&lt;100000,"Class B",L6837&gt;100000,"Class A")</f>
        <v>Class B</v>
      </c>
    </row>
    <row r="6838" spans="1:14" x14ac:dyDescent="0.35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t="str" cm="1">
        <f t="array" ref="N6838">_xlfn.IFS(L6838&lt;50000,"Class C",L6838&lt;100000,"Class B",L6838&gt;100000,"Class A")</f>
        <v>Class A</v>
      </c>
    </row>
    <row r="6839" spans="1:14" x14ac:dyDescent="0.35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t="str" cm="1">
        <f t="array" ref="N6839">_xlfn.IFS(L6839&lt;50000,"Class C",L6839&lt;100000,"Class B",L6839&gt;100000,"Class A")</f>
        <v>Class A</v>
      </c>
    </row>
    <row r="6840" spans="1:14" x14ac:dyDescent="0.35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t="str" cm="1">
        <f t="array" ref="N6840">_xlfn.IFS(L6840&lt;50000,"Class C",L6840&lt;100000,"Class B",L6840&gt;100000,"Class A")</f>
        <v>Class C</v>
      </c>
    </row>
    <row r="6841" spans="1:14" x14ac:dyDescent="0.35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t="str" cm="1">
        <f t="array" ref="N6841">_xlfn.IFS(L6841&lt;50000,"Class C",L6841&lt;100000,"Class B",L6841&gt;100000,"Class A")</f>
        <v>Class C</v>
      </c>
    </row>
    <row r="6842" spans="1:14" x14ac:dyDescent="0.35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t="str" cm="1">
        <f t="array" ref="N6842">_xlfn.IFS(L6842&lt;50000,"Class C",L6842&lt;100000,"Class B",L6842&gt;100000,"Class A")</f>
        <v>Class A</v>
      </c>
    </row>
    <row r="6843" spans="1:14" x14ac:dyDescent="0.35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t="str" cm="1">
        <f t="array" ref="N6843">_xlfn.IFS(L6843&lt;50000,"Class C",L6843&lt;100000,"Class B",L6843&gt;100000,"Class A")</f>
        <v>Class B</v>
      </c>
    </row>
    <row r="6844" spans="1:14" x14ac:dyDescent="0.35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t="str" cm="1">
        <f t="array" ref="N6844">_xlfn.IFS(L6844&lt;50000,"Class C",L6844&lt;100000,"Class B",L6844&gt;100000,"Class A")</f>
        <v>Class A</v>
      </c>
    </row>
    <row r="6845" spans="1:14" x14ac:dyDescent="0.35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t="str" cm="1">
        <f t="array" ref="N6845">_xlfn.IFS(L6845&lt;50000,"Class C",L6845&lt;100000,"Class B",L6845&gt;100000,"Class A")</f>
        <v>Class A</v>
      </c>
    </row>
    <row r="6846" spans="1:14" x14ac:dyDescent="0.35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t="str" cm="1">
        <f t="array" ref="N6846">_xlfn.IFS(L6846&lt;50000,"Class C",L6846&lt;100000,"Class B",L6846&gt;100000,"Class A")</f>
        <v>Class A</v>
      </c>
    </row>
    <row r="6847" spans="1:14" x14ac:dyDescent="0.35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t="str" cm="1">
        <f t="array" ref="N6847">_xlfn.IFS(L6847&lt;50000,"Class C",L6847&lt;100000,"Class B",L6847&gt;100000,"Class A")</f>
        <v>Class A</v>
      </c>
    </row>
    <row r="6848" spans="1:14" x14ac:dyDescent="0.35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t="str" cm="1">
        <f t="array" ref="N6848">_xlfn.IFS(L6848&lt;50000,"Class C",L6848&lt;100000,"Class B",L6848&gt;100000,"Class A")</f>
        <v>Class A</v>
      </c>
    </row>
    <row r="6849" spans="1:14" x14ac:dyDescent="0.35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t="str" cm="1">
        <f t="array" ref="N6849">_xlfn.IFS(L6849&lt;50000,"Class C",L6849&lt;100000,"Class B",L6849&gt;100000,"Class A")</f>
        <v>Class C</v>
      </c>
    </row>
    <row r="6850" spans="1:14" x14ac:dyDescent="0.35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 t="str" cm="1">
        <f t="array" ref="N6850">_xlfn.IFS(L6850&lt;50000,"Class C",L6850&lt;100000,"Class B",L6850&gt;100000,"Class A")</f>
        <v>Class A</v>
      </c>
    </row>
    <row r="6851" spans="1:14" x14ac:dyDescent="0.35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t="str" cm="1">
        <f t="array" ref="N6851">_xlfn.IFS(L6851&lt;50000,"Class C",L6851&lt;100000,"Class B",L6851&gt;100000,"Class A")</f>
        <v>Class A</v>
      </c>
    </row>
    <row r="6852" spans="1:14" x14ac:dyDescent="0.35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t="str" cm="1">
        <f t="array" ref="N6852">_xlfn.IFS(L6852&lt;50000,"Class C",L6852&lt;100000,"Class B",L6852&gt;100000,"Class A")</f>
        <v>Class C</v>
      </c>
    </row>
    <row r="6853" spans="1:14" x14ac:dyDescent="0.35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t="str" cm="1">
        <f t="array" ref="N6853">_xlfn.IFS(L6853&lt;50000,"Class C",L6853&lt;100000,"Class B",L6853&gt;100000,"Class A")</f>
        <v>Class B</v>
      </c>
    </row>
    <row r="6854" spans="1:14" x14ac:dyDescent="0.35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t="str" cm="1">
        <f t="array" ref="N6854">_xlfn.IFS(L6854&lt;50000,"Class C",L6854&lt;100000,"Class B",L6854&gt;100000,"Class A")</f>
        <v>Class C</v>
      </c>
    </row>
    <row r="6855" spans="1:14" x14ac:dyDescent="0.35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 t="str" cm="1">
        <f t="array" ref="N6855">_xlfn.IFS(L6855&lt;50000,"Class C",L6855&lt;100000,"Class B",L6855&gt;100000,"Class A")</f>
        <v>Class C</v>
      </c>
    </row>
    <row r="6856" spans="1:14" x14ac:dyDescent="0.35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t="str" cm="1">
        <f t="array" ref="N6856">_xlfn.IFS(L6856&lt;50000,"Class C",L6856&lt;100000,"Class B",L6856&gt;100000,"Class A")</f>
        <v>Class B</v>
      </c>
    </row>
    <row r="6857" spans="1:14" x14ac:dyDescent="0.35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t="str" cm="1">
        <f t="array" ref="N6857">_xlfn.IFS(L6857&lt;50000,"Class C",L6857&lt;100000,"Class B",L6857&gt;100000,"Class A")</f>
        <v>Class A</v>
      </c>
    </row>
    <row r="6858" spans="1:14" x14ac:dyDescent="0.35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t="str" cm="1">
        <f t="array" ref="N6858">_xlfn.IFS(L6858&lt;50000,"Class C",L6858&lt;100000,"Class B",L6858&gt;100000,"Class A")</f>
        <v>Class A</v>
      </c>
    </row>
    <row r="6859" spans="1:14" x14ac:dyDescent="0.35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t="str" cm="1">
        <f t="array" ref="N6859">_xlfn.IFS(L6859&lt;50000,"Class C",L6859&lt;100000,"Class B",L6859&gt;100000,"Class A")</f>
        <v>Class C</v>
      </c>
    </row>
    <row r="6860" spans="1:14" x14ac:dyDescent="0.35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t="str" cm="1">
        <f t="array" ref="N6860">_xlfn.IFS(L6860&lt;50000,"Class C",L6860&lt;100000,"Class B",L6860&gt;100000,"Class A")</f>
        <v>Class C</v>
      </c>
    </row>
    <row r="6861" spans="1:14" x14ac:dyDescent="0.35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t="str" cm="1">
        <f t="array" ref="N6861">_xlfn.IFS(L6861&lt;50000,"Class C",L6861&lt;100000,"Class B",L6861&gt;100000,"Class A")</f>
        <v>Class C</v>
      </c>
    </row>
    <row r="6862" spans="1:14" x14ac:dyDescent="0.35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t="str" cm="1">
        <f t="array" ref="N6862">_xlfn.IFS(L6862&lt;50000,"Class C",L6862&lt;100000,"Class B",L6862&gt;100000,"Class A")</f>
        <v>Class A</v>
      </c>
    </row>
    <row r="6863" spans="1:14" x14ac:dyDescent="0.35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t="str" cm="1">
        <f t="array" ref="N6863">_xlfn.IFS(L6863&lt;50000,"Class C",L6863&lt;100000,"Class B",L6863&gt;100000,"Class A")</f>
        <v>Class A</v>
      </c>
    </row>
    <row r="6864" spans="1:14" x14ac:dyDescent="0.35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t="str" cm="1">
        <f t="array" ref="N6864">_xlfn.IFS(L6864&lt;50000,"Class C",L6864&lt;100000,"Class B",L6864&gt;100000,"Class A")</f>
        <v>Class C</v>
      </c>
    </row>
    <row r="6865" spans="1:14" x14ac:dyDescent="0.35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 t="str" cm="1">
        <f t="array" ref="N6865">_xlfn.IFS(L6865&lt;50000,"Class C",L6865&lt;100000,"Class B",L6865&gt;100000,"Class A")</f>
        <v>Class A</v>
      </c>
    </row>
    <row r="6866" spans="1:14" x14ac:dyDescent="0.35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t="str" cm="1">
        <f t="array" ref="N6866">_xlfn.IFS(L6866&lt;50000,"Class C",L6866&lt;100000,"Class B",L6866&gt;100000,"Class A")</f>
        <v>Class B</v>
      </c>
    </row>
    <row r="6867" spans="1:14" x14ac:dyDescent="0.35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 t="str" cm="1">
        <f t="array" ref="N6867">_xlfn.IFS(L6867&lt;50000,"Class C",L6867&lt;100000,"Class B",L6867&gt;100000,"Class A")</f>
        <v>Class A</v>
      </c>
    </row>
    <row r="6868" spans="1:14" x14ac:dyDescent="0.35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t="str" cm="1">
        <f t="array" ref="N6868">_xlfn.IFS(L6868&lt;50000,"Class C",L6868&lt;100000,"Class B",L6868&gt;100000,"Class A")</f>
        <v>Class B</v>
      </c>
    </row>
    <row r="6869" spans="1:14" x14ac:dyDescent="0.35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t="str" cm="1">
        <f t="array" ref="N6869">_xlfn.IFS(L6869&lt;50000,"Class C",L6869&lt;100000,"Class B",L6869&gt;100000,"Class A")</f>
        <v>Class C</v>
      </c>
    </row>
    <row r="6870" spans="1:14" x14ac:dyDescent="0.35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 t="str" cm="1">
        <f t="array" ref="N6870">_xlfn.IFS(L6870&lt;50000,"Class C",L6870&lt;100000,"Class B",L6870&gt;100000,"Class A")</f>
        <v>Class A</v>
      </c>
    </row>
    <row r="6871" spans="1:14" x14ac:dyDescent="0.35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t="str" cm="1">
        <f t="array" ref="N6871">_xlfn.IFS(L6871&lt;50000,"Class C",L6871&lt;100000,"Class B",L6871&gt;100000,"Class A")</f>
        <v>Class A</v>
      </c>
    </row>
    <row r="6872" spans="1:14" x14ac:dyDescent="0.35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t="str" cm="1">
        <f t="array" ref="N6872">_xlfn.IFS(L6872&lt;50000,"Class C",L6872&lt;100000,"Class B",L6872&gt;100000,"Class A")</f>
        <v>Class B</v>
      </c>
    </row>
    <row r="6873" spans="1:14" x14ac:dyDescent="0.35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t="str" cm="1">
        <f t="array" ref="N6873">_xlfn.IFS(L6873&lt;50000,"Class C",L6873&lt;100000,"Class B",L6873&gt;100000,"Class A")</f>
        <v>Class A</v>
      </c>
    </row>
    <row r="6874" spans="1:14" x14ac:dyDescent="0.35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t="str" cm="1">
        <f t="array" ref="N6874">_xlfn.IFS(L6874&lt;50000,"Class C",L6874&lt;100000,"Class B",L6874&gt;100000,"Class A")</f>
        <v>Class C</v>
      </c>
    </row>
    <row r="6875" spans="1:14" x14ac:dyDescent="0.35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 t="str" cm="1">
        <f t="array" ref="N6875">_xlfn.IFS(L6875&lt;50000,"Class C",L6875&lt;100000,"Class B",L6875&gt;100000,"Class A")</f>
        <v>Class C</v>
      </c>
    </row>
    <row r="6876" spans="1:14" x14ac:dyDescent="0.35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t="str" cm="1">
        <f t="array" ref="N6876">_xlfn.IFS(L6876&lt;50000,"Class C",L6876&lt;100000,"Class B",L6876&gt;100000,"Class A")</f>
        <v>Class C</v>
      </c>
    </row>
    <row r="6877" spans="1:14" x14ac:dyDescent="0.35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t="str" cm="1">
        <f t="array" ref="N6877">_xlfn.IFS(L6877&lt;50000,"Class C",L6877&lt;100000,"Class B",L6877&gt;100000,"Class A")</f>
        <v>Class A</v>
      </c>
    </row>
    <row r="6878" spans="1:14" x14ac:dyDescent="0.35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t="str" cm="1">
        <f t="array" ref="N6878">_xlfn.IFS(L6878&lt;50000,"Class C",L6878&lt;100000,"Class B",L6878&gt;100000,"Class A")</f>
        <v>Class A</v>
      </c>
    </row>
    <row r="6879" spans="1:14" x14ac:dyDescent="0.35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t="str" cm="1">
        <f t="array" ref="N6879">_xlfn.IFS(L6879&lt;50000,"Class C",L6879&lt;100000,"Class B",L6879&gt;100000,"Class A")</f>
        <v>Class B</v>
      </c>
    </row>
    <row r="6880" spans="1:14" x14ac:dyDescent="0.35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t="str" cm="1">
        <f t="array" ref="N6880">_xlfn.IFS(L6880&lt;50000,"Class C",L6880&lt;100000,"Class B",L6880&gt;100000,"Class A")</f>
        <v>Class C</v>
      </c>
    </row>
    <row r="6881" spans="1:14" x14ac:dyDescent="0.35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t="str" cm="1">
        <f t="array" ref="N6881">_xlfn.IFS(L6881&lt;50000,"Class C",L6881&lt;100000,"Class B",L6881&gt;100000,"Class A")</f>
        <v>Class A</v>
      </c>
    </row>
    <row r="6882" spans="1:14" x14ac:dyDescent="0.35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t="str" cm="1">
        <f t="array" ref="N6882">_xlfn.IFS(L6882&lt;50000,"Class C",L6882&lt;100000,"Class B",L6882&gt;100000,"Class A")</f>
        <v>Class A</v>
      </c>
    </row>
    <row r="6883" spans="1:14" x14ac:dyDescent="0.35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t="str" cm="1">
        <f t="array" ref="N6883">_xlfn.IFS(L6883&lt;50000,"Class C",L6883&lt;100000,"Class B",L6883&gt;100000,"Class A")</f>
        <v>Class A</v>
      </c>
    </row>
    <row r="6884" spans="1:14" x14ac:dyDescent="0.35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t="str" cm="1">
        <f t="array" ref="N6884">_xlfn.IFS(L6884&lt;50000,"Class C",L6884&lt;100000,"Class B",L6884&gt;100000,"Class A")</f>
        <v>Class C</v>
      </c>
    </row>
    <row r="6885" spans="1:14" x14ac:dyDescent="0.35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t="str" cm="1">
        <f t="array" ref="N6885">_xlfn.IFS(L6885&lt;50000,"Class C",L6885&lt;100000,"Class B",L6885&gt;100000,"Class A")</f>
        <v>Class C</v>
      </c>
    </row>
    <row r="6886" spans="1:14" x14ac:dyDescent="0.35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t="str" cm="1">
        <f t="array" ref="N6886">_xlfn.IFS(L6886&lt;50000,"Class C",L6886&lt;100000,"Class B",L6886&gt;100000,"Class A")</f>
        <v>Class A</v>
      </c>
    </row>
    <row r="6887" spans="1:14" x14ac:dyDescent="0.35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t="str" cm="1">
        <f t="array" ref="N6887">_xlfn.IFS(L6887&lt;50000,"Class C",L6887&lt;100000,"Class B",L6887&gt;100000,"Class A")</f>
        <v>Class C</v>
      </c>
    </row>
    <row r="6888" spans="1:14" x14ac:dyDescent="0.35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t="str" cm="1">
        <f t="array" ref="N6888">_xlfn.IFS(L6888&lt;50000,"Class C",L6888&lt;100000,"Class B",L6888&gt;100000,"Class A")</f>
        <v>Class C</v>
      </c>
    </row>
    <row r="6889" spans="1:14" x14ac:dyDescent="0.35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t="str" cm="1">
        <f t="array" ref="N6889">_xlfn.IFS(L6889&lt;50000,"Class C",L6889&lt;100000,"Class B",L6889&gt;100000,"Class A")</f>
        <v>Class B</v>
      </c>
    </row>
    <row r="6890" spans="1:14" x14ac:dyDescent="0.35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t="str" cm="1">
        <f t="array" ref="N6890">_xlfn.IFS(L6890&lt;50000,"Class C",L6890&lt;100000,"Class B",L6890&gt;100000,"Class A")</f>
        <v>Class C</v>
      </c>
    </row>
    <row r="6891" spans="1:14" x14ac:dyDescent="0.35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t="str" cm="1">
        <f t="array" ref="N6891">_xlfn.IFS(L6891&lt;50000,"Class C",L6891&lt;100000,"Class B",L6891&gt;100000,"Class A")</f>
        <v>Class C</v>
      </c>
    </row>
    <row r="6892" spans="1:14" x14ac:dyDescent="0.35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t="str" cm="1">
        <f t="array" ref="N6892">_xlfn.IFS(L6892&lt;50000,"Class C",L6892&lt;100000,"Class B",L6892&gt;100000,"Class A")</f>
        <v>Class A</v>
      </c>
    </row>
    <row r="6893" spans="1:14" x14ac:dyDescent="0.35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t="str" cm="1">
        <f t="array" ref="N6893">_xlfn.IFS(L6893&lt;50000,"Class C",L6893&lt;100000,"Class B",L6893&gt;100000,"Class A")</f>
        <v>Class B</v>
      </c>
    </row>
    <row r="6894" spans="1:14" x14ac:dyDescent="0.35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t="str" cm="1">
        <f t="array" ref="N6894">_xlfn.IFS(L6894&lt;50000,"Class C",L6894&lt;100000,"Class B",L6894&gt;100000,"Class A")</f>
        <v>Class B</v>
      </c>
    </row>
    <row r="6895" spans="1:14" x14ac:dyDescent="0.35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t="str" cm="1">
        <f t="array" ref="N6895">_xlfn.IFS(L6895&lt;50000,"Class C",L6895&lt;100000,"Class B",L6895&gt;100000,"Class A")</f>
        <v>Class A</v>
      </c>
    </row>
    <row r="6896" spans="1:14" x14ac:dyDescent="0.35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t="str" cm="1">
        <f t="array" ref="N6896">_xlfn.IFS(L6896&lt;50000,"Class C",L6896&lt;100000,"Class B",L6896&gt;100000,"Class A")</f>
        <v>Class B</v>
      </c>
    </row>
    <row r="6897" spans="1:14" x14ac:dyDescent="0.35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t="str" cm="1">
        <f t="array" ref="N6897">_xlfn.IFS(L6897&lt;50000,"Class C",L6897&lt;100000,"Class B",L6897&gt;100000,"Class A")</f>
        <v>Class A</v>
      </c>
    </row>
    <row r="6898" spans="1:14" x14ac:dyDescent="0.35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t="str" cm="1">
        <f t="array" ref="N6898">_xlfn.IFS(L6898&lt;50000,"Class C",L6898&lt;100000,"Class B",L6898&gt;100000,"Class A")</f>
        <v>Class A</v>
      </c>
    </row>
    <row r="6899" spans="1:14" x14ac:dyDescent="0.35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t="str" cm="1">
        <f t="array" ref="N6899">_xlfn.IFS(L6899&lt;50000,"Class C",L6899&lt;100000,"Class B",L6899&gt;100000,"Class A")</f>
        <v>Class B</v>
      </c>
    </row>
    <row r="6900" spans="1:14" x14ac:dyDescent="0.35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t="str" cm="1">
        <f t="array" ref="N6900">_xlfn.IFS(L6900&lt;50000,"Class C",L6900&lt;100000,"Class B",L6900&gt;100000,"Class A")</f>
        <v>Class A</v>
      </c>
    </row>
    <row r="6901" spans="1:14" x14ac:dyDescent="0.35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t="str" cm="1">
        <f t="array" ref="N6901">_xlfn.IFS(L6901&lt;50000,"Class C",L6901&lt;100000,"Class B",L6901&gt;100000,"Class A")</f>
        <v>Class A</v>
      </c>
    </row>
    <row r="6902" spans="1:14" x14ac:dyDescent="0.35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t="str" cm="1">
        <f t="array" ref="N6902">_xlfn.IFS(L6902&lt;50000,"Class C",L6902&lt;100000,"Class B",L6902&gt;100000,"Class A")</f>
        <v>Class A</v>
      </c>
    </row>
    <row r="6903" spans="1:14" x14ac:dyDescent="0.35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t="str" cm="1">
        <f t="array" ref="N6903">_xlfn.IFS(L6903&lt;50000,"Class C",L6903&lt;100000,"Class B",L6903&gt;100000,"Class A")</f>
        <v>Class C</v>
      </c>
    </row>
    <row r="6904" spans="1:14" x14ac:dyDescent="0.35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t="str" cm="1">
        <f t="array" ref="N6904">_xlfn.IFS(L6904&lt;50000,"Class C",L6904&lt;100000,"Class B",L6904&gt;100000,"Class A")</f>
        <v>Class A</v>
      </c>
    </row>
    <row r="6905" spans="1:14" x14ac:dyDescent="0.35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t="str" cm="1">
        <f t="array" ref="N6905">_xlfn.IFS(L6905&lt;50000,"Class C",L6905&lt;100000,"Class B",L6905&gt;100000,"Class A")</f>
        <v>Class A</v>
      </c>
    </row>
    <row r="6906" spans="1:14" x14ac:dyDescent="0.35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t="str" cm="1">
        <f t="array" ref="N6906">_xlfn.IFS(L6906&lt;50000,"Class C",L6906&lt;100000,"Class B",L6906&gt;100000,"Class A")</f>
        <v>Class A</v>
      </c>
    </row>
    <row r="6907" spans="1:14" x14ac:dyDescent="0.35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t="str" cm="1">
        <f t="array" ref="N6907">_xlfn.IFS(L6907&lt;50000,"Class C",L6907&lt;100000,"Class B",L6907&gt;100000,"Class A")</f>
        <v>Class C</v>
      </c>
    </row>
    <row r="6908" spans="1:14" x14ac:dyDescent="0.35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t="str" cm="1">
        <f t="array" ref="N6908">_xlfn.IFS(L6908&lt;50000,"Class C",L6908&lt;100000,"Class B",L6908&gt;100000,"Class A")</f>
        <v>Class A</v>
      </c>
    </row>
    <row r="6909" spans="1:14" x14ac:dyDescent="0.35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 t="str" cm="1">
        <f t="array" ref="N6909">_xlfn.IFS(L6909&lt;50000,"Class C",L6909&lt;100000,"Class B",L6909&gt;100000,"Class A")</f>
        <v>Class B</v>
      </c>
    </row>
    <row r="6910" spans="1:14" x14ac:dyDescent="0.35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t="str" cm="1">
        <f t="array" ref="N6910">_xlfn.IFS(L6910&lt;50000,"Class C",L6910&lt;100000,"Class B",L6910&gt;100000,"Class A")</f>
        <v>Class C</v>
      </c>
    </row>
    <row r="6911" spans="1:14" x14ac:dyDescent="0.35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t="str" cm="1">
        <f t="array" ref="N6911">_xlfn.IFS(L6911&lt;50000,"Class C",L6911&lt;100000,"Class B",L6911&gt;100000,"Class A")</f>
        <v>Class C</v>
      </c>
    </row>
    <row r="6912" spans="1:14" x14ac:dyDescent="0.35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t="str" cm="1">
        <f t="array" ref="N6912">_xlfn.IFS(L6912&lt;50000,"Class C",L6912&lt;100000,"Class B",L6912&gt;100000,"Class A")</f>
        <v>Class A</v>
      </c>
    </row>
    <row r="6913" spans="1:14" x14ac:dyDescent="0.35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t="str" cm="1">
        <f t="array" ref="N6913">_xlfn.IFS(L6913&lt;50000,"Class C",L6913&lt;100000,"Class B",L6913&gt;100000,"Class A")</f>
        <v>Class B</v>
      </c>
    </row>
    <row r="6914" spans="1:14" x14ac:dyDescent="0.35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t="str" cm="1">
        <f t="array" ref="N6914">_xlfn.IFS(L6914&lt;50000,"Class C",L6914&lt;100000,"Class B",L6914&gt;100000,"Class A")</f>
        <v>Class A</v>
      </c>
    </row>
    <row r="6915" spans="1:14" x14ac:dyDescent="0.35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t="str" cm="1">
        <f t="array" ref="N6915">_xlfn.IFS(L6915&lt;50000,"Class C",L6915&lt;100000,"Class B",L6915&gt;100000,"Class A")</f>
        <v>Class C</v>
      </c>
    </row>
    <row r="6916" spans="1:14" x14ac:dyDescent="0.35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t="str" cm="1">
        <f t="array" ref="N6916">_xlfn.IFS(L6916&lt;50000,"Class C",L6916&lt;100000,"Class B",L6916&gt;100000,"Class A")</f>
        <v>Class A</v>
      </c>
    </row>
    <row r="6917" spans="1:14" x14ac:dyDescent="0.35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t="str" cm="1">
        <f t="array" ref="N6917">_xlfn.IFS(L6917&lt;50000,"Class C",L6917&lt;100000,"Class B",L6917&gt;100000,"Class A")</f>
        <v>Class C</v>
      </c>
    </row>
    <row r="6918" spans="1:14" x14ac:dyDescent="0.35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t="str" cm="1">
        <f t="array" ref="N6918">_xlfn.IFS(L6918&lt;50000,"Class C",L6918&lt;100000,"Class B",L6918&gt;100000,"Class A")</f>
        <v>Class A</v>
      </c>
    </row>
    <row r="6919" spans="1:14" x14ac:dyDescent="0.35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 t="str" cm="1">
        <f t="array" ref="N6919">_xlfn.IFS(L6919&lt;50000,"Class C",L6919&lt;100000,"Class B",L6919&gt;100000,"Class A")</f>
        <v>Class A</v>
      </c>
    </row>
    <row r="6920" spans="1:14" x14ac:dyDescent="0.35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t="str" cm="1">
        <f t="array" ref="N6920">_xlfn.IFS(L6920&lt;50000,"Class C",L6920&lt;100000,"Class B",L6920&gt;100000,"Class A")</f>
        <v>Class A</v>
      </c>
    </row>
    <row r="6921" spans="1:14" x14ac:dyDescent="0.35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t="str" cm="1">
        <f t="array" ref="N6921">_xlfn.IFS(L6921&lt;50000,"Class C",L6921&lt;100000,"Class B",L6921&gt;100000,"Class A")</f>
        <v>Class A</v>
      </c>
    </row>
    <row r="6922" spans="1:14" x14ac:dyDescent="0.35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t="str" cm="1">
        <f t="array" ref="N6922">_xlfn.IFS(L6922&lt;50000,"Class C",L6922&lt;100000,"Class B",L6922&gt;100000,"Class A")</f>
        <v>Class B</v>
      </c>
    </row>
    <row r="6923" spans="1:14" x14ac:dyDescent="0.35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t="str" cm="1">
        <f t="array" ref="N6923">_xlfn.IFS(L6923&lt;50000,"Class C",L6923&lt;100000,"Class B",L6923&gt;100000,"Class A")</f>
        <v>Class C</v>
      </c>
    </row>
    <row r="6924" spans="1:14" x14ac:dyDescent="0.35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t="str" cm="1">
        <f t="array" ref="N6924">_xlfn.IFS(L6924&lt;50000,"Class C",L6924&lt;100000,"Class B",L6924&gt;100000,"Class A")</f>
        <v>Class C</v>
      </c>
    </row>
    <row r="6925" spans="1:14" x14ac:dyDescent="0.35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t="str" cm="1">
        <f t="array" ref="N6925">_xlfn.IFS(L6925&lt;50000,"Class C",L6925&lt;100000,"Class B",L6925&gt;100000,"Class A")</f>
        <v>Class C</v>
      </c>
    </row>
    <row r="6926" spans="1:14" x14ac:dyDescent="0.35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 t="str" cm="1">
        <f t="array" ref="N6926">_xlfn.IFS(L6926&lt;50000,"Class C",L6926&lt;100000,"Class B",L6926&gt;100000,"Class A")</f>
        <v>Class A</v>
      </c>
    </row>
    <row r="6927" spans="1:14" x14ac:dyDescent="0.35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t="str" cm="1">
        <f t="array" ref="N6927">_xlfn.IFS(L6927&lt;50000,"Class C",L6927&lt;100000,"Class B",L6927&gt;100000,"Class A")</f>
        <v>Class B</v>
      </c>
    </row>
    <row r="6928" spans="1:14" x14ac:dyDescent="0.35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t="str" cm="1">
        <f t="array" ref="N6928">_xlfn.IFS(L6928&lt;50000,"Class C",L6928&lt;100000,"Class B",L6928&gt;100000,"Class A")</f>
        <v>Class C</v>
      </c>
    </row>
    <row r="6929" spans="1:14" x14ac:dyDescent="0.35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 t="str" cm="1">
        <f t="array" ref="N6929">_xlfn.IFS(L6929&lt;50000,"Class C",L6929&lt;100000,"Class B",L6929&gt;100000,"Class A")</f>
        <v>Class C</v>
      </c>
    </row>
    <row r="6930" spans="1:14" x14ac:dyDescent="0.35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t="str" cm="1">
        <f t="array" ref="N6930">_xlfn.IFS(L6930&lt;50000,"Class C",L6930&lt;100000,"Class B",L6930&gt;100000,"Class A")</f>
        <v>Class B</v>
      </c>
    </row>
    <row r="6931" spans="1:14" x14ac:dyDescent="0.35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t="str" cm="1">
        <f t="array" ref="N6931">_xlfn.IFS(L6931&lt;50000,"Class C",L6931&lt;100000,"Class B",L6931&gt;100000,"Class A")</f>
        <v>Class A</v>
      </c>
    </row>
    <row r="6932" spans="1:14" x14ac:dyDescent="0.35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 t="str" cm="1">
        <f t="array" ref="N6932">_xlfn.IFS(L6932&lt;50000,"Class C",L6932&lt;100000,"Class B",L6932&gt;100000,"Class A")</f>
        <v>Class A</v>
      </c>
    </row>
    <row r="6933" spans="1:14" x14ac:dyDescent="0.35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t="str" cm="1">
        <f t="array" ref="N6933">_xlfn.IFS(L6933&lt;50000,"Class C",L6933&lt;100000,"Class B",L6933&gt;100000,"Class A")</f>
        <v>Class C</v>
      </c>
    </row>
    <row r="6934" spans="1:14" x14ac:dyDescent="0.35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t="str" cm="1">
        <f t="array" ref="N6934">_xlfn.IFS(L6934&lt;50000,"Class C",L6934&lt;100000,"Class B",L6934&gt;100000,"Class A")</f>
        <v>Class B</v>
      </c>
    </row>
    <row r="6935" spans="1:14" x14ac:dyDescent="0.35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t="str" cm="1">
        <f t="array" ref="N6935">_xlfn.IFS(L6935&lt;50000,"Class C",L6935&lt;100000,"Class B",L6935&gt;100000,"Class A")</f>
        <v>Class C</v>
      </c>
    </row>
    <row r="6936" spans="1:14" x14ac:dyDescent="0.35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t="str" cm="1">
        <f t="array" ref="N6936">_xlfn.IFS(L6936&lt;50000,"Class C",L6936&lt;100000,"Class B",L6936&gt;100000,"Class A")</f>
        <v>Class A</v>
      </c>
    </row>
    <row r="6937" spans="1:14" x14ac:dyDescent="0.35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t="str" cm="1">
        <f t="array" ref="N6937">_xlfn.IFS(L6937&lt;50000,"Class C",L6937&lt;100000,"Class B",L6937&gt;100000,"Class A")</f>
        <v>Class B</v>
      </c>
    </row>
    <row r="6938" spans="1:14" x14ac:dyDescent="0.35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t="str" cm="1">
        <f t="array" ref="N6938">_xlfn.IFS(L6938&lt;50000,"Class C",L6938&lt;100000,"Class B",L6938&gt;100000,"Class A")</f>
        <v>Class A</v>
      </c>
    </row>
    <row r="6939" spans="1:14" x14ac:dyDescent="0.35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t="str" cm="1">
        <f t="array" ref="N6939">_xlfn.IFS(L6939&lt;50000,"Class C",L6939&lt;100000,"Class B",L6939&gt;100000,"Class A")</f>
        <v>Class A</v>
      </c>
    </row>
    <row r="6940" spans="1:14" x14ac:dyDescent="0.35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t="str" cm="1">
        <f t="array" ref="N6940">_xlfn.IFS(L6940&lt;50000,"Class C",L6940&lt;100000,"Class B",L6940&gt;100000,"Class A")</f>
        <v>Class B</v>
      </c>
    </row>
    <row r="6941" spans="1:14" x14ac:dyDescent="0.35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t="str" cm="1">
        <f t="array" ref="N6941">_xlfn.IFS(L6941&lt;50000,"Class C",L6941&lt;100000,"Class B",L6941&gt;100000,"Class A")</f>
        <v>Class C</v>
      </c>
    </row>
    <row r="6942" spans="1:14" x14ac:dyDescent="0.35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 t="str" cm="1">
        <f t="array" ref="N6942">_xlfn.IFS(L6942&lt;50000,"Class C",L6942&lt;100000,"Class B",L6942&gt;100000,"Class A")</f>
        <v>Class B</v>
      </c>
    </row>
    <row r="6943" spans="1:14" x14ac:dyDescent="0.35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t="str" cm="1">
        <f t="array" ref="N6943">_xlfn.IFS(L6943&lt;50000,"Class C",L6943&lt;100000,"Class B",L6943&gt;100000,"Class A")</f>
        <v>Class A</v>
      </c>
    </row>
    <row r="6944" spans="1:14" x14ac:dyDescent="0.35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t="str" cm="1">
        <f t="array" ref="N6944">_xlfn.IFS(L6944&lt;50000,"Class C",L6944&lt;100000,"Class B",L6944&gt;100000,"Class A")</f>
        <v>Class A</v>
      </c>
    </row>
    <row r="6945" spans="1:14" x14ac:dyDescent="0.35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t="str" cm="1">
        <f t="array" ref="N6945">_xlfn.IFS(L6945&lt;50000,"Class C",L6945&lt;100000,"Class B",L6945&gt;100000,"Class A")</f>
        <v>Class A</v>
      </c>
    </row>
    <row r="6946" spans="1:14" x14ac:dyDescent="0.35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t="str" cm="1">
        <f t="array" ref="N6946">_xlfn.IFS(L6946&lt;50000,"Class C",L6946&lt;100000,"Class B",L6946&gt;100000,"Class A")</f>
        <v>Class B</v>
      </c>
    </row>
    <row r="6947" spans="1:14" x14ac:dyDescent="0.35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t="str" cm="1">
        <f t="array" ref="N6947">_xlfn.IFS(L6947&lt;50000,"Class C",L6947&lt;100000,"Class B",L6947&gt;100000,"Class A")</f>
        <v>Class A</v>
      </c>
    </row>
    <row r="6948" spans="1:14" x14ac:dyDescent="0.35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 t="str" cm="1">
        <f t="array" ref="N6948">_xlfn.IFS(L6948&lt;50000,"Class C",L6948&lt;100000,"Class B",L6948&gt;100000,"Class A")</f>
        <v>Class B</v>
      </c>
    </row>
    <row r="6949" spans="1:14" x14ac:dyDescent="0.35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t="str" cm="1">
        <f t="array" ref="N6949">_xlfn.IFS(L6949&lt;50000,"Class C",L6949&lt;100000,"Class B",L6949&gt;100000,"Class A")</f>
        <v>Class A</v>
      </c>
    </row>
    <row r="6950" spans="1:14" x14ac:dyDescent="0.35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t="str" cm="1">
        <f t="array" ref="N6950">_xlfn.IFS(L6950&lt;50000,"Class C",L6950&lt;100000,"Class B",L6950&gt;100000,"Class A")</f>
        <v>Class A</v>
      </c>
    </row>
    <row r="6951" spans="1:14" x14ac:dyDescent="0.35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t="str" cm="1">
        <f t="array" ref="N6951">_xlfn.IFS(L6951&lt;50000,"Class C",L6951&lt;100000,"Class B",L6951&gt;100000,"Class A")</f>
        <v>Class A</v>
      </c>
    </row>
    <row r="6952" spans="1:14" x14ac:dyDescent="0.35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t="str" cm="1">
        <f t="array" ref="N6952">_xlfn.IFS(L6952&lt;50000,"Class C",L6952&lt;100000,"Class B",L6952&gt;100000,"Class A")</f>
        <v>Class A</v>
      </c>
    </row>
    <row r="6953" spans="1:14" x14ac:dyDescent="0.35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t="str" cm="1">
        <f t="array" ref="N6953">_xlfn.IFS(L6953&lt;50000,"Class C",L6953&lt;100000,"Class B",L6953&gt;100000,"Class A")</f>
        <v>Class A</v>
      </c>
    </row>
    <row r="6954" spans="1:14" x14ac:dyDescent="0.35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t="str" cm="1">
        <f t="array" ref="N6954">_xlfn.IFS(L6954&lt;50000,"Class C",L6954&lt;100000,"Class B",L6954&gt;100000,"Class A")</f>
        <v>Class A</v>
      </c>
    </row>
    <row r="6955" spans="1:14" x14ac:dyDescent="0.35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t="str" cm="1">
        <f t="array" ref="N6955">_xlfn.IFS(L6955&lt;50000,"Class C",L6955&lt;100000,"Class B",L6955&gt;100000,"Class A")</f>
        <v>Class C</v>
      </c>
    </row>
    <row r="6956" spans="1:14" x14ac:dyDescent="0.35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t="str" cm="1">
        <f t="array" ref="N6956">_xlfn.IFS(L6956&lt;50000,"Class C",L6956&lt;100000,"Class B",L6956&gt;100000,"Class A")</f>
        <v>Class B</v>
      </c>
    </row>
    <row r="6957" spans="1:14" x14ac:dyDescent="0.35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t="str" cm="1">
        <f t="array" ref="N6957">_xlfn.IFS(L6957&lt;50000,"Class C",L6957&lt;100000,"Class B",L6957&gt;100000,"Class A")</f>
        <v>Class C</v>
      </c>
    </row>
    <row r="6958" spans="1:14" x14ac:dyDescent="0.35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t="str" cm="1">
        <f t="array" ref="N6958">_xlfn.IFS(L6958&lt;50000,"Class C",L6958&lt;100000,"Class B",L6958&gt;100000,"Class A")</f>
        <v>Class C</v>
      </c>
    </row>
    <row r="6959" spans="1:14" x14ac:dyDescent="0.35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t="str" cm="1">
        <f t="array" ref="N6959">_xlfn.IFS(L6959&lt;50000,"Class C",L6959&lt;100000,"Class B",L6959&gt;100000,"Class A")</f>
        <v>Class A</v>
      </c>
    </row>
    <row r="6960" spans="1:14" x14ac:dyDescent="0.35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t="str" cm="1">
        <f t="array" ref="N6960">_xlfn.IFS(L6960&lt;50000,"Class C",L6960&lt;100000,"Class B",L6960&gt;100000,"Class A")</f>
        <v>Class C</v>
      </c>
    </row>
    <row r="6961" spans="1:14" x14ac:dyDescent="0.35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t="str" cm="1">
        <f t="array" ref="N6961">_xlfn.IFS(L6961&lt;50000,"Class C",L6961&lt;100000,"Class B",L6961&gt;100000,"Class A")</f>
        <v>Class B</v>
      </c>
    </row>
    <row r="6962" spans="1:14" x14ac:dyDescent="0.35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t="str" cm="1">
        <f t="array" ref="N6962">_xlfn.IFS(L6962&lt;50000,"Class C",L6962&lt;100000,"Class B",L6962&gt;100000,"Class A")</f>
        <v>Class A</v>
      </c>
    </row>
    <row r="6963" spans="1:14" x14ac:dyDescent="0.35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t="str" cm="1">
        <f t="array" ref="N6963">_xlfn.IFS(L6963&lt;50000,"Class C",L6963&lt;100000,"Class B",L6963&gt;100000,"Class A")</f>
        <v>Class A</v>
      </c>
    </row>
    <row r="6964" spans="1:14" x14ac:dyDescent="0.35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t="str" cm="1">
        <f t="array" ref="N6964">_xlfn.IFS(L6964&lt;50000,"Class C",L6964&lt;100000,"Class B",L6964&gt;100000,"Class A")</f>
        <v>Class A</v>
      </c>
    </row>
    <row r="6965" spans="1:14" x14ac:dyDescent="0.35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t="str" cm="1">
        <f t="array" ref="N6965">_xlfn.IFS(L6965&lt;50000,"Class C",L6965&lt;100000,"Class B",L6965&gt;100000,"Class A")</f>
        <v>Class C</v>
      </c>
    </row>
    <row r="6966" spans="1:14" x14ac:dyDescent="0.35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 t="str" cm="1">
        <f t="array" ref="N6966">_xlfn.IFS(L6966&lt;50000,"Class C",L6966&lt;100000,"Class B",L6966&gt;100000,"Class A")</f>
        <v>Class B</v>
      </c>
    </row>
    <row r="6967" spans="1:14" x14ac:dyDescent="0.35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t="str" cm="1">
        <f t="array" ref="N6967">_xlfn.IFS(L6967&lt;50000,"Class C",L6967&lt;100000,"Class B",L6967&gt;100000,"Class A")</f>
        <v>Class A</v>
      </c>
    </row>
    <row r="6968" spans="1:14" x14ac:dyDescent="0.35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t="str" cm="1">
        <f t="array" ref="N6968">_xlfn.IFS(L6968&lt;50000,"Class C",L6968&lt;100000,"Class B",L6968&gt;100000,"Class A")</f>
        <v>Class A</v>
      </c>
    </row>
    <row r="6969" spans="1:14" x14ac:dyDescent="0.35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t="str" cm="1">
        <f t="array" ref="N6969">_xlfn.IFS(L6969&lt;50000,"Class C",L6969&lt;100000,"Class B",L6969&gt;100000,"Class A")</f>
        <v>Class C</v>
      </c>
    </row>
    <row r="6970" spans="1:14" x14ac:dyDescent="0.35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t="str" cm="1">
        <f t="array" ref="N6970">_xlfn.IFS(L6970&lt;50000,"Class C",L6970&lt;100000,"Class B",L6970&gt;100000,"Class A")</f>
        <v>Class C</v>
      </c>
    </row>
    <row r="6971" spans="1:14" x14ac:dyDescent="0.35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t="str" cm="1">
        <f t="array" ref="N6971">_xlfn.IFS(L6971&lt;50000,"Class C",L6971&lt;100000,"Class B",L6971&gt;100000,"Class A")</f>
        <v>Class A</v>
      </c>
    </row>
    <row r="6972" spans="1:14" x14ac:dyDescent="0.35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t="str" cm="1">
        <f t="array" ref="N6972">_xlfn.IFS(L6972&lt;50000,"Class C",L6972&lt;100000,"Class B",L6972&gt;100000,"Class A")</f>
        <v>Class A</v>
      </c>
    </row>
    <row r="6973" spans="1:14" x14ac:dyDescent="0.35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t="str" cm="1">
        <f t="array" ref="N6973">_xlfn.IFS(L6973&lt;50000,"Class C",L6973&lt;100000,"Class B",L6973&gt;100000,"Class A")</f>
        <v>Class A</v>
      </c>
    </row>
    <row r="6974" spans="1:14" x14ac:dyDescent="0.35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t="str" cm="1">
        <f t="array" ref="N6974">_xlfn.IFS(L6974&lt;50000,"Class C",L6974&lt;100000,"Class B",L6974&gt;100000,"Class A")</f>
        <v>Class A</v>
      </c>
    </row>
    <row r="6975" spans="1:14" x14ac:dyDescent="0.35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t="str" cm="1">
        <f t="array" ref="N6975">_xlfn.IFS(L6975&lt;50000,"Class C",L6975&lt;100000,"Class B",L6975&gt;100000,"Class A")</f>
        <v>Class A</v>
      </c>
    </row>
    <row r="6976" spans="1:14" x14ac:dyDescent="0.35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t="str" cm="1">
        <f t="array" ref="N6976">_xlfn.IFS(L6976&lt;50000,"Class C",L6976&lt;100000,"Class B",L6976&gt;100000,"Class A")</f>
        <v>Class A</v>
      </c>
    </row>
    <row r="6977" spans="1:14" x14ac:dyDescent="0.35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t="str" cm="1">
        <f t="array" ref="N6977">_xlfn.IFS(L6977&lt;50000,"Class C",L6977&lt;100000,"Class B",L6977&gt;100000,"Class A")</f>
        <v>Class A</v>
      </c>
    </row>
    <row r="6978" spans="1:14" x14ac:dyDescent="0.35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t="str" cm="1">
        <f t="array" ref="N6978">_xlfn.IFS(L6978&lt;50000,"Class C",L6978&lt;100000,"Class B",L6978&gt;100000,"Class A")</f>
        <v>Class A</v>
      </c>
    </row>
    <row r="6979" spans="1:14" x14ac:dyDescent="0.35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t="str" cm="1">
        <f t="array" ref="N6979">_xlfn.IFS(L6979&lt;50000,"Class C",L6979&lt;100000,"Class B",L6979&gt;100000,"Class A")</f>
        <v>Class A</v>
      </c>
    </row>
    <row r="6980" spans="1:14" x14ac:dyDescent="0.35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t="str" cm="1">
        <f t="array" ref="N6980">_xlfn.IFS(L6980&lt;50000,"Class C",L6980&lt;100000,"Class B",L6980&gt;100000,"Class A")</f>
        <v>Class A</v>
      </c>
    </row>
    <row r="6981" spans="1:14" x14ac:dyDescent="0.35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t="str" cm="1">
        <f t="array" ref="N6981">_xlfn.IFS(L6981&lt;50000,"Class C",L6981&lt;100000,"Class B",L6981&gt;100000,"Class A")</f>
        <v>Class A</v>
      </c>
    </row>
    <row r="6982" spans="1:14" x14ac:dyDescent="0.35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t="str" cm="1">
        <f t="array" ref="N6982">_xlfn.IFS(L6982&lt;50000,"Class C",L6982&lt;100000,"Class B",L6982&gt;100000,"Class A")</f>
        <v>Class A</v>
      </c>
    </row>
    <row r="6983" spans="1:14" x14ac:dyDescent="0.35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t="str" cm="1">
        <f t="array" ref="N6983">_xlfn.IFS(L6983&lt;50000,"Class C",L6983&lt;100000,"Class B",L6983&gt;100000,"Class A")</f>
        <v>Class C</v>
      </c>
    </row>
    <row r="6984" spans="1:14" x14ac:dyDescent="0.35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t="str" cm="1">
        <f t="array" ref="N6984">_xlfn.IFS(L6984&lt;50000,"Class C",L6984&lt;100000,"Class B",L6984&gt;100000,"Class A")</f>
        <v>Class C</v>
      </c>
    </row>
    <row r="6985" spans="1:14" x14ac:dyDescent="0.35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t="str" cm="1">
        <f t="array" ref="N6985">_xlfn.IFS(L6985&lt;50000,"Class C",L6985&lt;100000,"Class B",L6985&gt;100000,"Class A")</f>
        <v>Class B</v>
      </c>
    </row>
    <row r="6986" spans="1:14" x14ac:dyDescent="0.35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t="str" cm="1">
        <f t="array" ref="N6986">_xlfn.IFS(L6986&lt;50000,"Class C",L6986&lt;100000,"Class B",L6986&gt;100000,"Class A")</f>
        <v>Class C</v>
      </c>
    </row>
    <row r="6987" spans="1:14" x14ac:dyDescent="0.35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 t="str" cm="1">
        <f t="array" ref="N6987">_xlfn.IFS(L6987&lt;50000,"Class C",L6987&lt;100000,"Class B",L6987&gt;100000,"Class A")</f>
        <v>Class C</v>
      </c>
    </row>
    <row r="6988" spans="1:14" x14ac:dyDescent="0.35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t="str" cm="1">
        <f t="array" ref="N6988">_xlfn.IFS(L6988&lt;50000,"Class C",L6988&lt;100000,"Class B",L6988&gt;100000,"Class A")</f>
        <v>Class B</v>
      </c>
    </row>
    <row r="6989" spans="1:14" x14ac:dyDescent="0.35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t="str" cm="1">
        <f t="array" ref="N6989">_xlfn.IFS(L6989&lt;50000,"Class C",L6989&lt;100000,"Class B",L6989&gt;100000,"Class A")</f>
        <v>Class C</v>
      </c>
    </row>
    <row r="6990" spans="1:14" x14ac:dyDescent="0.35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t="str" cm="1">
        <f t="array" ref="N6990">_xlfn.IFS(L6990&lt;50000,"Class C",L6990&lt;100000,"Class B",L6990&gt;100000,"Class A")</f>
        <v>Class C</v>
      </c>
    </row>
    <row r="6991" spans="1:14" x14ac:dyDescent="0.35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t="str" cm="1">
        <f t="array" ref="N6991">_xlfn.IFS(L6991&lt;50000,"Class C",L6991&lt;100000,"Class B",L6991&gt;100000,"Class A")</f>
        <v>Class A</v>
      </c>
    </row>
    <row r="6992" spans="1:14" x14ac:dyDescent="0.35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t="str" cm="1">
        <f t="array" ref="N6992">_xlfn.IFS(L6992&lt;50000,"Class C",L6992&lt;100000,"Class B",L6992&gt;100000,"Class A")</f>
        <v>Class A</v>
      </c>
    </row>
    <row r="6993" spans="1:14" x14ac:dyDescent="0.35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 t="str" cm="1">
        <f t="array" ref="N6993">_xlfn.IFS(L6993&lt;50000,"Class C",L6993&lt;100000,"Class B",L6993&gt;100000,"Class A")</f>
        <v>Class A</v>
      </c>
    </row>
    <row r="6994" spans="1:14" x14ac:dyDescent="0.35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t="str" cm="1">
        <f t="array" ref="N6994">_xlfn.IFS(L6994&lt;50000,"Class C",L6994&lt;100000,"Class B",L6994&gt;100000,"Class A")</f>
        <v>Class A</v>
      </c>
    </row>
    <row r="6995" spans="1:14" x14ac:dyDescent="0.35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t="str" cm="1">
        <f t="array" ref="N6995">_xlfn.IFS(L6995&lt;50000,"Class C",L6995&lt;100000,"Class B",L6995&gt;100000,"Class A")</f>
        <v>Class A</v>
      </c>
    </row>
    <row r="6996" spans="1:14" x14ac:dyDescent="0.35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t="str" cm="1">
        <f t="array" ref="N6996">_xlfn.IFS(L6996&lt;50000,"Class C",L6996&lt;100000,"Class B",L6996&gt;100000,"Class A")</f>
        <v>Class C</v>
      </c>
    </row>
    <row r="6997" spans="1:14" x14ac:dyDescent="0.35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t="str" cm="1">
        <f t="array" ref="N6997">_xlfn.IFS(L6997&lt;50000,"Class C",L6997&lt;100000,"Class B",L6997&gt;100000,"Class A")</f>
        <v>Class C</v>
      </c>
    </row>
    <row r="6998" spans="1:14" x14ac:dyDescent="0.35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t="str" cm="1">
        <f t="array" ref="N6998">_xlfn.IFS(L6998&lt;50000,"Class C",L6998&lt;100000,"Class B",L6998&gt;100000,"Class A")</f>
        <v>Class A</v>
      </c>
    </row>
    <row r="6999" spans="1:14" x14ac:dyDescent="0.35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t="str" cm="1">
        <f t="array" ref="N6999">_xlfn.IFS(L6999&lt;50000,"Class C",L6999&lt;100000,"Class B",L6999&gt;100000,"Class A")</f>
        <v>Class A</v>
      </c>
    </row>
    <row r="7000" spans="1:14" x14ac:dyDescent="0.35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t="str" cm="1">
        <f t="array" ref="N7000">_xlfn.IFS(L7000&lt;50000,"Class C",L7000&lt;100000,"Class B",L7000&gt;100000,"Class A")</f>
        <v>Class A</v>
      </c>
    </row>
    <row r="7001" spans="1:14" x14ac:dyDescent="0.35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 t="str" cm="1">
        <f t="array" ref="N7001">_xlfn.IFS(L7001&lt;50000,"Class C",L7001&lt;100000,"Class B",L7001&gt;100000,"Class A")</f>
        <v>Class A</v>
      </c>
    </row>
    <row r="7002" spans="1:14" x14ac:dyDescent="0.35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t="str" cm="1">
        <f t="array" ref="N7002">_xlfn.IFS(L7002&lt;50000,"Class C",L7002&lt;100000,"Class B",L7002&gt;100000,"Class A")</f>
        <v>Class A</v>
      </c>
    </row>
    <row r="7003" spans="1:14" x14ac:dyDescent="0.35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 t="str" cm="1">
        <f t="array" ref="N7003">_xlfn.IFS(L7003&lt;50000,"Class C",L7003&lt;100000,"Class B",L7003&gt;100000,"Class A")</f>
        <v>Class B</v>
      </c>
    </row>
    <row r="7004" spans="1:14" x14ac:dyDescent="0.35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t="str" cm="1">
        <f t="array" ref="N7004">_xlfn.IFS(L7004&lt;50000,"Class C",L7004&lt;100000,"Class B",L7004&gt;100000,"Class A")</f>
        <v>Class C</v>
      </c>
    </row>
    <row r="7005" spans="1:14" x14ac:dyDescent="0.35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t="str" cm="1">
        <f t="array" ref="N7005">_xlfn.IFS(L7005&lt;50000,"Class C",L7005&lt;100000,"Class B",L7005&gt;100000,"Class A")</f>
        <v>Class B</v>
      </c>
    </row>
    <row r="7006" spans="1:14" x14ac:dyDescent="0.35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t="str" cm="1">
        <f t="array" ref="N7006">_xlfn.IFS(L7006&lt;50000,"Class C",L7006&lt;100000,"Class B",L7006&gt;100000,"Class A")</f>
        <v>Class C</v>
      </c>
    </row>
    <row r="7007" spans="1:14" x14ac:dyDescent="0.35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t="str" cm="1">
        <f t="array" ref="N7007">_xlfn.IFS(L7007&lt;50000,"Class C",L7007&lt;100000,"Class B",L7007&gt;100000,"Class A")</f>
        <v>Class A</v>
      </c>
    </row>
    <row r="7008" spans="1:14" x14ac:dyDescent="0.35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t="str" cm="1">
        <f t="array" ref="N7008">_xlfn.IFS(L7008&lt;50000,"Class C",L7008&lt;100000,"Class B",L7008&gt;100000,"Class A")</f>
        <v>Class A</v>
      </c>
    </row>
    <row r="7009" spans="1:14" x14ac:dyDescent="0.35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t="str" cm="1">
        <f t="array" ref="N7009">_xlfn.IFS(L7009&lt;50000,"Class C",L7009&lt;100000,"Class B",L7009&gt;100000,"Class A")</f>
        <v>Class B</v>
      </c>
    </row>
    <row r="7010" spans="1:14" x14ac:dyDescent="0.35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 t="str" cm="1">
        <f t="array" ref="N7010">_xlfn.IFS(L7010&lt;50000,"Class C",L7010&lt;100000,"Class B",L7010&gt;100000,"Class A")</f>
        <v>Class A</v>
      </c>
    </row>
    <row r="7011" spans="1:14" x14ac:dyDescent="0.35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t="str" cm="1">
        <f t="array" ref="N7011">_xlfn.IFS(L7011&lt;50000,"Class C",L7011&lt;100000,"Class B",L7011&gt;100000,"Class A")</f>
        <v>Class C</v>
      </c>
    </row>
    <row r="7012" spans="1:14" x14ac:dyDescent="0.35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 t="str" cm="1">
        <f t="array" ref="N7012">_xlfn.IFS(L7012&lt;50000,"Class C",L7012&lt;100000,"Class B",L7012&gt;100000,"Class A")</f>
        <v>Class A</v>
      </c>
    </row>
    <row r="7013" spans="1:14" x14ac:dyDescent="0.35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t="str" cm="1">
        <f t="array" ref="N7013">_xlfn.IFS(L7013&lt;50000,"Class C",L7013&lt;100000,"Class B",L7013&gt;100000,"Class A")</f>
        <v>Class B</v>
      </c>
    </row>
    <row r="7014" spans="1:14" x14ac:dyDescent="0.35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t="str" cm="1">
        <f t="array" ref="N7014">_xlfn.IFS(L7014&lt;50000,"Class C",L7014&lt;100000,"Class B",L7014&gt;100000,"Class A")</f>
        <v>Class A</v>
      </c>
    </row>
    <row r="7015" spans="1:14" x14ac:dyDescent="0.35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t="str" cm="1">
        <f t="array" ref="N7015">_xlfn.IFS(L7015&lt;50000,"Class C",L7015&lt;100000,"Class B",L7015&gt;100000,"Class A")</f>
        <v>Class B</v>
      </c>
    </row>
    <row r="7016" spans="1:14" x14ac:dyDescent="0.35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t="str" cm="1">
        <f t="array" ref="N7016">_xlfn.IFS(L7016&lt;50000,"Class C",L7016&lt;100000,"Class B",L7016&gt;100000,"Class A")</f>
        <v>Class C</v>
      </c>
    </row>
    <row r="7017" spans="1:14" x14ac:dyDescent="0.35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t="str" cm="1">
        <f t="array" ref="N7017">_xlfn.IFS(L7017&lt;50000,"Class C",L7017&lt;100000,"Class B",L7017&gt;100000,"Class A")</f>
        <v>Class A</v>
      </c>
    </row>
    <row r="7018" spans="1:14" x14ac:dyDescent="0.35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t="str" cm="1">
        <f t="array" ref="N7018">_xlfn.IFS(L7018&lt;50000,"Class C",L7018&lt;100000,"Class B",L7018&gt;100000,"Class A")</f>
        <v>Class C</v>
      </c>
    </row>
    <row r="7019" spans="1:14" x14ac:dyDescent="0.35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t="str" cm="1">
        <f t="array" ref="N7019">_xlfn.IFS(L7019&lt;50000,"Class C",L7019&lt;100000,"Class B",L7019&gt;100000,"Class A")</f>
        <v>Class C</v>
      </c>
    </row>
    <row r="7020" spans="1:14" x14ac:dyDescent="0.35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t="str" cm="1">
        <f t="array" ref="N7020">_xlfn.IFS(L7020&lt;50000,"Class C",L7020&lt;100000,"Class B",L7020&gt;100000,"Class A")</f>
        <v>Class B</v>
      </c>
    </row>
    <row r="7021" spans="1:14" x14ac:dyDescent="0.35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 t="str" cm="1">
        <f t="array" ref="N7021">_xlfn.IFS(L7021&lt;50000,"Class C",L7021&lt;100000,"Class B",L7021&gt;100000,"Class A")</f>
        <v>Class B</v>
      </c>
    </row>
    <row r="7022" spans="1:14" x14ac:dyDescent="0.35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t="str" cm="1">
        <f t="array" ref="N7022">_xlfn.IFS(L7022&lt;50000,"Class C",L7022&lt;100000,"Class B",L7022&gt;100000,"Class A")</f>
        <v>Class C</v>
      </c>
    </row>
    <row r="7023" spans="1:14" x14ac:dyDescent="0.35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t="str" cm="1">
        <f t="array" ref="N7023">_xlfn.IFS(L7023&lt;50000,"Class C",L7023&lt;100000,"Class B",L7023&gt;100000,"Class A")</f>
        <v>Class A</v>
      </c>
    </row>
    <row r="7024" spans="1:14" x14ac:dyDescent="0.35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 t="str" cm="1">
        <f t="array" ref="N7024">_xlfn.IFS(L7024&lt;50000,"Class C",L7024&lt;100000,"Class B",L7024&gt;100000,"Class A")</f>
        <v>Class A</v>
      </c>
    </row>
    <row r="7025" spans="1:14" x14ac:dyDescent="0.35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t="str" cm="1">
        <f t="array" ref="N7025">_xlfn.IFS(L7025&lt;50000,"Class C",L7025&lt;100000,"Class B",L7025&gt;100000,"Class A")</f>
        <v>Class C</v>
      </c>
    </row>
    <row r="7026" spans="1:14" x14ac:dyDescent="0.35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 t="str" cm="1">
        <f t="array" ref="N7026">_xlfn.IFS(L7026&lt;50000,"Class C",L7026&lt;100000,"Class B",L7026&gt;100000,"Class A")</f>
        <v>Class B</v>
      </c>
    </row>
    <row r="7027" spans="1:14" x14ac:dyDescent="0.35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 t="str" cm="1">
        <f t="array" ref="N7027">_xlfn.IFS(L7027&lt;50000,"Class C",L7027&lt;100000,"Class B",L7027&gt;100000,"Class A")</f>
        <v>Class B</v>
      </c>
    </row>
    <row r="7028" spans="1:14" x14ac:dyDescent="0.35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t="str" cm="1">
        <f t="array" ref="N7028">_xlfn.IFS(L7028&lt;50000,"Class C",L7028&lt;100000,"Class B",L7028&gt;100000,"Class A")</f>
        <v>Class A</v>
      </c>
    </row>
    <row r="7029" spans="1:14" x14ac:dyDescent="0.35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t="str" cm="1">
        <f t="array" ref="N7029">_xlfn.IFS(L7029&lt;50000,"Class C",L7029&lt;100000,"Class B",L7029&gt;100000,"Class A")</f>
        <v>Class A</v>
      </c>
    </row>
    <row r="7030" spans="1:14" x14ac:dyDescent="0.35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t="str" cm="1">
        <f t="array" ref="N7030">_xlfn.IFS(L7030&lt;50000,"Class C",L7030&lt;100000,"Class B",L7030&gt;100000,"Class A")</f>
        <v>Class B</v>
      </c>
    </row>
    <row r="7031" spans="1:14" x14ac:dyDescent="0.35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t="str" cm="1">
        <f t="array" ref="N7031">_xlfn.IFS(L7031&lt;50000,"Class C",L7031&lt;100000,"Class B",L7031&gt;100000,"Class A")</f>
        <v>Class C</v>
      </c>
    </row>
    <row r="7032" spans="1:14" x14ac:dyDescent="0.35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t="str" cm="1">
        <f t="array" ref="N7032">_xlfn.IFS(L7032&lt;50000,"Class C",L7032&lt;100000,"Class B",L7032&gt;100000,"Class A")</f>
        <v>Class A</v>
      </c>
    </row>
    <row r="7033" spans="1:14" x14ac:dyDescent="0.35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t="str" cm="1">
        <f t="array" ref="N7033">_xlfn.IFS(L7033&lt;50000,"Class C",L7033&lt;100000,"Class B",L7033&gt;100000,"Class A")</f>
        <v>Class C</v>
      </c>
    </row>
    <row r="7034" spans="1:14" x14ac:dyDescent="0.35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t="str" cm="1">
        <f t="array" ref="N7034">_xlfn.IFS(L7034&lt;50000,"Class C",L7034&lt;100000,"Class B",L7034&gt;100000,"Class A")</f>
        <v>Class A</v>
      </c>
    </row>
    <row r="7035" spans="1:14" x14ac:dyDescent="0.35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t="str" cm="1">
        <f t="array" ref="N7035">_xlfn.IFS(L7035&lt;50000,"Class C",L7035&lt;100000,"Class B",L7035&gt;100000,"Class A")</f>
        <v>Class A</v>
      </c>
    </row>
    <row r="7036" spans="1:14" x14ac:dyDescent="0.35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t="str" cm="1">
        <f t="array" ref="N7036">_xlfn.IFS(L7036&lt;50000,"Class C",L7036&lt;100000,"Class B",L7036&gt;100000,"Class A")</f>
        <v>Class B</v>
      </c>
    </row>
    <row r="7037" spans="1:14" x14ac:dyDescent="0.35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t="str" cm="1">
        <f t="array" ref="N7037">_xlfn.IFS(L7037&lt;50000,"Class C",L7037&lt;100000,"Class B",L7037&gt;100000,"Class A")</f>
        <v>Class A</v>
      </c>
    </row>
    <row r="7038" spans="1:14" x14ac:dyDescent="0.35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 t="str" cm="1">
        <f t="array" ref="N7038">_xlfn.IFS(L7038&lt;50000,"Class C",L7038&lt;100000,"Class B",L7038&gt;100000,"Class A")</f>
        <v>Class C</v>
      </c>
    </row>
    <row r="7039" spans="1:14" x14ac:dyDescent="0.35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 t="str" cm="1">
        <f t="array" ref="N7039">_xlfn.IFS(L7039&lt;50000,"Class C",L7039&lt;100000,"Class B",L7039&gt;100000,"Class A")</f>
        <v>Class B</v>
      </c>
    </row>
    <row r="7040" spans="1:14" x14ac:dyDescent="0.35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t="str" cm="1">
        <f t="array" ref="N7040">_xlfn.IFS(L7040&lt;50000,"Class C",L7040&lt;100000,"Class B",L7040&gt;100000,"Class A")</f>
        <v>Class C</v>
      </c>
    </row>
    <row r="7041" spans="1:14" x14ac:dyDescent="0.35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t="str" cm="1">
        <f t="array" ref="N7041">_xlfn.IFS(L7041&lt;50000,"Class C",L7041&lt;100000,"Class B",L7041&gt;100000,"Class A")</f>
        <v>Class B</v>
      </c>
    </row>
    <row r="7042" spans="1:14" x14ac:dyDescent="0.35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t="str" cm="1">
        <f t="array" ref="N7042">_xlfn.IFS(L7042&lt;50000,"Class C",L7042&lt;100000,"Class B",L7042&gt;100000,"Class A")</f>
        <v>Class C</v>
      </c>
    </row>
    <row r="7043" spans="1:14" x14ac:dyDescent="0.35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 t="str" cm="1">
        <f t="array" ref="N7043">_xlfn.IFS(L7043&lt;50000,"Class C",L7043&lt;100000,"Class B",L7043&gt;100000,"Class A")</f>
        <v>Class A</v>
      </c>
    </row>
    <row r="7044" spans="1:14" x14ac:dyDescent="0.35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 t="str" cm="1">
        <f t="array" ref="N7044">_xlfn.IFS(L7044&lt;50000,"Class C",L7044&lt;100000,"Class B",L7044&gt;100000,"Class A")</f>
        <v>Class B</v>
      </c>
    </row>
    <row r="7045" spans="1:14" x14ac:dyDescent="0.35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 t="str" cm="1">
        <f t="array" ref="N7045">_xlfn.IFS(L7045&lt;50000,"Class C",L7045&lt;100000,"Class B",L7045&gt;100000,"Class A")</f>
        <v>Class A</v>
      </c>
    </row>
    <row r="7046" spans="1:14" x14ac:dyDescent="0.35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t="str" cm="1">
        <f t="array" ref="N7046">_xlfn.IFS(L7046&lt;50000,"Class C",L7046&lt;100000,"Class B",L7046&gt;100000,"Class A")</f>
        <v>Class C</v>
      </c>
    </row>
    <row r="7047" spans="1:14" x14ac:dyDescent="0.35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t="str" cm="1">
        <f t="array" ref="N7047">_xlfn.IFS(L7047&lt;50000,"Class C",L7047&lt;100000,"Class B",L7047&gt;100000,"Class A")</f>
        <v>Class A</v>
      </c>
    </row>
    <row r="7048" spans="1:14" x14ac:dyDescent="0.35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t="str" cm="1">
        <f t="array" ref="N7048">_xlfn.IFS(L7048&lt;50000,"Class C",L7048&lt;100000,"Class B",L7048&gt;100000,"Class A")</f>
        <v>Class C</v>
      </c>
    </row>
    <row r="7049" spans="1:14" x14ac:dyDescent="0.35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 t="str" cm="1">
        <f t="array" ref="N7049">_xlfn.IFS(L7049&lt;50000,"Class C",L7049&lt;100000,"Class B",L7049&gt;100000,"Class A")</f>
        <v>Class B</v>
      </c>
    </row>
    <row r="7050" spans="1:14" x14ac:dyDescent="0.35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 t="str" cm="1">
        <f t="array" ref="N7050">_xlfn.IFS(L7050&lt;50000,"Class C",L7050&lt;100000,"Class B",L7050&gt;100000,"Class A")</f>
        <v>Class C</v>
      </c>
    </row>
    <row r="7051" spans="1:14" x14ac:dyDescent="0.35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t="str" cm="1">
        <f t="array" ref="N7051">_xlfn.IFS(L7051&lt;50000,"Class C",L7051&lt;100000,"Class B",L7051&gt;100000,"Class A")</f>
        <v>Class A</v>
      </c>
    </row>
    <row r="7052" spans="1:14" x14ac:dyDescent="0.35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t="str" cm="1">
        <f t="array" ref="N7052">_xlfn.IFS(L7052&lt;50000,"Class C",L7052&lt;100000,"Class B",L7052&gt;100000,"Class A")</f>
        <v>Class A</v>
      </c>
    </row>
    <row r="7053" spans="1:14" x14ac:dyDescent="0.35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t="str" cm="1">
        <f t="array" ref="N7053">_xlfn.IFS(L7053&lt;50000,"Class C",L7053&lt;100000,"Class B",L7053&gt;100000,"Class A")</f>
        <v>Class A</v>
      </c>
    </row>
    <row r="7054" spans="1:14" x14ac:dyDescent="0.35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t="str" cm="1">
        <f t="array" ref="N7054">_xlfn.IFS(L7054&lt;50000,"Class C",L7054&lt;100000,"Class B",L7054&gt;100000,"Class A")</f>
        <v>Class C</v>
      </c>
    </row>
    <row r="7055" spans="1:14" x14ac:dyDescent="0.35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t="str" cm="1">
        <f t="array" ref="N7055">_xlfn.IFS(L7055&lt;50000,"Class C",L7055&lt;100000,"Class B",L7055&gt;100000,"Class A")</f>
        <v>Class C</v>
      </c>
    </row>
    <row r="7056" spans="1:14" x14ac:dyDescent="0.35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t="str" cm="1">
        <f t="array" ref="N7056">_xlfn.IFS(L7056&lt;50000,"Class C",L7056&lt;100000,"Class B",L7056&gt;100000,"Class A")</f>
        <v>Class A</v>
      </c>
    </row>
    <row r="7057" spans="1:14" x14ac:dyDescent="0.35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t="str" cm="1">
        <f t="array" ref="N7057">_xlfn.IFS(L7057&lt;50000,"Class C",L7057&lt;100000,"Class B",L7057&gt;100000,"Class A")</f>
        <v>Class A</v>
      </c>
    </row>
    <row r="7058" spans="1:14" x14ac:dyDescent="0.35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t="str" cm="1">
        <f t="array" ref="N7058">_xlfn.IFS(L7058&lt;50000,"Class C",L7058&lt;100000,"Class B",L7058&gt;100000,"Class A")</f>
        <v>Class B</v>
      </c>
    </row>
    <row r="7059" spans="1:14" x14ac:dyDescent="0.35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t="str" cm="1">
        <f t="array" ref="N7059">_xlfn.IFS(L7059&lt;50000,"Class C",L7059&lt;100000,"Class B",L7059&gt;100000,"Class A")</f>
        <v>Class B</v>
      </c>
    </row>
    <row r="7060" spans="1:14" x14ac:dyDescent="0.35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t="str" cm="1">
        <f t="array" ref="N7060">_xlfn.IFS(L7060&lt;50000,"Class C",L7060&lt;100000,"Class B",L7060&gt;100000,"Class A")</f>
        <v>Class B</v>
      </c>
    </row>
    <row r="7061" spans="1:14" x14ac:dyDescent="0.35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t="str" cm="1">
        <f t="array" ref="N7061">_xlfn.IFS(L7061&lt;50000,"Class C",L7061&lt;100000,"Class B",L7061&gt;100000,"Class A")</f>
        <v>Class A</v>
      </c>
    </row>
    <row r="7062" spans="1:14" x14ac:dyDescent="0.35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t="str" cm="1">
        <f t="array" ref="N7062">_xlfn.IFS(L7062&lt;50000,"Class C",L7062&lt;100000,"Class B",L7062&gt;100000,"Class A")</f>
        <v>Class C</v>
      </c>
    </row>
    <row r="7063" spans="1:14" x14ac:dyDescent="0.35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t="str" cm="1">
        <f t="array" ref="N7063">_xlfn.IFS(L7063&lt;50000,"Class C",L7063&lt;100000,"Class B",L7063&gt;100000,"Class A")</f>
        <v>Class A</v>
      </c>
    </row>
    <row r="7064" spans="1:14" x14ac:dyDescent="0.35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t="str" cm="1">
        <f t="array" ref="N7064">_xlfn.IFS(L7064&lt;50000,"Class C",L7064&lt;100000,"Class B",L7064&gt;100000,"Class A")</f>
        <v>Class B</v>
      </c>
    </row>
    <row r="7065" spans="1:14" x14ac:dyDescent="0.35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t="str" cm="1">
        <f t="array" ref="N7065">_xlfn.IFS(L7065&lt;50000,"Class C",L7065&lt;100000,"Class B",L7065&gt;100000,"Class A")</f>
        <v>Class B</v>
      </c>
    </row>
    <row r="7066" spans="1:14" x14ac:dyDescent="0.35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 t="str" cm="1">
        <f t="array" ref="N7066">_xlfn.IFS(L7066&lt;50000,"Class C",L7066&lt;100000,"Class B",L7066&gt;100000,"Class A")</f>
        <v>Class A</v>
      </c>
    </row>
    <row r="7067" spans="1:14" x14ac:dyDescent="0.35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t="str" cm="1">
        <f t="array" ref="N7067">_xlfn.IFS(L7067&lt;50000,"Class C",L7067&lt;100000,"Class B",L7067&gt;100000,"Class A")</f>
        <v>Class B</v>
      </c>
    </row>
    <row r="7068" spans="1:14" x14ac:dyDescent="0.35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t="str" cm="1">
        <f t="array" ref="N7068">_xlfn.IFS(L7068&lt;50000,"Class C",L7068&lt;100000,"Class B",L7068&gt;100000,"Class A")</f>
        <v>Class A</v>
      </c>
    </row>
    <row r="7069" spans="1:14" x14ac:dyDescent="0.35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t="str" cm="1">
        <f t="array" ref="N7069">_xlfn.IFS(L7069&lt;50000,"Class C",L7069&lt;100000,"Class B",L7069&gt;100000,"Class A")</f>
        <v>Class B</v>
      </c>
    </row>
    <row r="7070" spans="1:14" x14ac:dyDescent="0.35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t="str" cm="1">
        <f t="array" ref="N7070">_xlfn.IFS(L7070&lt;50000,"Class C",L7070&lt;100000,"Class B",L7070&gt;100000,"Class A")</f>
        <v>Class A</v>
      </c>
    </row>
    <row r="7071" spans="1:14" x14ac:dyDescent="0.35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 t="str" cm="1">
        <f t="array" ref="N7071">_xlfn.IFS(L7071&lt;50000,"Class C",L7071&lt;100000,"Class B",L7071&gt;100000,"Class A")</f>
        <v>Class A</v>
      </c>
    </row>
    <row r="7072" spans="1:14" x14ac:dyDescent="0.35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t="str" cm="1">
        <f t="array" ref="N7072">_xlfn.IFS(L7072&lt;50000,"Class C",L7072&lt;100000,"Class B",L7072&gt;100000,"Class A")</f>
        <v>Class B</v>
      </c>
    </row>
    <row r="7073" spans="1:14" x14ac:dyDescent="0.35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t="str" cm="1">
        <f t="array" ref="N7073">_xlfn.IFS(L7073&lt;50000,"Class C",L7073&lt;100000,"Class B",L7073&gt;100000,"Class A")</f>
        <v>Class A</v>
      </c>
    </row>
    <row r="7074" spans="1:14" x14ac:dyDescent="0.35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t="str" cm="1">
        <f t="array" ref="N7074">_xlfn.IFS(L7074&lt;50000,"Class C",L7074&lt;100000,"Class B",L7074&gt;100000,"Class A")</f>
        <v>Class C</v>
      </c>
    </row>
    <row r="7075" spans="1:14" x14ac:dyDescent="0.35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 t="str" cm="1">
        <f t="array" ref="N7075">_xlfn.IFS(L7075&lt;50000,"Class C",L7075&lt;100000,"Class B",L7075&gt;100000,"Class A")</f>
        <v>Class C</v>
      </c>
    </row>
    <row r="7076" spans="1:14" x14ac:dyDescent="0.35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t="str" cm="1">
        <f t="array" ref="N7076">_xlfn.IFS(L7076&lt;50000,"Class C",L7076&lt;100000,"Class B",L7076&gt;100000,"Class A")</f>
        <v>Class C</v>
      </c>
    </row>
    <row r="7077" spans="1:14" x14ac:dyDescent="0.35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t="str" cm="1">
        <f t="array" ref="N7077">_xlfn.IFS(L7077&lt;50000,"Class C",L7077&lt;100000,"Class B",L7077&gt;100000,"Class A")</f>
        <v>Class A</v>
      </c>
    </row>
    <row r="7078" spans="1:14" x14ac:dyDescent="0.35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t="str" cm="1">
        <f t="array" ref="N7078">_xlfn.IFS(L7078&lt;50000,"Class C",L7078&lt;100000,"Class B",L7078&gt;100000,"Class A")</f>
        <v>Class A</v>
      </c>
    </row>
    <row r="7079" spans="1:14" x14ac:dyDescent="0.35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t="str" cm="1">
        <f t="array" ref="N7079">_xlfn.IFS(L7079&lt;50000,"Class C",L7079&lt;100000,"Class B",L7079&gt;100000,"Class A")</f>
        <v>Class A</v>
      </c>
    </row>
    <row r="7080" spans="1:14" x14ac:dyDescent="0.35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t="str" cm="1">
        <f t="array" ref="N7080">_xlfn.IFS(L7080&lt;50000,"Class C",L7080&lt;100000,"Class B",L7080&gt;100000,"Class A")</f>
        <v>Class A</v>
      </c>
    </row>
    <row r="7081" spans="1:14" x14ac:dyDescent="0.35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 t="str" cm="1">
        <f t="array" ref="N7081">_xlfn.IFS(L7081&lt;50000,"Class C",L7081&lt;100000,"Class B",L7081&gt;100000,"Class A")</f>
        <v>Class B</v>
      </c>
    </row>
    <row r="7082" spans="1:14" x14ac:dyDescent="0.35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t="str" cm="1">
        <f t="array" ref="N7082">_xlfn.IFS(L7082&lt;50000,"Class C",L7082&lt;100000,"Class B",L7082&gt;100000,"Class A")</f>
        <v>Class C</v>
      </c>
    </row>
    <row r="7083" spans="1:14" x14ac:dyDescent="0.35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t="str" cm="1">
        <f t="array" ref="N7083">_xlfn.IFS(L7083&lt;50000,"Class C",L7083&lt;100000,"Class B",L7083&gt;100000,"Class A")</f>
        <v>Class A</v>
      </c>
    </row>
    <row r="7084" spans="1:14" x14ac:dyDescent="0.35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t="str" cm="1">
        <f t="array" ref="N7084">_xlfn.IFS(L7084&lt;50000,"Class C",L7084&lt;100000,"Class B",L7084&gt;100000,"Class A")</f>
        <v>Class A</v>
      </c>
    </row>
    <row r="7085" spans="1:14" x14ac:dyDescent="0.35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t="str" cm="1">
        <f t="array" ref="N7085">_xlfn.IFS(L7085&lt;50000,"Class C",L7085&lt;100000,"Class B",L7085&gt;100000,"Class A")</f>
        <v>Class C</v>
      </c>
    </row>
    <row r="7086" spans="1:14" x14ac:dyDescent="0.35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t="str" cm="1">
        <f t="array" ref="N7086">_xlfn.IFS(L7086&lt;50000,"Class C",L7086&lt;100000,"Class B",L7086&gt;100000,"Class A")</f>
        <v>Class C</v>
      </c>
    </row>
    <row r="7087" spans="1:14" x14ac:dyDescent="0.35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t="str" cm="1">
        <f t="array" ref="N7087">_xlfn.IFS(L7087&lt;50000,"Class C",L7087&lt;100000,"Class B",L7087&gt;100000,"Class A")</f>
        <v>Class A</v>
      </c>
    </row>
    <row r="7088" spans="1:14" x14ac:dyDescent="0.35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t="str" cm="1">
        <f t="array" ref="N7088">_xlfn.IFS(L7088&lt;50000,"Class C",L7088&lt;100000,"Class B",L7088&gt;100000,"Class A")</f>
        <v>Class A</v>
      </c>
    </row>
    <row r="7089" spans="1:14" x14ac:dyDescent="0.35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t="str" cm="1">
        <f t="array" ref="N7089">_xlfn.IFS(L7089&lt;50000,"Class C",L7089&lt;100000,"Class B",L7089&gt;100000,"Class A")</f>
        <v>Class C</v>
      </c>
    </row>
    <row r="7090" spans="1:14" x14ac:dyDescent="0.35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t="str" cm="1">
        <f t="array" ref="N7090">_xlfn.IFS(L7090&lt;50000,"Class C",L7090&lt;100000,"Class B",L7090&gt;100000,"Class A")</f>
        <v>Class A</v>
      </c>
    </row>
    <row r="7091" spans="1:14" x14ac:dyDescent="0.35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t="str" cm="1">
        <f t="array" ref="N7091">_xlfn.IFS(L7091&lt;50000,"Class C",L7091&lt;100000,"Class B",L7091&gt;100000,"Class A")</f>
        <v>Class A</v>
      </c>
    </row>
    <row r="7092" spans="1:14" x14ac:dyDescent="0.35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t="str" cm="1">
        <f t="array" ref="N7092">_xlfn.IFS(L7092&lt;50000,"Class C",L7092&lt;100000,"Class B",L7092&gt;100000,"Class A")</f>
        <v>Class B</v>
      </c>
    </row>
    <row r="7093" spans="1:14" x14ac:dyDescent="0.35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t="str" cm="1">
        <f t="array" ref="N7093">_xlfn.IFS(L7093&lt;50000,"Class C",L7093&lt;100000,"Class B",L7093&gt;100000,"Class A")</f>
        <v>Class B</v>
      </c>
    </row>
    <row r="7094" spans="1:14" x14ac:dyDescent="0.35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t="str" cm="1">
        <f t="array" ref="N7094">_xlfn.IFS(L7094&lt;50000,"Class C",L7094&lt;100000,"Class B",L7094&gt;100000,"Class A")</f>
        <v>Class B</v>
      </c>
    </row>
    <row r="7095" spans="1:14" x14ac:dyDescent="0.35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 t="str" cm="1">
        <f t="array" ref="N7095">_xlfn.IFS(L7095&lt;50000,"Class C",L7095&lt;100000,"Class B",L7095&gt;100000,"Class A")</f>
        <v>Class A</v>
      </c>
    </row>
    <row r="7096" spans="1:14" x14ac:dyDescent="0.35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t="str" cm="1">
        <f t="array" ref="N7096">_xlfn.IFS(L7096&lt;50000,"Class C",L7096&lt;100000,"Class B",L7096&gt;100000,"Class A")</f>
        <v>Class C</v>
      </c>
    </row>
    <row r="7097" spans="1:14" x14ac:dyDescent="0.35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t="str" cm="1">
        <f t="array" ref="N7097">_xlfn.IFS(L7097&lt;50000,"Class C",L7097&lt;100000,"Class B",L7097&gt;100000,"Class A")</f>
        <v>Class A</v>
      </c>
    </row>
    <row r="7098" spans="1:14" x14ac:dyDescent="0.35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t="str" cm="1">
        <f t="array" ref="N7098">_xlfn.IFS(L7098&lt;50000,"Class C",L7098&lt;100000,"Class B",L7098&gt;100000,"Class A")</f>
        <v>Class B</v>
      </c>
    </row>
    <row r="7099" spans="1:14" x14ac:dyDescent="0.35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 t="str" cm="1">
        <f t="array" ref="N7099">_xlfn.IFS(L7099&lt;50000,"Class C",L7099&lt;100000,"Class B",L7099&gt;100000,"Class A")</f>
        <v>Class A</v>
      </c>
    </row>
    <row r="7100" spans="1:14" x14ac:dyDescent="0.35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t="str" cm="1">
        <f t="array" ref="N7100">_xlfn.IFS(L7100&lt;50000,"Class C",L7100&lt;100000,"Class B",L7100&gt;100000,"Class A")</f>
        <v>Class A</v>
      </c>
    </row>
    <row r="7101" spans="1:14" x14ac:dyDescent="0.35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t="str" cm="1">
        <f t="array" ref="N7101">_xlfn.IFS(L7101&lt;50000,"Class C",L7101&lt;100000,"Class B",L7101&gt;100000,"Class A")</f>
        <v>Class B</v>
      </c>
    </row>
    <row r="7102" spans="1:14" x14ac:dyDescent="0.35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t="str" cm="1">
        <f t="array" ref="N7102">_xlfn.IFS(L7102&lt;50000,"Class C",L7102&lt;100000,"Class B",L7102&gt;100000,"Class A")</f>
        <v>Class A</v>
      </c>
    </row>
    <row r="7103" spans="1:14" x14ac:dyDescent="0.35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t="str" cm="1">
        <f t="array" ref="N7103">_xlfn.IFS(L7103&lt;50000,"Class C",L7103&lt;100000,"Class B",L7103&gt;100000,"Class A")</f>
        <v>Class C</v>
      </c>
    </row>
    <row r="7104" spans="1:14" x14ac:dyDescent="0.35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t="str" cm="1">
        <f t="array" ref="N7104">_xlfn.IFS(L7104&lt;50000,"Class C",L7104&lt;100000,"Class B",L7104&gt;100000,"Class A")</f>
        <v>Class B</v>
      </c>
    </row>
    <row r="7105" spans="1:14" x14ac:dyDescent="0.35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t="str" cm="1">
        <f t="array" ref="N7105">_xlfn.IFS(L7105&lt;50000,"Class C",L7105&lt;100000,"Class B",L7105&gt;100000,"Class A")</f>
        <v>Class A</v>
      </c>
    </row>
    <row r="7106" spans="1:14" x14ac:dyDescent="0.35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 t="str" cm="1">
        <f t="array" ref="N7106">_xlfn.IFS(L7106&lt;50000,"Class C",L7106&lt;100000,"Class B",L7106&gt;100000,"Class A")</f>
        <v>Class A</v>
      </c>
    </row>
    <row r="7107" spans="1:14" x14ac:dyDescent="0.35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t="str" cm="1">
        <f t="array" ref="N7107">_xlfn.IFS(L7107&lt;50000,"Class C",L7107&lt;100000,"Class B",L7107&gt;100000,"Class A")</f>
        <v>Class A</v>
      </c>
    </row>
    <row r="7108" spans="1:14" x14ac:dyDescent="0.35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t="str" cm="1">
        <f t="array" ref="N7108">_xlfn.IFS(L7108&lt;50000,"Class C",L7108&lt;100000,"Class B",L7108&gt;100000,"Class A")</f>
        <v>Class A</v>
      </c>
    </row>
    <row r="7109" spans="1:14" x14ac:dyDescent="0.35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t="str" cm="1">
        <f t="array" ref="N7109">_xlfn.IFS(L7109&lt;50000,"Class C",L7109&lt;100000,"Class B",L7109&gt;100000,"Class A")</f>
        <v>Class B</v>
      </c>
    </row>
    <row r="7110" spans="1:14" x14ac:dyDescent="0.35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t="str" cm="1">
        <f t="array" ref="N7110">_xlfn.IFS(L7110&lt;50000,"Class C",L7110&lt;100000,"Class B",L7110&gt;100000,"Class A")</f>
        <v>Class B</v>
      </c>
    </row>
    <row r="7111" spans="1:14" x14ac:dyDescent="0.35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t="str" cm="1">
        <f t="array" ref="N7111">_xlfn.IFS(L7111&lt;50000,"Class C",L7111&lt;100000,"Class B",L7111&gt;100000,"Class A")</f>
        <v>Class B</v>
      </c>
    </row>
    <row r="7112" spans="1:14" x14ac:dyDescent="0.35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t="str" cm="1">
        <f t="array" ref="N7112">_xlfn.IFS(L7112&lt;50000,"Class C",L7112&lt;100000,"Class B",L7112&gt;100000,"Class A")</f>
        <v>Class B</v>
      </c>
    </row>
    <row r="7113" spans="1:14" x14ac:dyDescent="0.35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t="str" cm="1">
        <f t="array" ref="N7113">_xlfn.IFS(L7113&lt;50000,"Class C",L7113&lt;100000,"Class B",L7113&gt;100000,"Class A")</f>
        <v>Class A</v>
      </c>
    </row>
    <row r="7114" spans="1:14" x14ac:dyDescent="0.35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t="str" cm="1">
        <f t="array" ref="N7114">_xlfn.IFS(L7114&lt;50000,"Class C",L7114&lt;100000,"Class B",L7114&gt;100000,"Class A")</f>
        <v>Class A</v>
      </c>
    </row>
    <row r="7115" spans="1:14" x14ac:dyDescent="0.35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t="str" cm="1">
        <f t="array" ref="N7115">_xlfn.IFS(L7115&lt;50000,"Class C",L7115&lt;100000,"Class B",L7115&gt;100000,"Class A")</f>
        <v>Class C</v>
      </c>
    </row>
    <row r="7116" spans="1:14" x14ac:dyDescent="0.35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t="str" cm="1">
        <f t="array" ref="N7116">_xlfn.IFS(L7116&lt;50000,"Class C",L7116&lt;100000,"Class B",L7116&gt;100000,"Class A")</f>
        <v>Class A</v>
      </c>
    </row>
    <row r="7117" spans="1:14" x14ac:dyDescent="0.35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t="str" cm="1">
        <f t="array" ref="N7117">_xlfn.IFS(L7117&lt;50000,"Class C",L7117&lt;100000,"Class B",L7117&gt;100000,"Class A")</f>
        <v>Class A</v>
      </c>
    </row>
    <row r="7118" spans="1:14" x14ac:dyDescent="0.35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t="str" cm="1">
        <f t="array" ref="N7118">_xlfn.IFS(L7118&lt;50000,"Class C",L7118&lt;100000,"Class B",L7118&gt;100000,"Class A")</f>
        <v>Class C</v>
      </c>
    </row>
    <row r="7119" spans="1:14" x14ac:dyDescent="0.35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t="str" cm="1">
        <f t="array" ref="N7119">_xlfn.IFS(L7119&lt;50000,"Class C",L7119&lt;100000,"Class B",L7119&gt;100000,"Class A")</f>
        <v>Class C</v>
      </c>
    </row>
    <row r="7120" spans="1:14" x14ac:dyDescent="0.35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t="str" cm="1">
        <f t="array" ref="N7120">_xlfn.IFS(L7120&lt;50000,"Class C",L7120&lt;100000,"Class B",L7120&gt;100000,"Class A")</f>
        <v>Class A</v>
      </c>
    </row>
    <row r="7121" spans="1:14" x14ac:dyDescent="0.35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t="str" cm="1">
        <f t="array" ref="N7121">_xlfn.IFS(L7121&lt;50000,"Class C",L7121&lt;100000,"Class B",L7121&gt;100000,"Class A")</f>
        <v>Class A</v>
      </c>
    </row>
    <row r="7122" spans="1:14" x14ac:dyDescent="0.35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t="str" cm="1">
        <f t="array" ref="N7122">_xlfn.IFS(L7122&lt;50000,"Class C",L7122&lt;100000,"Class B",L7122&gt;100000,"Class A")</f>
        <v>Class A</v>
      </c>
    </row>
    <row r="7123" spans="1:14" x14ac:dyDescent="0.35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t="str" cm="1">
        <f t="array" ref="N7123">_xlfn.IFS(L7123&lt;50000,"Class C",L7123&lt;100000,"Class B",L7123&gt;100000,"Class A")</f>
        <v>Class C</v>
      </c>
    </row>
    <row r="7124" spans="1:14" x14ac:dyDescent="0.35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t="str" cm="1">
        <f t="array" ref="N7124">_xlfn.IFS(L7124&lt;50000,"Class C",L7124&lt;100000,"Class B",L7124&gt;100000,"Class A")</f>
        <v>Class B</v>
      </c>
    </row>
    <row r="7125" spans="1:14" x14ac:dyDescent="0.35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t="str" cm="1">
        <f t="array" ref="N7125">_xlfn.IFS(L7125&lt;50000,"Class C",L7125&lt;100000,"Class B",L7125&gt;100000,"Class A")</f>
        <v>Class A</v>
      </c>
    </row>
    <row r="7126" spans="1:14" x14ac:dyDescent="0.35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 t="str" cm="1">
        <f t="array" ref="N7126">_xlfn.IFS(L7126&lt;50000,"Class C",L7126&lt;100000,"Class B",L7126&gt;100000,"Class A")</f>
        <v>Class C</v>
      </c>
    </row>
    <row r="7127" spans="1:14" x14ac:dyDescent="0.35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t="str" cm="1">
        <f t="array" ref="N7127">_xlfn.IFS(L7127&lt;50000,"Class C",L7127&lt;100000,"Class B",L7127&gt;100000,"Class A")</f>
        <v>Class B</v>
      </c>
    </row>
    <row r="7128" spans="1:14" x14ac:dyDescent="0.35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t="str" cm="1">
        <f t="array" ref="N7128">_xlfn.IFS(L7128&lt;50000,"Class C",L7128&lt;100000,"Class B",L7128&gt;100000,"Class A")</f>
        <v>Class A</v>
      </c>
    </row>
    <row r="7129" spans="1:14" x14ac:dyDescent="0.35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t="str" cm="1">
        <f t="array" ref="N7129">_xlfn.IFS(L7129&lt;50000,"Class C",L7129&lt;100000,"Class B",L7129&gt;100000,"Class A")</f>
        <v>Class B</v>
      </c>
    </row>
    <row r="7130" spans="1:14" x14ac:dyDescent="0.35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t="str" cm="1">
        <f t="array" ref="N7130">_xlfn.IFS(L7130&lt;50000,"Class C",L7130&lt;100000,"Class B",L7130&gt;100000,"Class A")</f>
        <v>Class A</v>
      </c>
    </row>
    <row r="7131" spans="1:14" x14ac:dyDescent="0.35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t="str" cm="1">
        <f t="array" ref="N7131">_xlfn.IFS(L7131&lt;50000,"Class C",L7131&lt;100000,"Class B",L7131&gt;100000,"Class A")</f>
        <v>Class A</v>
      </c>
    </row>
    <row r="7132" spans="1:14" x14ac:dyDescent="0.35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t="str" cm="1">
        <f t="array" ref="N7132">_xlfn.IFS(L7132&lt;50000,"Class C",L7132&lt;100000,"Class B",L7132&gt;100000,"Class A")</f>
        <v>Class B</v>
      </c>
    </row>
    <row r="7133" spans="1:14" x14ac:dyDescent="0.35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t="str" cm="1">
        <f t="array" ref="N7133">_xlfn.IFS(L7133&lt;50000,"Class C",L7133&lt;100000,"Class B",L7133&gt;100000,"Class A")</f>
        <v>Class B</v>
      </c>
    </row>
    <row r="7134" spans="1:14" x14ac:dyDescent="0.35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t="str" cm="1">
        <f t="array" ref="N7134">_xlfn.IFS(L7134&lt;50000,"Class C",L7134&lt;100000,"Class B",L7134&gt;100000,"Class A")</f>
        <v>Class A</v>
      </c>
    </row>
    <row r="7135" spans="1:14" x14ac:dyDescent="0.35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 t="str" cm="1">
        <f t="array" ref="N7135">_xlfn.IFS(L7135&lt;50000,"Class C",L7135&lt;100000,"Class B",L7135&gt;100000,"Class A")</f>
        <v>Class A</v>
      </c>
    </row>
    <row r="7136" spans="1:14" x14ac:dyDescent="0.35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t="str" cm="1">
        <f t="array" ref="N7136">_xlfn.IFS(L7136&lt;50000,"Class C",L7136&lt;100000,"Class B",L7136&gt;100000,"Class A")</f>
        <v>Class C</v>
      </c>
    </row>
    <row r="7137" spans="1:14" x14ac:dyDescent="0.35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t="str" cm="1">
        <f t="array" ref="N7137">_xlfn.IFS(L7137&lt;50000,"Class C",L7137&lt;100000,"Class B",L7137&gt;100000,"Class A")</f>
        <v>Class A</v>
      </c>
    </row>
    <row r="7138" spans="1:14" x14ac:dyDescent="0.35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t="str" cm="1">
        <f t="array" ref="N7138">_xlfn.IFS(L7138&lt;50000,"Class C",L7138&lt;100000,"Class B",L7138&gt;100000,"Class A")</f>
        <v>Class A</v>
      </c>
    </row>
    <row r="7139" spans="1:14" x14ac:dyDescent="0.35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t="str" cm="1">
        <f t="array" ref="N7139">_xlfn.IFS(L7139&lt;50000,"Class C",L7139&lt;100000,"Class B",L7139&gt;100000,"Class A")</f>
        <v>Class C</v>
      </c>
    </row>
    <row r="7140" spans="1:14" x14ac:dyDescent="0.35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t="str" cm="1">
        <f t="array" ref="N7140">_xlfn.IFS(L7140&lt;50000,"Class C",L7140&lt;100000,"Class B",L7140&gt;100000,"Class A")</f>
        <v>Class A</v>
      </c>
    </row>
    <row r="7141" spans="1:14" x14ac:dyDescent="0.35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t="str" cm="1">
        <f t="array" ref="N7141">_xlfn.IFS(L7141&lt;50000,"Class C",L7141&lt;100000,"Class B",L7141&gt;100000,"Class A")</f>
        <v>Class A</v>
      </c>
    </row>
    <row r="7142" spans="1:14" x14ac:dyDescent="0.35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t="str" cm="1">
        <f t="array" ref="N7142">_xlfn.IFS(L7142&lt;50000,"Class C",L7142&lt;100000,"Class B",L7142&gt;100000,"Class A")</f>
        <v>Class A</v>
      </c>
    </row>
    <row r="7143" spans="1:14" x14ac:dyDescent="0.35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 t="str" cm="1">
        <f t="array" ref="N7143">_xlfn.IFS(L7143&lt;50000,"Class C",L7143&lt;100000,"Class B",L7143&gt;100000,"Class A")</f>
        <v>Class C</v>
      </c>
    </row>
    <row r="7144" spans="1:14" x14ac:dyDescent="0.35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t="str" cm="1">
        <f t="array" ref="N7144">_xlfn.IFS(L7144&lt;50000,"Class C",L7144&lt;100000,"Class B",L7144&gt;100000,"Class A")</f>
        <v>Class A</v>
      </c>
    </row>
    <row r="7145" spans="1:14" x14ac:dyDescent="0.35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t="str" cm="1">
        <f t="array" ref="N7145">_xlfn.IFS(L7145&lt;50000,"Class C",L7145&lt;100000,"Class B",L7145&gt;100000,"Class A")</f>
        <v>Class A</v>
      </c>
    </row>
    <row r="7146" spans="1:14" x14ac:dyDescent="0.35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t="str" cm="1">
        <f t="array" ref="N7146">_xlfn.IFS(L7146&lt;50000,"Class C",L7146&lt;100000,"Class B",L7146&gt;100000,"Class A")</f>
        <v>Class A</v>
      </c>
    </row>
    <row r="7147" spans="1:14" x14ac:dyDescent="0.35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t="str" cm="1">
        <f t="array" ref="N7147">_xlfn.IFS(L7147&lt;50000,"Class C",L7147&lt;100000,"Class B",L7147&gt;100000,"Class A")</f>
        <v>Class A</v>
      </c>
    </row>
    <row r="7148" spans="1:14" x14ac:dyDescent="0.35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t="str" cm="1">
        <f t="array" ref="N7148">_xlfn.IFS(L7148&lt;50000,"Class C",L7148&lt;100000,"Class B",L7148&gt;100000,"Class A")</f>
        <v>Class B</v>
      </c>
    </row>
    <row r="7149" spans="1:14" x14ac:dyDescent="0.35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t="str" cm="1">
        <f t="array" ref="N7149">_xlfn.IFS(L7149&lt;50000,"Class C",L7149&lt;100000,"Class B",L7149&gt;100000,"Class A")</f>
        <v>Class B</v>
      </c>
    </row>
    <row r="7150" spans="1:14" x14ac:dyDescent="0.35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t="str" cm="1">
        <f t="array" ref="N7150">_xlfn.IFS(L7150&lt;50000,"Class C",L7150&lt;100000,"Class B",L7150&gt;100000,"Class A")</f>
        <v>Class B</v>
      </c>
    </row>
    <row r="7151" spans="1:14" x14ac:dyDescent="0.35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t="str" cm="1">
        <f t="array" ref="N7151">_xlfn.IFS(L7151&lt;50000,"Class C",L7151&lt;100000,"Class B",L7151&gt;100000,"Class A")</f>
        <v>Class B</v>
      </c>
    </row>
    <row r="7152" spans="1:14" x14ac:dyDescent="0.35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t="str" cm="1">
        <f t="array" ref="N7152">_xlfn.IFS(L7152&lt;50000,"Class C",L7152&lt;100000,"Class B",L7152&gt;100000,"Class A")</f>
        <v>Class A</v>
      </c>
    </row>
    <row r="7153" spans="1:14" x14ac:dyDescent="0.35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t="str" cm="1">
        <f t="array" ref="N7153">_xlfn.IFS(L7153&lt;50000,"Class C",L7153&lt;100000,"Class B",L7153&gt;100000,"Class A")</f>
        <v>Class B</v>
      </c>
    </row>
    <row r="7154" spans="1:14" x14ac:dyDescent="0.35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t="str" cm="1">
        <f t="array" ref="N7154">_xlfn.IFS(L7154&lt;50000,"Class C",L7154&lt;100000,"Class B",L7154&gt;100000,"Class A")</f>
        <v>Class A</v>
      </c>
    </row>
    <row r="7155" spans="1:14" x14ac:dyDescent="0.35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t="str" cm="1">
        <f t="array" ref="N7155">_xlfn.IFS(L7155&lt;50000,"Class C",L7155&lt;100000,"Class B",L7155&gt;100000,"Class A")</f>
        <v>Class C</v>
      </c>
    </row>
    <row r="7156" spans="1:14" x14ac:dyDescent="0.35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t="str" cm="1">
        <f t="array" ref="N7156">_xlfn.IFS(L7156&lt;50000,"Class C",L7156&lt;100000,"Class B",L7156&gt;100000,"Class A")</f>
        <v>Class A</v>
      </c>
    </row>
    <row r="7157" spans="1:14" x14ac:dyDescent="0.35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t="str" cm="1">
        <f t="array" ref="N7157">_xlfn.IFS(L7157&lt;50000,"Class C",L7157&lt;100000,"Class B",L7157&gt;100000,"Class A")</f>
        <v>Class C</v>
      </c>
    </row>
    <row r="7158" spans="1:14" x14ac:dyDescent="0.35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t="str" cm="1">
        <f t="array" ref="N7158">_xlfn.IFS(L7158&lt;50000,"Class C",L7158&lt;100000,"Class B",L7158&gt;100000,"Class A")</f>
        <v>Class B</v>
      </c>
    </row>
    <row r="7159" spans="1:14" x14ac:dyDescent="0.35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t="str" cm="1">
        <f t="array" ref="N7159">_xlfn.IFS(L7159&lt;50000,"Class C",L7159&lt;100000,"Class B",L7159&gt;100000,"Class A")</f>
        <v>Class A</v>
      </c>
    </row>
    <row r="7160" spans="1:14" x14ac:dyDescent="0.35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t="str" cm="1">
        <f t="array" ref="N7160">_xlfn.IFS(L7160&lt;50000,"Class C",L7160&lt;100000,"Class B",L7160&gt;100000,"Class A")</f>
        <v>Class B</v>
      </c>
    </row>
    <row r="7161" spans="1:14" x14ac:dyDescent="0.35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t="str" cm="1">
        <f t="array" ref="N7161">_xlfn.IFS(L7161&lt;50000,"Class C",L7161&lt;100000,"Class B",L7161&gt;100000,"Class A")</f>
        <v>Class B</v>
      </c>
    </row>
    <row r="7162" spans="1:14" x14ac:dyDescent="0.35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t="str" cm="1">
        <f t="array" ref="N7162">_xlfn.IFS(L7162&lt;50000,"Class C",L7162&lt;100000,"Class B",L7162&gt;100000,"Class A")</f>
        <v>Class A</v>
      </c>
    </row>
    <row r="7163" spans="1:14" x14ac:dyDescent="0.35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t="str" cm="1">
        <f t="array" ref="N7163">_xlfn.IFS(L7163&lt;50000,"Class C",L7163&lt;100000,"Class B",L7163&gt;100000,"Class A")</f>
        <v>Class B</v>
      </c>
    </row>
    <row r="7164" spans="1:14" x14ac:dyDescent="0.35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t="str" cm="1">
        <f t="array" ref="N7164">_xlfn.IFS(L7164&lt;50000,"Class C",L7164&lt;100000,"Class B",L7164&gt;100000,"Class A")</f>
        <v>Class A</v>
      </c>
    </row>
    <row r="7165" spans="1:14" x14ac:dyDescent="0.35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t="str" cm="1">
        <f t="array" ref="N7165">_xlfn.IFS(L7165&lt;50000,"Class C",L7165&lt;100000,"Class B",L7165&gt;100000,"Class A")</f>
        <v>Class A</v>
      </c>
    </row>
    <row r="7166" spans="1:14" x14ac:dyDescent="0.35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t="str" cm="1">
        <f t="array" ref="N7166">_xlfn.IFS(L7166&lt;50000,"Class C",L7166&lt;100000,"Class B",L7166&gt;100000,"Class A")</f>
        <v>Class A</v>
      </c>
    </row>
    <row r="7167" spans="1:14" x14ac:dyDescent="0.35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t="str" cm="1">
        <f t="array" ref="N7167">_xlfn.IFS(L7167&lt;50000,"Class C",L7167&lt;100000,"Class B",L7167&gt;100000,"Class A")</f>
        <v>Class C</v>
      </c>
    </row>
    <row r="7168" spans="1:14" x14ac:dyDescent="0.35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t="str" cm="1">
        <f t="array" ref="N7168">_xlfn.IFS(L7168&lt;50000,"Class C",L7168&lt;100000,"Class B",L7168&gt;100000,"Class A")</f>
        <v>Class B</v>
      </c>
    </row>
    <row r="7169" spans="1:14" x14ac:dyDescent="0.35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t="str" cm="1">
        <f t="array" ref="N7169">_xlfn.IFS(L7169&lt;50000,"Class C",L7169&lt;100000,"Class B",L7169&gt;100000,"Class A")</f>
        <v>Class A</v>
      </c>
    </row>
    <row r="7170" spans="1:14" x14ac:dyDescent="0.35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t="str" cm="1">
        <f t="array" ref="N7170">_xlfn.IFS(L7170&lt;50000,"Class C",L7170&lt;100000,"Class B",L7170&gt;100000,"Class A")</f>
        <v>Class B</v>
      </c>
    </row>
    <row r="7171" spans="1:14" x14ac:dyDescent="0.35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t="str" cm="1">
        <f t="array" ref="N7171">_xlfn.IFS(L7171&lt;50000,"Class C",L7171&lt;100000,"Class B",L7171&gt;100000,"Class A")</f>
        <v>Class A</v>
      </c>
    </row>
    <row r="7172" spans="1:14" x14ac:dyDescent="0.35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t="str" cm="1">
        <f t="array" ref="N7172">_xlfn.IFS(L7172&lt;50000,"Class C",L7172&lt;100000,"Class B",L7172&gt;100000,"Class A")</f>
        <v>Class B</v>
      </c>
    </row>
    <row r="7173" spans="1:14" x14ac:dyDescent="0.35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 t="str" cm="1">
        <f t="array" ref="N7173">_xlfn.IFS(L7173&lt;50000,"Class C",L7173&lt;100000,"Class B",L7173&gt;100000,"Class A")</f>
        <v>Class B</v>
      </c>
    </row>
    <row r="7174" spans="1:14" x14ac:dyDescent="0.35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t="str" cm="1">
        <f t="array" ref="N7174">_xlfn.IFS(L7174&lt;50000,"Class C",L7174&lt;100000,"Class B",L7174&gt;100000,"Class A")</f>
        <v>Class A</v>
      </c>
    </row>
    <row r="7175" spans="1:14" x14ac:dyDescent="0.35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t="str" cm="1">
        <f t="array" ref="N7175">_xlfn.IFS(L7175&lt;50000,"Class C",L7175&lt;100000,"Class B",L7175&gt;100000,"Class A")</f>
        <v>Class A</v>
      </c>
    </row>
    <row r="7176" spans="1:14" x14ac:dyDescent="0.35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t="str" cm="1">
        <f t="array" ref="N7176">_xlfn.IFS(L7176&lt;50000,"Class C",L7176&lt;100000,"Class B",L7176&gt;100000,"Class A")</f>
        <v>Class B</v>
      </c>
    </row>
    <row r="7177" spans="1:14" x14ac:dyDescent="0.35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t="str" cm="1">
        <f t="array" ref="N7177">_xlfn.IFS(L7177&lt;50000,"Class C",L7177&lt;100000,"Class B",L7177&gt;100000,"Class A")</f>
        <v>Class A</v>
      </c>
    </row>
    <row r="7178" spans="1:14" x14ac:dyDescent="0.35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t="str" cm="1">
        <f t="array" ref="N7178">_xlfn.IFS(L7178&lt;50000,"Class C",L7178&lt;100000,"Class B",L7178&gt;100000,"Class A")</f>
        <v>Class C</v>
      </c>
    </row>
    <row r="7179" spans="1:14" x14ac:dyDescent="0.35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t="str" cm="1">
        <f t="array" ref="N7179">_xlfn.IFS(L7179&lt;50000,"Class C",L7179&lt;100000,"Class B",L7179&gt;100000,"Class A")</f>
        <v>Class B</v>
      </c>
    </row>
    <row r="7180" spans="1:14" x14ac:dyDescent="0.35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t="str" cm="1">
        <f t="array" ref="N7180">_xlfn.IFS(L7180&lt;50000,"Class C",L7180&lt;100000,"Class B",L7180&gt;100000,"Class A")</f>
        <v>Class A</v>
      </c>
    </row>
    <row r="7181" spans="1:14" x14ac:dyDescent="0.35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t="str" cm="1">
        <f t="array" ref="N7181">_xlfn.IFS(L7181&lt;50000,"Class C",L7181&lt;100000,"Class B",L7181&gt;100000,"Class A")</f>
        <v>Class B</v>
      </c>
    </row>
    <row r="7182" spans="1:14" x14ac:dyDescent="0.35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t="str" cm="1">
        <f t="array" ref="N7182">_xlfn.IFS(L7182&lt;50000,"Class C",L7182&lt;100000,"Class B",L7182&gt;100000,"Class A")</f>
        <v>Class C</v>
      </c>
    </row>
    <row r="7183" spans="1:14" x14ac:dyDescent="0.35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t="str" cm="1">
        <f t="array" ref="N7183">_xlfn.IFS(L7183&lt;50000,"Class C",L7183&lt;100000,"Class B",L7183&gt;100000,"Class A")</f>
        <v>Class C</v>
      </c>
    </row>
    <row r="7184" spans="1:14" x14ac:dyDescent="0.35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t="str" cm="1">
        <f t="array" ref="N7184">_xlfn.IFS(L7184&lt;50000,"Class C",L7184&lt;100000,"Class B",L7184&gt;100000,"Class A")</f>
        <v>Class A</v>
      </c>
    </row>
    <row r="7185" spans="1:14" x14ac:dyDescent="0.35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t="str" cm="1">
        <f t="array" ref="N7185">_xlfn.IFS(L7185&lt;50000,"Class C",L7185&lt;100000,"Class B",L7185&gt;100000,"Class A")</f>
        <v>Class A</v>
      </c>
    </row>
    <row r="7186" spans="1:14" x14ac:dyDescent="0.35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t="str" cm="1">
        <f t="array" ref="N7186">_xlfn.IFS(L7186&lt;50000,"Class C",L7186&lt;100000,"Class B",L7186&gt;100000,"Class A")</f>
        <v>Class A</v>
      </c>
    </row>
    <row r="7187" spans="1:14" x14ac:dyDescent="0.35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t="str" cm="1">
        <f t="array" ref="N7187">_xlfn.IFS(L7187&lt;50000,"Class C",L7187&lt;100000,"Class B",L7187&gt;100000,"Class A")</f>
        <v>Class B</v>
      </c>
    </row>
    <row r="7188" spans="1:14" x14ac:dyDescent="0.35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t="str" cm="1">
        <f t="array" ref="N7188">_xlfn.IFS(L7188&lt;50000,"Class C",L7188&lt;100000,"Class B",L7188&gt;100000,"Class A")</f>
        <v>Class A</v>
      </c>
    </row>
    <row r="7189" spans="1:14" x14ac:dyDescent="0.35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t="str" cm="1">
        <f t="array" ref="N7189">_xlfn.IFS(L7189&lt;50000,"Class C",L7189&lt;100000,"Class B",L7189&gt;100000,"Class A")</f>
        <v>Class B</v>
      </c>
    </row>
    <row r="7190" spans="1:14" x14ac:dyDescent="0.35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t="str" cm="1">
        <f t="array" ref="N7190">_xlfn.IFS(L7190&lt;50000,"Class C",L7190&lt;100000,"Class B",L7190&gt;100000,"Class A")</f>
        <v>Class B</v>
      </c>
    </row>
    <row r="7191" spans="1:14" x14ac:dyDescent="0.35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t="str" cm="1">
        <f t="array" ref="N7191">_xlfn.IFS(L7191&lt;50000,"Class C",L7191&lt;100000,"Class B",L7191&gt;100000,"Class A")</f>
        <v>Class B</v>
      </c>
    </row>
    <row r="7192" spans="1:14" x14ac:dyDescent="0.35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t="str" cm="1">
        <f t="array" ref="N7192">_xlfn.IFS(L7192&lt;50000,"Class C",L7192&lt;100000,"Class B",L7192&gt;100000,"Class A")</f>
        <v>Class A</v>
      </c>
    </row>
    <row r="7193" spans="1:14" x14ac:dyDescent="0.35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t="str" cm="1">
        <f t="array" ref="N7193">_xlfn.IFS(L7193&lt;50000,"Class C",L7193&lt;100000,"Class B",L7193&gt;100000,"Class A")</f>
        <v>Class B</v>
      </c>
    </row>
    <row r="7194" spans="1:14" x14ac:dyDescent="0.35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t="str" cm="1">
        <f t="array" ref="N7194">_xlfn.IFS(L7194&lt;50000,"Class C",L7194&lt;100000,"Class B",L7194&gt;100000,"Class A")</f>
        <v>Class A</v>
      </c>
    </row>
    <row r="7195" spans="1:14" x14ac:dyDescent="0.35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t="str" cm="1">
        <f t="array" ref="N7195">_xlfn.IFS(L7195&lt;50000,"Class C",L7195&lt;100000,"Class B",L7195&gt;100000,"Class A")</f>
        <v>Class C</v>
      </c>
    </row>
    <row r="7196" spans="1:14" x14ac:dyDescent="0.35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 t="str" cm="1">
        <f t="array" ref="N7196">_xlfn.IFS(L7196&lt;50000,"Class C",L7196&lt;100000,"Class B",L7196&gt;100000,"Class A")</f>
        <v>Class C</v>
      </c>
    </row>
    <row r="7197" spans="1:14" x14ac:dyDescent="0.35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t="str" cm="1">
        <f t="array" ref="N7197">_xlfn.IFS(L7197&lt;50000,"Class C",L7197&lt;100000,"Class B",L7197&gt;100000,"Class A")</f>
        <v>Class C</v>
      </c>
    </row>
    <row r="7198" spans="1:14" x14ac:dyDescent="0.35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t="str" cm="1">
        <f t="array" ref="N7198">_xlfn.IFS(L7198&lt;50000,"Class C",L7198&lt;100000,"Class B",L7198&gt;100000,"Class A")</f>
        <v>Class B</v>
      </c>
    </row>
    <row r="7199" spans="1:14" x14ac:dyDescent="0.35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 t="str" cm="1">
        <f t="array" ref="N7199">_xlfn.IFS(L7199&lt;50000,"Class C",L7199&lt;100000,"Class B",L7199&gt;100000,"Class A")</f>
        <v>Class A</v>
      </c>
    </row>
    <row r="7200" spans="1:14" x14ac:dyDescent="0.35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t="str" cm="1">
        <f t="array" ref="N7200">_xlfn.IFS(L7200&lt;50000,"Class C",L7200&lt;100000,"Class B",L7200&gt;100000,"Class A")</f>
        <v>Class B</v>
      </c>
    </row>
    <row r="7201" spans="1:14" x14ac:dyDescent="0.35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t="str" cm="1">
        <f t="array" ref="N7201">_xlfn.IFS(L7201&lt;50000,"Class C",L7201&lt;100000,"Class B",L7201&gt;100000,"Class A")</f>
        <v>Class C</v>
      </c>
    </row>
    <row r="7202" spans="1:14" x14ac:dyDescent="0.35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t="str" cm="1">
        <f t="array" ref="N7202">_xlfn.IFS(L7202&lt;50000,"Class C",L7202&lt;100000,"Class B",L7202&gt;100000,"Class A")</f>
        <v>Class B</v>
      </c>
    </row>
    <row r="7203" spans="1:14" x14ac:dyDescent="0.35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t="str" cm="1">
        <f t="array" ref="N7203">_xlfn.IFS(L7203&lt;50000,"Class C",L7203&lt;100000,"Class B",L7203&gt;100000,"Class A")</f>
        <v>Class C</v>
      </c>
    </row>
    <row r="7204" spans="1:14" x14ac:dyDescent="0.35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t="str" cm="1">
        <f t="array" ref="N7204">_xlfn.IFS(L7204&lt;50000,"Class C",L7204&lt;100000,"Class B",L7204&gt;100000,"Class A")</f>
        <v>Class B</v>
      </c>
    </row>
    <row r="7205" spans="1:14" x14ac:dyDescent="0.35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t="str" cm="1">
        <f t="array" ref="N7205">_xlfn.IFS(L7205&lt;50000,"Class C",L7205&lt;100000,"Class B",L7205&gt;100000,"Class A")</f>
        <v>Class A</v>
      </c>
    </row>
    <row r="7206" spans="1:14" x14ac:dyDescent="0.35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t="str" cm="1">
        <f t="array" ref="N7206">_xlfn.IFS(L7206&lt;50000,"Class C",L7206&lt;100000,"Class B",L7206&gt;100000,"Class A")</f>
        <v>Class B</v>
      </c>
    </row>
    <row r="7207" spans="1:14" x14ac:dyDescent="0.35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t="str" cm="1">
        <f t="array" ref="N7207">_xlfn.IFS(L7207&lt;50000,"Class C",L7207&lt;100000,"Class B",L7207&gt;100000,"Class A")</f>
        <v>Class C</v>
      </c>
    </row>
    <row r="7208" spans="1:14" x14ac:dyDescent="0.35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t="str" cm="1">
        <f t="array" ref="N7208">_xlfn.IFS(L7208&lt;50000,"Class C",L7208&lt;100000,"Class B",L7208&gt;100000,"Class A")</f>
        <v>Class A</v>
      </c>
    </row>
    <row r="7209" spans="1:14" x14ac:dyDescent="0.35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 t="str" cm="1">
        <f t="array" ref="N7209">_xlfn.IFS(L7209&lt;50000,"Class C",L7209&lt;100000,"Class B",L7209&gt;100000,"Class A")</f>
        <v>Class A</v>
      </c>
    </row>
    <row r="7210" spans="1:14" x14ac:dyDescent="0.35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t="str" cm="1">
        <f t="array" ref="N7210">_xlfn.IFS(L7210&lt;50000,"Class C",L7210&lt;100000,"Class B",L7210&gt;100000,"Class A")</f>
        <v>Class B</v>
      </c>
    </row>
    <row r="7211" spans="1:14" x14ac:dyDescent="0.35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t="str" cm="1">
        <f t="array" ref="N7211">_xlfn.IFS(L7211&lt;50000,"Class C",L7211&lt;100000,"Class B",L7211&gt;100000,"Class A")</f>
        <v>Class B</v>
      </c>
    </row>
    <row r="7212" spans="1:14" x14ac:dyDescent="0.35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 t="str" cm="1">
        <f t="array" ref="N7212">_xlfn.IFS(L7212&lt;50000,"Class C",L7212&lt;100000,"Class B",L7212&gt;100000,"Class A")</f>
        <v>Class A</v>
      </c>
    </row>
    <row r="7213" spans="1:14" x14ac:dyDescent="0.35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t="str" cm="1">
        <f t="array" ref="N7213">_xlfn.IFS(L7213&lt;50000,"Class C",L7213&lt;100000,"Class B",L7213&gt;100000,"Class A")</f>
        <v>Class A</v>
      </c>
    </row>
    <row r="7214" spans="1:14" x14ac:dyDescent="0.35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t="str" cm="1">
        <f t="array" ref="N7214">_xlfn.IFS(L7214&lt;50000,"Class C",L7214&lt;100000,"Class B",L7214&gt;100000,"Class A")</f>
        <v>Class B</v>
      </c>
    </row>
    <row r="7215" spans="1:14" x14ac:dyDescent="0.35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 t="str" cm="1">
        <f t="array" ref="N7215">_xlfn.IFS(L7215&lt;50000,"Class C",L7215&lt;100000,"Class B",L7215&gt;100000,"Class A")</f>
        <v>Class A</v>
      </c>
    </row>
    <row r="7216" spans="1:14" x14ac:dyDescent="0.35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t="str" cm="1">
        <f t="array" ref="N7216">_xlfn.IFS(L7216&lt;50000,"Class C",L7216&lt;100000,"Class B",L7216&gt;100000,"Class A")</f>
        <v>Class C</v>
      </c>
    </row>
    <row r="7217" spans="1:14" x14ac:dyDescent="0.35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t="str" cm="1">
        <f t="array" ref="N7217">_xlfn.IFS(L7217&lt;50000,"Class C",L7217&lt;100000,"Class B",L7217&gt;100000,"Class A")</f>
        <v>Class B</v>
      </c>
    </row>
    <row r="7218" spans="1:14" x14ac:dyDescent="0.35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t="str" cm="1">
        <f t="array" ref="N7218">_xlfn.IFS(L7218&lt;50000,"Class C",L7218&lt;100000,"Class B",L7218&gt;100000,"Class A")</f>
        <v>Class A</v>
      </c>
    </row>
    <row r="7219" spans="1:14" x14ac:dyDescent="0.35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t="str" cm="1">
        <f t="array" ref="N7219">_xlfn.IFS(L7219&lt;50000,"Class C",L7219&lt;100000,"Class B",L7219&gt;100000,"Class A")</f>
        <v>Class B</v>
      </c>
    </row>
    <row r="7220" spans="1:14" x14ac:dyDescent="0.35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t="str" cm="1">
        <f t="array" ref="N7220">_xlfn.IFS(L7220&lt;50000,"Class C",L7220&lt;100000,"Class B",L7220&gt;100000,"Class A")</f>
        <v>Class A</v>
      </c>
    </row>
    <row r="7221" spans="1:14" x14ac:dyDescent="0.35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t="str" cm="1">
        <f t="array" ref="N7221">_xlfn.IFS(L7221&lt;50000,"Class C",L7221&lt;100000,"Class B",L7221&gt;100000,"Class A")</f>
        <v>Class C</v>
      </c>
    </row>
    <row r="7222" spans="1:14" x14ac:dyDescent="0.35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t="str" cm="1">
        <f t="array" ref="N7222">_xlfn.IFS(L7222&lt;50000,"Class C",L7222&lt;100000,"Class B",L7222&gt;100000,"Class A")</f>
        <v>Class A</v>
      </c>
    </row>
    <row r="7223" spans="1:14" x14ac:dyDescent="0.35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t="str" cm="1">
        <f t="array" ref="N7223">_xlfn.IFS(L7223&lt;50000,"Class C",L7223&lt;100000,"Class B",L7223&gt;100000,"Class A")</f>
        <v>Class B</v>
      </c>
    </row>
    <row r="7224" spans="1:14" x14ac:dyDescent="0.35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t="str" cm="1">
        <f t="array" ref="N7224">_xlfn.IFS(L7224&lt;50000,"Class C",L7224&lt;100000,"Class B",L7224&gt;100000,"Class A")</f>
        <v>Class C</v>
      </c>
    </row>
    <row r="7225" spans="1:14" x14ac:dyDescent="0.35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t="str" cm="1">
        <f t="array" ref="N7225">_xlfn.IFS(L7225&lt;50000,"Class C",L7225&lt;100000,"Class B",L7225&gt;100000,"Class A")</f>
        <v>Class B</v>
      </c>
    </row>
    <row r="7226" spans="1:14" x14ac:dyDescent="0.35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t="str" cm="1">
        <f t="array" ref="N7226">_xlfn.IFS(L7226&lt;50000,"Class C",L7226&lt;100000,"Class B",L7226&gt;100000,"Class A")</f>
        <v>Class C</v>
      </c>
    </row>
    <row r="7227" spans="1:14" x14ac:dyDescent="0.35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t="str" cm="1">
        <f t="array" ref="N7227">_xlfn.IFS(L7227&lt;50000,"Class C",L7227&lt;100000,"Class B",L7227&gt;100000,"Class A")</f>
        <v>Class A</v>
      </c>
    </row>
    <row r="7228" spans="1:14" x14ac:dyDescent="0.35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t="str" cm="1">
        <f t="array" ref="N7228">_xlfn.IFS(L7228&lt;50000,"Class C",L7228&lt;100000,"Class B",L7228&gt;100000,"Class A")</f>
        <v>Class C</v>
      </c>
    </row>
    <row r="7229" spans="1:14" x14ac:dyDescent="0.35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t="str" cm="1">
        <f t="array" ref="N7229">_xlfn.IFS(L7229&lt;50000,"Class C",L7229&lt;100000,"Class B",L7229&gt;100000,"Class A")</f>
        <v>Class C</v>
      </c>
    </row>
    <row r="7230" spans="1:14" x14ac:dyDescent="0.35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t="str" cm="1">
        <f t="array" ref="N7230">_xlfn.IFS(L7230&lt;50000,"Class C",L7230&lt;100000,"Class B",L7230&gt;100000,"Class A")</f>
        <v>Class A</v>
      </c>
    </row>
    <row r="7231" spans="1:14" x14ac:dyDescent="0.35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t="str" cm="1">
        <f t="array" ref="N7231">_xlfn.IFS(L7231&lt;50000,"Class C",L7231&lt;100000,"Class B",L7231&gt;100000,"Class A")</f>
        <v>Class B</v>
      </c>
    </row>
    <row r="7232" spans="1:14" x14ac:dyDescent="0.35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t="str" cm="1">
        <f t="array" ref="N7232">_xlfn.IFS(L7232&lt;50000,"Class C",L7232&lt;100000,"Class B",L7232&gt;100000,"Class A")</f>
        <v>Class B</v>
      </c>
    </row>
    <row r="7233" spans="1:14" x14ac:dyDescent="0.35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t="str" cm="1">
        <f t="array" ref="N7233">_xlfn.IFS(L7233&lt;50000,"Class C",L7233&lt;100000,"Class B",L7233&gt;100000,"Class A")</f>
        <v>Class A</v>
      </c>
    </row>
    <row r="7234" spans="1:14" x14ac:dyDescent="0.35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t="str" cm="1">
        <f t="array" ref="N7234">_xlfn.IFS(L7234&lt;50000,"Class C",L7234&lt;100000,"Class B",L7234&gt;100000,"Class A")</f>
        <v>Class A</v>
      </c>
    </row>
    <row r="7235" spans="1:14" x14ac:dyDescent="0.35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t="str" cm="1">
        <f t="array" ref="N7235">_xlfn.IFS(L7235&lt;50000,"Class C",L7235&lt;100000,"Class B",L7235&gt;100000,"Class A")</f>
        <v>Class A</v>
      </c>
    </row>
    <row r="7236" spans="1:14" x14ac:dyDescent="0.35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t="str" cm="1">
        <f t="array" ref="N7236">_xlfn.IFS(L7236&lt;50000,"Class C",L7236&lt;100000,"Class B",L7236&gt;100000,"Class A")</f>
        <v>Class C</v>
      </c>
    </row>
    <row r="7237" spans="1:14" x14ac:dyDescent="0.35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t="str" cm="1">
        <f t="array" ref="N7237">_xlfn.IFS(L7237&lt;50000,"Class C",L7237&lt;100000,"Class B",L7237&gt;100000,"Class A")</f>
        <v>Class B</v>
      </c>
    </row>
    <row r="7238" spans="1:14" x14ac:dyDescent="0.35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t="str" cm="1">
        <f t="array" ref="N7238">_xlfn.IFS(L7238&lt;50000,"Class C",L7238&lt;100000,"Class B",L7238&gt;100000,"Class A")</f>
        <v>Class C</v>
      </c>
    </row>
    <row r="7239" spans="1:14" x14ac:dyDescent="0.35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t="str" cm="1">
        <f t="array" ref="N7239">_xlfn.IFS(L7239&lt;50000,"Class C",L7239&lt;100000,"Class B",L7239&gt;100000,"Class A")</f>
        <v>Class A</v>
      </c>
    </row>
    <row r="7240" spans="1:14" x14ac:dyDescent="0.35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t="str" cm="1">
        <f t="array" ref="N7240">_xlfn.IFS(L7240&lt;50000,"Class C",L7240&lt;100000,"Class B",L7240&gt;100000,"Class A")</f>
        <v>Class A</v>
      </c>
    </row>
    <row r="7241" spans="1:14" x14ac:dyDescent="0.35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t="str" cm="1">
        <f t="array" ref="N7241">_xlfn.IFS(L7241&lt;50000,"Class C",L7241&lt;100000,"Class B",L7241&gt;100000,"Class A")</f>
        <v>Class C</v>
      </c>
    </row>
    <row r="7242" spans="1:14" x14ac:dyDescent="0.35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t="str" cm="1">
        <f t="array" ref="N7242">_xlfn.IFS(L7242&lt;50000,"Class C",L7242&lt;100000,"Class B",L7242&gt;100000,"Class A")</f>
        <v>Class A</v>
      </c>
    </row>
    <row r="7243" spans="1:14" x14ac:dyDescent="0.35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t="str" cm="1">
        <f t="array" ref="N7243">_xlfn.IFS(L7243&lt;50000,"Class C",L7243&lt;100000,"Class B",L7243&gt;100000,"Class A")</f>
        <v>Class B</v>
      </c>
    </row>
    <row r="7244" spans="1:14" x14ac:dyDescent="0.35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 t="str" cm="1">
        <f t="array" ref="N7244">_xlfn.IFS(L7244&lt;50000,"Class C",L7244&lt;100000,"Class B",L7244&gt;100000,"Class A")</f>
        <v>Class B</v>
      </c>
    </row>
    <row r="7245" spans="1:14" x14ac:dyDescent="0.35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t="str" cm="1">
        <f t="array" ref="N7245">_xlfn.IFS(L7245&lt;50000,"Class C",L7245&lt;100000,"Class B",L7245&gt;100000,"Class A")</f>
        <v>Class A</v>
      </c>
    </row>
    <row r="7246" spans="1:14" x14ac:dyDescent="0.35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t="str" cm="1">
        <f t="array" ref="N7246">_xlfn.IFS(L7246&lt;50000,"Class C",L7246&lt;100000,"Class B",L7246&gt;100000,"Class A")</f>
        <v>Class A</v>
      </c>
    </row>
    <row r="7247" spans="1:14" x14ac:dyDescent="0.35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t="str" cm="1">
        <f t="array" ref="N7247">_xlfn.IFS(L7247&lt;50000,"Class C",L7247&lt;100000,"Class B",L7247&gt;100000,"Class A")</f>
        <v>Class B</v>
      </c>
    </row>
    <row r="7248" spans="1:14" x14ac:dyDescent="0.35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t="str" cm="1">
        <f t="array" ref="N7248">_xlfn.IFS(L7248&lt;50000,"Class C",L7248&lt;100000,"Class B",L7248&gt;100000,"Class A")</f>
        <v>Class A</v>
      </c>
    </row>
    <row r="7249" spans="1:14" x14ac:dyDescent="0.35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t="str" cm="1">
        <f t="array" ref="N7249">_xlfn.IFS(L7249&lt;50000,"Class C",L7249&lt;100000,"Class B",L7249&gt;100000,"Class A")</f>
        <v>Class A</v>
      </c>
    </row>
    <row r="7250" spans="1:14" x14ac:dyDescent="0.35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t="str" cm="1">
        <f t="array" ref="N7250">_xlfn.IFS(L7250&lt;50000,"Class C",L7250&lt;100000,"Class B",L7250&gt;100000,"Class A")</f>
        <v>Class B</v>
      </c>
    </row>
    <row r="7251" spans="1:14" x14ac:dyDescent="0.35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t="str" cm="1">
        <f t="array" ref="N7251">_xlfn.IFS(L7251&lt;50000,"Class C",L7251&lt;100000,"Class B",L7251&gt;100000,"Class A")</f>
        <v>Class A</v>
      </c>
    </row>
    <row r="7252" spans="1:14" x14ac:dyDescent="0.35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 t="str" cm="1">
        <f t="array" ref="N7252">_xlfn.IFS(L7252&lt;50000,"Class C",L7252&lt;100000,"Class B",L7252&gt;100000,"Class A")</f>
        <v>Class B</v>
      </c>
    </row>
    <row r="7253" spans="1:14" x14ac:dyDescent="0.35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t="str" cm="1">
        <f t="array" ref="N7253">_xlfn.IFS(L7253&lt;50000,"Class C",L7253&lt;100000,"Class B",L7253&gt;100000,"Class A")</f>
        <v>Class C</v>
      </c>
    </row>
    <row r="7254" spans="1:14" x14ac:dyDescent="0.35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t="str" cm="1">
        <f t="array" ref="N7254">_xlfn.IFS(L7254&lt;50000,"Class C",L7254&lt;100000,"Class B",L7254&gt;100000,"Class A")</f>
        <v>Class A</v>
      </c>
    </row>
    <row r="7255" spans="1:14" x14ac:dyDescent="0.35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t="str" cm="1">
        <f t="array" ref="N7255">_xlfn.IFS(L7255&lt;50000,"Class C",L7255&lt;100000,"Class B",L7255&gt;100000,"Class A")</f>
        <v>Class C</v>
      </c>
    </row>
    <row r="7256" spans="1:14" x14ac:dyDescent="0.35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t="str" cm="1">
        <f t="array" ref="N7256">_xlfn.IFS(L7256&lt;50000,"Class C",L7256&lt;100000,"Class B",L7256&gt;100000,"Class A")</f>
        <v>Class B</v>
      </c>
    </row>
    <row r="7257" spans="1:14" x14ac:dyDescent="0.35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t="str" cm="1">
        <f t="array" ref="N7257">_xlfn.IFS(L7257&lt;50000,"Class C",L7257&lt;100000,"Class B",L7257&gt;100000,"Class A")</f>
        <v>Class A</v>
      </c>
    </row>
    <row r="7258" spans="1:14" x14ac:dyDescent="0.35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t="str" cm="1">
        <f t="array" ref="N7258">_xlfn.IFS(L7258&lt;50000,"Class C",L7258&lt;100000,"Class B",L7258&gt;100000,"Class A")</f>
        <v>Class C</v>
      </c>
    </row>
    <row r="7259" spans="1:14" x14ac:dyDescent="0.35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t="str" cm="1">
        <f t="array" ref="N7259">_xlfn.IFS(L7259&lt;50000,"Class C",L7259&lt;100000,"Class B",L7259&gt;100000,"Class A")</f>
        <v>Class A</v>
      </c>
    </row>
    <row r="7260" spans="1:14" x14ac:dyDescent="0.35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t="str" cm="1">
        <f t="array" ref="N7260">_xlfn.IFS(L7260&lt;50000,"Class C",L7260&lt;100000,"Class B",L7260&gt;100000,"Class A")</f>
        <v>Class C</v>
      </c>
    </row>
    <row r="7261" spans="1:14" x14ac:dyDescent="0.35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 t="str" cm="1">
        <f t="array" ref="N7261">_xlfn.IFS(L7261&lt;50000,"Class C",L7261&lt;100000,"Class B",L7261&gt;100000,"Class A")</f>
        <v>Class A</v>
      </c>
    </row>
    <row r="7262" spans="1:14" x14ac:dyDescent="0.35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t="str" cm="1">
        <f t="array" ref="N7262">_xlfn.IFS(L7262&lt;50000,"Class C",L7262&lt;100000,"Class B",L7262&gt;100000,"Class A")</f>
        <v>Class B</v>
      </c>
    </row>
    <row r="7263" spans="1:14" x14ac:dyDescent="0.35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t="str" cm="1">
        <f t="array" ref="N7263">_xlfn.IFS(L7263&lt;50000,"Class C",L7263&lt;100000,"Class B",L7263&gt;100000,"Class A")</f>
        <v>Class C</v>
      </c>
    </row>
    <row r="7264" spans="1:14" x14ac:dyDescent="0.35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t="str" cm="1">
        <f t="array" ref="N7264">_xlfn.IFS(L7264&lt;50000,"Class C",L7264&lt;100000,"Class B",L7264&gt;100000,"Class A")</f>
        <v>Class B</v>
      </c>
    </row>
    <row r="7265" spans="1:14" x14ac:dyDescent="0.35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t="str" cm="1">
        <f t="array" ref="N7265">_xlfn.IFS(L7265&lt;50000,"Class C",L7265&lt;100000,"Class B",L7265&gt;100000,"Class A")</f>
        <v>Class B</v>
      </c>
    </row>
    <row r="7266" spans="1:14" x14ac:dyDescent="0.35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t="str" cm="1">
        <f t="array" ref="N7266">_xlfn.IFS(L7266&lt;50000,"Class C",L7266&lt;100000,"Class B",L7266&gt;100000,"Class A")</f>
        <v>Class C</v>
      </c>
    </row>
    <row r="7267" spans="1:14" x14ac:dyDescent="0.35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t="str" cm="1">
        <f t="array" ref="N7267">_xlfn.IFS(L7267&lt;50000,"Class C",L7267&lt;100000,"Class B",L7267&gt;100000,"Class A")</f>
        <v>Class B</v>
      </c>
    </row>
    <row r="7268" spans="1:14" x14ac:dyDescent="0.35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t="str" cm="1">
        <f t="array" ref="N7268">_xlfn.IFS(L7268&lt;50000,"Class C",L7268&lt;100000,"Class B",L7268&gt;100000,"Class A")</f>
        <v>Class C</v>
      </c>
    </row>
    <row r="7269" spans="1:14" x14ac:dyDescent="0.35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t="str" cm="1">
        <f t="array" ref="N7269">_xlfn.IFS(L7269&lt;50000,"Class C",L7269&lt;100000,"Class B",L7269&gt;100000,"Class A")</f>
        <v>Class A</v>
      </c>
    </row>
    <row r="7270" spans="1:14" x14ac:dyDescent="0.35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t="str" cm="1">
        <f t="array" ref="N7270">_xlfn.IFS(L7270&lt;50000,"Class C",L7270&lt;100000,"Class B",L7270&gt;100000,"Class A")</f>
        <v>Class A</v>
      </c>
    </row>
    <row r="7271" spans="1:14" x14ac:dyDescent="0.35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t="str" cm="1">
        <f t="array" ref="N7271">_xlfn.IFS(L7271&lt;50000,"Class C",L7271&lt;100000,"Class B",L7271&gt;100000,"Class A")</f>
        <v>Class B</v>
      </c>
    </row>
    <row r="7272" spans="1:14" x14ac:dyDescent="0.35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t="str" cm="1">
        <f t="array" ref="N7272">_xlfn.IFS(L7272&lt;50000,"Class C",L7272&lt;100000,"Class B",L7272&gt;100000,"Class A")</f>
        <v>Class B</v>
      </c>
    </row>
    <row r="7273" spans="1:14" x14ac:dyDescent="0.35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t="str" cm="1">
        <f t="array" ref="N7273">_xlfn.IFS(L7273&lt;50000,"Class C",L7273&lt;100000,"Class B",L7273&gt;100000,"Class A")</f>
        <v>Class A</v>
      </c>
    </row>
    <row r="7274" spans="1:14" x14ac:dyDescent="0.35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t="str" cm="1">
        <f t="array" ref="N7274">_xlfn.IFS(L7274&lt;50000,"Class C",L7274&lt;100000,"Class B",L7274&gt;100000,"Class A")</f>
        <v>Class A</v>
      </c>
    </row>
    <row r="7275" spans="1:14" x14ac:dyDescent="0.35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t="str" cm="1">
        <f t="array" ref="N7275">_xlfn.IFS(L7275&lt;50000,"Class C",L7275&lt;100000,"Class B",L7275&gt;100000,"Class A")</f>
        <v>Class A</v>
      </c>
    </row>
    <row r="7276" spans="1:14" x14ac:dyDescent="0.35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t="str" cm="1">
        <f t="array" ref="N7276">_xlfn.IFS(L7276&lt;50000,"Class C",L7276&lt;100000,"Class B",L7276&gt;100000,"Class A")</f>
        <v>Class A</v>
      </c>
    </row>
    <row r="7277" spans="1:14" x14ac:dyDescent="0.35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t="str" cm="1">
        <f t="array" ref="N7277">_xlfn.IFS(L7277&lt;50000,"Class C",L7277&lt;100000,"Class B",L7277&gt;100000,"Class A")</f>
        <v>Class A</v>
      </c>
    </row>
    <row r="7278" spans="1:14" x14ac:dyDescent="0.35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t="str" cm="1">
        <f t="array" ref="N7278">_xlfn.IFS(L7278&lt;50000,"Class C",L7278&lt;100000,"Class B",L7278&gt;100000,"Class A")</f>
        <v>Class B</v>
      </c>
    </row>
    <row r="7279" spans="1:14" x14ac:dyDescent="0.35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t="str" cm="1">
        <f t="array" ref="N7279">_xlfn.IFS(L7279&lt;50000,"Class C",L7279&lt;100000,"Class B",L7279&gt;100000,"Class A")</f>
        <v>Class B</v>
      </c>
    </row>
    <row r="7280" spans="1:14" x14ac:dyDescent="0.35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t="str" cm="1">
        <f t="array" ref="N7280">_xlfn.IFS(L7280&lt;50000,"Class C",L7280&lt;100000,"Class B",L7280&gt;100000,"Class A")</f>
        <v>Class B</v>
      </c>
    </row>
    <row r="7281" spans="1:14" x14ac:dyDescent="0.35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t="str" cm="1">
        <f t="array" ref="N7281">_xlfn.IFS(L7281&lt;50000,"Class C",L7281&lt;100000,"Class B",L7281&gt;100000,"Class A")</f>
        <v>Class B</v>
      </c>
    </row>
    <row r="7282" spans="1:14" x14ac:dyDescent="0.35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t="str" cm="1">
        <f t="array" ref="N7282">_xlfn.IFS(L7282&lt;50000,"Class C",L7282&lt;100000,"Class B",L7282&gt;100000,"Class A")</f>
        <v>Class A</v>
      </c>
    </row>
    <row r="7283" spans="1:14" x14ac:dyDescent="0.35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t="str" cm="1">
        <f t="array" ref="N7283">_xlfn.IFS(L7283&lt;50000,"Class C",L7283&lt;100000,"Class B",L7283&gt;100000,"Class A")</f>
        <v>Class A</v>
      </c>
    </row>
    <row r="7284" spans="1:14" x14ac:dyDescent="0.35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t="str" cm="1">
        <f t="array" ref="N7284">_xlfn.IFS(L7284&lt;50000,"Class C",L7284&lt;100000,"Class B",L7284&gt;100000,"Class A")</f>
        <v>Class C</v>
      </c>
    </row>
    <row r="7285" spans="1:14" x14ac:dyDescent="0.35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t="str" cm="1">
        <f t="array" ref="N7285">_xlfn.IFS(L7285&lt;50000,"Class C",L7285&lt;100000,"Class B",L7285&gt;100000,"Class A")</f>
        <v>Class A</v>
      </c>
    </row>
    <row r="7286" spans="1:14" x14ac:dyDescent="0.35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t="str" cm="1">
        <f t="array" ref="N7286">_xlfn.IFS(L7286&lt;50000,"Class C",L7286&lt;100000,"Class B",L7286&gt;100000,"Class A")</f>
        <v>Class B</v>
      </c>
    </row>
    <row r="7287" spans="1:14" x14ac:dyDescent="0.35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t="str" cm="1">
        <f t="array" ref="N7287">_xlfn.IFS(L7287&lt;50000,"Class C",L7287&lt;100000,"Class B",L7287&gt;100000,"Class A")</f>
        <v>Class B</v>
      </c>
    </row>
    <row r="7288" spans="1:14" x14ac:dyDescent="0.35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t="str" cm="1">
        <f t="array" ref="N7288">_xlfn.IFS(L7288&lt;50000,"Class C",L7288&lt;100000,"Class B",L7288&gt;100000,"Class A")</f>
        <v>Class B</v>
      </c>
    </row>
    <row r="7289" spans="1:14" x14ac:dyDescent="0.35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t="str" cm="1">
        <f t="array" ref="N7289">_xlfn.IFS(L7289&lt;50000,"Class C",L7289&lt;100000,"Class B",L7289&gt;100000,"Class A")</f>
        <v>Class C</v>
      </c>
    </row>
    <row r="7290" spans="1:14" x14ac:dyDescent="0.35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 t="str" cm="1">
        <f t="array" ref="N7290">_xlfn.IFS(L7290&lt;50000,"Class C",L7290&lt;100000,"Class B",L7290&gt;100000,"Class A")</f>
        <v>Class A</v>
      </c>
    </row>
    <row r="7291" spans="1:14" x14ac:dyDescent="0.35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t="str" cm="1">
        <f t="array" ref="N7291">_xlfn.IFS(L7291&lt;50000,"Class C",L7291&lt;100000,"Class B",L7291&gt;100000,"Class A")</f>
        <v>Class A</v>
      </c>
    </row>
    <row r="7292" spans="1:14" x14ac:dyDescent="0.35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t="str" cm="1">
        <f t="array" ref="N7292">_xlfn.IFS(L7292&lt;50000,"Class C",L7292&lt;100000,"Class B",L7292&gt;100000,"Class A")</f>
        <v>Class C</v>
      </c>
    </row>
    <row r="7293" spans="1:14" x14ac:dyDescent="0.35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t="str" cm="1">
        <f t="array" ref="N7293">_xlfn.IFS(L7293&lt;50000,"Class C",L7293&lt;100000,"Class B",L7293&gt;100000,"Class A")</f>
        <v>Class A</v>
      </c>
    </row>
    <row r="7294" spans="1:14" x14ac:dyDescent="0.35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t="str" cm="1">
        <f t="array" ref="N7294">_xlfn.IFS(L7294&lt;50000,"Class C",L7294&lt;100000,"Class B",L7294&gt;100000,"Class A")</f>
        <v>Class C</v>
      </c>
    </row>
    <row r="7295" spans="1:14" x14ac:dyDescent="0.35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t="str" cm="1">
        <f t="array" ref="N7295">_xlfn.IFS(L7295&lt;50000,"Class C",L7295&lt;100000,"Class B",L7295&gt;100000,"Class A")</f>
        <v>Class B</v>
      </c>
    </row>
    <row r="7296" spans="1:14" x14ac:dyDescent="0.35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t="str" cm="1">
        <f t="array" ref="N7296">_xlfn.IFS(L7296&lt;50000,"Class C",L7296&lt;100000,"Class B",L7296&gt;100000,"Class A")</f>
        <v>Class C</v>
      </c>
    </row>
    <row r="7297" spans="1:14" x14ac:dyDescent="0.35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t="str" cm="1">
        <f t="array" ref="N7297">_xlfn.IFS(L7297&lt;50000,"Class C",L7297&lt;100000,"Class B",L7297&gt;100000,"Class A")</f>
        <v>Class A</v>
      </c>
    </row>
    <row r="7298" spans="1:14" x14ac:dyDescent="0.35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t="str" cm="1">
        <f t="array" ref="N7298">_xlfn.IFS(L7298&lt;50000,"Class C",L7298&lt;100000,"Class B",L7298&gt;100000,"Class A")</f>
        <v>Class A</v>
      </c>
    </row>
    <row r="7299" spans="1:14" x14ac:dyDescent="0.35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t="str" cm="1">
        <f t="array" ref="N7299">_xlfn.IFS(L7299&lt;50000,"Class C",L7299&lt;100000,"Class B",L7299&gt;100000,"Class A")</f>
        <v>Class C</v>
      </c>
    </row>
    <row r="7300" spans="1:14" x14ac:dyDescent="0.35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t="str" cm="1">
        <f t="array" ref="N7300">_xlfn.IFS(L7300&lt;50000,"Class C",L7300&lt;100000,"Class B",L7300&gt;100000,"Class A")</f>
        <v>Class A</v>
      </c>
    </row>
    <row r="7301" spans="1:14" x14ac:dyDescent="0.35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 t="str" cm="1">
        <f t="array" ref="N7301">_xlfn.IFS(L7301&lt;50000,"Class C",L7301&lt;100000,"Class B",L7301&gt;100000,"Class A")</f>
        <v>Class B</v>
      </c>
    </row>
    <row r="7302" spans="1:14" x14ac:dyDescent="0.35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t="str" cm="1">
        <f t="array" ref="N7302">_xlfn.IFS(L7302&lt;50000,"Class C",L7302&lt;100000,"Class B",L7302&gt;100000,"Class A")</f>
        <v>Class A</v>
      </c>
    </row>
    <row r="7303" spans="1:14" x14ac:dyDescent="0.35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t="str" cm="1">
        <f t="array" ref="N7303">_xlfn.IFS(L7303&lt;50000,"Class C",L7303&lt;100000,"Class B",L7303&gt;100000,"Class A")</f>
        <v>Class A</v>
      </c>
    </row>
    <row r="7304" spans="1:14" x14ac:dyDescent="0.35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t="str" cm="1">
        <f t="array" ref="N7304">_xlfn.IFS(L7304&lt;50000,"Class C",L7304&lt;100000,"Class B",L7304&gt;100000,"Class A")</f>
        <v>Class C</v>
      </c>
    </row>
    <row r="7305" spans="1:14" x14ac:dyDescent="0.35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t="str" cm="1">
        <f t="array" ref="N7305">_xlfn.IFS(L7305&lt;50000,"Class C",L7305&lt;100000,"Class B",L7305&gt;100000,"Class A")</f>
        <v>Class C</v>
      </c>
    </row>
    <row r="7306" spans="1:14" x14ac:dyDescent="0.35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t="str" cm="1">
        <f t="array" ref="N7306">_xlfn.IFS(L7306&lt;50000,"Class C",L7306&lt;100000,"Class B",L7306&gt;100000,"Class A")</f>
        <v>Class B</v>
      </c>
    </row>
    <row r="7307" spans="1:14" x14ac:dyDescent="0.35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t="str" cm="1">
        <f t="array" ref="N7307">_xlfn.IFS(L7307&lt;50000,"Class C",L7307&lt;100000,"Class B",L7307&gt;100000,"Class A")</f>
        <v>Class C</v>
      </c>
    </row>
    <row r="7308" spans="1:14" x14ac:dyDescent="0.35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t="str" cm="1">
        <f t="array" ref="N7308">_xlfn.IFS(L7308&lt;50000,"Class C",L7308&lt;100000,"Class B",L7308&gt;100000,"Class A")</f>
        <v>Class C</v>
      </c>
    </row>
    <row r="7309" spans="1:14" x14ac:dyDescent="0.35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t="str" cm="1">
        <f t="array" ref="N7309">_xlfn.IFS(L7309&lt;50000,"Class C",L7309&lt;100000,"Class B",L7309&gt;100000,"Class A")</f>
        <v>Class A</v>
      </c>
    </row>
    <row r="7310" spans="1:14" x14ac:dyDescent="0.35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 t="str" cm="1">
        <f t="array" ref="N7310">_xlfn.IFS(L7310&lt;50000,"Class C",L7310&lt;100000,"Class B",L7310&gt;100000,"Class A")</f>
        <v>Class A</v>
      </c>
    </row>
    <row r="7311" spans="1:14" x14ac:dyDescent="0.35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t="str" cm="1">
        <f t="array" ref="N7311">_xlfn.IFS(L7311&lt;50000,"Class C",L7311&lt;100000,"Class B",L7311&gt;100000,"Class A")</f>
        <v>Class A</v>
      </c>
    </row>
    <row r="7312" spans="1:14" x14ac:dyDescent="0.35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t="str" cm="1">
        <f t="array" ref="N7312">_xlfn.IFS(L7312&lt;50000,"Class C",L7312&lt;100000,"Class B",L7312&gt;100000,"Class A")</f>
        <v>Class A</v>
      </c>
    </row>
    <row r="7313" spans="1:14" x14ac:dyDescent="0.35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t="str" cm="1">
        <f t="array" ref="N7313">_xlfn.IFS(L7313&lt;50000,"Class C",L7313&lt;100000,"Class B",L7313&gt;100000,"Class A")</f>
        <v>Class C</v>
      </c>
    </row>
    <row r="7314" spans="1:14" x14ac:dyDescent="0.35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t="str" cm="1">
        <f t="array" ref="N7314">_xlfn.IFS(L7314&lt;50000,"Class C",L7314&lt;100000,"Class B",L7314&gt;100000,"Class A")</f>
        <v>Class C</v>
      </c>
    </row>
    <row r="7315" spans="1:14" x14ac:dyDescent="0.35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t="str" cm="1">
        <f t="array" ref="N7315">_xlfn.IFS(L7315&lt;50000,"Class C",L7315&lt;100000,"Class B",L7315&gt;100000,"Class A")</f>
        <v>Class B</v>
      </c>
    </row>
    <row r="7316" spans="1:14" x14ac:dyDescent="0.35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t="str" cm="1">
        <f t="array" ref="N7316">_xlfn.IFS(L7316&lt;50000,"Class C",L7316&lt;100000,"Class B",L7316&gt;100000,"Class A")</f>
        <v>Class B</v>
      </c>
    </row>
    <row r="7317" spans="1:14" x14ac:dyDescent="0.35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t="str" cm="1">
        <f t="array" ref="N7317">_xlfn.IFS(L7317&lt;50000,"Class C",L7317&lt;100000,"Class B",L7317&gt;100000,"Class A")</f>
        <v>Class A</v>
      </c>
    </row>
    <row r="7318" spans="1:14" x14ac:dyDescent="0.35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 t="str" cm="1">
        <f t="array" ref="N7318">_xlfn.IFS(L7318&lt;50000,"Class C",L7318&lt;100000,"Class B",L7318&gt;100000,"Class A")</f>
        <v>Class C</v>
      </c>
    </row>
    <row r="7319" spans="1:14" x14ac:dyDescent="0.35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 t="str" cm="1">
        <f t="array" ref="N7319">_xlfn.IFS(L7319&lt;50000,"Class C",L7319&lt;100000,"Class B",L7319&gt;100000,"Class A")</f>
        <v>Class B</v>
      </c>
    </row>
    <row r="7320" spans="1:14" x14ac:dyDescent="0.35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 t="str" cm="1">
        <f t="array" ref="N7320">_xlfn.IFS(L7320&lt;50000,"Class C",L7320&lt;100000,"Class B",L7320&gt;100000,"Class A")</f>
        <v>Class C</v>
      </c>
    </row>
    <row r="7321" spans="1:14" x14ac:dyDescent="0.35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t="str" cm="1">
        <f t="array" ref="N7321">_xlfn.IFS(L7321&lt;50000,"Class C",L7321&lt;100000,"Class B",L7321&gt;100000,"Class A")</f>
        <v>Class A</v>
      </c>
    </row>
    <row r="7322" spans="1:14" x14ac:dyDescent="0.35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t="str" cm="1">
        <f t="array" ref="N7322">_xlfn.IFS(L7322&lt;50000,"Class C",L7322&lt;100000,"Class B",L7322&gt;100000,"Class A")</f>
        <v>Class C</v>
      </c>
    </row>
    <row r="7323" spans="1:14" x14ac:dyDescent="0.35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t="str" cm="1">
        <f t="array" ref="N7323">_xlfn.IFS(L7323&lt;50000,"Class C",L7323&lt;100000,"Class B",L7323&gt;100000,"Class A")</f>
        <v>Class A</v>
      </c>
    </row>
    <row r="7324" spans="1:14" x14ac:dyDescent="0.35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 t="str" cm="1">
        <f t="array" ref="N7324">_xlfn.IFS(L7324&lt;50000,"Class C",L7324&lt;100000,"Class B",L7324&gt;100000,"Class A")</f>
        <v>Class A</v>
      </c>
    </row>
    <row r="7325" spans="1:14" x14ac:dyDescent="0.35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t="str" cm="1">
        <f t="array" ref="N7325">_xlfn.IFS(L7325&lt;50000,"Class C",L7325&lt;100000,"Class B",L7325&gt;100000,"Class A")</f>
        <v>Class C</v>
      </c>
    </row>
    <row r="7326" spans="1:14" x14ac:dyDescent="0.35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t="str" cm="1">
        <f t="array" ref="N7326">_xlfn.IFS(L7326&lt;50000,"Class C",L7326&lt;100000,"Class B",L7326&gt;100000,"Class A")</f>
        <v>Class A</v>
      </c>
    </row>
    <row r="7327" spans="1:14" x14ac:dyDescent="0.35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t="str" cm="1">
        <f t="array" ref="N7327">_xlfn.IFS(L7327&lt;50000,"Class C",L7327&lt;100000,"Class B",L7327&gt;100000,"Class A")</f>
        <v>Class B</v>
      </c>
    </row>
    <row r="7328" spans="1:14" x14ac:dyDescent="0.35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t="str" cm="1">
        <f t="array" ref="N7328">_xlfn.IFS(L7328&lt;50000,"Class C",L7328&lt;100000,"Class B",L7328&gt;100000,"Class A")</f>
        <v>Class B</v>
      </c>
    </row>
    <row r="7329" spans="1:14" x14ac:dyDescent="0.35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t="str" cm="1">
        <f t="array" ref="N7329">_xlfn.IFS(L7329&lt;50000,"Class C",L7329&lt;100000,"Class B",L7329&gt;100000,"Class A")</f>
        <v>Class A</v>
      </c>
    </row>
    <row r="7330" spans="1:14" x14ac:dyDescent="0.35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t="str" cm="1">
        <f t="array" ref="N7330">_xlfn.IFS(L7330&lt;50000,"Class C",L7330&lt;100000,"Class B",L7330&gt;100000,"Class A")</f>
        <v>Class A</v>
      </c>
    </row>
    <row r="7331" spans="1:14" x14ac:dyDescent="0.35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t="str" cm="1">
        <f t="array" ref="N7331">_xlfn.IFS(L7331&lt;50000,"Class C",L7331&lt;100000,"Class B",L7331&gt;100000,"Class A")</f>
        <v>Class C</v>
      </c>
    </row>
    <row r="7332" spans="1:14" x14ac:dyDescent="0.35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 t="str" cm="1">
        <f t="array" ref="N7332">_xlfn.IFS(L7332&lt;50000,"Class C",L7332&lt;100000,"Class B",L7332&gt;100000,"Class A")</f>
        <v>Class A</v>
      </c>
    </row>
    <row r="7333" spans="1:14" x14ac:dyDescent="0.35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t="str" cm="1">
        <f t="array" ref="N7333">_xlfn.IFS(L7333&lt;50000,"Class C",L7333&lt;100000,"Class B",L7333&gt;100000,"Class A")</f>
        <v>Class B</v>
      </c>
    </row>
    <row r="7334" spans="1:14" x14ac:dyDescent="0.35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t="str" cm="1">
        <f t="array" ref="N7334">_xlfn.IFS(L7334&lt;50000,"Class C",L7334&lt;100000,"Class B",L7334&gt;100000,"Class A")</f>
        <v>Class B</v>
      </c>
    </row>
    <row r="7335" spans="1:14" x14ac:dyDescent="0.35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 t="str" cm="1">
        <f t="array" ref="N7335">_xlfn.IFS(L7335&lt;50000,"Class C",L7335&lt;100000,"Class B",L7335&gt;100000,"Class A")</f>
        <v>Class B</v>
      </c>
    </row>
    <row r="7336" spans="1:14" x14ac:dyDescent="0.35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t="str" cm="1">
        <f t="array" ref="N7336">_xlfn.IFS(L7336&lt;50000,"Class C",L7336&lt;100000,"Class B",L7336&gt;100000,"Class A")</f>
        <v>Class C</v>
      </c>
    </row>
    <row r="7337" spans="1:14" x14ac:dyDescent="0.35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t="str" cm="1">
        <f t="array" ref="N7337">_xlfn.IFS(L7337&lt;50000,"Class C",L7337&lt;100000,"Class B",L7337&gt;100000,"Class A")</f>
        <v>Class A</v>
      </c>
    </row>
    <row r="7338" spans="1:14" x14ac:dyDescent="0.35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t="str" cm="1">
        <f t="array" ref="N7338">_xlfn.IFS(L7338&lt;50000,"Class C",L7338&lt;100000,"Class B",L7338&gt;100000,"Class A")</f>
        <v>Class A</v>
      </c>
    </row>
    <row r="7339" spans="1:14" x14ac:dyDescent="0.35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t="str" cm="1">
        <f t="array" ref="N7339">_xlfn.IFS(L7339&lt;50000,"Class C",L7339&lt;100000,"Class B",L7339&gt;100000,"Class A")</f>
        <v>Class B</v>
      </c>
    </row>
    <row r="7340" spans="1:14" x14ac:dyDescent="0.35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t="str" cm="1">
        <f t="array" ref="N7340">_xlfn.IFS(L7340&lt;50000,"Class C",L7340&lt;100000,"Class B",L7340&gt;100000,"Class A")</f>
        <v>Class A</v>
      </c>
    </row>
    <row r="7341" spans="1:14" x14ac:dyDescent="0.35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t="str" cm="1">
        <f t="array" ref="N7341">_xlfn.IFS(L7341&lt;50000,"Class C",L7341&lt;100000,"Class B",L7341&gt;100000,"Class A")</f>
        <v>Class C</v>
      </c>
    </row>
    <row r="7342" spans="1:14" x14ac:dyDescent="0.35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t="str" cm="1">
        <f t="array" ref="N7342">_xlfn.IFS(L7342&lt;50000,"Class C",L7342&lt;100000,"Class B",L7342&gt;100000,"Class A")</f>
        <v>Class A</v>
      </c>
    </row>
    <row r="7343" spans="1:14" x14ac:dyDescent="0.35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t="str" cm="1">
        <f t="array" ref="N7343">_xlfn.IFS(L7343&lt;50000,"Class C",L7343&lt;100000,"Class B",L7343&gt;100000,"Class A")</f>
        <v>Class C</v>
      </c>
    </row>
    <row r="7344" spans="1:14" x14ac:dyDescent="0.35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t="str" cm="1">
        <f t="array" ref="N7344">_xlfn.IFS(L7344&lt;50000,"Class C",L7344&lt;100000,"Class B",L7344&gt;100000,"Class A")</f>
        <v>Class B</v>
      </c>
    </row>
    <row r="7345" spans="1:14" x14ac:dyDescent="0.35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t="str" cm="1">
        <f t="array" ref="N7345">_xlfn.IFS(L7345&lt;50000,"Class C",L7345&lt;100000,"Class B",L7345&gt;100000,"Class A")</f>
        <v>Class A</v>
      </c>
    </row>
    <row r="7346" spans="1:14" x14ac:dyDescent="0.35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t="str" cm="1">
        <f t="array" ref="N7346">_xlfn.IFS(L7346&lt;50000,"Class C",L7346&lt;100000,"Class B",L7346&gt;100000,"Class A")</f>
        <v>Class A</v>
      </c>
    </row>
    <row r="7347" spans="1:14" x14ac:dyDescent="0.35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t="str" cm="1">
        <f t="array" ref="N7347">_xlfn.IFS(L7347&lt;50000,"Class C",L7347&lt;100000,"Class B",L7347&gt;100000,"Class A")</f>
        <v>Class C</v>
      </c>
    </row>
    <row r="7348" spans="1:14" x14ac:dyDescent="0.35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t="str" cm="1">
        <f t="array" ref="N7348">_xlfn.IFS(L7348&lt;50000,"Class C",L7348&lt;100000,"Class B",L7348&gt;100000,"Class A")</f>
        <v>Class A</v>
      </c>
    </row>
    <row r="7349" spans="1:14" x14ac:dyDescent="0.35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t="str" cm="1">
        <f t="array" ref="N7349">_xlfn.IFS(L7349&lt;50000,"Class C",L7349&lt;100000,"Class B",L7349&gt;100000,"Class A")</f>
        <v>Class C</v>
      </c>
    </row>
    <row r="7350" spans="1:14" x14ac:dyDescent="0.35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t="str" cm="1">
        <f t="array" ref="N7350">_xlfn.IFS(L7350&lt;50000,"Class C",L7350&lt;100000,"Class B",L7350&gt;100000,"Class A")</f>
        <v>Class B</v>
      </c>
    </row>
    <row r="7351" spans="1:14" x14ac:dyDescent="0.35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t="str" cm="1">
        <f t="array" ref="N7351">_xlfn.IFS(L7351&lt;50000,"Class C",L7351&lt;100000,"Class B",L7351&gt;100000,"Class A")</f>
        <v>Class A</v>
      </c>
    </row>
    <row r="7352" spans="1:14" x14ac:dyDescent="0.35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t="str" cm="1">
        <f t="array" ref="N7352">_xlfn.IFS(L7352&lt;50000,"Class C",L7352&lt;100000,"Class B",L7352&gt;100000,"Class A")</f>
        <v>Class A</v>
      </c>
    </row>
    <row r="7353" spans="1:14" x14ac:dyDescent="0.35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t="str" cm="1">
        <f t="array" ref="N7353">_xlfn.IFS(L7353&lt;50000,"Class C",L7353&lt;100000,"Class B",L7353&gt;100000,"Class A")</f>
        <v>Class A</v>
      </c>
    </row>
    <row r="7354" spans="1:14" x14ac:dyDescent="0.35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t="str" cm="1">
        <f t="array" ref="N7354">_xlfn.IFS(L7354&lt;50000,"Class C",L7354&lt;100000,"Class B",L7354&gt;100000,"Class A")</f>
        <v>Class C</v>
      </c>
    </row>
    <row r="7355" spans="1:14" x14ac:dyDescent="0.35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t="str" cm="1">
        <f t="array" ref="N7355">_xlfn.IFS(L7355&lt;50000,"Class C",L7355&lt;100000,"Class B",L7355&gt;100000,"Class A")</f>
        <v>Class A</v>
      </c>
    </row>
    <row r="7356" spans="1:14" x14ac:dyDescent="0.35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t="str" cm="1">
        <f t="array" ref="N7356">_xlfn.IFS(L7356&lt;50000,"Class C",L7356&lt;100000,"Class B",L7356&gt;100000,"Class A")</f>
        <v>Class C</v>
      </c>
    </row>
    <row r="7357" spans="1:14" x14ac:dyDescent="0.35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t="str" cm="1">
        <f t="array" ref="N7357">_xlfn.IFS(L7357&lt;50000,"Class C",L7357&lt;100000,"Class B",L7357&gt;100000,"Class A")</f>
        <v>Class B</v>
      </c>
    </row>
    <row r="7358" spans="1:14" x14ac:dyDescent="0.35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t="str" cm="1">
        <f t="array" ref="N7358">_xlfn.IFS(L7358&lt;50000,"Class C",L7358&lt;100000,"Class B",L7358&gt;100000,"Class A")</f>
        <v>Class A</v>
      </c>
    </row>
    <row r="7359" spans="1:14" x14ac:dyDescent="0.35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t="str" cm="1">
        <f t="array" ref="N7359">_xlfn.IFS(L7359&lt;50000,"Class C",L7359&lt;100000,"Class B",L7359&gt;100000,"Class A")</f>
        <v>Class A</v>
      </c>
    </row>
    <row r="7360" spans="1:14" x14ac:dyDescent="0.35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t="str" cm="1">
        <f t="array" ref="N7360">_xlfn.IFS(L7360&lt;50000,"Class C",L7360&lt;100000,"Class B",L7360&gt;100000,"Class A")</f>
        <v>Class A</v>
      </c>
    </row>
    <row r="7361" spans="1:14" x14ac:dyDescent="0.35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t="str" cm="1">
        <f t="array" ref="N7361">_xlfn.IFS(L7361&lt;50000,"Class C",L7361&lt;100000,"Class B",L7361&gt;100000,"Class A")</f>
        <v>Class C</v>
      </c>
    </row>
    <row r="7362" spans="1:14" x14ac:dyDescent="0.35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t="str" cm="1">
        <f t="array" ref="N7362">_xlfn.IFS(L7362&lt;50000,"Class C",L7362&lt;100000,"Class B",L7362&gt;100000,"Class A")</f>
        <v>Class B</v>
      </c>
    </row>
    <row r="7363" spans="1:14" x14ac:dyDescent="0.35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t="str" cm="1">
        <f t="array" ref="N7363">_xlfn.IFS(L7363&lt;50000,"Class C",L7363&lt;100000,"Class B",L7363&gt;100000,"Class A")</f>
        <v>Class A</v>
      </c>
    </row>
    <row r="7364" spans="1:14" x14ac:dyDescent="0.35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 t="str" cm="1">
        <f t="array" ref="N7364">_xlfn.IFS(L7364&lt;50000,"Class C",L7364&lt;100000,"Class B",L7364&gt;100000,"Class A")</f>
        <v>Class B</v>
      </c>
    </row>
    <row r="7365" spans="1:14" x14ac:dyDescent="0.35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t="str" cm="1">
        <f t="array" ref="N7365">_xlfn.IFS(L7365&lt;50000,"Class C",L7365&lt;100000,"Class B",L7365&gt;100000,"Class A")</f>
        <v>Class C</v>
      </c>
    </row>
    <row r="7366" spans="1:14" x14ac:dyDescent="0.35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t="str" cm="1">
        <f t="array" ref="N7366">_xlfn.IFS(L7366&lt;50000,"Class C",L7366&lt;100000,"Class B",L7366&gt;100000,"Class A")</f>
        <v>Class A</v>
      </c>
    </row>
    <row r="7367" spans="1:14" x14ac:dyDescent="0.35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t="str" cm="1">
        <f t="array" ref="N7367">_xlfn.IFS(L7367&lt;50000,"Class C",L7367&lt;100000,"Class B",L7367&gt;100000,"Class A")</f>
        <v>Class B</v>
      </c>
    </row>
    <row r="7368" spans="1:14" x14ac:dyDescent="0.35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t="str" cm="1">
        <f t="array" ref="N7368">_xlfn.IFS(L7368&lt;50000,"Class C",L7368&lt;100000,"Class B",L7368&gt;100000,"Class A")</f>
        <v>Class B</v>
      </c>
    </row>
    <row r="7369" spans="1:14" x14ac:dyDescent="0.35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t="str" cm="1">
        <f t="array" ref="N7369">_xlfn.IFS(L7369&lt;50000,"Class C",L7369&lt;100000,"Class B",L7369&gt;100000,"Class A")</f>
        <v>Class A</v>
      </c>
    </row>
    <row r="7370" spans="1:14" x14ac:dyDescent="0.35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t="str" cm="1">
        <f t="array" ref="N7370">_xlfn.IFS(L7370&lt;50000,"Class C",L7370&lt;100000,"Class B",L7370&gt;100000,"Class A")</f>
        <v>Class A</v>
      </c>
    </row>
    <row r="7371" spans="1:14" x14ac:dyDescent="0.35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t="str" cm="1">
        <f t="array" ref="N7371">_xlfn.IFS(L7371&lt;50000,"Class C",L7371&lt;100000,"Class B",L7371&gt;100000,"Class A")</f>
        <v>Class B</v>
      </c>
    </row>
    <row r="7372" spans="1:14" x14ac:dyDescent="0.35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t="str" cm="1">
        <f t="array" ref="N7372">_xlfn.IFS(L7372&lt;50000,"Class C",L7372&lt;100000,"Class B",L7372&gt;100000,"Class A")</f>
        <v>Class A</v>
      </c>
    </row>
    <row r="7373" spans="1:14" x14ac:dyDescent="0.35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t="str" cm="1">
        <f t="array" ref="N7373">_xlfn.IFS(L7373&lt;50000,"Class C",L7373&lt;100000,"Class B",L7373&gt;100000,"Class A")</f>
        <v>Class B</v>
      </c>
    </row>
    <row r="7374" spans="1:14" x14ac:dyDescent="0.35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t="str" cm="1">
        <f t="array" ref="N7374">_xlfn.IFS(L7374&lt;50000,"Class C",L7374&lt;100000,"Class B",L7374&gt;100000,"Class A")</f>
        <v>Class C</v>
      </c>
    </row>
    <row r="7375" spans="1:14" x14ac:dyDescent="0.35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t="str" cm="1">
        <f t="array" ref="N7375">_xlfn.IFS(L7375&lt;50000,"Class C",L7375&lt;100000,"Class B",L7375&gt;100000,"Class A")</f>
        <v>Class A</v>
      </c>
    </row>
    <row r="7376" spans="1:14" x14ac:dyDescent="0.35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t="str" cm="1">
        <f t="array" ref="N7376">_xlfn.IFS(L7376&lt;50000,"Class C",L7376&lt;100000,"Class B",L7376&gt;100000,"Class A")</f>
        <v>Class C</v>
      </c>
    </row>
    <row r="7377" spans="1:14" x14ac:dyDescent="0.35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t="str" cm="1">
        <f t="array" ref="N7377">_xlfn.IFS(L7377&lt;50000,"Class C",L7377&lt;100000,"Class B",L7377&gt;100000,"Class A")</f>
        <v>Class B</v>
      </c>
    </row>
    <row r="7378" spans="1:14" x14ac:dyDescent="0.35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 t="str" cm="1">
        <f t="array" ref="N7378">_xlfn.IFS(L7378&lt;50000,"Class C",L7378&lt;100000,"Class B",L7378&gt;100000,"Class A")</f>
        <v>Class A</v>
      </c>
    </row>
    <row r="7379" spans="1:14" x14ac:dyDescent="0.35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t="str" cm="1">
        <f t="array" ref="N7379">_xlfn.IFS(L7379&lt;50000,"Class C",L7379&lt;100000,"Class B",L7379&gt;100000,"Class A")</f>
        <v>Class B</v>
      </c>
    </row>
    <row r="7380" spans="1:14" x14ac:dyDescent="0.35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t="str" cm="1">
        <f t="array" ref="N7380">_xlfn.IFS(L7380&lt;50000,"Class C",L7380&lt;100000,"Class B",L7380&gt;100000,"Class A")</f>
        <v>Class A</v>
      </c>
    </row>
    <row r="7381" spans="1:14" x14ac:dyDescent="0.35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t="str" cm="1">
        <f t="array" ref="N7381">_xlfn.IFS(L7381&lt;50000,"Class C",L7381&lt;100000,"Class B",L7381&gt;100000,"Class A")</f>
        <v>Class B</v>
      </c>
    </row>
    <row r="7382" spans="1:14" x14ac:dyDescent="0.35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t="str" cm="1">
        <f t="array" ref="N7382">_xlfn.IFS(L7382&lt;50000,"Class C",L7382&lt;100000,"Class B",L7382&gt;100000,"Class A")</f>
        <v>Class A</v>
      </c>
    </row>
    <row r="7383" spans="1:14" x14ac:dyDescent="0.35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t="str" cm="1">
        <f t="array" ref="N7383">_xlfn.IFS(L7383&lt;50000,"Class C",L7383&lt;100000,"Class B",L7383&gt;100000,"Class A")</f>
        <v>Class B</v>
      </c>
    </row>
    <row r="7384" spans="1:14" x14ac:dyDescent="0.35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t="str" cm="1">
        <f t="array" ref="N7384">_xlfn.IFS(L7384&lt;50000,"Class C",L7384&lt;100000,"Class B",L7384&gt;100000,"Class A")</f>
        <v>Class A</v>
      </c>
    </row>
    <row r="7385" spans="1:14" x14ac:dyDescent="0.35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t="str" cm="1">
        <f t="array" ref="N7385">_xlfn.IFS(L7385&lt;50000,"Class C",L7385&lt;100000,"Class B",L7385&gt;100000,"Class A")</f>
        <v>Class B</v>
      </c>
    </row>
    <row r="7386" spans="1:14" x14ac:dyDescent="0.35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t="str" cm="1">
        <f t="array" ref="N7386">_xlfn.IFS(L7386&lt;50000,"Class C",L7386&lt;100000,"Class B",L7386&gt;100000,"Class A")</f>
        <v>Class A</v>
      </c>
    </row>
    <row r="7387" spans="1:14" x14ac:dyDescent="0.35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t="str" cm="1">
        <f t="array" ref="N7387">_xlfn.IFS(L7387&lt;50000,"Class C",L7387&lt;100000,"Class B",L7387&gt;100000,"Class A")</f>
        <v>Class B</v>
      </c>
    </row>
    <row r="7388" spans="1:14" x14ac:dyDescent="0.35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t="str" cm="1">
        <f t="array" ref="N7388">_xlfn.IFS(L7388&lt;50000,"Class C",L7388&lt;100000,"Class B",L7388&gt;100000,"Class A")</f>
        <v>Class B</v>
      </c>
    </row>
    <row r="7389" spans="1:14" x14ac:dyDescent="0.35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t="str" cm="1">
        <f t="array" ref="N7389">_xlfn.IFS(L7389&lt;50000,"Class C",L7389&lt;100000,"Class B",L7389&gt;100000,"Class A")</f>
        <v>Class B</v>
      </c>
    </row>
    <row r="7390" spans="1:14" x14ac:dyDescent="0.35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 t="str" cm="1">
        <f t="array" ref="N7390">_xlfn.IFS(L7390&lt;50000,"Class C",L7390&lt;100000,"Class B",L7390&gt;100000,"Class A")</f>
        <v>Class A</v>
      </c>
    </row>
    <row r="7391" spans="1:14" x14ac:dyDescent="0.35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 t="str" cm="1">
        <f t="array" ref="N7391">_xlfn.IFS(L7391&lt;50000,"Class C",L7391&lt;100000,"Class B",L7391&gt;100000,"Class A")</f>
        <v>Class A</v>
      </c>
    </row>
    <row r="7392" spans="1:14" x14ac:dyDescent="0.35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t="str" cm="1">
        <f t="array" ref="N7392">_xlfn.IFS(L7392&lt;50000,"Class C",L7392&lt;100000,"Class B",L7392&gt;100000,"Class A")</f>
        <v>Class A</v>
      </c>
    </row>
    <row r="7393" spans="1:14" x14ac:dyDescent="0.35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t="str" cm="1">
        <f t="array" ref="N7393">_xlfn.IFS(L7393&lt;50000,"Class C",L7393&lt;100000,"Class B",L7393&gt;100000,"Class A")</f>
        <v>Class B</v>
      </c>
    </row>
    <row r="7394" spans="1:14" x14ac:dyDescent="0.35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t="str" cm="1">
        <f t="array" ref="N7394">_xlfn.IFS(L7394&lt;50000,"Class C",L7394&lt;100000,"Class B",L7394&gt;100000,"Class A")</f>
        <v>Class A</v>
      </c>
    </row>
    <row r="7395" spans="1:14" x14ac:dyDescent="0.35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t="str" cm="1">
        <f t="array" ref="N7395">_xlfn.IFS(L7395&lt;50000,"Class C",L7395&lt;100000,"Class B",L7395&gt;100000,"Class A")</f>
        <v>Class C</v>
      </c>
    </row>
    <row r="7396" spans="1:14" x14ac:dyDescent="0.35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t="str" cm="1">
        <f t="array" ref="N7396">_xlfn.IFS(L7396&lt;50000,"Class C",L7396&lt;100000,"Class B",L7396&gt;100000,"Class A")</f>
        <v>Class A</v>
      </c>
    </row>
    <row r="7397" spans="1:14" x14ac:dyDescent="0.35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t="str" cm="1">
        <f t="array" ref="N7397">_xlfn.IFS(L7397&lt;50000,"Class C",L7397&lt;100000,"Class B",L7397&gt;100000,"Class A")</f>
        <v>Class B</v>
      </c>
    </row>
    <row r="7398" spans="1:14" x14ac:dyDescent="0.35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 t="str" cm="1">
        <f t="array" ref="N7398">_xlfn.IFS(L7398&lt;50000,"Class C",L7398&lt;100000,"Class B",L7398&gt;100000,"Class A")</f>
        <v>Class A</v>
      </c>
    </row>
    <row r="7399" spans="1:14" x14ac:dyDescent="0.35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t="str" cm="1">
        <f t="array" ref="N7399">_xlfn.IFS(L7399&lt;50000,"Class C",L7399&lt;100000,"Class B",L7399&gt;100000,"Class A")</f>
        <v>Class A</v>
      </c>
    </row>
    <row r="7400" spans="1:14" x14ac:dyDescent="0.35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t="str" cm="1">
        <f t="array" ref="N7400">_xlfn.IFS(L7400&lt;50000,"Class C",L7400&lt;100000,"Class B",L7400&gt;100000,"Class A")</f>
        <v>Class A</v>
      </c>
    </row>
    <row r="7401" spans="1:14" x14ac:dyDescent="0.35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t="str" cm="1">
        <f t="array" ref="N7401">_xlfn.IFS(L7401&lt;50000,"Class C",L7401&lt;100000,"Class B",L7401&gt;100000,"Class A")</f>
        <v>Class B</v>
      </c>
    </row>
    <row r="7402" spans="1:14" x14ac:dyDescent="0.35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t="str" cm="1">
        <f t="array" ref="N7402">_xlfn.IFS(L7402&lt;50000,"Class C",L7402&lt;100000,"Class B",L7402&gt;100000,"Class A")</f>
        <v>Class A</v>
      </c>
    </row>
    <row r="7403" spans="1:14" x14ac:dyDescent="0.35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t="str" cm="1">
        <f t="array" ref="N7403">_xlfn.IFS(L7403&lt;50000,"Class C",L7403&lt;100000,"Class B",L7403&gt;100000,"Class A")</f>
        <v>Class A</v>
      </c>
    </row>
    <row r="7404" spans="1:14" x14ac:dyDescent="0.35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 t="str" cm="1">
        <f t="array" ref="N7404">_xlfn.IFS(L7404&lt;50000,"Class C",L7404&lt;100000,"Class B",L7404&gt;100000,"Class A")</f>
        <v>Class B</v>
      </c>
    </row>
    <row r="7405" spans="1:14" x14ac:dyDescent="0.35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t="str" cm="1">
        <f t="array" ref="N7405">_xlfn.IFS(L7405&lt;50000,"Class C",L7405&lt;100000,"Class B",L7405&gt;100000,"Class A")</f>
        <v>Class A</v>
      </c>
    </row>
    <row r="7406" spans="1:14" x14ac:dyDescent="0.35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t="str" cm="1">
        <f t="array" ref="N7406">_xlfn.IFS(L7406&lt;50000,"Class C",L7406&lt;100000,"Class B",L7406&gt;100000,"Class A")</f>
        <v>Class A</v>
      </c>
    </row>
    <row r="7407" spans="1:14" x14ac:dyDescent="0.35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t="str" cm="1">
        <f t="array" ref="N7407">_xlfn.IFS(L7407&lt;50000,"Class C",L7407&lt;100000,"Class B",L7407&gt;100000,"Class A")</f>
        <v>Class A</v>
      </c>
    </row>
    <row r="7408" spans="1:14" x14ac:dyDescent="0.35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t="str" cm="1">
        <f t="array" ref="N7408">_xlfn.IFS(L7408&lt;50000,"Class C",L7408&lt;100000,"Class B",L7408&gt;100000,"Class A")</f>
        <v>Class A</v>
      </c>
    </row>
    <row r="7409" spans="1:14" x14ac:dyDescent="0.35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 t="str" cm="1">
        <f t="array" ref="N7409">_xlfn.IFS(L7409&lt;50000,"Class C",L7409&lt;100000,"Class B",L7409&gt;100000,"Class A")</f>
        <v>Class C</v>
      </c>
    </row>
    <row r="7410" spans="1:14" x14ac:dyDescent="0.35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t="str" cm="1">
        <f t="array" ref="N7410">_xlfn.IFS(L7410&lt;50000,"Class C",L7410&lt;100000,"Class B",L7410&gt;100000,"Class A")</f>
        <v>Class B</v>
      </c>
    </row>
    <row r="7411" spans="1:14" x14ac:dyDescent="0.35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t="str" cm="1">
        <f t="array" ref="N7411">_xlfn.IFS(L7411&lt;50000,"Class C",L7411&lt;100000,"Class B",L7411&gt;100000,"Class A")</f>
        <v>Class A</v>
      </c>
    </row>
    <row r="7412" spans="1:14" x14ac:dyDescent="0.35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t="str" cm="1">
        <f t="array" ref="N7412">_xlfn.IFS(L7412&lt;50000,"Class C",L7412&lt;100000,"Class B",L7412&gt;100000,"Class A")</f>
        <v>Class A</v>
      </c>
    </row>
    <row r="7413" spans="1:14" x14ac:dyDescent="0.35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t="str" cm="1">
        <f t="array" ref="N7413">_xlfn.IFS(L7413&lt;50000,"Class C",L7413&lt;100000,"Class B",L7413&gt;100000,"Class A")</f>
        <v>Class A</v>
      </c>
    </row>
    <row r="7414" spans="1:14" x14ac:dyDescent="0.35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 t="str" cm="1">
        <f t="array" ref="N7414">_xlfn.IFS(L7414&lt;50000,"Class C",L7414&lt;100000,"Class B",L7414&gt;100000,"Class A")</f>
        <v>Class B</v>
      </c>
    </row>
    <row r="7415" spans="1:14" x14ac:dyDescent="0.35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t="str" cm="1">
        <f t="array" ref="N7415">_xlfn.IFS(L7415&lt;50000,"Class C",L7415&lt;100000,"Class B",L7415&gt;100000,"Class A")</f>
        <v>Class B</v>
      </c>
    </row>
    <row r="7416" spans="1:14" x14ac:dyDescent="0.35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t="str" cm="1">
        <f t="array" ref="N7416">_xlfn.IFS(L7416&lt;50000,"Class C",L7416&lt;100000,"Class B",L7416&gt;100000,"Class A")</f>
        <v>Class B</v>
      </c>
    </row>
    <row r="7417" spans="1:14" x14ac:dyDescent="0.35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t="str" cm="1">
        <f t="array" ref="N7417">_xlfn.IFS(L7417&lt;50000,"Class C",L7417&lt;100000,"Class B",L7417&gt;100000,"Class A")</f>
        <v>Class A</v>
      </c>
    </row>
    <row r="7418" spans="1:14" x14ac:dyDescent="0.35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t="str" cm="1">
        <f t="array" ref="N7418">_xlfn.IFS(L7418&lt;50000,"Class C",L7418&lt;100000,"Class B",L7418&gt;100000,"Class A")</f>
        <v>Class C</v>
      </c>
    </row>
    <row r="7419" spans="1:14" x14ac:dyDescent="0.35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t="str" cm="1">
        <f t="array" ref="N7419">_xlfn.IFS(L7419&lt;50000,"Class C",L7419&lt;100000,"Class B",L7419&gt;100000,"Class A")</f>
        <v>Class A</v>
      </c>
    </row>
    <row r="7420" spans="1:14" x14ac:dyDescent="0.35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t="str" cm="1">
        <f t="array" ref="N7420">_xlfn.IFS(L7420&lt;50000,"Class C",L7420&lt;100000,"Class B",L7420&gt;100000,"Class A")</f>
        <v>Class C</v>
      </c>
    </row>
    <row r="7421" spans="1:14" x14ac:dyDescent="0.35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t="str" cm="1">
        <f t="array" ref="N7421">_xlfn.IFS(L7421&lt;50000,"Class C",L7421&lt;100000,"Class B",L7421&gt;100000,"Class A")</f>
        <v>Class C</v>
      </c>
    </row>
    <row r="7422" spans="1:14" x14ac:dyDescent="0.35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t="str" cm="1">
        <f t="array" ref="N7422">_xlfn.IFS(L7422&lt;50000,"Class C",L7422&lt;100000,"Class B",L7422&gt;100000,"Class A")</f>
        <v>Class A</v>
      </c>
    </row>
    <row r="7423" spans="1:14" x14ac:dyDescent="0.35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t="str" cm="1">
        <f t="array" ref="N7423">_xlfn.IFS(L7423&lt;50000,"Class C",L7423&lt;100000,"Class B",L7423&gt;100000,"Class A")</f>
        <v>Class A</v>
      </c>
    </row>
    <row r="7424" spans="1:14" x14ac:dyDescent="0.35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t="str" cm="1">
        <f t="array" ref="N7424">_xlfn.IFS(L7424&lt;50000,"Class C",L7424&lt;100000,"Class B",L7424&gt;100000,"Class A")</f>
        <v>Class C</v>
      </c>
    </row>
    <row r="7425" spans="1:14" x14ac:dyDescent="0.35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t="str" cm="1">
        <f t="array" ref="N7425">_xlfn.IFS(L7425&lt;50000,"Class C",L7425&lt;100000,"Class B",L7425&gt;100000,"Class A")</f>
        <v>Class A</v>
      </c>
    </row>
    <row r="7426" spans="1:14" x14ac:dyDescent="0.35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t="str" cm="1">
        <f t="array" ref="N7426">_xlfn.IFS(L7426&lt;50000,"Class C",L7426&lt;100000,"Class B",L7426&gt;100000,"Class A")</f>
        <v>Class A</v>
      </c>
    </row>
    <row r="7427" spans="1:14" x14ac:dyDescent="0.35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t="str" cm="1">
        <f t="array" ref="N7427">_xlfn.IFS(L7427&lt;50000,"Class C",L7427&lt;100000,"Class B",L7427&gt;100000,"Class A")</f>
        <v>Class B</v>
      </c>
    </row>
    <row r="7428" spans="1:14" x14ac:dyDescent="0.35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t="str" cm="1">
        <f t="array" ref="N7428">_xlfn.IFS(L7428&lt;50000,"Class C",L7428&lt;100000,"Class B",L7428&gt;100000,"Class A")</f>
        <v>Class C</v>
      </c>
    </row>
    <row r="7429" spans="1:14" x14ac:dyDescent="0.35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 t="str" cm="1">
        <f t="array" ref="N7429">_xlfn.IFS(L7429&lt;50000,"Class C",L7429&lt;100000,"Class B",L7429&gt;100000,"Class A")</f>
        <v>Class A</v>
      </c>
    </row>
    <row r="7430" spans="1:14" x14ac:dyDescent="0.35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t="str" cm="1">
        <f t="array" ref="N7430">_xlfn.IFS(L7430&lt;50000,"Class C",L7430&lt;100000,"Class B",L7430&gt;100000,"Class A")</f>
        <v>Class A</v>
      </c>
    </row>
    <row r="7431" spans="1:14" x14ac:dyDescent="0.35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t="str" cm="1">
        <f t="array" ref="N7431">_xlfn.IFS(L7431&lt;50000,"Class C",L7431&lt;100000,"Class B",L7431&gt;100000,"Class A")</f>
        <v>Class B</v>
      </c>
    </row>
    <row r="7432" spans="1:14" x14ac:dyDescent="0.35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t="str" cm="1">
        <f t="array" ref="N7432">_xlfn.IFS(L7432&lt;50000,"Class C",L7432&lt;100000,"Class B",L7432&gt;100000,"Class A")</f>
        <v>Class A</v>
      </c>
    </row>
    <row r="7433" spans="1:14" x14ac:dyDescent="0.35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 t="str" cm="1">
        <f t="array" ref="N7433">_xlfn.IFS(L7433&lt;50000,"Class C",L7433&lt;100000,"Class B",L7433&gt;100000,"Class A")</f>
        <v>Class B</v>
      </c>
    </row>
    <row r="7434" spans="1:14" x14ac:dyDescent="0.35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 t="str" cm="1">
        <f t="array" ref="N7434">_xlfn.IFS(L7434&lt;50000,"Class C",L7434&lt;100000,"Class B",L7434&gt;100000,"Class A")</f>
        <v>Class B</v>
      </c>
    </row>
    <row r="7435" spans="1:14" x14ac:dyDescent="0.35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t="str" cm="1">
        <f t="array" ref="N7435">_xlfn.IFS(L7435&lt;50000,"Class C",L7435&lt;100000,"Class B",L7435&gt;100000,"Class A")</f>
        <v>Class C</v>
      </c>
    </row>
    <row r="7436" spans="1:14" x14ac:dyDescent="0.35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t="str" cm="1">
        <f t="array" ref="N7436">_xlfn.IFS(L7436&lt;50000,"Class C",L7436&lt;100000,"Class B",L7436&gt;100000,"Class A")</f>
        <v>Class A</v>
      </c>
    </row>
    <row r="7437" spans="1:14" x14ac:dyDescent="0.35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t="str" cm="1">
        <f t="array" ref="N7437">_xlfn.IFS(L7437&lt;50000,"Class C",L7437&lt;100000,"Class B",L7437&gt;100000,"Class A")</f>
        <v>Class A</v>
      </c>
    </row>
    <row r="7438" spans="1:14" x14ac:dyDescent="0.35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t="str" cm="1">
        <f t="array" ref="N7438">_xlfn.IFS(L7438&lt;50000,"Class C",L7438&lt;100000,"Class B",L7438&gt;100000,"Class A")</f>
        <v>Class C</v>
      </c>
    </row>
    <row r="7439" spans="1:14" x14ac:dyDescent="0.35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t="str" cm="1">
        <f t="array" ref="N7439">_xlfn.IFS(L7439&lt;50000,"Class C",L7439&lt;100000,"Class B",L7439&gt;100000,"Class A")</f>
        <v>Class C</v>
      </c>
    </row>
    <row r="7440" spans="1:14" x14ac:dyDescent="0.35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t="str" cm="1">
        <f t="array" ref="N7440">_xlfn.IFS(L7440&lt;50000,"Class C",L7440&lt;100000,"Class B",L7440&gt;100000,"Class A")</f>
        <v>Class A</v>
      </c>
    </row>
    <row r="7441" spans="1:14" x14ac:dyDescent="0.35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t="str" cm="1">
        <f t="array" ref="N7441">_xlfn.IFS(L7441&lt;50000,"Class C",L7441&lt;100000,"Class B",L7441&gt;100000,"Class A")</f>
        <v>Class B</v>
      </c>
    </row>
    <row r="7442" spans="1:14" x14ac:dyDescent="0.35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t="str" cm="1">
        <f t="array" ref="N7442">_xlfn.IFS(L7442&lt;50000,"Class C",L7442&lt;100000,"Class B",L7442&gt;100000,"Class A")</f>
        <v>Class A</v>
      </c>
    </row>
    <row r="7443" spans="1:14" x14ac:dyDescent="0.35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t="str" cm="1">
        <f t="array" ref="N7443">_xlfn.IFS(L7443&lt;50000,"Class C",L7443&lt;100000,"Class B",L7443&gt;100000,"Class A")</f>
        <v>Class C</v>
      </c>
    </row>
    <row r="7444" spans="1:14" x14ac:dyDescent="0.35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t="str" cm="1">
        <f t="array" ref="N7444">_xlfn.IFS(L7444&lt;50000,"Class C",L7444&lt;100000,"Class B",L7444&gt;100000,"Class A")</f>
        <v>Class A</v>
      </c>
    </row>
    <row r="7445" spans="1:14" x14ac:dyDescent="0.35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t="str" cm="1">
        <f t="array" ref="N7445">_xlfn.IFS(L7445&lt;50000,"Class C",L7445&lt;100000,"Class B",L7445&gt;100000,"Class A")</f>
        <v>Class B</v>
      </c>
    </row>
    <row r="7446" spans="1:14" x14ac:dyDescent="0.35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t="str" cm="1">
        <f t="array" ref="N7446">_xlfn.IFS(L7446&lt;50000,"Class C",L7446&lt;100000,"Class B",L7446&gt;100000,"Class A")</f>
        <v>Class A</v>
      </c>
    </row>
    <row r="7447" spans="1:14" x14ac:dyDescent="0.35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t="str" cm="1">
        <f t="array" ref="N7447">_xlfn.IFS(L7447&lt;50000,"Class C",L7447&lt;100000,"Class B",L7447&gt;100000,"Class A")</f>
        <v>Class B</v>
      </c>
    </row>
    <row r="7448" spans="1:14" x14ac:dyDescent="0.35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t="str" cm="1">
        <f t="array" ref="N7448">_xlfn.IFS(L7448&lt;50000,"Class C",L7448&lt;100000,"Class B",L7448&gt;100000,"Class A")</f>
        <v>Class B</v>
      </c>
    </row>
    <row r="7449" spans="1:14" x14ac:dyDescent="0.35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t="str" cm="1">
        <f t="array" ref="N7449">_xlfn.IFS(L7449&lt;50000,"Class C",L7449&lt;100000,"Class B",L7449&gt;100000,"Class A")</f>
        <v>Class A</v>
      </c>
    </row>
    <row r="7450" spans="1:14" x14ac:dyDescent="0.35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t="str" cm="1">
        <f t="array" ref="N7450">_xlfn.IFS(L7450&lt;50000,"Class C",L7450&lt;100000,"Class B",L7450&gt;100000,"Class A")</f>
        <v>Class B</v>
      </c>
    </row>
    <row r="7451" spans="1:14" x14ac:dyDescent="0.35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t="str" cm="1">
        <f t="array" ref="N7451">_xlfn.IFS(L7451&lt;50000,"Class C",L7451&lt;100000,"Class B",L7451&gt;100000,"Class A")</f>
        <v>Class B</v>
      </c>
    </row>
    <row r="7452" spans="1:14" x14ac:dyDescent="0.35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t="str" cm="1">
        <f t="array" ref="N7452">_xlfn.IFS(L7452&lt;50000,"Class C",L7452&lt;100000,"Class B",L7452&gt;100000,"Class A")</f>
        <v>Class C</v>
      </c>
    </row>
    <row r="7453" spans="1:14" x14ac:dyDescent="0.35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t="str" cm="1">
        <f t="array" ref="N7453">_xlfn.IFS(L7453&lt;50000,"Class C",L7453&lt;100000,"Class B",L7453&gt;100000,"Class A")</f>
        <v>Class A</v>
      </c>
    </row>
    <row r="7454" spans="1:14" x14ac:dyDescent="0.35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t="str" cm="1">
        <f t="array" ref="N7454">_xlfn.IFS(L7454&lt;50000,"Class C",L7454&lt;100000,"Class B",L7454&gt;100000,"Class A")</f>
        <v>Class B</v>
      </c>
    </row>
    <row r="7455" spans="1:14" x14ac:dyDescent="0.35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t="str" cm="1">
        <f t="array" ref="N7455">_xlfn.IFS(L7455&lt;50000,"Class C",L7455&lt;100000,"Class B",L7455&gt;100000,"Class A")</f>
        <v>Class A</v>
      </c>
    </row>
    <row r="7456" spans="1:14" x14ac:dyDescent="0.35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t="str" cm="1">
        <f t="array" ref="N7456">_xlfn.IFS(L7456&lt;50000,"Class C",L7456&lt;100000,"Class B",L7456&gt;100000,"Class A")</f>
        <v>Class A</v>
      </c>
    </row>
    <row r="7457" spans="1:14" x14ac:dyDescent="0.35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t="str" cm="1">
        <f t="array" ref="N7457">_xlfn.IFS(L7457&lt;50000,"Class C",L7457&lt;100000,"Class B",L7457&gt;100000,"Class A")</f>
        <v>Class C</v>
      </c>
    </row>
    <row r="7458" spans="1:14" x14ac:dyDescent="0.35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t="str" cm="1">
        <f t="array" ref="N7458">_xlfn.IFS(L7458&lt;50000,"Class C",L7458&lt;100000,"Class B",L7458&gt;100000,"Class A")</f>
        <v>Class A</v>
      </c>
    </row>
    <row r="7459" spans="1:14" x14ac:dyDescent="0.35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 t="str" cm="1">
        <f t="array" ref="N7459">_xlfn.IFS(L7459&lt;50000,"Class C",L7459&lt;100000,"Class B",L7459&gt;100000,"Class A")</f>
        <v>Class C</v>
      </c>
    </row>
    <row r="7460" spans="1:14" x14ac:dyDescent="0.35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t="str" cm="1">
        <f t="array" ref="N7460">_xlfn.IFS(L7460&lt;50000,"Class C",L7460&lt;100000,"Class B",L7460&gt;100000,"Class A")</f>
        <v>Class A</v>
      </c>
    </row>
    <row r="7461" spans="1:14" x14ac:dyDescent="0.35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t="str" cm="1">
        <f t="array" ref="N7461">_xlfn.IFS(L7461&lt;50000,"Class C",L7461&lt;100000,"Class B",L7461&gt;100000,"Class A")</f>
        <v>Class B</v>
      </c>
    </row>
    <row r="7462" spans="1:14" x14ac:dyDescent="0.35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t="str" cm="1">
        <f t="array" ref="N7462">_xlfn.IFS(L7462&lt;50000,"Class C",L7462&lt;100000,"Class B",L7462&gt;100000,"Class A")</f>
        <v>Class C</v>
      </c>
    </row>
    <row r="7463" spans="1:14" x14ac:dyDescent="0.35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t="str" cm="1">
        <f t="array" ref="N7463">_xlfn.IFS(L7463&lt;50000,"Class C",L7463&lt;100000,"Class B",L7463&gt;100000,"Class A")</f>
        <v>Class A</v>
      </c>
    </row>
    <row r="7464" spans="1:14" x14ac:dyDescent="0.35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t="str" cm="1">
        <f t="array" ref="N7464">_xlfn.IFS(L7464&lt;50000,"Class C",L7464&lt;100000,"Class B",L7464&gt;100000,"Class A")</f>
        <v>Class A</v>
      </c>
    </row>
    <row r="7465" spans="1:14" x14ac:dyDescent="0.35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t="str" cm="1">
        <f t="array" ref="N7465">_xlfn.IFS(L7465&lt;50000,"Class C",L7465&lt;100000,"Class B",L7465&gt;100000,"Class A")</f>
        <v>Class B</v>
      </c>
    </row>
    <row r="7466" spans="1:14" x14ac:dyDescent="0.35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t="str" cm="1">
        <f t="array" ref="N7466">_xlfn.IFS(L7466&lt;50000,"Class C",L7466&lt;100000,"Class B",L7466&gt;100000,"Class A")</f>
        <v>Class C</v>
      </c>
    </row>
    <row r="7467" spans="1:14" x14ac:dyDescent="0.35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 t="str" cm="1">
        <f t="array" ref="N7467">_xlfn.IFS(L7467&lt;50000,"Class C",L7467&lt;100000,"Class B",L7467&gt;100000,"Class A")</f>
        <v>Class B</v>
      </c>
    </row>
    <row r="7468" spans="1:14" x14ac:dyDescent="0.35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t="str" cm="1">
        <f t="array" ref="N7468">_xlfn.IFS(L7468&lt;50000,"Class C",L7468&lt;100000,"Class B",L7468&gt;100000,"Class A")</f>
        <v>Class A</v>
      </c>
    </row>
    <row r="7469" spans="1:14" x14ac:dyDescent="0.35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t="str" cm="1">
        <f t="array" ref="N7469">_xlfn.IFS(L7469&lt;50000,"Class C",L7469&lt;100000,"Class B",L7469&gt;100000,"Class A")</f>
        <v>Class B</v>
      </c>
    </row>
    <row r="7470" spans="1:14" x14ac:dyDescent="0.35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t="str" cm="1">
        <f t="array" ref="N7470">_xlfn.IFS(L7470&lt;50000,"Class C",L7470&lt;100000,"Class B",L7470&gt;100000,"Class A")</f>
        <v>Class B</v>
      </c>
    </row>
    <row r="7471" spans="1:14" x14ac:dyDescent="0.35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t="str" cm="1">
        <f t="array" ref="N7471">_xlfn.IFS(L7471&lt;50000,"Class C",L7471&lt;100000,"Class B",L7471&gt;100000,"Class A")</f>
        <v>Class C</v>
      </c>
    </row>
    <row r="7472" spans="1:14" x14ac:dyDescent="0.35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t="str" cm="1">
        <f t="array" ref="N7472">_xlfn.IFS(L7472&lt;50000,"Class C",L7472&lt;100000,"Class B",L7472&gt;100000,"Class A")</f>
        <v>Class A</v>
      </c>
    </row>
    <row r="7473" spans="1:14" x14ac:dyDescent="0.35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t="str" cm="1">
        <f t="array" ref="N7473">_xlfn.IFS(L7473&lt;50000,"Class C",L7473&lt;100000,"Class B",L7473&gt;100000,"Class A")</f>
        <v>Class A</v>
      </c>
    </row>
    <row r="7474" spans="1:14" x14ac:dyDescent="0.35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t="str" cm="1">
        <f t="array" ref="N7474">_xlfn.IFS(L7474&lt;50000,"Class C",L7474&lt;100000,"Class B",L7474&gt;100000,"Class A")</f>
        <v>Class B</v>
      </c>
    </row>
    <row r="7475" spans="1:14" x14ac:dyDescent="0.35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t="str" cm="1">
        <f t="array" ref="N7475">_xlfn.IFS(L7475&lt;50000,"Class C",L7475&lt;100000,"Class B",L7475&gt;100000,"Class A")</f>
        <v>Class A</v>
      </c>
    </row>
    <row r="7476" spans="1:14" x14ac:dyDescent="0.35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t="str" cm="1">
        <f t="array" ref="N7476">_xlfn.IFS(L7476&lt;50000,"Class C",L7476&lt;100000,"Class B",L7476&gt;100000,"Class A")</f>
        <v>Class A</v>
      </c>
    </row>
    <row r="7477" spans="1:14" x14ac:dyDescent="0.35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t="str" cm="1">
        <f t="array" ref="N7477">_xlfn.IFS(L7477&lt;50000,"Class C",L7477&lt;100000,"Class B",L7477&gt;100000,"Class A")</f>
        <v>Class A</v>
      </c>
    </row>
    <row r="7478" spans="1:14" x14ac:dyDescent="0.35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t="str" cm="1">
        <f t="array" ref="N7478">_xlfn.IFS(L7478&lt;50000,"Class C",L7478&lt;100000,"Class B",L7478&gt;100000,"Class A")</f>
        <v>Class A</v>
      </c>
    </row>
    <row r="7479" spans="1:14" x14ac:dyDescent="0.35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t="str" cm="1">
        <f t="array" ref="N7479">_xlfn.IFS(L7479&lt;50000,"Class C",L7479&lt;100000,"Class B",L7479&gt;100000,"Class A")</f>
        <v>Class A</v>
      </c>
    </row>
    <row r="7480" spans="1:14" x14ac:dyDescent="0.35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t="str" cm="1">
        <f t="array" ref="N7480">_xlfn.IFS(L7480&lt;50000,"Class C",L7480&lt;100000,"Class B",L7480&gt;100000,"Class A")</f>
        <v>Class B</v>
      </c>
    </row>
    <row r="7481" spans="1:14" x14ac:dyDescent="0.35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t="str" cm="1">
        <f t="array" ref="N7481">_xlfn.IFS(L7481&lt;50000,"Class C",L7481&lt;100000,"Class B",L7481&gt;100000,"Class A")</f>
        <v>Class B</v>
      </c>
    </row>
    <row r="7482" spans="1:14" x14ac:dyDescent="0.35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t="str" cm="1">
        <f t="array" ref="N7482">_xlfn.IFS(L7482&lt;50000,"Class C",L7482&lt;100000,"Class B",L7482&gt;100000,"Class A")</f>
        <v>Class A</v>
      </c>
    </row>
    <row r="7483" spans="1:14" x14ac:dyDescent="0.35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t="str" cm="1">
        <f t="array" ref="N7483">_xlfn.IFS(L7483&lt;50000,"Class C",L7483&lt;100000,"Class B",L7483&gt;100000,"Class A")</f>
        <v>Class B</v>
      </c>
    </row>
    <row r="7484" spans="1:14" x14ac:dyDescent="0.35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t="str" cm="1">
        <f t="array" ref="N7484">_xlfn.IFS(L7484&lt;50000,"Class C",L7484&lt;100000,"Class B",L7484&gt;100000,"Class A")</f>
        <v>Class C</v>
      </c>
    </row>
    <row r="7485" spans="1:14" x14ac:dyDescent="0.35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t="str" cm="1">
        <f t="array" ref="N7485">_xlfn.IFS(L7485&lt;50000,"Class C",L7485&lt;100000,"Class B",L7485&gt;100000,"Class A")</f>
        <v>Class A</v>
      </c>
    </row>
    <row r="7486" spans="1:14" x14ac:dyDescent="0.35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t="str" cm="1">
        <f t="array" ref="N7486">_xlfn.IFS(L7486&lt;50000,"Class C",L7486&lt;100000,"Class B",L7486&gt;100000,"Class A")</f>
        <v>Class C</v>
      </c>
    </row>
    <row r="7487" spans="1:14" x14ac:dyDescent="0.35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t="str" cm="1">
        <f t="array" ref="N7487">_xlfn.IFS(L7487&lt;50000,"Class C",L7487&lt;100000,"Class B",L7487&gt;100000,"Class A")</f>
        <v>Class B</v>
      </c>
    </row>
    <row r="7488" spans="1:14" x14ac:dyDescent="0.35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t="str" cm="1">
        <f t="array" ref="N7488">_xlfn.IFS(L7488&lt;50000,"Class C",L7488&lt;100000,"Class B",L7488&gt;100000,"Class A")</f>
        <v>Class A</v>
      </c>
    </row>
    <row r="7489" spans="1:14" x14ac:dyDescent="0.35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t="str" cm="1">
        <f t="array" ref="N7489">_xlfn.IFS(L7489&lt;50000,"Class C",L7489&lt;100000,"Class B",L7489&gt;100000,"Class A")</f>
        <v>Class B</v>
      </c>
    </row>
    <row r="7490" spans="1:14" x14ac:dyDescent="0.35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t="str" cm="1">
        <f t="array" ref="N7490">_xlfn.IFS(L7490&lt;50000,"Class C",L7490&lt;100000,"Class B",L7490&gt;100000,"Class A")</f>
        <v>Class A</v>
      </c>
    </row>
    <row r="7491" spans="1:14" x14ac:dyDescent="0.35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 t="str" cm="1">
        <f t="array" ref="N7491">_xlfn.IFS(L7491&lt;50000,"Class C",L7491&lt;100000,"Class B",L7491&gt;100000,"Class A")</f>
        <v>Class B</v>
      </c>
    </row>
    <row r="7492" spans="1:14" x14ac:dyDescent="0.35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t="str" cm="1">
        <f t="array" ref="N7492">_xlfn.IFS(L7492&lt;50000,"Class C",L7492&lt;100000,"Class B",L7492&gt;100000,"Class A")</f>
        <v>Class B</v>
      </c>
    </row>
    <row r="7493" spans="1:14" x14ac:dyDescent="0.35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t="str" cm="1">
        <f t="array" ref="N7493">_xlfn.IFS(L7493&lt;50000,"Class C",L7493&lt;100000,"Class B",L7493&gt;100000,"Class A")</f>
        <v>Class A</v>
      </c>
    </row>
    <row r="7494" spans="1:14" x14ac:dyDescent="0.35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 t="str" cm="1">
        <f t="array" ref="N7494">_xlfn.IFS(L7494&lt;50000,"Class C",L7494&lt;100000,"Class B",L7494&gt;100000,"Class A")</f>
        <v>Class B</v>
      </c>
    </row>
    <row r="7495" spans="1:14" x14ac:dyDescent="0.35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t="str" cm="1">
        <f t="array" ref="N7495">_xlfn.IFS(L7495&lt;50000,"Class C",L7495&lt;100000,"Class B",L7495&gt;100000,"Class A")</f>
        <v>Class A</v>
      </c>
    </row>
    <row r="7496" spans="1:14" x14ac:dyDescent="0.35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 t="str" cm="1">
        <f t="array" ref="N7496">_xlfn.IFS(L7496&lt;50000,"Class C",L7496&lt;100000,"Class B",L7496&gt;100000,"Class A")</f>
        <v>Class A</v>
      </c>
    </row>
    <row r="7497" spans="1:14" x14ac:dyDescent="0.35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t="str" cm="1">
        <f t="array" ref="N7497">_xlfn.IFS(L7497&lt;50000,"Class C",L7497&lt;100000,"Class B",L7497&gt;100000,"Class A")</f>
        <v>Class C</v>
      </c>
    </row>
    <row r="7498" spans="1:14" x14ac:dyDescent="0.35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t="str" cm="1">
        <f t="array" ref="N7498">_xlfn.IFS(L7498&lt;50000,"Class C",L7498&lt;100000,"Class B",L7498&gt;100000,"Class A")</f>
        <v>Class B</v>
      </c>
    </row>
    <row r="7499" spans="1:14" x14ac:dyDescent="0.35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t="str" cm="1">
        <f t="array" ref="N7499">_xlfn.IFS(L7499&lt;50000,"Class C",L7499&lt;100000,"Class B",L7499&gt;100000,"Class A")</f>
        <v>Class A</v>
      </c>
    </row>
    <row r="7500" spans="1:14" x14ac:dyDescent="0.35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t="str" cm="1">
        <f t="array" ref="N7500">_xlfn.IFS(L7500&lt;50000,"Class C",L7500&lt;100000,"Class B",L7500&gt;100000,"Class A")</f>
        <v>Class A</v>
      </c>
    </row>
    <row r="7501" spans="1:14" x14ac:dyDescent="0.35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t="str" cm="1">
        <f t="array" ref="N7501">_xlfn.IFS(L7501&lt;50000,"Class C",L7501&lt;100000,"Class B",L7501&gt;100000,"Class A")</f>
        <v>Class A</v>
      </c>
    </row>
    <row r="7502" spans="1:14" x14ac:dyDescent="0.35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t="str" cm="1">
        <f t="array" ref="N7502">_xlfn.IFS(L7502&lt;50000,"Class C",L7502&lt;100000,"Class B",L7502&gt;100000,"Class A")</f>
        <v>Class A</v>
      </c>
    </row>
    <row r="7503" spans="1:14" x14ac:dyDescent="0.35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t="str" cm="1">
        <f t="array" ref="N7503">_xlfn.IFS(L7503&lt;50000,"Class C",L7503&lt;100000,"Class B",L7503&gt;100000,"Class A")</f>
        <v>Class A</v>
      </c>
    </row>
    <row r="7504" spans="1:14" x14ac:dyDescent="0.35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t="str" cm="1">
        <f t="array" ref="N7504">_xlfn.IFS(L7504&lt;50000,"Class C",L7504&lt;100000,"Class B",L7504&gt;100000,"Class A")</f>
        <v>Class A</v>
      </c>
    </row>
    <row r="7505" spans="1:14" x14ac:dyDescent="0.35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t="str" cm="1">
        <f t="array" ref="N7505">_xlfn.IFS(L7505&lt;50000,"Class C",L7505&lt;100000,"Class B",L7505&gt;100000,"Class A")</f>
        <v>Class A</v>
      </c>
    </row>
    <row r="7506" spans="1:14" x14ac:dyDescent="0.35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t="str" cm="1">
        <f t="array" ref="N7506">_xlfn.IFS(L7506&lt;50000,"Class C",L7506&lt;100000,"Class B",L7506&gt;100000,"Class A")</f>
        <v>Class B</v>
      </c>
    </row>
    <row r="7507" spans="1:14" x14ac:dyDescent="0.35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t="str" cm="1">
        <f t="array" ref="N7507">_xlfn.IFS(L7507&lt;50000,"Class C",L7507&lt;100000,"Class B",L7507&gt;100000,"Class A")</f>
        <v>Class B</v>
      </c>
    </row>
    <row r="7508" spans="1:14" x14ac:dyDescent="0.35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t="str" cm="1">
        <f t="array" ref="N7508">_xlfn.IFS(L7508&lt;50000,"Class C",L7508&lt;100000,"Class B",L7508&gt;100000,"Class A")</f>
        <v>Class A</v>
      </c>
    </row>
    <row r="7509" spans="1:14" x14ac:dyDescent="0.35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t="str" cm="1">
        <f t="array" ref="N7509">_xlfn.IFS(L7509&lt;50000,"Class C",L7509&lt;100000,"Class B",L7509&gt;100000,"Class A")</f>
        <v>Class A</v>
      </c>
    </row>
    <row r="7510" spans="1:14" x14ac:dyDescent="0.35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t="str" cm="1">
        <f t="array" ref="N7510">_xlfn.IFS(L7510&lt;50000,"Class C",L7510&lt;100000,"Class B",L7510&gt;100000,"Class A")</f>
        <v>Class A</v>
      </c>
    </row>
    <row r="7511" spans="1:14" x14ac:dyDescent="0.35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t="str" cm="1">
        <f t="array" ref="N7511">_xlfn.IFS(L7511&lt;50000,"Class C",L7511&lt;100000,"Class B",L7511&gt;100000,"Class A")</f>
        <v>Class A</v>
      </c>
    </row>
    <row r="7512" spans="1:14" x14ac:dyDescent="0.35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t="str" cm="1">
        <f t="array" ref="N7512">_xlfn.IFS(L7512&lt;50000,"Class C",L7512&lt;100000,"Class B",L7512&gt;100000,"Class A")</f>
        <v>Class A</v>
      </c>
    </row>
    <row r="7513" spans="1:14" x14ac:dyDescent="0.35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t="str" cm="1">
        <f t="array" ref="N7513">_xlfn.IFS(L7513&lt;50000,"Class C",L7513&lt;100000,"Class B",L7513&gt;100000,"Class A")</f>
        <v>Class B</v>
      </c>
    </row>
    <row r="7514" spans="1:14" x14ac:dyDescent="0.35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t="str" cm="1">
        <f t="array" ref="N7514">_xlfn.IFS(L7514&lt;50000,"Class C",L7514&lt;100000,"Class B",L7514&gt;100000,"Class A")</f>
        <v>Class A</v>
      </c>
    </row>
    <row r="7515" spans="1:14" x14ac:dyDescent="0.35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t="str" cm="1">
        <f t="array" ref="N7515">_xlfn.IFS(L7515&lt;50000,"Class C",L7515&lt;100000,"Class B",L7515&gt;100000,"Class A")</f>
        <v>Class A</v>
      </c>
    </row>
    <row r="7516" spans="1:14" x14ac:dyDescent="0.35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 t="str" cm="1">
        <f t="array" ref="N7516">_xlfn.IFS(L7516&lt;50000,"Class C",L7516&lt;100000,"Class B",L7516&gt;100000,"Class A")</f>
        <v>Class C</v>
      </c>
    </row>
    <row r="7517" spans="1:14" x14ac:dyDescent="0.35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t="str" cm="1">
        <f t="array" ref="N7517">_xlfn.IFS(L7517&lt;50000,"Class C",L7517&lt;100000,"Class B",L7517&gt;100000,"Class A")</f>
        <v>Class C</v>
      </c>
    </row>
    <row r="7518" spans="1:14" x14ac:dyDescent="0.35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 t="str" cm="1">
        <f t="array" ref="N7518">_xlfn.IFS(L7518&lt;50000,"Class C",L7518&lt;100000,"Class B",L7518&gt;100000,"Class A")</f>
        <v>Class B</v>
      </c>
    </row>
    <row r="7519" spans="1:14" x14ac:dyDescent="0.35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 t="str" cm="1">
        <f t="array" ref="N7519">_xlfn.IFS(L7519&lt;50000,"Class C",L7519&lt;100000,"Class B",L7519&gt;100000,"Class A")</f>
        <v>Class A</v>
      </c>
    </row>
    <row r="7520" spans="1:14" x14ac:dyDescent="0.35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t="str" cm="1">
        <f t="array" ref="N7520">_xlfn.IFS(L7520&lt;50000,"Class C",L7520&lt;100000,"Class B",L7520&gt;100000,"Class A")</f>
        <v>Class B</v>
      </c>
    </row>
    <row r="7521" spans="1:14" x14ac:dyDescent="0.35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 t="str" cm="1">
        <f t="array" ref="N7521">_xlfn.IFS(L7521&lt;50000,"Class C",L7521&lt;100000,"Class B",L7521&gt;100000,"Class A")</f>
        <v>Class A</v>
      </c>
    </row>
    <row r="7522" spans="1:14" x14ac:dyDescent="0.35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t="str" cm="1">
        <f t="array" ref="N7522">_xlfn.IFS(L7522&lt;50000,"Class C",L7522&lt;100000,"Class B",L7522&gt;100000,"Class A")</f>
        <v>Class A</v>
      </c>
    </row>
    <row r="7523" spans="1:14" x14ac:dyDescent="0.35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t="str" cm="1">
        <f t="array" ref="N7523">_xlfn.IFS(L7523&lt;50000,"Class C",L7523&lt;100000,"Class B",L7523&gt;100000,"Class A")</f>
        <v>Class A</v>
      </c>
    </row>
    <row r="7524" spans="1:14" x14ac:dyDescent="0.35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t="str" cm="1">
        <f t="array" ref="N7524">_xlfn.IFS(L7524&lt;50000,"Class C",L7524&lt;100000,"Class B",L7524&gt;100000,"Class A")</f>
        <v>Class B</v>
      </c>
    </row>
    <row r="7525" spans="1:14" x14ac:dyDescent="0.35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t="str" cm="1">
        <f t="array" ref="N7525">_xlfn.IFS(L7525&lt;50000,"Class C",L7525&lt;100000,"Class B",L7525&gt;100000,"Class A")</f>
        <v>Class A</v>
      </c>
    </row>
    <row r="7526" spans="1:14" x14ac:dyDescent="0.35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t="str" cm="1">
        <f t="array" ref="N7526">_xlfn.IFS(L7526&lt;50000,"Class C",L7526&lt;100000,"Class B",L7526&gt;100000,"Class A")</f>
        <v>Class A</v>
      </c>
    </row>
    <row r="7527" spans="1:14" x14ac:dyDescent="0.35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 t="str" cm="1">
        <f t="array" ref="N7527">_xlfn.IFS(L7527&lt;50000,"Class C",L7527&lt;100000,"Class B",L7527&gt;100000,"Class A")</f>
        <v>Class C</v>
      </c>
    </row>
    <row r="7528" spans="1:14" x14ac:dyDescent="0.35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t="str" cm="1">
        <f t="array" ref="N7528">_xlfn.IFS(L7528&lt;50000,"Class C",L7528&lt;100000,"Class B",L7528&gt;100000,"Class A")</f>
        <v>Class B</v>
      </c>
    </row>
    <row r="7529" spans="1:14" x14ac:dyDescent="0.35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 t="str" cm="1">
        <f t="array" ref="N7529">_xlfn.IFS(L7529&lt;50000,"Class C",L7529&lt;100000,"Class B",L7529&gt;100000,"Class A")</f>
        <v>Class A</v>
      </c>
    </row>
    <row r="7530" spans="1:14" x14ac:dyDescent="0.35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t="str" cm="1">
        <f t="array" ref="N7530">_xlfn.IFS(L7530&lt;50000,"Class C",L7530&lt;100000,"Class B",L7530&gt;100000,"Class A")</f>
        <v>Class B</v>
      </c>
    </row>
    <row r="7531" spans="1:14" x14ac:dyDescent="0.35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t="str" cm="1">
        <f t="array" ref="N7531">_xlfn.IFS(L7531&lt;50000,"Class C",L7531&lt;100000,"Class B",L7531&gt;100000,"Class A")</f>
        <v>Class A</v>
      </c>
    </row>
    <row r="7532" spans="1:14" x14ac:dyDescent="0.35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t="str" cm="1">
        <f t="array" ref="N7532">_xlfn.IFS(L7532&lt;50000,"Class C",L7532&lt;100000,"Class B",L7532&gt;100000,"Class A")</f>
        <v>Class A</v>
      </c>
    </row>
    <row r="7533" spans="1:14" x14ac:dyDescent="0.35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t="str" cm="1">
        <f t="array" ref="N7533">_xlfn.IFS(L7533&lt;50000,"Class C",L7533&lt;100000,"Class B",L7533&gt;100000,"Class A")</f>
        <v>Class B</v>
      </c>
    </row>
    <row r="7534" spans="1:14" x14ac:dyDescent="0.35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t="str" cm="1">
        <f t="array" ref="N7534">_xlfn.IFS(L7534&lt;50000,"Class C",L7534&lt;100000,"Class B",L7534&gt;100000,"Class A")</f>
        <v>Class A</v>
      </c>
    </row>
    <row r="7535" spans="1:14" x14ac:dyDescent="0.35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t="str" cm="1">
        <f t="array" ref="N7535">_xlfn.IFS(L7535&lt;50000,"Class C",L7535&lt;100000,"Class B",L7535&gt;100000,"Class A")</f>
        <v>Class B</v>
      </c>
    </row>
    <row r="7536" spans="1:14" x14ac:dyDescent="0.35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t="str" cm="1">
        <f t="array" ref="N7536">_xlfn.IFS(L7536&lt;50000,"Class C",L7536&lt;100000,"Class B",L7536&gt;100000,"Class A")</f>
        <v>Class C</v>
      </c>
    </row>
    <row r="7537" spans="1:14" x14ac:dyDescent="0.35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t="str" cm="1">
        <f t="array" ref="N7537">_xlfn.IFS(L7537&lt;50000,"Class C",L7537&lt;100000,"Class B",L7537&gt;100000,"Class A")</f>
        <v>Class A</v>
      </c>
    </row>
    <row r="7538" spans="1:14" x14ac:dyDescent="0.35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t="str" cm="1">
        <f t="array" ref="N7538">_xlfn.IFS(L7538&lt;50000,"Class C",L7538&lt;100000,"Class B",L7538&gt;100000,"Class A")</f>
        <v>Class C</v>
      </c>
    </row>
    <row r="7539" spans="1:14" x14ac:dyDescent="0.35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t="str" cm="1">
        <f t="array" ref="N7539">_xlfn.IFS(L7539&lt;50000,"Class C",L7539&lt;100000,"Class B",L7539&gt;100000,"Class A")</f>
        <v>Class A</v>
      </c>
    </row>
    <row r="7540" spans="1:14" x14ac:dyDescent="0.35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t="str" cm="1">
        <f t="array" ref="N7540">_xlfn.IFS(L7540&lt;50000,"Class C",L7540&lt;100000,"Class B",L7540&gt;100000,"Class A")</f>
        <v>Class C</v>
      </c>
    </row>
    <row r="7541" spans="1:14" x14ac:dyDescent="0.35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t="str" cm="1">
        <f t="array" ref="N7541">_xlfn.IFS(L7541&lt;50000,"Class C",L7541&lt;100000,"Class B",L7541&gt;100000,"Class A")</f>
        <v>Class A</v>
      </c>
    </row>
    <row r="7542" spans="1:14" x14ac:dyDescent="0.35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t="str" cm="1">
        <f t="array" ref="N7542">_xlfn.IFS(L7542&lt;50000,"Class C",L7542&lt;100000,"Class B",L7542&gt;100000,"Class A")</f>
        <v>Class C</v>
      </c>
    </row>
    <row r="7543" spans="1:14" x14ac:dyDescent="0.35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t="str" cm="1">
        <f t="array" ref="N7543">_xlfn.IFS(L7543&lt;50000,"Class C",L7543&lt;100000,"Class B",L7543&gt;100000,"Class A")</f>
        <v>Class A</v>
      </c>
    </row>
    <row r="7544" spans="1:14" x14ac:dyDescent="0.35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t="str" cm="1">
        <f t="array" ref="N7544">_xlfn.IFS(L7544&lt;50000,"Class C",L7544&lt;100000,"Class B",L7544&gt;100000,"Class A")</f>
        <v>Class B</v>
      </c>
    </row>
    <row r="7545" spans="1:14" x14ac:dyDescent="0.35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t="str" cm="1">
        <f t="array" ref="N7545">_xlfn.IFS(L7545&lt;50000,"Class C",L7545&lt;100000,"Class B",L7545&gt;100000,"Class A")</f>
        <v>Class C</v>
      </c>
    </row>
    <row r="7546" spans="1:14" x14ac:dyDescent="0.35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t="str" cm="1">
        <f t="array" ref="N7546">_xlfn.IFS(L7546&lt;50000,"Class C",L7546&lt;100000,"Class B",L7546&gt;100000,"Class A")</f>
        <v>Class A</v>
      </c>
    </row>
    <row r="7547" spans="1:14" x14ac:dyDescent="0.35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t="str" cm="1">
        <f t="array" ref="N7547">_xlfn.IFS(L7547&lt;50000,"Class C",L7547&lt;100000,"Class B",L7547&gt;100000,"Class A")</f>
        <v>Class A</v>
      </c>
    </row>
    <row r="7548" spans="1:14" x14ac:dyDescent="0.35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t="str" cm="1">
        <f t="array" ref="N7548">_xlfn.IFS(L7548&lt;50000,"Class C",L7548&lt;100000,"Class B",L7548&gt;100000,"Class A")</f>
        <v>Class B</v>
      </c>
    </row>
    <row r="7549" spans="1:14" x14ac:dyDescent="0.35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t="str" cm="1">
        <f t="array" ref="N7549">_xlfn.IFS(L7549&lt;50000,"Class C",L7549&lt;100000,"Class B",L7549&gt;100000,"Class A")</f>
        <v>Class C</v>
      </c>
    </row>
    <row r="7550" spans="1:14" x14ac:dyDescent="0.35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t="str" cm="1">
        <f t="array" ref="N7550">_xlfn.IFS(L7550&lt;50000,"Class C",L7550&lt;100000,"Class B",L7550&gt;100000,"Class A")</f>
        <v>Class A</v>
      </c>
    </row>
    <row r="7551" spans="1:14" x14ac:dyDescent="0.35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t="str" cm="1">
        <f t="array" ref="N7551">_xlfn.IFS(L7551&lt;50000,"Class C",L7551&lt;100000,"Class B",L7551&gt;100000,"Class A")</f>
        <v>Class A</v>
      </c>
    </row>
    <row r="7552" spans="1:14" x14ac:dyDescent="0.35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 t="str" cm="1">
        <f t="array" ref="N7552">_xlfn.IFS(L7552&lt;50000,"Class C",L7552&lt;100000,"Class B",L7552&gt;100000,"Class A")</f>
        <v>Class A</v>
      </c>
    </row>
    <row r="7553" spans="1:14" x14ac:dyDescent="0.35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t="str" cm="1">
        <f t="array" ref="N7553">_xlfn.IFS(L7553&lt;50000,"Class C",L7553&lt;100000,"Class B",L7553&gt;100000,"Class A")</f>
        <v>Class A</v>
      </c>
    </row>
    <row r="7554" spans="1:14" x14ac:dyDescent="0.35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 t="str" cm="1">
        <f t="array" ref="N7554">_xlfn.IFS(L7554&lt;50000,"Class C",L7554&lt;100000,"Class B",L7554&gt;100000,"Class A")</f>
        <v>Class C</v>
      </c>
    </row>
    <row r="7555" spans="1:14" x14ac:dyDescent="0.35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t="str" cm="1">
        <f t="array" ref="N7555">_xlfn.IFS(L7555&lt;50000,"Class C",L7555&lt;100000,"Class B",L7555&gt;100000,"Class A")</f>
        <v>Class A</v>
      </c>
    </row>
    <row r="7556" spans="1:14" x14ac:dyDescent="0.35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 t="str" cm="1">
        <f t="array" ref="N7556">_xlfn.IFS(L7556&lt;50000,"Class C",L7556&lt;100000,"Class B",L7556&gt;100000,"Class A")</f>
        <v>Class A</v>
      </c>
    </row>
    <row r="7557" spans="1:14" x14ac:dyDescent="0.35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t="str" cm="1">
        <f t="array" ref="N7557">_xlfn.IFS(L7557&lt;50000,"Class C",L7557&lt;100000,"Class B",L7557&gt;100000,"Class A")</f>
        <v>Class A</v>
      </c>
    </row>
    <row r="7558" spans="1:14" x14ac:dyDescent="0.35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t="str" cm="1">
        <f t="array" ref="N7558">_xlfn.IFS(L7558&lt;50000,"Class C",L7558&lt;100000,"Class B",L7558&gt;100000,"Class A")</f>
        <v>Class B</v>
      </c>
    </row>
    <row r="7559" spans="1:14" x14ac:dyDescent="0.35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t="str" cm="1">
        <f t="array" ref="N7559">_xlfn.IFS(L7559&lt;50000,"Class C",L7559&lt;100000,"Class B",L7559&gt;100000,"Class A")</f>
        <v>Class A</v>
      </c>
    </row>
    <row r="7560" spans="1:14" x14ac:dyDescent="0.35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t="str" cm="1">
        <f t="array" ref="N7560">_xlfn.IFS(L7560&lt;50000,"Class C",L7560&lt;100000,"Class B",L7560&gt;100000,"Class A")</f>
        <v>Class A</v>
      </c>
    </row>
    <row r="7561" spans="1:14" x14ac:dyDescent="0.35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t="str" cm="1">
        <f t="array" ref="N7561">_xlfn.IFS(L7561&lt;50000,"Class C",L7561&lt;100000,"Class B",L7561&gt;100000,"Class A")</f>
        <v>Class A</v>
      </c>
    </row>
    <row r="7562" spans="1:14" x14ac:dyDescent="0.35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 t="str" cm="1">
        <f t="array" ref="N7562">_xlfn.IFS(L7562&lt;50000,"Class C",L7562&lt;100000,"Class B",L7562&gt;100000,"Class A")</f>
        <v>Class A</v>
      </c>
    </row>
    <row r="7563" spans="1:14" x14ac:dyDescent="0.35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t="str" cm="1">
        <f t="array" ref="N7563">_xlfn.IFS(L7563&lt;50000,"Class C",L7563&lt;100000,"Class B",L7563&gt;100000,"Class A")</f>
        <v>Class A</v>
      </c>
    </row>
    <row r="7564" spans="1:14" x14ac:dyDescent="0.35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t="str" cm="1">
        <f t="array" ref="N7564">_xlfn.IFS(L7564&lt;50000,"Class C",L7564&lt;100000,"Class B",L7564&gt;100000,"Class A")</f>
        <v>Class B</v>
      </c>
    </row>
    <row r="7565" spans="1:14" x14ac:dyDescent="0.35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t="str" cm="1">
        <f t="array" ref="N7565">_xlfn.IFS(L7565&lt;50000,"Class C",L7565&lt;100000,"Class B",L7565&gt;100000,"Class A")</f>
        <v>Class B</v>
      </c>
    </row>
    <row r="7566" spans="1:14" x14ac:dyDescent="0.35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 t="str" cm="1">
        <f t="array" ref="N7566">_xlfn.IFS(L7566&lt;50000,"Class C",L7566&lt;100000,"Class B",L7566&gt;100000,"Class A")</f>
        <v>Class B</v>
      </c>
    </row>
    <row r="7567" spans="1:14" x14ac:dyDescent="0.35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t="str" cm="1">
        <f t="array" ref="N7567">_xlfn.IFS(L7567&lt;50000,"Class C",L7567&lt;100000,"Class B",L7567&gt;100000,"Class A")</f>
        <v>Class C</v>
      </c>
    </row>
    <row r="7568" spans="1:14" x14ac:dyDescent="0.35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 t="str" cm="1">
        <f t="array" ref="N7568">_xlfn.IFS(L7568&lt;50000,"Class C",L7568&lt;100000,"Class B",L7568&gt;100000,"Class A")</f>
        <v>Class A</v>
      </c>
    </row>
    <row r="7569" spans="1:14" x14ac:dyDescent="0.35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t="str" cm="1">
        <f t="array" ref="N7569">_xlfn.IFS(L7569&lt;50000,"Class C",L7569&lt;100000,"Class B",L7569&gt;100000,"Class A")</f>
        <v>Class A</v>
      </c>
    </row>
    <row r="7570" spans="1:14" x14ac:dyDescent="0.35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t="str" cm="1">
        <f t="array" ref="N7570">_xlfn.IFS(L7570&lt;50000,"Class C",L7570&lt;100000,"Class B",L7570&gt;100000,"Class A")</f>
        <v>Class C</v>
      </c>
    </row>
    <row r="7571" spans="1:14" x14ac:dyDescent="0.35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 t="str" cm="1">
        <f t="array" ref="N7571">_xlfn.IFS(L7571&lt;50000,"Class C",L7571&lt;100000,"Class B",L7571&gt;100000,"Class A")</f>
        <v>Class A</v>
      </c>
    </row>
    <row r="7572" spans="1:14" x14ac:dyDescent="0.35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t="str" cm="1">
        <f t="array" ref="N7572">_xlfn.IFS(L7572&lt;50000,"Class C",L7572&lt;100000,"Class B",L7572&gt;100000,"Class A")</f>
        <v>Class A</v>
      </c>
    </row>
    <row r="7573" spans="1:14" x14ac:dyDescent="0.35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t="str" cm="1">
        <f t="array" ref="N7573">_xlfn.IFS(L7573&lt;50000,"Class C",L7573&lt;100000,"Class B",L7573&gt;100000,"Class A")</f>
        <v>Class C</v>
      </c>
    </row>
    <row r="7574" spans="1:14" x14ac:dyDescent="0.35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t="str" cm="1">
        <f t="array" ref="N7574">_xlfn.IFS(L7574&lt;50000,"Class C",L7574&lt;100000,"Class B",L7574&gt;100000,"Class A")</f>
        <v>Class A</v>
      </c>
    </row>
    <row r="7575" spans="1:14" x14ac:dyDescent="0.35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t="str" cm="1">
        <f t="array" ref="N7575">_xlfn.IFS(L7575&lt;50000,"Class C",L7575&lt;100000,"Class B",L7575&gt;100000,"Class A")</f>
        <v>Class C</v>
      </c>
    </row>
    <row r="7576" spans="1:14" x14ac:dyDescent="0.35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t="str" cm="1">
        <f t="array" ref="N7576">_xlfn.IFS(L7576&lt;50000,"Class C",L7576&lt;100000,"Class B",L7576&gt;100000,"Class A")</f>
        <v>Class C</v>
      </c>
    </row>
    <row r="7577" spans="1:14" x14ac:dyDescent="0.35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t="str" cm="1">
        <f t="array" ref="N7577">_xlfn.IFS(L7577&lt;50000,"Class C",L7577&lt;100000,"Class B",L7577&gt;100000,"Class A")</f>
        <v>Class C</v>
      </c>
    </row>
    <row r="7578" spans="1:14" x14ac:dyDescent="0.35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t="str" cm="1">
        <f t="array" ref="N7578">_xlfn.IFS(L7578&lt;50000,"Class C",L7578&lt;100000,"Class B",L7578&gt;100000,"Class A")</f>
        <v>Class A</v>
      </c>
    </row>
    <row r="7579" spans="1:14" x14ac:dyDescent="0.35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t="str" cm="1">
        <f t="array" ref="N7579">_xlfn.IFS(L7579&lt;50000,"Class C",L7579&lt;100000,"Class B",L7579&gt;100000,"Class A")</f>
        <v>Class A</v>
      </c>
    </row>
    <row r="7580" spans="1:14" x14ac:dyDescent="0.35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t="str" cm="1">
        <f t="array" ref="N7580">_xlfn.IFS(L7580&lt;50000,"Class C",L7580&lt;100000,"Class B",L7580&gt;100000,"Class A")</f>
        <v>Class A</v>
      </c>
    </row>
    <row r="7581" spans="1:14" x14ac:dyDescent="0.35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t="str" cm="1">
        <f t="array" ref="N7581">_xlfn.IFS(L7581&lt;50000,"Class C",L7581&lt;100000,"Class B",L7581&gt;100000,"Class A")</f>
        <v>Class A</v>
      </c>
    </row>
    <row r="7582" spans="1:14" x14ac:dyDescent="0.35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t="str" cm="1">
        <f t="array" ref="N7582">_xlfn.IFS(L7582&lt;50000,"Class C",L7582&lt;100000,"Class B",L7582&gt;100000,"Class A")</f>
        <v>Class A</v>
      </c>
    </row>
    <row r="7583" spans="1:14" x14ac:dyDescent="0.35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t="str" cm="1">
        <f t="array" ref="N7583">_xlfn.IFS(L7583&lt;50000,"Class C",L7583&lt;100000,"Class B",L7583&gt;100000,"Class A")</f>
        <v>Class A</v>
      </c>
    </row>
    <row r="7584" spans="1:14" x14ac:dyDescent="0.35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t="str" cm="1">
        <f t="array" ref="N7584">_xlfn.IFS(L7584&lt;50000,"Class C",L7584&lt;100000,"Class B",L7584&gt;100000,"Class A")</f>
        <v>Class B</v>
      </c>
    </row>
    <row r="7585" spans="1:14" x14ac:dyDescent="0.35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t="str" cm="1">
        <f t="array" ref="N7585">_xlfn.IFS(L7585&lt;50000,"Class C",L7585&lt;100000,"Class B",L7585&gt;100000,"Class A")</f>
        <v>Class A</v>
      </c>
    </row>
    <row r="7586" spans="1:14" x14ac:dyDescent="0.35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t="str" cm="1">
        <f t="array" ref="N7586">_xlfn.IFS(L7586&lt;50000,"Class C",L7586&lt;100000,"Class B",L7586&gt;100000,"Class A")</f>
        <v>Class B</v>
      </c>
    </row>
    <row r="7587" spans="1:14" x14ac:dyDescent="0.35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t="str" cm="1">
        <f t="array" ref="N7587">_xlfn.IFS(L7587&lt;50000,"Class C",L7587&lt;100000,"Class B",L7587&gt;100000,"Class A")</f>
        <v>Class C</v>
      </c>
    </row>
    <row r="7588" spans="1:14" x14ac:dyDescent="0.35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t="str" cm="1">
        <f t="array" ref="N7588">_xlfn.IFS(L7588&lt;50000,"Class C",L7588&lt;100000,"Class B",L7588&gt;100000,"Class A")</f>
        <v>Class A</v>
      </c>
    </row>
    <row r="7589" spans="1:14" x14ac:dyDescent="0.35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t="str" cm="1">
        <f t="array" ref="N7589">_xlfn.IFS(L7589&lt;50000,"Class C",L7589&lt;100000,"Class B",L7589&gt;100000,"Class A")</f>
        <v>Class B</v>
      </c>
    </row>
    <row r="7590" spans="1:14" x14ac:dyDescent="0.35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t="str" cm="1">
        <f t="array" ref="N7590">_xlfn.IFS(L7590&lt;50000,"Class C",L7590&lt;100000,"Class B",L7590&gt;100000,"Class A")</f>
        <v>Class B</v>
      </c>
    </row>
    <row r="7591" spans="1:14" x14ac:dyDescent="0.35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t="str" cm="1">
        <f t="array" ref="N7591">_xlfn.IFS(L7591&lt;50000,"Class C",L7591&lt;100000,"Class B",L7591&gt;100000,"Class A")</f>
        <v>Class B</v>
      </c>
    </row>
    <row r="7592" spans="1:14" x14ac:dyDescent="0.35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t="str" cm="1">
        <f t="array" ref="N7592">_xlfn.IFS(L7592&lt;50000,"Class C",L7592&lt;100000,"Class B",L7592&gt;100000,"Class A")</f>
        <v>Class A</v>
      </c>
    </row>
    <row r="7593" spans="1:14" x14ac:dyDescent="0.35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 t="str" cm="1">
        <f t="array" ref="N7593">_xlfn.IFS(L7593&lt;50000,"Class C",L7593&lt;100000,"Class B",L7593&gt;100000,"Class A")</f>
        <v>Class A</v>
      </c>
    </row>
    <row r="7594" spans="1:14" x14ac:dyDescent="0.35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 t="str" cm="1">
        <f t="array" ref="N7594">_xlfn.IFS(L7594&lt;50000,"Class C",L7594&lt;100000,"Class B",L7594&gt;100000,"Class A")</f>
        <v>Class B</v>
      </c>
    </row>
    <row r="7595" spans="1:14" x14ac:dyDescent="0.35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t="str" cm="1">
        <f t="array" ref="N7595">_xlfn.IFS(L7595&lt;50000,"Class C",L7595&lt;100000,"Class B",L7595&gt;100000,"Class A")</f>
        <v>Class A</v>
      </c>
    </row>
    <row r="7596" spans="1:14" x14ac:dyDescent="0.35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t="str" cm="1">
        <f t="array" ref="N7596">_xlfn.IFS(L7596&lt;50000,"Class C",L7596&lt;100000,"Class B",L7596&gt;100000,"Class A")</f>
        <v>Class A</v>
      </c>
    </row>
    <row r="7597" spans="1:14" x14ac:dyDescent="0.35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t="str" cm="1">
        <f t="array" ref="N7597">_xlfn.IFS(L7597&lt;50000,"Class C",L7597&lt;100000,"Class B",L7597&gt;100000,"Class A")</f>
        <v>Class C</v>
      </c>
    </row>
    <row r="7598" spans="1:14" x14ac:dyDescent="0.35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t="str" cm="1">
        <f t="array" ref="N7598">_xlfn.IFS(L7598&lt;50000,"Class C",L7598&lt;100000,"Class B",L7598&gt;100000,"Class A")</f>
        <v>Class C</v>
      </c>
    </row>
    <row r="7599" spans="1:14" x14ac:dyDescent="0.35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t="str" cm="1">
        <f t="array" ref="N7599">_xlfn.IFS(L7599&lt;50000,"Class C",L7599&lt;100000,"Class B",L7599&gt;100000,"Class A")</f>
        <v>Class B</v>
      </c>
    </row>
    <row r="7600" spans="1:14" x14ac:dyDescent="0.35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t="str" cm="1">
        <f t="array" ref="N7600">_xlfn.IFS(L7600&lt;50000,"Class C",L7600&lt;100000,"Class B",L7600&gt;100000,"Class A")</f>
        <v>Class A</v>
      </c>
    </row>
    <row r="7601" spans="1:14" x14ac:dyDescent="0.35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t="str" cm="1">
        <f t="array" ref="N7601">_xlfn.IFS(L7601&lt;50000,"Class C",L7601&lt;100000,"Class B",L7601&gt;100000,"Class A")</f>
        <v>Class A</v>
      </c>
    </row>
    <row r="7602" spans="1:14" x14ac:dyDescent="0.35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t="str" cm="1">
        <f t="array" ref="N7602">_xlfn.IFS(L7602&lt;50000,"Class C",L7602&lt;100000,"Class B",L7602&gt;100000,"Class A")</f>
        <v>Class B</v>
      </c>
    </row>
    <row r="7603" spans="1:14" x14ac:dyDescent="0.35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t="str" cm="1">
        <f t="array" ref="N7603">_xlfn.IFS(L7603&lt;50000,"Class C",L7603&lt;100000,"Class B",L7603&gt;100000,"Class A")</f>
        <v>Class A</v>
      </c>
    </row>
    <row r="7604" spans="1:14" x14ac:dyDescent="0.35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t="str" cm="1">
        <f t="array" ref="N7604">_xlfn.IFS(L7604&lt;50000,"Class C",L7604&lt;100000,"Class B",L7604&gt;100000,"Class A")</f>
        <v>Class B</v>
      </c>
    </row>
    <row r="7605" spans="1:14" x14ac:dyDescent="0.35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t="str" cm="1">
        <f t="array" ref="N7605">_xlfn.IFS(L7605&lt;50000,"Class C",L7605&lt;100000,"Class B",L7605&gt;100000,"Class A")</f>
        <v>Class C</v>
      </c>
    </row>
    <row r="7606" spans="1:14" x14ac:dyDescent="0.35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t="str" cm="1">
        <f t="array" ref="N7606">_xlfn.IFS(L7606&lt;50000,"Class C",L7606&lt;100000,"Class B",L7606&gt;100000,"Class A")</f>
        <v>Class A</v>
      </c>
    </row>
    <row r="7607" spans="1:14" x14ac:dyDescent="0.35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t="str" cm="1">
        <f t="array" ref="N7607">_xlfn.IFS(L7607&lt;50000,"Class C",L7607&lt;100000,"Class B",L7607&gt;100000,"Class A")</f>
        <v>Class B</v>
      </c>
    </row>
    <row r="7608" spans="1:14" x14ac:dyDescent="0.35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t="str" cm="1">
        <f t="array" ref="N7608">_xlfn.IFS(L7608&lt;50000,"Class C",L7608&lt;100000,"Class B",L7608&gt;100000,"Class A")</f>
        <v>Class A</v>
      </c>
    </row>
    <row r="7609" spans="1:14" x14ac:dyDescent="0.35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 t="str" cm="1">
        <f t="array" ref="N7609">_xlfn.IFS(L7609&lt;50000,"Class C",L7609&lt;100000,"Class B",L7609&gt;100000,"Class A")</f>
        <v>Class B</v>
      </c>
    </row>
    <row r="7610" spans="1:14" x14ac:dyDescent="0.35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t="str" cm="1">
        <f t="array" ref="N7610">_xlfn.IFS(L7610&lt;50000,"Class C",L7610&lt;100000,"Class B",L7610&gt;100000,"Class A")</f>
        <v>Class C</v>
      </c>
    </row>
    <row r="7611" spans="1:14" x14ac:dyDescent="0.35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t="str" cm="1">
        <f t="array" ref="N7611">_xlfn.IFS(L7611&lt;50000,"Class C",L7611&lt;100000,"Class B",L7611&gt;100000,"Class A")</f>
        <v>Class C</v>
      </c>
    </row>
    <row r="7612" spans="1:14" x14ac:dyDescent="0.35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t="str" cm="1">
        <f t="array" ref="N7612">_xlfn.IFS(L7612&lt;50000,"Class C",L7612&lt;100000,"Class B",L7612&gt;100000,"Class A")</f>
        <v>Class C</v>
      </c>
    </row>
    <row r="7613" spans="1:14" x14ac:dyDescent="0.35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t="str" cm="1">
        <f t="array" ref="N7613">_xlfn.IFS(L7613&lt;50000,"Class C",L7613&lt;100000,"Class B",L7613&gt;100000,"Class A")</f>
        <v>Class B</v>
      </c>
    </row>
    <row r="7614" spans="1:14" x14ac:dyDescent="0.35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t="str" cm="1">
        <f t="array" ref="N7614">_xlfn.IFS(L7614&lt;50000,"Class C",L7614&lt;100000,"Class B",L7614&gt;100000,"Class A")</f>
        <v>Class B</v>
      </c>
    </row>
    <row r="7615" spans="1:14" x14ac:dyDescent="0.35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t="str" cm="1">
        <f t="array" ref="N7615">_xlfn.IFS(L7615&lt;50000,"Class C",L7615&lt;100000,"Class B",L7615&gt;100000,"Class A")</f>
        <v>Class A</v>
      </c>
    </row>
    <row r="7616" spans="1:14" x14ac:dyDescent="0.35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t="str" cm="1">
        <f t="array" ref="N7616">_xlfn.IFS(L7616&lt;50000,"Class C",L7616&lt;100000,"Class B",L7616&gt;100000,"Class A")</f>
        <v>Class C</v>
      </c>
    </row>
    <row r="7617" spans="1:14" x14ac:dyDescent="0.35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t="str" cm="1">
        <f t="array" ref="N7617">_xlfn.IFS(L7617&lt;50000,"Class C",L7617&lt;100000,"Class B",L7617&gt;100000,"Class A")</f>
        <v>Class A</v>
      </c>
    </row>
    <row r="7618" spans="1:14" x14ac:dyDescent="0.35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t="str" cm="1">
        <f t="array" ref="N7618">_xlfn.IFS(L7618&lt;50000,"Class C",L7618&lt;100000,"Class B",L7618&gt;100000,"Class A")</f>
        <v>Class A</v>
      </c>
    </row>
    <row r="7619" spans="1:14" x14ac:dyDescent="0.35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t="str" cm="1">
        <f t="array" ref="N7619">_xlfn.IFS(L7619&lt;50000,"Class C",L7619&lt;100000,"Class B",L7619&gt;100000,"Class A")</f>
        <v>Class C</v>
      </c>
    </row>
    <row r="7620" spans="1:14" x14ac:dyDescent="0.35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t="str" cm="1">
        <f t="array" ref="N7620">_xlfn.IFS(L7620&lt;50000,"Class C",L7620&lt;100000,"Class B",L7620&gt;100000,"Class A")</f>
        <v>Class A</v>
      </c>
    </row>
    <row r="7621" spans="1:14" x14ac:dyDescent="0.35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 t="str" cm="1">
        <f t="array" ref="N7621">_xlfn.IFS(L7621&lt;50000,"Class C",L7621&lt;100000,"Class B",L7621&gt;100000,"Class A")</f>
        <v>Class A</v>
      </c>
    </row>
    <row r="7622" spans="1:14" x14ac:dyDescent="0.35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t="str" cm="1">
        <f t="array" ref="N7622">_xlfn.IFS(L7622&lt;50000,"Class C",L7622&lt;100000,"Class B",L7622&gt;100000,"Class A")</f>
        <v>Class A</v>
      </c>
    </row>
    <row r="7623" spans="1:14" x14ac:dyDescent="0.35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t="str" cm="1">
        <f t="array" ref="N7623">_xlfn.IFS(L7623&lt;50000,"Class C",L7623&lt;100000,"Class B",L7623&gt;100000,"Class A")</f>
        <v>Class A</v>
      </c>
    </row>
    <row r="7624" spans="1:14" x14ac:dyDescent="0.35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t="str" cm="1">
        <f t="array" ref="N7624">_xlfn.IFS(L7624&lt;50000,"Class C",L7624&lt;100000,"Class B",L7624&gt;100000,"Class A")</f>
        <v>Class A</v>
      </c>
    </row>
    <row r="7625" spans="1:14" x14ac:dyDescent="0.35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t="str" cm="1">
        <f t="array" ref="N7625">_xlfn.IFS(L7625&lt;50000,"Class C",L7625&lt;100000,"Class B",L7625&gt;100000,"Class A")</f>
        <v>Class C</v>
      </c>
    </row>
    <row r="7626" spans="1:14" x14ac:dyDescent="0.35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 t="str" cm="1">
        <f t="array" ref="N7626">_xlfn.IFS(L7626&lt;50000,"Class C",L7626&lt;100000,"Class B",L7626&gt;100000,"Class A")</f>
        <v>Class A</v>
      </c>
    </row>
    <row r="7627" spans="1:14" x14ac:dyDescent="0.35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t="str" cm="1">
        <f t="array" ref="N7627">_xlfn.IFS(L7627&lt;50000,"Class C",L7627&lt;100000,"Class B",L7627&gt;100000,"Class A")</f>
        <v>Class A</v>
      </c>
    </row>
    <row r="7628" spans="1:14" x14ac:dyDescent="0.35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t="str" cm="1">
        <f t="array" ref="N7628">_xlfn.IFS(L7628&lt;50000,"Class C",L7628&lt;100000,"Class B",L7628&gt;100000,"Class A")</f>
        <v>Class C</v>
      </c>
    </row>
    <row r="7629" spans="1:14" x14ac:dyDescent="0.35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t="str" cm="1">
        <f t="array" ref="N7629">_xlfn.IFS(L7629&lt;50000,"Class C",L7629&lt;100000,"Class B",L7629&gt;100000,"Class A")</f>
        <v>Class A</v>
      </c>
    </row>
    <row r="7630" spans="1:14" x14ac:dyDescent="0.35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t="str" cm="1">
        <f t="array" ref="N7630">_xlfn.IFS(L7630&lt;50000,"Class C",L7630&lt;100000,"Class B",L7630&gt;100000,"Class A")</f>
        <v>Class A</v>
      </c>
    </row>
    <row r="7631" spans="1:14" x14ac:dyDescent="0.35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t="str" cm="1">
        <f t="array" ref="N7631">_xlfn.IFS(L7631&lt;50000,"Class C",L7631&lt;100000,"Class B",L7631&gt;100000,"Class A")</f>
        <v>Class A</v>
      </c>
    </row>
    <row r="7632" spans="1:14" x14ac:dyDescent="0.35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t="str" cm="1">
        <f t="array" ref="N7632">_xlfn.IFS(L7632&lt;50000,"Class C",L7632&lt;100000,"Class B",L7632&gt;100000,"Class A")</f>
        <v>Class B</v>
      </c>
    </row>
    <row r="7633" spans="1:14" x14ac:dyDescent="0.35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t="str" cm="1">
        <f t="array" ref="N7633">_xlfn.IFS(L7633&lt;50000,"Class C",L7633&lt;100000,"Class B",L7633&gt;100000,"Class A")</f>
        <v>Class B</v>
      </c>
    </row>
    <row r="7634" spans="1:14" x14ac:dyDescent="0.35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t="str" cm="1">
        <f t="array" ref="N7634">_xlfn.IFS(L7634&lt;50000,"Class C",L7634&lt;100000,"Class B",L7634&gt;100000,"Class A")</f>
        <v>Class B</v>
      </c>
    </row>
    <row r="7635" spans="1:14" x14ac:dyDescent="0.35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t="str" cm="1">
        <f t="array" ref="N7635">_xlfn.IFS(L7635&lt;50000,"Class C",L7635&lt;100000,"Class B",L7635&gt;100000,"Class A")</f>
        <v>Class A</v>
      </c>
    </row>
    <row r="7636" spans="1:14" x14ac:dyDescent="0.35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t="str" cm="1">
        <f t="array" ref="N7636">_xlfn.IFS(L7636&lt;50000,"Class C",L7636&lt;100000,"Class B",L7636&gt;100000,"Class A")</f>
        <v>Class A</v>
      </c>
    </row>
    <row r="7637" spans="1:14" x14ac:dyDescent="0.35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t="str" cm="1">
        <f t="array" ref="N7637">_xlfn.IFS(L7637&lt;50000,"Class C",L7637&lt;100000,"Class B",L7637&gt;100000,"Class A")</f>
        <v>Class A</v>
      </c>
    </row>
    <row r="7638" spans="1:14" x14ac:dyDescent="0.35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t="str" cm="1">
        <f t="array" ref="N7638">_xlfn.IFS(L7638&lt;50000,"Class C",L7638&lt;100000,"Class B",L7638&gt;100000,"Class A")</f>
        <v>Class A</v>
      </c>
    </row>
    <row r="7639" spans="1:14" x14ac:dyDescent="0.35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t="str" cm="1">
        <f t="array" ref="N7639">_xlfn.IFS(L7639&lt;50000,"Class C",L7639&lt;100000,"Class B",L7639&gt;100000,"Class A")</f>
        <v>Class A</v>
      </c>
    </row>
    <row r="7640" spans="1:14" x14ac:dyDescent="0.35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 t="str" cm="1">
        <f t="array" ref="N7640">_xlfn.IFS(L7640&lt;50000,"Class C",L7640&lt;100000,"Class B",L7640&gt;100000,"Class A")</f>
        <v>Class C</v>
      </c>
    </row>
    <row r="7641" spans="1:14" x14ac:dyDescent="0.35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t="str" cm="1">
        <f t="array" ref="N7641">_xlfn.IFS(L7641&lt;50000,"Class C",L7641&lt;100000,"Class B",L7641&gt;100000,"Class A")</f>
        <v>Class B</v>
      </c>
    </row>
    <row r="7642" spans="1:14" x14ac:dyDescent="0.35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t="str" cm="1">
        <f t="array" ref="N7642">_xlfn.IFS(L7642&lt;50000,"Class C",L7642&lt;100000,"Class B",L7642&gt;100000,"Class A")</f>
        <v>Class A</v>
      </c>
    </row>
    <row r="7643" spans="1:14" x14ac:dyDescent="0.35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t="str" cm="1">
        <f t="array" ref="N7643">_xlfn.IFS(L7643&lt;50000,"Class C",L7643&lt;100000,"Class B",L7643&gt;100000,"Class A")</f>
        <v>Class C</v>
      </c>
    </row>
    <row r="7644" spans="1:14" x14ac:dyDescent="0.35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t="str" cm="1">
        <f t="array" ref="N7644">_xlfn.IFS(L7644&lt;50000,"Class C",L7644&lt;100000,"Class B",L7644&gt;100000,"Class A")</f>
        <v>Class A</v>
      </c>
    </row>
    <row r="7645" spans="1:14" x14ac:dyDescent="0.35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t="str" cm="1">
        <f t="array" ref="N7645">_xlfn.IFS(L7645&lt;50000,"Class C",L7645&lt;100000,"Class B",L7645&gt;100000,"Class A")</f>
        <v>Class A</v>
      </c>
    </row>
    <row r="7646" spans="1:14" x14ac:dyDescent="0.35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t="str" cm="1">
        <f t="array" ref="N7646">_xlfn.IFS(L7646&lt;50000,"Class C",L7646&lt;100000,"Class B",L7646&gt;100000,"Class A")</f>
        <v>Class A</v>
      </c>
    </row>
    <row r="7647" spans="1:14" x14ac:dyDescent="0.35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t="str" cm="1">
        <f t="array" ref="N7647">_xlfn.IFS(L7647&lt;50000,"Class C",L7647&lt;100000,"Class B",L7647&gt;100000,"Class A")</f>
        <v>Class A</v>
      </c>
    </row>
    <row r="7648" spans="1:14" x14ac:dyDescent="0.35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t="str" cm="1">
        <f t="array" ref="N7648">_xlfn.IFS(L7648&lt;50000,"Class C",L7648&lt;100000,"Class B",L7648&gt;100000,"Class A")</f>
        <v>Class A</v>
      </c>
    </row>
    <row r="7649" spans="1:14" x14ac:dyDescent="0.35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t="str" cm="1">
        <f t="array" ref="N7649">_xlfn.IFS(L7649&lt;50000,"Class C",L7649&lt;100000,"Class B",L7649&gt;100000,"Class A")</f>
        <v>Class C</v>
      </c>
    </row>
    <row r="7650" spans="1:14" x14ac:dyDescent="0.35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t="str" cm="1">
        <f t="array" ref="N7650">_xlfn.IFS(L7650&lt;50000,"Class C",L7650&lt;100000,"Class B",L7650&gt;100000,"Class A")</f>
        <v>Class B</v>
      </c>
    </row>
    <row r="7651" spans="1:14" x14ac:dyDescent="0.35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t="str" cm="1">
        <f t="array" ref="N7651">_xlfn.IFS(L7651&lt;50000,"Class C",L7651&lt;100000,"Class B",L7651&gt;100000,"Class A")</f>
        <v>Class B</v>
      </c>
    </row>
    <row r="7652" spans="1:14" x14ac:dyDescent="0.35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t="str" cm="1">
        <f t="array" ref="N7652">_xlfn.IFS(L7652&lt;50000,"Class C",L7652&lt;100000,"Class B",L7652&gt;100000,"Class A")</f>
        <v>Class B</v>
      </c>
    </row>
    <row r="7653" spans="1:14" x14ac:dyDescent="0.35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 t="str" cm="1">
        <f t="array" ref="N7653">_xlfn.IFS(L7653&lt;50000,"Class C",L7653&lt;100000,"Class B",L7653&gt;100000,"Class A")</f>
        <v>Class C</v>
      </c>
    </row>
    <row r="7654" spans="1:14" x14ac:dyDescent="0.35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t="str" cm="1">
        <f t="array" ref="N7654">_xlfn.IFS(L7654&lt;50000,"Class C",L7654&lt;100000,"Class B",L7654&gt;100000,"Class A")</f>
        <v>Class A</v>
      </c>
    </row>
    <row r="7655" spans="1:14" x14ac:dyDescent="0.35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t="str" cm="1">
        <f t="array" ref="N7655">_xlfn.IFS(L7655&lt;50000,"Class C",L7655&lt;100000,"Class B",L7655&gt;100000,"Class A")</f>
        <v>Class B</v>
      </c>
    </row>
    <row r="7656" spans="1:14" x14ac:dyDescent="0.35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t="str" cm="1">
        <f t="array" ref="N7656">_xlfn.IFS(L7656&lt;50000,"Class C",L7656&lt;100000,"Class B",L7656&gt;100000,"Class A")</f>
        <v>Class B</v>
      </c>
    </row>
    <row r="7657" spans="1:14" x14ac:dyDescent="0.35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t="str" cm="1">
        <f t="array" ref="N7657">_xlfn.IFS(L7657&lt;50000,"Class C",L7657&lt;100000,"Class B",L7657&gt;100000,"Class A")</f>
        <v>Class B</v>
      </c>
    </row>
    <row r="7658" spans="1:14" x14ac:dyDescent="0.35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t="str" cm="1">
        <f t="array" ref="N7658">_xlfn.IFS(L7658&lt;50000,"Class C",L7658&lt;100000,"Class B",L7658&gt;100000,"Class A")</f>
        <v>Class B</v>
      </c>
    </row>
    <row r="7659" spans="1:14" x14ac:dyDescent="0.35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t="str" cm="1">
        <f t="array" ref="N7659">_xlfn.IFS(L7659&lt;50000,"Class C",L7659&lt;100000,"Class B",L7659&gt;100000,"Class A")</f>
        <v>Class A</v>
      </c>
    </row>
    <row r="7660" spans="1:14" x14ac:dyDescent="0.35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t="str" cm="1">
        <f t="array" ref="N7660">_xlfn.IFS(L7660&lt;50000,"Class C",L7660&lt;100000,"Class B",L7660&gt;100000,"Class A")</f>
        <v>Class B</v>
      </c>
    </row>
    <row r="7661" spans="1:14" x14ac:dyDescent="0.35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t="str" cm="1">
        <f t="array" ref="N7661">_xlfn.IFS(L7661&lt;50000,"Class C",L7661&lt;100000,"Class B",L7661&gt;100000,"Class A")</f>
        <v>Class A</v>
      </c>
    </row>
    <row r="7662" spans="1:14" x14ac:dyDescent="0.35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t="str" cm="1">
        <f t="array" ref="N7662">_xlfn.IFS(L7662&lt;50000,"Class C",L7662&lt;100000,"Class B",L7662&gt;100000,"Class A")</f>
        <v>Class B</v>
      </c>
    </row>
    <row r="7663" spans="1:14" x14ac:dyDescent="0.35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t="str" cm="1">
        <f t="array" ref="N7663">_xlfn.IFS(L7663&lt;50000,"Class C",L7663&lt;100000,"Class B",L7663&gt;100000,"Class A")</f>
        <v>Class B</v>
      </c>
    </row>
    <row r="7664" spans="1:14" x14ac:dyDescent="0.35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t="str" cm="1">
        <f t="array" ref="N7664">_xlfn.IFS(L7664&lt;50000,"Class C",L7664&lt;100000,"Class B",L7664&gt;100000,"Class A")</f>
        <v>Class A</v>
      </c>
    </row>
    <row r="7665" spans="1:14" x14ac:dyDescent="0.35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t="str" cm="1">
        <f t="array" ref="N7665">_xlfn.IFS(L7665&lt;50000,"Class C",L7665&lt;100000,"Class B",L7665&gt;100000,"Class A")</f>
        <v>Class A</v>
      </c>
    </row>
    <row r="7666" spans="1:14" x14ac:dyDescent="0.35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t="str" cm="1">
        <f t="array" ref="N7666">_xlfn.IFS(L7666&lt;50000,"Class C",L7666&lt;100000,"Class B",L7666&gt;100000,"Class A")</f>
        <v>Class C</v>
      </c>
    </row>
    <row r="7667" spans="1:14" x14ac:dyDescent="0.35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t="str" cm="1">
        <f t="array" ref="N7667">_xlfn.IFS(L7667&lt;50000,"Class C",L7667&lt;100000,"Class B",L7667&gt;100000,"Class A")</f>
        <v>Class C</v>
      </c>
    </row>
    <row r="7668" spans="1:14" x14ac:dyDescent="0.35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t="str" cm="1">
        <f t="array" ref="N7668">_xlfn.IFS(L7668&lt;50000,"Class C",L7668&lt;100000,"Class B",L7668&gt;100000,"Class A")</f>
        <v>Class A</v>
      </c>
    </row>
    <row r="7669" spans="1:14" x14ac:dyDescent="0.35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t="str" cm="1">
        <f t="array" ref="N7669">_xlfn.IFS(L7669&lt;50000,"Class C",L7669&lt;100000,"Class B",L7669&gt;100000,"Class A")</f>
        <v>Class A</v>
      </c>
    </row>
    <row r="7670" spans="1:14" x14ac:dyDescent="0.35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 t="str" cm="1">
        <f t="array" ref="N7670">_xlfn.IFS(L7670&lt;50000,"Class C",L7670&lt;100000,"Class B",L7670&gt;100000,"Class A")</f>
        <v>Class C</v>
      </c>
    </row>
    <row r="7671" spans="1:14" x14ac:dyDescent="0.35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t="str" cm="1">
        <f t="array" ref="N7671">_xlfn.IFS(L7671&lt;50000,"Class C",L7671&lt;100000,"Class B",L7671&gt;100000,"Class A")</f>
        <v>Class A</v>
      </c>
    </row>
    <row r="7672" spans="1:14" x14ac:dyDescent="0.35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t="str" cm="1">
        <f t="array" ref="N7672">_xlfn.IFS(L7672&lt;50000,"Class C",L7672&lt;100000,"Class B",L7672&gt;100000,"Class A")</f>
        <v>Class A</v>
      </c>
    </row>
    <row r="7673" spans="1:14" x14ac:dyDescent="0.35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t="str" cm="1">
        <f t="array" ref="N7673">_xlfn.IFS(L7673&lt;50000,"Class C",L7673&lt;100000,"Class B",L7673&gt;100000,"Class A")</f>
        <v>Class A</v>
      </c>
    </row>
    <row r="7674" spans="1:14" x14ac:dyDescent="0.35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t="str" cm="1">
        <f t="array" ref="N7674">_xlfn.IFS(L7674&lt;50000,"Class C",L7674&lt;100000,"Class B",L7674&gt;100000,"Class A")</f>
        <v>Class B</v>
      </c>
    </row>
    <row r="7675" spans="1:14" x14ac:dyDescent="0.35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t="str" cm="1">
        <f t="array" ref="N7675">_xlfn.IFS(L7675&lt;50000,"Class C",L7675&lt;100000,"Class B",L7675&gt;100000,"Class A")</f>
        <v>Class B</v>
      </c>
    </row>
    <row r="7676" spans="1:14" x14ac:dyDescent="0.35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t="str" cm="1">
        <f t="array" ref="N7676">_xlfn.IFS(L7676&lt;50000,"Class C",L7676&lt;100000,"Class B",L7676&gt;100000,"Class A")</f>
        <v>Class B</v>
      </c>
    </row>
    <row r="7677" spans="1:14" x14ac:dyDescent="0.35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t="str" cm="1">
        <f t="array" ref="N7677">_xlfn.IFS(L7677&lt;50000,"Class C",L7677&lt;100000,"Class B",L7677&gt;100000,"Class A")</f>
        <v>Class B</v>
      </c>
    </row>
    <row r="7678" spans="1:14" x14ac:dyDescent="0.35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t="str" cm="1">
        <f t="array" ref="N7678">_xlfn.IFS(L7678&lt;50000,"Class C",L7678&lt;100000,"Class B",L7678&gt;100000,"Class A")</f>
        <v>Class B</v>
      </c>
    </row>
    <row r="7679" spans="1:14" x14ac:dyDescent="0.35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t="str" cm="1">
        <f t="array" ref="N7679">_xlfn.IFS(L7679&lt;50000,"Class C",L7679&lt;100000,"Class B",L7679&gt;100000,"Class A")</f>
        <v>Class A</v>
      </c>
    </row>
    <row r="7680" spans="1:14" x14ac:dyDescent="0.35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t="str" cm="1">
        <f t="array" ref="N7680">_xlfn.IFS(L7680&lt;50000,"Class C",L7680&lt;100000,"Class B",L7680&gt;100000,"Class A")</f>
        <v>Class C</v>
      </c>
    </row>
    <row r="7681" spans="1:14" x14ac:dyDescent="0.35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t="str" cm="1">
        <f t="array" ref="N7681">_xlfn.IFS(L7681&lt;50000,"Class C",L7681&lt;100000,"Class B",L7681&gt;100000,"Class A")</f>
        <v>Class A</v>
      </c>
    </row>
    <row r="7682" spans="1:14" x14ac:dyDescent="0.35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t="str" cm="1">
        <f t="array" ref="N7682">_xlfn.IFS(L7682&lt;50000,"Class C",L7682&lt;100000,"Class B",L7682&gt;100000,"Class A")</f>
        <v>Class C</v>
      </c>
    </row>
    <row r="7683" spans="1:14" x14ac:dyDescent="0.35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t="str" cm="1">
        <f t="array" ref="N7683">_xlfn.IFS(L7683&lt;50000,"Class C",L7683&lt;100000,"Class B",L7683&gt;100000,"Class A")</f>
        <v>Class B</v>
      </c>
    </row>
    <row r="7684" spans="1:14" x14ac:dyDescent="0.35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 t="str" cm="1">
        <f t="array" ref="N7684">_xlfn.IFS(L7684&lt;50000,"Class C",L7684&lt;100000,"Class B",L7684&gt;100000,"Class A")</f>
        <v>Class A</v>
      </c>
    </row>
    <row r="7685" spans="1:14" x14ac:dyDescent="0.35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 t="str" cm="1">
        <f t="array" ref="N7685">_xlfn.IFS(L7685&lt;50000,"Class C",L7685&lt;100000,"Class B",L7685&gt;100000,"Class A")</f>
        <v>Class A</v>
      </c>
    </row>
    <row r="7686" spans="1:14" x14ac:dyDescent="0.35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t="str" cm="1">
        <f t="array" ref="N7686">_xlfn.IFS(L7686&lt;50000,"Class C",L7686&lt;100000,"Class B",L7686&gt;100000,"Class A")</f>
        <v>Class B</v>
      </c>
    </row>
    <row r="7687" spans="1:14" x14ac:dyDescent="0.35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t="str" cm="1">
        <f t="array" ref="N7687">_xlfn.IFS(L7687&lt;50000,"Class C",L7687&lt;100000,"Class B",L7687&gt;100000,"Class A")</f>
        <v>Class A</v>
      </c>
    </row>
    <row r="7688" spans="1:14" x14ac:dyDescent="0.35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t="str" cm="1">
        <f t="array" ref="N7688">_xlfn.IFS(L7688&lt;50000,"Class C",L7688&lt;100000,"Class B",L7688&gt;100000,"Class A")</f>
        <v>Class B</v>
      </c>
    </row>
    <row r="7689" spans="1:14" x14ac:dyDescent="0.35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t="str" cm="1">
        <f t="array" ref="N7689">_xlfn.IFS(L7689&lt;50000,"Class C",L7689&lt;100000,"Class B",L7689&gt;100000,"Class A")</f>
        <v>Class C</v>
      </c>
    </row>
    <row r="7690" spans="1:14" x14ac:dyDescent="0.35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 t="str" cm="1">
        <f t="array" ref="N7690">_xlfn.IFS(L7690&lt;50000,"Class C",L7690&lt;100000,"Class B",L7690&gt;100000,"Class A")</f>
        <v>Class B</v>
      </c>
    </row>
    <row r="7691" spans="1:14" x14ac:dyDescent="0.35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t="str" cm="1">
        <f t="array" ref="N7691">_xlfn.IFS(L7691&lt;50000,"Class C",L7691&lt;100000,"Class B",L7691&gt;100000,"Class A")</f>
        <v>Class B</v>
      </c>
    </row>
    <row r="7692" spans="1:14" x14ac:dyDescent="0.35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t="str" cm="1">
        <f t="array" ref="N7692">_xlfn.IFS(L7692&lt;50000,"Class C",L7692&lt;100000,"Class B",L7692&gt;100000,"Class A")</f>
        <v>Class A</v>
      </c>
    </row>
    <row r="7693" spans="1:14" x14ac:dyDescent="0.35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t="str" cm="1">
        <f t="array" ref="N7693">_xlfn.IFS(L7693&lt;50000,"Class C",L7693&lt;100000,"Class B",L7693&gt;100000,"Class A")</f>
        <v>Class A</v>
      </c>
    </row>
    <row r="7694" spans="1:14" x14ac:dyDescent="0.35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t="str" cm="1">
        <f t="array" ref="N7694">_xlfn.IFS(L7694&lt;50000,"Class C",L7694&lt;100000,"Class B",L7694&gt;100000,"Class A")</f>
        <v>Class C</v>
      </c>
    </row>
    <row r="7695" spans="1:14" x14ac:dyDescent="0.35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t="str" cm="1">
        <f t="array" ref="N7695">_xlfn.IFS(L7695&lt;50000,"Class C",L7695&lt;100000,"Class B",L7695&gt;100000,"Class A")</f>
        <v>Class A</v>
      </c>
    </row>
    <row r="7696" spans="1:14" x14ac:dyDescent="0.35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t="str" cm="1">
        <f t="array" ref="N7696">_xlfn.IFS(L7696&lt;50000,"Class C",L7696&lt;100000,"Class B",L7696&gt;100000,"Class A")</f>
        <v>Class B</v>
      </c>
    </row>
    <row r="7697" spans="1:14" x14ac:dyDescent="0.35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t="str" cm="1">
        <f t="array" ref="N7697">_xlfn.IFS(L7697&lt;50000,"Class C",L7697&lt;100000,"Class B",L7697&gt;100000,"Class A")</f>
        <v>Class A</v>
      </c>
    </row>
    <row r="7698" spans="1:14" x14ac:dyDescent="0.35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t="str" cm="1">
        <f t="array" ref="N7698">_xlfn.IFS(L7698&lt;50000,"Class C",L7698&lt;100000,"Class B",L7698&gt;100000,"Class A")</f>
        <v>Class A</v>
      </c>
    </row>
    <row r="7699" spans="1:14" x14ac:dyDescent="0.35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t="str" cm="1">
        <f t="array" ref="N7699">_xlfn.IFS(L7699&lt;50000,"Class C",L7699&lt;100000,"Class B",L7699&gt;100000,"Class A")</f>
        <v>Class B</v>
      </c>
    </row>
    <row r="7700" spans="1:14" x14ac:dyDescent="0.35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t="str" cm="1">
        <f t="array" ref="N7700">_xlfn.IFS(L7700&lt;50000,"Class C",L7700&lt;100000,"Class B",L7700&gt;100000,"Class A")</f>
        <v>Class C</v>
      </c>
    </row>
    <row r="7701" spans="1:14" x14ac:dyDescent="0.35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 t="str" cm="1">
        <f t="array" ref="N7701">_xlfn.IFS(L7701&lt;50000,"Class C",L7701&lt;100000,"Class B",L7701&gt;100000,"Class A")</f>
        <v>Class C</v>
      </c>
    </row>
    <row r="7702" spans="1:14" x14ac:dyDescent="0.35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 t="str" cm="1">
        <f t="array" ref="N7702">_xlfn.IFS(L7702&lt;50000,"Class C",L7702&lt;100000,"Class B",L7702&gt;100000,"Class A")</f>
        <v>Class C</v>
      </c>
    </row>
    <row r="7703" spans="1:14" x14ac:dyDescent="0.35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t="str" cm="1">
        <f t="array" ref="N7703">_xlfn.IFS(L7703&lt;50000,"Class C",L7703&lt;100000,"Class B",L7703&gt;100000,"Class A")</f>
        <v>Class B</v>
      </c>
    </row>
    <row r="7704" spans="1:14" x14ac:dyDescent="0.35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t="str" cm="1">
        <f t="array" ref="N7704">_xlfn.IFS(L7704&lt;50000,"Class C",L7704&lt;100000,"Class B",L7704&gt;100000,"Class A")</f>
        <v>Class A</v>
      </c>
    </row>
    <row r="7705" spans="1:14" x14ac:dyDescent="0.35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t="str" cm="1">
        <f t="array" ref="N7705">_xlfn.IFS(L7705&lt;50000,"Class C",L7705&lt;100000,"Class B",L7705&gt;100000,"Class A")</f>
        <v>Class C</v>
      </c>
    </row>
    <row r="7706" spans="1:14" x14ac:dyDescent="0.35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t="str" cm="1">
        <f t="array" ref="N7706">_xlfn.IFS(L7706&lt;50000,"Class C",L7706&lt;100000,"Class B",L7706&gt;100000,"Class A")</f>
        <v>Class A</v>
      </c>
    </row>
    <row r="7707" spans="1:14" x14ac:dyDescent="0.35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t="str" cm="1">
        <f t="array" ref="N7707">_xlfn.IFS(L7707&lt;50000,"Class C",L7707&lt;100000,"Class B",L7707&gt;100000,"Class A")</f>
        <v>Class A</v>
      </c>
    </row>
    <row r="7708" spans="1:14" x14ac:dyDescent="0.35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 t="str" cm="1">
        <f t="array" ref="N7708">_xlfn.IFS(L7708&lt;50000,"Class C",L7708&lt;100000,"Class B",L7708&gt;100000,"Class A")</f>
        <v>Class C</v>
      </c>
    </row>
    <row r="7709" spans="1:14" x14ac:dyDescent="0.35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t="str" cm="1">
        <f t="array" ref="N7709">_xlfn.IFS(L7709&lt;50000,"Class C",L7709&lt;100000,"Class B",L7709&gt;100000,"Class A")</f>
        <v>Class B</v>
      </c>
    </row>
    <row r="7710" spans="1:14" x14ac:dyDescent="0.35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t="str" cm="1">
        <f t="array" ref="N7710">_xlfn.IFS(L7710&lt;50000,"Class C",L7710&lt;100000,"Class B",L7710&gt;100000,"Class A")</f>
        <v>Class A</v>
      </c>
    </row>
    <row r="7711" spans="1:14" x14ac:dyDescent="0.35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t="str" cm="1">
        <f t="array" ref="N7711">_xlfn.IFS(L7711&lt;50000,"Class C",L7711&lt;100000,"Class B",L7711&gt;100000,"Class A")</f>
        <v>Class A</v>
      </c>
    </row>
    <row r="7712" spans="1:14" x14ac:dyDescent="0.35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 t="str" cm="1">
        <f t="array" ref="N7712">_xlfn.IFS(L7712&lt;50000,"Class C",L7712&lt;100000,"Class B",L7712&gt;100000,"Class A")</f>
        <v>Class A</v>
      </c>
    </row>
    <row r="7713" spans="1:14" x14ac:dyDescent="0.35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t="str" cm="1">
        <f t="array" ref="N7713">_xlfn.IFS(L7713&lt;50000,"Class C",L7713&lt;100000,"Class B",L7713&gt;100000,"Class A")</f>
        <v>Class B</v>
      </c>
    </row>
    <row r="7714" spans="1:14" x14ac:dyDescent="0.35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t="str" cm="1">
        <f t="array" ref="N7714">_xlfn.IFS(L7714&lt;50000,"Class C",L7714&lt;100000,"Class B",L7714&gt;100000,"Class A")</f>
        <v>Class A</v>
      </c>
    </row>
    <row r="7715" spans="1:14" x14ac:dyDescent="0.35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t="str" cm="1">
        <f t="array" ref="N7715">_xlfn.IFS(L7715&lt;50000,"Class C",L7715&lt;100000,"Class B",L7715&gt;100000,"Class A")</f>
        <v>Class C</v>
      </c>
    </row>
    <row r="7716" spans="1:14" x14ac:dyDescent="0.35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t="str" cm="1">
        <f t="array" ref="N7716">_xlfn.IFS(L7716&lt;50000,"Class C",L7716&lt;100000,"Class B",L7716&gt;100000,"Class A")</f>
        <v>Class A</v>
      </c>
    </row>
    <row r="7717" spans="1:14" x14ac:dyDescent="0.35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t="str" cm="1">
        <f t="array" ref="N7717">_xlfn.IFS(L7717&lt;50000,"Class C",L7717&lt;100000,"Class B",L7717&gt;100000,"Class A")</f>
        <v>Class A</v>
      </c>
    </row>
    <row r="7718" spans="1:14" x14ac:dyDescent="0.35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t="str" cm="1">
        <f t="array" ref="N7718">_xlfn.IFS(L7718&lt;50000,"Class C",L7718&lt;100000,"Class B",L7718&gt;100000,"Class A")</f>
        <v>Class B</v>
      </c>
    </row>
    <row r="7719" spans="1:14" x14ac:dyDescent="0.35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t="str" cm="1">
        <f t="array" ref="N7719">_xlfn.IFS(L7719&lt;50000,"Class C",L7719&lt;100000,"Class B",L7719&gt;100000,"Class A")</f>
        <v>Class A</v>
      </c>
    </row>
    <row r="7720" spans="1:14" x14ac:dyDescent="0.35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t="str" cm="1">
        <f t="array" ref="N7720">_xlfn.IFS(L7720&lt;50000,"Class C",L7720&lt;100000,"Class B",L7720&gt;100000,"Class A")</f>
        <v>Class C</v>
      </c>
    </row>
    <row r="7721" spans="1:14" x14ac:dyDescent="0.35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t="str" cm="1">
        <f t="array" ref="N7721">_xlfn.IFS(L7721&lt;50000,"Class C",L7721&lt;100000,"Class B",L7721&gt;100000,"Class A")</f>
        <v>Class A</v>
      </c>
    </row>
    <row r="7722" spans="1:14" x14ac:dyDescent="0.35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 t="str" cm="1">
        <f t="array" ref="N7722">_xlfn.IFS(L7722&lt;50000,"Class C",L7722&lt;100000,"Class B",L7722&gt;100000,"Class A")</f>
        <v>Class B</v>
      </c>
    </row>
    <row r="7723" spans="1:14" x14ac:dyDescent="0.35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t="str" cm="1">
        <f t="array" ref="N7723">_xlfn.IFS(L7723&lt;50000,"Class C",L7723&lt;100000,"Class B",L7723&gt;100000,"Class A")</f>
        <v>Class C</v>
      </c>
    </row>
    <row r="7724" spans="1:14" x14ac:dyDescent="0.35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 t="str" cm="1">
        <f t="array" ref="N7724">_xlfn.IFS(L7724&lt;50000,"Class C",L7724&lt;100000,"Class B",L7724&gt;100000,"Class A")</f>
        <v>Class C</v>
      </c>
    </row>
    <row r="7725" spans="1:14" x14ac:dyDescent="0.35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t="str" cm="1">
        <f t="array" ref="N7725">_xlfn.IFS(L7725&lt;50000,"Class C",L7725&lt;100000,"Class B",L7725&gt;100000,"Class A")</f>
        <v>Class A</v>
      </c>
    </row>
    <row r="7726" spans="1:14" x14ac:dyDescent="0.35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t="str" cm="1">
        <f t="array" ref="N7726">_xlfn.IFS(L7726&lt;50000,"Class C",L7726&lt;100000,"Class B",L7726&gt;100000,"Class A")</f>
        <v>Class A</v>
      </c>
    </row>
    <row r="7727" spans="1:14" x14ac:dyDescent="0.35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t="str" cm="1">
        <f t="array" ref="N7727">_xlfn.IFS(L7727&lt;50000,"Class C",L7727&lt;100000,"Class B",L7727&gt;100000,"Class A")</f>
        <v>Class A</v>
      </c>
    </row>
    <row r="7728" spans="1:14" x14ac:dyDescent="0.35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t="str" cm="1">
        <f t="array" ref="N7728">_xlfn.IFS(L7728&lt;50000,"Class C",L7728&lt;100000,"Class B",L7728&gt;100000,"Class A")</f>
        <v>Class C</v>
      </c>
    </row>
    <row r="7729" spans="1:14" x14ac:dyDescent="0.35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t="str" cm="1">
        <f t="array" ref="N7729">_xlfn.IFS(L7729&lt;50000,"Class C",L7729&lt;100000,"Class B",L7729&gt;100000,"Class A")</f>
        <v>Class B</v>
      </c>
    </row>
    <row r="7730" spans="1:14" x14ac:dyDescent="0.35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t="str" cm="1">
        <f t="array" ref="N7730">_xlfn.IFS(L7730&lt;50000,"Class C",L7730&lt;100000,"Class B",L7730&gt;100000,"Class A")</f>
        <v>Class B</v>
      </c>
    </row>
    <row r="7731" spans="1:14" x14ac:dyDescent="0.35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t="str" cm="1">
        <f t="array" ref="N7731">_xlfn.IFS(L7731&lt;50000,"Class C",L7731&lt;100000,"Class B",L7731&gt;100000,"Class A")</f>
        <v>Class B</v>
      </c>
    </row>
    <row r="7732" spans="1:14" x14ac:dyDescent="0.35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t="str" cm="1">
        <f t="array" ref="N7732">_xlfn.IFS(L7732&lt;50000,"Class C",L7732&lt;100000,"Class B",L7732&gt;100000,"Class A")</f>
        <v>Class A</v>
      </c>
    </row>
    <row r="7733" spans="1:14" x14ac:dyDescent="0.35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t="str" cm="1">
        <f t="array" ref="N7733">_xlfn.IFS(L7733&lt;50000,"Class C",L7733&lt;100000,"Class B",L7733&gt;100000,"Class A")</f>
        <v>Class A</v>
      </c>
    </row>
    <row r="7734" spans="1:14" x14ac:dyDescent="0.35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t="str" cm="1">
        <f t="array" ref="N7734">_xlfn.IFS(L7734&lt;50000,"Class C",L7734&lt;100000,"Class B",L7734&gt;100000,"Class A")</f>
        <v>Class A</v>
      </c>
    </row>
    <row r="7735" spans="1:14" x14ac:dyDescent="0.35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t="str" cm="1">
        <f t="array" ref="N7735">_xlfn.IFS(L7735&lt;50000,"Class C",L7735&lt;100000,"Class B",L7735&gt;100000,"Class A")</f>
        <v>Class A</v>
      </c>
    </row>
    <row r="7736" spans="1:14" x14ac:dyDescent="0.35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t="str" cm="1">
        <f t="array" ref="N7736">_xlfn.IFS(L7736&lt;50000,"Class C",L7736&lt;100000,"Class B",L7736&gt;100000,"Class A")</f>
        <v>Class B</v>
      </c>
    </row>
    <row r="7737" spans="1:14" x14ac:dyDescent="0.35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t="str" cm="1">
        <f t="array" ref="N7737">_xlfn.IFS(L7737&lt;50000,"Class C",L7737&lt;100000,"Class B",L7737&gt;100000,"Class A")</f>
        <v>Class A</v>
      </c>
    </row>
    <row r="7738" spans="1:14" x14ac:dyDescent="0.35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t="str" cm="1">
        <f t="array" ref="N7738">_xlfn.IFS(L7738&lt;50000,"Class C",L7738&lt;100000,"Class B",L7738&gt;100000,"Class A")</f>
        <v>Class A</v>
      </c>
    </row>
    <row r="7739" spans="1:14" x14ac:dyDescent="0.35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 t="str" cm="1">
        <f t="array" ref="N7739">_xlfn.IFS(L7739&lt;50000,"Class C",L7739&lt;100000,"Class B",L7739&gt;100000,"Class A")</f>
        <v>Class C</v>
      </c>
    </row>
    <row r="7740" spans="1:14" x14ac:dyDescent="0.35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t="str" cm="1">
        <f t="array" ref="N7740">_xlfn.IFS(L7740&lt;50000,"Class C",L7740&lt;100000,"Class B",L7740&gt;100000,"Class A")</f>
        <v>Class A</v>
      </c>
    </row>
    <row r="7741" spans="1:14" x14ac:dyDescent="0.35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t="str" cm="1">
        <f t="array" ref="N7741">_xlfn.IFS(L7741&lt;50000,"Class C",L7741&lt;100000,"Class B",L7741&gt;100000,"Class A")</f>
        <v>Class A</v>
      </c>
    </row>
    <row r="7742" spans="1:14" x14ac:dyDescent="0.35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 t="str" cm="1">
        <f t="array" ref="N7742">_xlfn.IFS(L7742&lt;50000,"Class C",L7742&lt;100000,"Class B",L7742&gt;100000,"Class A")</f>
        <v>Class C</v>
      </c>
    </row>
    <row r="7743" spans="1:14" x14ac:dyDescent="0.35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t="str" cm="1">
        <f t="array" ref="N7743">_xlfn.IFS(L7743&lt;50000,"Class C",L7743&lt;100000,"Class B",L7743&gt;100000,"Class A")</f>
        <v>Class A</v>
      </c>
    </row>
    <row r="7744" spans="1:14" x14ac:dyDescent="0.35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t="str" cm="1">
        <f t="array" ref="N7744">_xlfn.IFS(L7744&lt;50000,"Class C",L7744&lt;100000,"Class B",L7744&gt;100000,"Class A")</f>
        <v>Class C</v>
      </c>
    </row>
    <row r="7745" spans="1:14" x14ac:dyDescent="0.35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 t="str" cm="1">
        <f t="array" ref="N7745">_xlfn.IFS(L7745&lt;50000,"Class C",L7745&lt;100000,"Class B",L7745&gt;100000,"Class A")</f>
        <v>Class B</v>
      </c>
    </row>
    <row r="7746" spans="1:14" x14ac:dyDescent="0.35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t="str" cm="1">
        <f t="array" ref="N7746">_xlfn.IFS(L7746&lt;50000,"Class C",L7746&lt;100000,"Class B",L7746&gt;100000,"Class A")</f>
        <v>Class A</v>
      </c>
    </row>
    <row r="7747" spans="1:14" x14ac:dyDescent="0.35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t="str" cm="1">
        <f t="array" ref="N7747">_xlfn.IFS(L7747&lt;50000,"Class C",L7747&lt;100000,"Class B",L7747&gt;100000,"Class A")</f>
        <v>Class C</v>
      </c>
    </row>
    <row r="7748" spans="1:14" x14ac:dyDescent="0.35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t="str" cm="1">
        <f t="array" ref="N7748">_xlfn.IFS(L7748&lt;50000,"Class C",L7748&lt;100000,"Class B",L7748&gt;100000,"Class A")</f>
        <v>Class A</v>
      </c>
    </row>
    <row r="7749" spans="1:14" x14ac:dyDescent="0.35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t="str" cm="1">
        <f t="array" ref="N7749">_xlfn.IFS(L7749&lt;50000,"Class C",L7749&lt;100000,"Class B",L7749&gt;100000,"Class A")</f>
        <v>Class C</v>
      </c>
    </row>
    <row r="7750" spans="1:14" x14ac:dyDescent="0.35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t="str" cm="1">
        <f t="array" ref="N7750">_xlfn.IFS(L7750&lt;50000,"Class C",L7750&lt;100000,"Class B",L7750&gt;100000,"Class A")</f>
        <v>Class C</v>
      </c>
    </row>
    <row r="7751" spans="1:14" x14ac:dyDescent="0.35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t="str" cm="1">
        <f t="array" ref="N7751">_xlfn.IFS(L7751&lt;50000,"Class C",L7751&lt;100000,"Class B",L7751&gt;100000,"Class A")</f>
        <v>Class A</v>
      </c>
    </row>
    <row r="7752" spans="1:14" x14ac:dyDescent="0.35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t="str" cm="1">
        <f t="array" ref="N7752">_xlfn.IFS(L7752&lt;50000,"Class C",L7752&lt;100000,"Class B",L7752&gt;100000,"Class A")</f>
        <v>Class A</v>
      </c>
    </row>
    <row r="7753" spans="1:14" x14ac:dyDescent="0.35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 t="str" cm="1">
        <f t="array" ref="N7753">_xlfn.IFS(L7753&lt;50000,"Class C",L7753&lt;100000,"Class B",L7753&gt;100000,"Class A")</f>
        <v>Class C</v>
      </c>
    </row>
    <row r="7754" spans="1:14" x14ac:dyDescent="0.35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t="str" cm="1">
        <f t="array" ref="N7754">_xlfn.IFS(L7754&lt;50000,"Class C",L7754&lt;100000,"Class B",L7754&gt;100000,"Class A")</f>
        <v>Class B</v>
      </c>
    </row>
    <row r="7755" spans="1:14" x14ac:dyDescent="0.35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 t="str" cm="1">
        <f t="array" ref="N7755">_xlfn.IFS(L7755&lt;50000,"Class C",L7755&lt;100000,"Class B",L7755&gt;100000,"Class A")</f>
        <v>Class C</v>
      </c>
    </row>
    <row r="7756" spans="1:14" x14ac:dyDescent="0.35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 t="str" cm="1">
        <f t="array" ref="N7756">_xlfn.IFS(L7756&lt;50000,"Class C",L7756&lt;100000,"Class B",L7756&gt;100000,"Class A")</f>
        <v>Class A</v>
      </c>
    </row>
    <row r="7757" spans="1:14" x14ac:dyDescent="0.35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t="str" cm="1">
        <f t="array" ref="N7757">_xlfn.IFS(L7757&lt;50000,"Class C",L7757&lt;100000,"Class B",L7757&gt;100000,"Class A")</f>
        <v>Class A</v>
      </c>
    </row>
    <row r="7758" spans="1:14" x14ac:dyDescent="0.35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 t="str" cm="1">
        <f t="array" ref="N7758">_xlfn.IFS(L7758&lt;50000,"Class C",L7758&lt;100000,"Class B",L7758&gt;100000,"Class A")</f>
        <v>Class A</v>
      </c>
    </row>
    <row r="7759" spans="1:14" x14ac:dyDescent="0.35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t="str" cm="1">
        <f t="array" ref="N7759">_xlfn.IFS(L7759&lt;50000,"Class C",L7759&lt;100000,"Class B",L7759&gt;100000,"Class A")</f>
        <v>Class B</v>
      </c>
    </row>
    <row r="7760" spans="1:14" x14ac:dyDescent="0.35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t="str" cm="1">
        <f t="array" ref="N7760">_xlfn.IFS(L7760&lt;50000,"Class C",L7760&lt;100000,"Class B",L7760&gt;100000,"Class A")</f>
        <v>Class A</v>
      </c>
    </row>
    <row r="7761" spans="1:14" x14ac:dyDescent="0.35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t="str" cm="1">
        <f t="array" ref="N7761">_xlfn.IFS(L7761&lt;50000,"Class C",L7761&lt;100000,"Class B",L7761&gt;100000,"Class A")</f>
        <v>Class A</v>
      </c>
    </row>
    <row r="7762" spans="1:14" x14ac:dyDescent="0.35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t="str" cm="1">
        <f t="array" ref="N7762">_xlfn.IFS(L7762&lt;50000,"Class C",L7762&lt;100000,"Class B",L7762&gt;100000,"Class A")</f>
        <v>Class A</v>
      </c>
    </row>
    <row r="7763" spans="1:14" x14ac:dyDescent="0.35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t="str" cm="1">
        <f t="array" ref="N7763">_xlfn.IFS(L7763&lt;50000,"Class C",L7763&lt;100000,"Class B",L7763&gt;100000,"Class A")</f>
        <v>Class C</v>
      </c>
    </row>
    <row r="7764" spans="1:14" x14ac:dyDescent="0.35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 t="str" cm="1">
        <f t="array" ref="N7764">_xlfn.IFS(L7764&lt;50000,"Class C",L7764&lt;100000,"Class B",L7764&gt;100000,"Class A")</f>
        <v>Class B</v>
      </c>
    </row>
    <row r="7765" spans="1:14" x14ac:dyDescent="0.35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t="str" cm="1">
        <f t="array" ref="N7765">_xlfn.IFS(L7765&lt;50000,"Class C",L7765&lt;100000,"Class B",L7765&gt;100000,"Class A")</f>
        <v>Class B</v>
      </c>
    </row>
    <row r="7766" spans="1:14" x14ac:dyDescent="0.35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 t="str" cm="1">
        <f t="array" ref="N7766">_xlfn.IFS(L7766&lt;50000,"Class C",L7766&lt;100000,"Class B",L7766&gt;100000,"Class A")</f>
        <v>Class A</v>
      </c>
    </row>
    <row r="7767" spans="1:14" x14ac:dyDescent="0.35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t="str" cm="1">
        <f t="array" ref="N7767">_xlfn.IFS(L7767&lt;50000,"Class C",L7767&lt;100000,"Class B",L7767&gt;100000,"Class A")</f>
        <v>Class A</v>
      </c>
    </row>
    <row r="7768" spans="1:14" x14ac:dyDescent="0.35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 t="str" cm="1">
        <f t="array" ref="N7768">_xlfn.IFS(L7768&lt;50000,"Class C",L7768&lt;100000,"Class B",L7768&gt;100000,"Class A")</f>
        <v>Class B</v>
      </c>
    </row>
    <row r="7769" spans="1:14" x14ac:dyDescent="0.35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 t="str" cm="1">
        <f t="array" ref="N7769">_xlfn.IFS(L7769&lt;50000,"Class C",L7769&lt;100000,"Class B",L7769&gt;100000,"Class A")</f>
        <v>Class A</v>
      </c>
    </row>
    <row r="7770" spans="1:14" x14ac:dyDescent="0.35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t="str" cm="1">
        <f t="array" ref="N7770">_xlfn.IFS(L7770&lt;50000,"Class C",L7770&lt;100000,"Class B",L7770&gt;100000,"Class A")</f>
        <v>Class B</v>
      </c>
    </row>
    <row r="7771" spans="1:14" x14ac:dyDescent="0.35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t="str" cm="1">
        <f t="array" ref="N7771">_xlfn.IFS(L7771&lt;50000,"Class C",L7771&lt;100000,"Class B",L7771&gt;100000,"Class A")</f>
        <v>Class C</v>
      </c>
    </row>
    <row r="7772" spans="1:14" x14ac:dyDescent="0.35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t="str" cm="1">
        <f t="array" ref="N7772">_xlfn.IFS(L7772&lt;50000,"Class C",L7772&lt;100000,"Class B",L7772&gt;100000,"Class A")</f>
        <v>Class A</v>
      </c>
    </row>
    <row r="7773" spans="1:14" x14ac:dyDescent="0.35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t="str" cm="1">
        <f t="array" ref="N7773">_xlfn.IFS(L7773&lt;50000,"Class C",L7773&lt;100000,"Class B",L7773&gt;100000,"Class A")</f>
        <v>Class A</v>
      </c>
    </row>
    <row r="7774" spans="1:14" x14ac:dyDescent="0.35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 t="str" cm="1">
        <f t="array" ref="N7774">_xlfn.IFS(L7774&lt;50000,"Class C",L7774&lt;100000,"Class B",L7774&gt;100000,"Class A")</f>
        <v>Class C</v>
      </c>
    </row>
    <row r="7775" spans="1:14" x14ac:dyDescent="0.35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 t="str" cm="1">
        <f t="array" ref="N7775">_xlfn.IFS(L7775&lt;50000,"Class C",L7775&lt;100000,"Class B",L7775&gt;100000,"Class A")</f>
        <v>Class B</v>
      </c>
    </row>
    <row r="7776" spans="1:14" x14ac:dyDescent="0.35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 t="str" cm="1">
        <f t="array" ref="N7776">_xlfn.IFS(L7776&lt;50000,"Class C",L7776&lt;100000,"Class B",L7776&gt;100000,"Class A")</f>
        <v>Class C</v>
      </c>
    </row>
    <row r="7777" spans="1:14" x14ac:dyDescent="0.35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t="str" cm="1">
        <f t="array" ref="N7777">_xlfn.IFS(L7777&lt;50000,"Class C",L7777&lt;100000,"Class B",L7777&gt;100000,"Class A")</f>
        <v>Class A</v>
      </c>
    </row>
    <row r="7778" spans="1:14" x14ac:dyDescent="0.35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t="str" cm="1">
        <f t="array" ref="N7778">_xlfn.IFS(L7778&lt;50000,"Class C",L7778&lt;100000,"Class B",L7778&gt;100000,"Class A")</f>
        <v>Class C</v>
      </c>
    </row>
    <row r="7779" spans="1:14" x14ac:dyDescent="0.35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t="str" cm="1">
        <f t="array" ref="N7779">_xlfn.IFS(L7779&lt;50000,"Class C",L7779&lt;100000,"Class B",L7779&gt;100000,"Class A")</f>
        <v>Class C</v>
      </c>
    </row>
    <row r="7780" spans="1:14" x14ac:dyDescent="0.35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t="str" cm="1">
        <f t="array" ref="N7780">_xlfn.IFS(L7780&lt;50000,"Class C",L7780&lt;100000,"Class B",L7780&gt;100000,"Class A")</f>
        <v>Class C</v>
      </c>
    </row>
    <row r="7781" spans="1:14" x14ac:dyDescent="0.35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 t="str" cm="1">
        <f t="array" ref="N7781">_xlfn.IFS(L7781&lt;50000,"Class C",L7781&lt;100000,"Class B",L7781&gt;100000,"Class A")</f>
        <v>Class C</v>
      </c>
    </row>
    <row r="7782" spans="1:14" x14ac:dyDescent="0.35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t="str" cm="1">
        <f t="array" ref="N7782">_xlfn.IFS(L7782&lt;50000,"Class C",L7782&lt;100000,"Class B",L7782&gt;100000,"Class A")</f>
        <v>Class C</v>
      </c>
    </row>
    <row r="7783" spans="1:14" x14ac:dyDescent="0.35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t="str" cm="1">
        <f t="array" ref="N7783">_xlfn.IFS(L7783&lt;50000,"Class C",L7783&lt;100000,"Class B",L7783&gt;100000,"Class A")</f>
        <v>Class C</v>
      </c>
    </row>
    <row r="7784" spans="1:14" x14ac:dyDescent="0.35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t="str" cm="1">
        <f t="array" ref="N7784">_xlfn.IFS(L7784&lt;50000,"Class C",L7784&lt;100000,"Class B",L7784&gt;100000,"Class A")</f>
        <v>Class B</v>
      </c>
    </row>
    <row r="7785" spans="1:14" x14ac:dyDescent="0.35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t="str" cm="1">
        <f t="array" ref="N7785">_xlfn.IFS(L7785&lt;50000,"Class C",L7785&lt;100000,"Class B",L7785&gt;100000,"Class A")</f>
        <v>Class A</v>
      </c>
    </row>
    <row r="7786" spans="1:14" x14ac:dyDescent="0.35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t="str" cm="1">
        <f t="array" ref="N7786">_xlfn.IFS(L7786&lt;50000,"Class C",L7786&lt;100000,"Class B",L7786&gt;100000,"Class A")</f>
        <v>Class B</v>
      </c>
    </row>
    <row r="7787" spans="1:14" x14ac:dyDescent="0.35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t="str" cm="1">
        <f t="array" ref="N7787">_xlfn.IFS(L7787&lt;50000,"Class C",L7787&lt;100000,"Class B",L7787&gt;100000,"Class A")</f>
        <v>Class C</v>
      </c>
    </row>
    <row r="7788" spans="1:14" x14ac:dyDescent="0.35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t="str" cm="1">
        <f t="array" ref="N7788">_xlfn.IFS(L7788&lt;50000,"Class C",L7788&lt;100000,"Class B",L7788&gt;100000,"Class A")</f>
        <v>Class A</v>
      </c>
    </row>
    <row r="7789" spans="1:14" x14ac:dyDescent="0.35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t="str" cm="1">
        <f t="array" ref="N7789">_xlfn.IFS(L7789&lt;50000,"Class C",L7789&lt;100000,"Class B",L7789&gt;100000,"Class A")</f>
        <v>Class A</v>
      </c>
    </row>
    <row r="7790" spans="1:14" x14ac:dyDescent="0.35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t="str" cm="1">
        <f t="array" ref="N7790">_xlfn.IFS(L7790&lt;50000,"Class C",L7790&lt;100000,"Class B",L7790&gt;100000,"Class A")</f>
        <v>Class A</v>
      </c>
    </row>
    <row r="7791" spans="1:14" x14ac:dyDescent="0.35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t="str" cm="1">
        <f t="array" ref="N7791">_xlfn.IFS(L7791&lt;50000,"Class C",L7791&lt;100000,"Class B",L7791&gt;100000,"Class A")</f>
        <v>Class C</v>
      </c>
    </row>
    <row r="7792" spans="1:14" x14ac:dyDescent="0.35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t="str" cm="1">
        <f t="array" ref="N7792">_xlfn.IFS(L7792&lt;50000,"Class C",L7792&lt;100000,"Class B",L7792&gt;100000,"Class A")</f>
        <v>Class A</v>
      </c>
    </row>
    <row r="7793" spans="1:14" x14ac:dyDescent="0.35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t="str" cm="1">
        <f t="array" ref="N7793">_xlfn.IFS(L7793&lt;50000,"Class C",L7793&lt;100000,"Class B",L7793&gt;100000,"Class A")</f>
        <v>Class B</v>
      </c>
    </row>
    <row r="7794" spans="1:14" x14ac:dyDescent="0.35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t="str" cm="1">
        <f t="array" ref="N7794">_xlfn.IFS(L7794&lt;50000,"Class C",L7794&lt;100000,"Class B",L7794&gt;100000,"Class A")</f>
        <v>Class B</v>
      </c>
    </row>
    <row r="7795" spans="1:14" x14ac:dyDescent="0.35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 t="str" cm="1">
        <f t="array" ref="N7795">_xlfn.IFS(L7795&lt;50000,"Class C",L7795&lt;100000,"Class B",L7795&gt;100000,"Class A")</f>
        <v>Class B</v>
      </c>
    </row>
    <row r="7796" spans="1:14" x14ac:dyDescent="0.35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t="str" cm="1">
        <f t="array" ref="N7796">_xlfn.IFS(L7796&lt;50000,"Class C",L7796&lt;100000,"Class B",L7796&gt;100000,"Class A")</f>
        <v>Class C</v>
      </c>
    </row>
    <row r="7797" spans="1:14" x14ac:dyDescent="0.35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t="str" cm="1">
        <f t="array" ref="N7797">_xlfn.IFS(L7797&lt;50000,"Class C",L7797&lt;100000,"Class B",L7797&gt;100000,"Class A")</f>
        <v>Class A</v>
      </c>
    </row>
    <row r="7798" spans="1:14" x14ac:dyDescent="0.35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 t="str" cm="1">
        <f t="array" ref="N7798">_xlfn.IFS(L7798&lt;50000,"Class C",L7798&lt;100000,"Class B",L7798&gt;100000,"Class A")</f>
        <v>Class C</v>
      </c>
    </row>
    <row r="7799" spans="1:14" x14ac:dyDescent="0.35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 t="str" cm="1">
        <f t="array" ref="N7799">_xlfn.IFS(L7799&lt;50000,"Class C",L7799&lt;100000,"Class B",L7799&gt;100000,"Class A")</f>
        <v>Class C</v>
      </c>
    </row>
    <row r="7800" spans="1:14" x14ac:dyDescent="0.35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 t="str" cm="1">
        <f t="array" ref="N7800">_xlfn.IFS(L7800&lt;50000,"Class C",L7800&lt;100000,"Class B",L7800&gt;100000,"Class A")</f>
        <v>Class B</v>
      </c>
    </row>
    <row r="7801" spans="1:14" x14ac:dyDescent="0.35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 t="str" cm="1">
        <f t="array" ref="N7801">_xlfn.IFS(L7801&lt;50000,"Class C",L7801&lt;100000,"Class B",L7801&gt;100000,"Class A")</f>
        <v>Class C</v>
      </c>
    </row>
    <row r="7802" spans="1:14" x14ac:dyDescent="0.35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t="str" cm="1">
        <f t="array" ref="N7802">_xlfn.IFS(L7802&lt;50000,"Class C",L7802&lt;100000,"Class B",L7802&gt;100000,"Class A")</f>
        <v>Class A</v>
      </c>
    </row>
    <row r="7803" spans="1:14" x14ac:dyDescent="0.35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t="str" cm="1">
        <f t="array" ref="N7803">_xlfn.IFS(L7803&lt;50000,"Class C",L7803&lt;100000,"Class B",L7803&gt;100000,"Class A")</f>
        <v>Class A</v>
      </c>
    </row>
    <row r="7804" spans="1:14" x14ac:dyDescent="0.35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t="str" cm="1">
        <f t="array" ref="N7804">_xlfn.IFS(L7804&lt;50000,"Class C",L7804&lt;100000,"Class B",L7804&gt;100000,"Class A")</f>
        <v>Class B</v>
      </c>
    </row>
    <row r="7805" spans="1:14" x14ac:dyDescent="0.35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t="str" cm="1">
        <f t="array" ref="N7805">_xlfn.IFS(L7805&lt;50000,"Class C",L7805&lt;100000,"Class B",L7805&gt;100000,"Class A")</f>
        <v>Class C</v>
      </c>
    </row>
    <row r="7806" spans="1:14" x14ac:dyDescent="0.35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t="str" cm="1">
        <f t="array" ref="N7806">_xlfn.IFS(L7806&lt;50000,"Class C",L7806&lt;100000,"Class B",L7806&gt;100000,"Class A")</f>
        <v>Class C</v>
      </c>
    </row>
    <row r="7807" spans="1:14" x14ac:dyDescent="0.35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t="str" cm="1">
        <f t="array" ref="N7807">_xlfn.IFS(L7807&lt;50000,"Class C",L7807&lt;100000,"Class B",L7807&gt;100000,"Class A")</f>
        <v>Class B</v>
      </c>
    </row>
    <row r="7808" spans="1:14" x14ac:dyDescent="0.35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t="str" cm="1">
        <f t="array" ref="N7808">_xlfn.IFS(L7808&lt;50000,"Class C",L7808&lt;100000,"Class B",L7808&gt;100000,"Class A")</f>
        <v>Class B</v>
      </c>
    </row>
    <row r="7809" spans="1:14" x14ac:dyDescent="0.35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t="str" cm="1">
        <f t="array" ref="N7809">_xlfn.IFS(L7809&lt;50000,"Class C",L7809&lt;100000,"Class B",L7809&gt;100000,"Class A")</f>
        <v>Class C</v>
      </c>
    </row>
    <row r="7810" spans="1:14" x14ac:dyDescent="0.35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 t="str" cm="1">
        <f t="array" ref="N7810">_xlfn.IFS(L7810&lt;50000,"Class C",L7810&lt;100000,"Class B",L7810&gt;100000,"Class A")</f>
        <v>Class A</v>
      </c>
    </row>
    <row r="7811" spans="1:14" x14ac:dyDescent="0.35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t="str" cm="1">
        <f t="array" ref="N7811">_xlfn.IFS(L7811&lt;50000,"Class C",L7811&lt;100000,"Class B",L7811&gt;100000,"Class A")</f>
        <v>Class A</v>
      </c>
    </row>
    <row r="7812" spans="1:14" x14ac:dyDescent="0.35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t="str" cm="1">
        <f t="array" ref="N7812">_xlfn.IFS(L7812&lt;50000,"Class C",L7812&lt;100000,"Class B",L7812&gt;100000,"Class A")</f>
        <v>Class A</v>
      </c>
    </row>
    <row r="7813" spans="1:14" x14ac:dyDescent="0.35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 t="str" cm="1">
        <f t="array" ref="N7813">_xlfn.IFS(L7813&lt;50000,"Class C",L7813&lt;100000,"Class B",L7813&gt;100000,"Class A")</f>
        <v>Class A</v>
      </c>
    </row>
    <row r="7814" spans="1:14" x14ac:dyDescent="0.35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 t="str" cm="1">
        <f t="array" ref="N7814">_xlfn.IFS(L7814&lt;50000,"Class C",L7814&lt;100000,"Class B",L7814&gt;100000,"Class A")</f>
        <v>Class C</v>
      </c>
    </row>
    <row r="7815" spans="1:14" x14ac:dyDescent="0.35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t="str" cm="1">
        <f t="array" ref="N7815">_xlfn.IFS(L7815&lt;50000,"Class C",L7815&lt;100000,"Class B",L7815&gt;100000,"Class A")</f>
        <v>Class B</v>
      </c>
    </row>
    <row r="7816" spans="1:14" x14ac:dyDescent="0.35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t="str" cm="1">
        <f t="array" ref="N7816">_xlfn.IFS(L7816&lt;50000,"Class C",L7816&lt;100000,"Class B",L7816&gt;100000,"Class A")</f>
        <v>Class B</v>
      </c>
    </row>
    <row r="7817" spans="1:14" x14ac:dyDescent="0.35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t="str" cm="1">
        <f t="array" ref="N7817">_xlfn.IFS(L7817&lt;50000,"Class C",L7817&lt;100000,"Class B",L7817&gt;100000,"Class A")</f>
        <v>Class C</v>
      </c>
    </row>
    <row r="7818" spans="1:14" x14ac:dyDescent="0.35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 t="str" cm="1">
        <f t="array" ref="N7818">_xlfn.IFS(L7818&lt;50000,"Class C",L7818&lt;100000,"Class B",L7818&gt;100000,"Class A")</f>
        <v>Class A</v>
      </c>
    </row>
    <row r="7819" spans="1:14" x14ac:dyDescent="0.35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t="str" cm="1">
        <f t="array" ref="N7819">_xlfn.IFS(L7819&lt;50000,"Class C",L7819&lt;100000,"Class B",L7819&gt;100000,"Class A")</f>
        <v>Class A</v>
      </c>
    </row>
    <row r="7820" spans="1:14" x14ac:dyDescent="0.35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t="str" cm="1">
        <f t="array" ref="N7820">_xlfn.IFS(L7820&lt;50000,"Class C",L7820&lt;100000,"Class B",L7820&gt;100000,"Class A")</f>
        <v>Class B</v>
      </c>
    </row>
    <row r="7821" spans="1:14" x14ac:dyDescent="0.35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t="str" cm="1">
        <f t="array" ref="N7821">_xlfn.IFS(L7821&lt;50000,"Class C",L7821&lt;100000,"Class B",L7821&gt;100000,"Class A")</f>
        <v>Class A</v>
      </c>
    </row>
    <row r="7822" spans="1:14" x14ac:dyDescent="0.35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 t="str" cm="1">
        <f t="array" ref="N7822">_xlfn.IFS(L7822&lt;50000,"Class C",L7822&lt;100000,"Class B",L7822&gt;100000,"Class A")</f>
        <v>Class A</v>
      </c>
    </row>
    <row r="7823" spans="1:14" x14ac:dyDescent="0.35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t="str" cm="1">
        <f t="array" ref="N7823">_xlfn.IFS(L7823&lt;50000,"Class C",L7823&lt;100000,"Class B",L7823&gt;100000,"Class A")</f>
        <v>Class A</v>
      </c>
    </row>
    <row r="7824" spans="1:14" x14ac:dyDescent="0.35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t="str" cm="1">
        <f t="array" ref="N7824">_xlfn.IFS(L7824&lt;50000,"Class C",L7824&lt;100000,"Class B",L7824&gt;100000,"Class A")</f>
        <v>Class A</v>
      </c>
    </row>
    <row r="7825" spans="1:14" x14ac:dyDescent="0.35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t="str" cm="1">
        <f t="array" ref="N7825">_xlfn.IFS(L7825&lt;50000,"Class C",L7825&lt;100000,"Class B",L7825&gt;100000,"Class A")</f>
        <v>Class C</v>
      </c>
    </row>
    <row r="7826" spans="1:14" x14ac:dyDescent="0.35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t="str" cm="1">
        <f t="array" ref="N7826">_xlfn.IFS(L7826&lt;50000,"Class C",L7826&lt;100000,"Class B",L7826&gt;100000,"Class A")</f>
        <v>Class C</v>
      </c>
    </row>
    <row r="7827" spans="1:14" x14ac:dyDescent="0.35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t="str" cm="1">
        <f t="array" ref="N7827">_xlfn.IFS(L7827&lt;50000,"Class C",L7827&lt;100000,"Class B",L7827&gt;100000,"Class A")</f>
        <v>Class B</v>
      </c>
    </row>
    <row r="7828" spans="1:14" x14ac:dyDescent="0.35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t="str" cm="1">
        <f t="array" ref="N7828">_xlfn.IFS(L7828&lt;50000,"Class C",L7828&lt;100000,"Class B",L7828&gt;100000,"Class A")</f>
        <v>Class C</v>
      </c>
    </row>
    <row r="7829" spans="1:14" x14ac:dyDescent="0.35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t="str" cm="1">
        <f t="array" ref="N7829">_xlfn.IFS(L7829&lt;50000,"Class C",L7829&lt;100000,"Class B",L7829&gt;100000,"Class A")</f>
        <v>Class B</v>
      </c>
    </row>
    <row r="7830" spans="1:14" x14ac:dyDescent="0.35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t="str" cm="1">
        <f t="array" ref="N7830">_xlfn.IFS(L7830&lt;50000,"Class C",L7830&lt;100000,"Class B",L7830&gt;100000,"Class A")</f>
        <v>Class C</v>
      </c>
    </row>
    <row r="7831" spans="1:14" x14ac:dyDescent="0.35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t="str" cm="1">
        <f t="array" ref="N7831">_xlfn.IFS(L7831&lt;50000,"Class C",L7831&lt;100000,"Class B",L7831&gt;100000,"Class A")</f>
        <v>Class B</v>
      </c>
    </row>
    <row r="7832" spans="1:14" x14ac:dyDescent="0.35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t="str" cm="1">
        <f t="array" ref="N7832">_xlfn.IFS(L7832&lt;50000,"Class C",L7832&lt;100000,"Class B",L7832&gt;100000,"Class A")</f>
        <v>Class C</v>
      </c>
    </row>
    <row r="7833" spans="1:14" x14ac:dyDescent="0.35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t="str" cm="1">
        <f t="array" ref="N7833">_xlfn.IFS(L7833&lt;50000,"Class C",L7833&lt;100000,"Class B",L7833&gt;100000,"Class A")</f>
        <v>Class A</v>
      </c>
    </row>
    <row r="7834" spans="1:14" x14ac:dyDescent="0.35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t="str" cm="1">
        <f t="array" ref="N7834">_xlfn.IFS(L7834&lt;50000,"Class C",L7834&lt;100000,"Class B",L7834&gt;100000,"Class A")</f>
        <v>Class A</v>
      </c>
    </row>
    <row r="7835" spans="1:14" x14ac:dyDescent="0.35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t="str" cm="1">
        <f t="array" ref="N7835">_xlfn.IFS(L7835&lt;50000,"Class C",L7835&lt;100000,"Class B",L7835&gt;100000,"Class A")</f>
        <v>Class A</v>
      </c>
    </row>
    <row r="7836" spans="1:14" x14ac:dyDescent="0.35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t="str" cm="1">
        <f t="array" ref="N7836">_xlfn.IFS(L7836&lt;50000,"Class C",L7836&lt;100000,"Class B",L7836&gt;100000,"Class A")</f>
        <v>Class B</v>
      </c>
    </row>
    <row r="7837" spans="1:14" x14ac:dyDescent="0.35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t="str" cm="1">
        <f t="array" ref="N7837">_xlfn.IFS(L7837&lt;50000,"Class C",L7837&lt;100000,"Class B",L7837&gt;100000,"Class A")</f>
        <v>Class A</v>
      </c>
    </row>
    <row r="7838" spans="1:14" x14ac:dyDescent="0.35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t="str" cm="1">
        <f t="array" ref="N7838">_xlfn.IFS(L7838&lt;50000,"Class C",L7838&lt;100000,"Class B",L7838&gt;100000,"Class A")</f>
        <v>Class C</v>
      </c>
    </row>
    <row r="7839" spans="1:14" x14ac:dyDescent="0.35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t="str" cm="1">
        <f t="array" ref="N7839">_xlfn.IFS(L7839&lt;50000,"Class C",L7839&lt;100000,"Class B",L7839&gt;100000,"Class A")</f>
        <v>Class A</v>
      </c>
    </row>
    <row r="7840" spans="1:14" x14ac:dyDescent="0.35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t="str" cm="1">
        <f t="array" ref="N7840">_xlfn.IFS(L7840&lt;50000,"Class C",L7840&lt;100000,"Class B",L7840&gt;100000,"Class A")</f>
        <v>Class A</v>
      </c>
    </row>
    <row r="7841" spans="1:14" x14ac:dyDescent="0.35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t="str" cm="1">
        <f t="array" ref="N7841">_xlfn.IFS(L7841&lt;50000,"Class C",L7841&lt;100000,"Class B",L7841&gt;100000,"Class A")</f>
        <v>Class C</v>
      </c>
    </row>
    <row r="7842" spans="1:14" x14ac:dyDescent="0.35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t="str" cm="1">
        <f t="array" ref="N7842">_xlfn.IFS(L7842&lt;50000,"Class C",L7842&lt;100000,"Class B",L7842&gt;100000,"Class A")</f>
        <v>Class B</v>
      </c>
    </row>
    <row r="7843" spans="1:14" x14ac:dyDescent="0.35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t="str" cm="1">
        <f t="array" ref="N7843">_xlfn.IFS(L7843&lt;50000,"Class C",L7843&lt;100000,"Class B",L7843&gt;100000,"Class A")</f>
        <v>Class A</v>
      </c>
    </row>
    <row r="7844" spans="1:14" x14ac:dyDescent="0.35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t="str" cm="1">
        <f t="array" ref="N7844">_xlfn.IFS(L7844&lt;50000,"Class C",L7844&lt;100000,"Class B",L7844&gt;100000,"Class A")</f>
        <v>Class A</v>
      </c>
    </row>
    <row r="7845" spans="1:14" x14ac:dyDescent="0.35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t="str" cm="1">
        <f t="array" ref="N7845">_xlfn.IFS(L7845&lt;50000,"Class C",L7845&lt;100000,"Class B",L7845&gt;100000,"Class A")</f>
        <v>Class A</v>
      </c>
    </row>
    <row r="7846" spans="1:14" x14ac:dyDescent="0.35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 t="str" cm="1">
        <f t="array" ref="N7846">_xlfn.IFS(L7846&lt;50000,"Class C",L7846&lt;100000,"Class B",L7846&gt;100000,"Class A")</f>
        <v>Class C</v>
      </c>
    </row>
    <row r="7847" spans="1:14" x14ac:dyDescent="0.35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t="str" cm="1">
        <f t="array" ref="N7847">_xlfn.IFS(L7847&lt;50000,"Class C",L7847&lt;100000,"Class B",L7847&gt;100000,"Class A")</f>
        <v>Class A</v>
      </c>
    </row>
    <row r="7848" spans="1:14" x14ac:dyDescent="0.35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t="str" cm="1">
        <f t="array" ref="N7848">_xlfn.IFS(L7848&lt;50000,"Class C",L7848&lt;100000,"Class B",L7848&gt;100000,"Class A")</f>
        <v>Class A</v>
      </c>
    </row>
    <row r="7849" spans="1:14" x14ac:dyDescent="0.35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t="str" cm="1">
        <f t="array" ref="N7849">_xlfn.IFS(L7849&lt;50000,"Class C",L7849&lt;100000,"Class B",L7849&gt;100000,"Class A")</f>
        <v>Class C</v>
      </c>
    </row>
    <row r="7850" spans="1:14" x14ac:dyDescent="0.35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t="str" cm="1">
        <f t="array" ref="N7850">_xlfn.IFS(L7850&lt;50000,"Class C",L7850&lt;100000,"Class B",L7850&gt;100000,"Class A")</f>
        <v>Class B</v>
      </c>
    </row>
    <row r="7851" spans="1:14" x14ac:dyDescent="0.35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t="str" cm="1">
        <f t="array" ref="N7851">_xlfn.IFS(L7851&lt;50000,"Class C",L7851&lt;100000,"Class B",L7851&gt;100000,"Class A")</f>
        <v>Class C</v>
      </c>
    </row>
    <row r="7852" spans="1:14" x14ac:dyDescent="0.35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t="str" cm="1">
        <f t="array" ref="N7852">_xlfn.IFS(L7852&lt;50000,"Class C",L7852&lt;100000,"Class B",L7852&gt;100000,"Class A")</f>
        <v>Class A</v>
      </c>
    </row>
    <row r="7853" spans="1:14" x14ac:dyDescent="0.35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 t="str" cm="1">
        <f t="array" ref="N7853">_xlfn.IFS(L7853&lt;50000,"Class C",L7853&lt;100000,"Class B",L7853&gt;100000,"Class A")</f>
        <v>Class C</v>
      </c>
    </row>
    <row r="7854" spans="1:14" x14ac:dyDescent="0.35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t="str" cm="1">
        <f t="array" ref="N7854">_xlfn.IFS(L7854&lt;50000,"Class C",L7854&lt;100000,"Class B",L7854&gt;100000,"Class A")</f>
        <v>Class C</v>
      </c>
    </row>
    <row r="7855" spans="1:14" x14ac:dyDescent="0.35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t="str" cm="1">
        <f t="array" ref="N7855">_xlfn.IFS(L7855&lt;50000,"Class C",L7855&lt;100000,"Class B",L7855&gt;100000,"Class A")</f>
        <v>Class C</v>
      </c>
    </row>
    <row r="7856" spans="1:14" x14ac:dyDescent="0.35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t="str" cm="1">
        <f t="array" ref="N7856">_xlfn.IFS(L7856&lt;50000,"Class C",L7856&lt;100000,"Class B",L7856&gt;100000,"Class A")</f>
        <v>Class C</v>
      </c>
    </row>
    <row r="7857" spans="1:14" x14ac:dyDescent="0.35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t="str" cm="1">
        <f t="array" ref="N7857">_xlfn.IFS(L7857&lt;50000,"Class C",L7857&lt;100000,"Class B",L7857&gt;100000,"Class A")</f>
        <v>Class A</v>
      </c>
    </row>
    <row r="7858" spans="1:14" x14ac:dyDescent="0.35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t="str" cm="1">
        <f t="array" ref="N7858">_xlfn.IFS(L7858&lt;50000,"Class C",L7858&lt;100000,"Class B",L7858&gt;100000,"Class A")</f>
        <v>Class B</v>
      </c>
    </row>
    <row r="7859" spans="1:14" x14ac:dyDescent="0.35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t="str" cm="1">
        <f t="array" ref="N7859">_xlfn.IFS(L7859&lt;50000,"Class C",L7859&lt;100000,"Class B",L7859&gt;100000,"Class A")</f>
        <v>Class A</v>
      </c>
    </row>
    <row r="7860" spans="1:14" x14ac:dyDescent="0.35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t="str" cm="1">
        <f t="array" ref="N7860">_xlfn.IFS(L7860&lt;50000,"Class C",L7860&lt;100000,"Class B",L7860&gt;100000,"Class A")</f>
        <v>Class C</v>
      </c>
    </row>
    <row r="7861" spans="1:14" x14ac:dyDescent="0.35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t="str" cm="1">
        <f t="array" ref="N7861">_xlfn.IFS(L7861&lt;50000,"Class C",L7861&lt;100000,"Class B",L7861&gt;100000,"Class A")</f>
        <v>Class C</v>
      </c>
    </row>
    <row r="7862" spans="1:14" x14ac:dyDescent="0.35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t="str" cm="1">
        <f t="array" ref="N7862">_xlfn.IFS(L7862&lt;50000,"Class C",L7862&lt;100000,"Class B",L7862&gt;100000,"Class A")</f>
        <v>Class A</v>
      </c>
    </row>
    <row r="7863" spans="1:14" x14ac:dyDescent="0.35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t="str" cm="1">
        <f t="array" ref="N7863">_xlfn.IFS(L7863&lt;50000,"Class C",L7863&lt;100000,"Class B",L7863&gt;100000,"Class A")</f>
        <v>Class A</v>
      </c>
    </row>
    <row r="7864" spans="1:14" x14ac:dyDescent="0.35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t="str" cm="1">
        <f t="array" ref="N7864">_xlfn.IFS(L7864&lt;50000,"Class C",L7864&lt;100000,"Class B",L7864&gt;100000,"Class A")</f>
        <v>Class B</v>
      </c>
    </row>
    <row r="7865" spans="1:14" x14ac:dyDescent="0.35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t="str" cm="1">
        <f t="array" ref="N7865">_xlfn.IFS(L7865&lt;50000,"Class C",L7865&lt;100000,"Class B",L7865&gt;100000,"Class A")</f>
        <v>Class B</v>
      </c>
    </row>
    <row r="7866" spans="1:14" x14ac:dyDescent="0.35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t="str" cm="1">
        <f t="array" ref="N7866">_xlfn.IFS(L7866&lt;50000,"Class C",L7866&lt;100000,"Class B",L7866&gt;100000,"Class A")</f>
        <v>Class C</v>
      </c>
    </row>
    <row r="7867" spans="1:14" x14ac:dyDescent="0.35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t="str" cm="1">
        <f t="array" ref="N7867">_xlfn.IFS(L7867&lt;50000,"Class C",L7867&lt;100000,"Class B",L7867&gt;100000,"Class A")</f>
        <v>Class C</v>
      </c>
    </row>
    <row r="7868" spans="1:14" x14ac:dyDescent="0.35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t="str" cm="1">
        <f t="array" ref="N7868">_xlfn.IFS(L7868&lt;50000,"Class C",L7868&lt;100000,"Class B",L7868&gt;100000,"Class A")</f>
        <v>Class C</v>
      </c>
    </row>
    <row r="7869" spans="1:14" x14ac:dyDescent="0.35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 t="str" cm="1">
        <f t="array" ref="N7869">_xlfn.IFS(L7869&lt;50000,"Class C",L7869&lt;100000,"Class B",L7869&gt;100000,"Class A")</f>
        <v>Class A</v>
      </c>
    </row>
    <row r="7870" spans="1:14" x14ac:dyDescent="0.35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t="str" cm="1">
        <f t="array" ref="N7870">_xlfn.IFS(L7870&lt;50000,"Class C",L7870&lt;100000,"Class B",L7870&gt;100000,"Class A")</f>
        <v>Class C</v>
      </c>
    </row>
    <row r="7871" spans="1:14" x14ac:dyDescent="0.35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t="str" cm="1">
        <f t="array" ref="N7871">_xlfn.IFS(L7871&lt;50000,"Class C",L7871&lt;100000,"Class B",L7871&gt;100000,"Class A")</f>
        <v>Class B</v>
      </c>
    </row>
    <row r="7872" spans="1:14" x14ac:dyDescent="0.35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t="str" cm="1">
        <f t="array" ref="N7872">_xlfn.IFS(L7872&lt;50000,"Class C",L7872&lt;100000,"Class B",L7872&gt;100000,"Class A")</f>
        <v>Class C</v>
      </c>
    </row>
    <row r="7873" spans="1:14" x14ac:dyDescent="0.35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t="str" cm="1">
        <f t="array" ref="N7873">_xlfn.IFS(L7873&lt;50000,"Class C",L7873&lt;100000,"Class B",L7873&gt;100000,"Class A")</f>
        <v>Class B</v>
      </c>
    </row>
    <row r="7874" spans="1:14" x14ac:dyDescent="0.35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t="str" cm="1">
        <f t="array" ref="N7874">_xlfn.IFS(L7874&lt;50000,"Class C",L7874&lt;100000,"Class B",L7874&gt;100000,"Class A")</f>
        <v>Class A</v>
      </c>
    </row>
    <row r="7875" spans="1:14" x14ac:dyDescent="0.35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t="str" cm="1">
        <f t="array" ref="N7875">_xlfn.IFS(L7875&lt;50000,"Class C",L7875&lt;100000,"Class B",L7875&gt;100000,"Class A")</f>
        <v>Class A</v>
      </c>
    </row>
    <row r="7876" spans="1:14" x14ac:dyDescent="0.35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t="str" cm="1">
        <f t="array" ref="N7876">_xlfn.IFS(L7876&lt;50000,"Class C",L7876&lt;100000,"Class B",L7876&gt;100000,"Class A")</f>
        <v>Class B</v>
      </c>
    </row>
    <row r="7877" spans="1:14" x14ac:dyDescent="0.35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t="str" cm="1">
        <f t="array" ref="N7877">_xlfn.IFS(L7877&lt;50000,"Class C",L7877&lt;100000,"Class B",L7877&gt;100000,"Class A")</f>
        <v>Class C</v>
      </c>
    </row>
    <row r="7878" spans="1:14" x14ac:dyDescent="0.35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t="str" cm="1">
        <f t="array" ref="N7878">_xlfn.IFS(L7878&lt;50000,"Class C",L7878&lt;100000,"Class B",L7878&gt;100000,"Class A")</f>
        <v>Class A</v>
      </c>
    </row>
    <row r="7879" spans="1:14" x14ac:dyDescent="0.35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t="str" cm="1">
        <f t="array" ref="N7879">_xlfn.IFS(L7879&lt;50000,"Class C",L7879&lt;100000,"Class B",L7879&gt;100000,"Class A")</f>
        <v>Class A</v>
      </c>
    </row>
    <row r="7880" spans="1:14" x14ac:dyDescent="0.35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t="str" cm="1">
        <f t="array" ref="N7880">_xlfn.IFS(L7880&lt;50000,"Class C",L7880&lt;100000,"Class B",L7880&gt;100000,"Class A")</f>
        <v>Class A</v>
      </c>
    </row>
    <row r="7881" spans="1:14" x14ac:dyDescent="0.35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t="str" cm="1">
        <f t="array" ref="N7881">_xlfn.IFS(L7881&lt;50000,"Class C",L7881&lt;100000,"Class B",L7881&gt;100000,"Class A")</f>
        <v>Class B</v>
      </c>
    </row>
    <row r="7882" spans="1:14" x14ac:dyDescent="0.35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 t="str" cm="1">
        <f t="array" ref="N7882">_xlfn.IFS(L7882&lt;50000,"Class C",L7882&lt;100000,"Class B",L7882&gt;100000,"Class A")</f>
        <v>Class C</v>
      </c>
    </row>
    <row r="7883" spans="1:14" x14ac:dyDescent="0.35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t="str" cm="1">
        <f t="array" ref="N7883">_xlfn.IFS(L7883&lt;50000,"Class C",L7883&lt;100000,"Class B",L7883&gt;100000,"Class A")</f>
        <v>Class C</v>
      </c>
    </row>
    <row r="7884" spans="1:14" x14ac:dyDescent="0.35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t="str" cm="1">
        <f t="array" ref="N7884">_xlfn.IFS(L7884&lt;50000,"Class C",L7884&lt;100000,"Class B",L7884&gt;100000,"Class A")</f>
        <v>Class C</v>
      </c>
    </row>
    <row r="7885" spans="1:14" x14ac:dyDescent="0.35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t="str" cm="1">
        <f t="array" ref="N7885">_xlfn.IFS(L7885&lt;50000,"Class C",L7885&lt;100000,"Class B",L7885&gt;100000,"Class A")</f>
        <v>Class B</v>
      </c>
    </row>
    <row r="7886" spans="1:14" x14ac:dyDescent="0.35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t="str" cm="1">
        <f t="array" ref="N7886">_xlfn.IFS(L7886&lt;50000,"Class C",L7886&lt;100000,"Class B",L7886&gt;100000,"Class A")</f>
        <v>Class C</v>
      </c>
    </row>
    <row r="7887" spans="1:14" x14ac:dyDescent="0.35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t="str" cm="1">
        <f t="array" ref="N7887">_xlfn.IFS(L7887&lt;50000,"Class C",L7887&lt;100000,"Class B",L7887&gt;100000,"Class A")</f>
        <v>Class C</v>
      </c>
    </row>
    <row r="7888" spans="1:14" x14ac:dyDescent="0.35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t="str" cm="1">
        <f t="array" ref="N7888">_xlfn.IFS(L7888&lt;50000,"Class C",L7888&lt;100000,"Class B",L7888&gt;100000,"Class A")</f>
        <v>Class A</v>
      </c>
    </row>
    <row r="7889" spans="1:14" x14ac:dyDescent="0.35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t="str" cm="1">
        <f t="array" ref="N7889">_xlfn.IFS(L7889&lt;50000,"Class C",L7889&lt;100000,"Class B",L7889&gt;100000,"Class A")</f>
        <v>Class B</v>
      </c>
    </row>
    <row r="7890" spans="1:14" x14ac:dyDescent="0.35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t="str" cm="1">
        <f t="array" ref="N7890">_xlfn.IFS(L7890&lt;50000,"Class C",L7890&lt;100000,"Class B",L7890&gt;100000,"Class A")</f>
        <v>Class B</v>
      </c>
    </row>
    <row r="7891" spans="1:14" x14ac:dyDescent="0.35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t="str" cm="1">
        <f t="array" ref="N7891">_xlfn.IFS(L7891&lt;50000,"Class C",L7891&lt;100000,"Class B",L7891&gt;100000,"Class A")</f>
        <v>Class A</v>
      </c>
    </row>
    <row r="7892" spans="1:14" x14ac:dyDescent="0.35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t="str" cm="1">
        <f t="array" ref="N7892">_xlfn.IFS(L7892&lt;50000,"Class C",L7892&lt;100000,"Class B",L7892&gt;100000,"Class A")</f>
        <v>Class B</v>
      </c>
    </row>
    <row r="7893" spans="1:14" x14ac:dyDescent="0.35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t="str" cm="1">
        <f t="array" ref="N7893">_xlfn.IFS(L7893&lt;50000,"Class C",L7893&lt;100000,"Class B",L7893&gt;100000,"Class A")</f>
        <v>Class A</v>
      </c>
    </row>
    <row r="7894" spans="1:14" x14ac:dyDescent="0.35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 t="str" cm="1">
        <f t="array" ref="N7894">_xlfn.IFS(L7894&lt;50000,"Class C",L7894&lt;100000,"Class B",L7894&gt;100000,"Class A")</f>
        <v>Class C</v>
      </c>
    </row>
    <row r="7895" spans="1:14" x14ac:dyDescent="0.35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t="str" cm="1">
        <f t="array" ref="N7895">_xlfn.IFS(L7895&lt;50000,"Class C",L7895&lt;100000,"Class B",L7895&gt;100000,"Class A")</f>
        <v>Class B</v>
      </c>
    </row>
    <row r="7896" spans="1:14" x14ac:dyDescent="0.35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t="str" cm="1">
        <f t="array" ref="N7896">_xlfn.IFS(L7896&lt;50000,"Class C",L7896&lt;100000,"Class B",L7896&gt;100000,"Class A")</f>
        <v>Class B</v>
      </c>
    </row>
    <row r="7897" spans="1:14" x14ac:dyDescent="0.35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t="str" cm="1">
        <f t="array" ref="N7897">_xlfn.IFS(L7897&lt;50000,"Class C",L7897&lt;100000,"Class B",L7897&gt;100000,"Class A")</f>
        <v>Class A</v>
      </c>
    </row>
    <row r="7898" spans="1:14" x14ac:dyDescent="0.35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t="str" cm="1">
        <f t="array" ref="N7898">_xlfn.IFS(L7898&lt;50000,"Class C",L7898&lt;100000,"Class B",L7898&gt;100000,"Class A")</f>
        <v>Class A</v>
      </c>
    </row>
    <row r="7899" spans="1:14" x14ac:dyDescent="0.35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 t="str" cm="1">
        <f t="array" ref="N7899">_xlfn.IFS(L7899&lt;50000,"Class C",L7899&lt;100000,"Class B",L7899&gt;100000,"Class A")</f>
        <v>Class C</v>
      </c>
    </row>
    <row r="7900" spans="1:14" x14ac:dyDescent="0.35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t="str" cm="1">
        <f t="array" ref="N7900">_xlfn.IFS(L7900&lt;50000,"Class C",L7900&lt;100000,"Class B",L7900&gt;100000,"Class A")</f>
        <v>Class C</v>
      </c>
    </row>
    <row r="7901" spans="1:14" x14ac:dyDescent="0.35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t="str" cm="1">
        <f t="array" ref="N7901">_xlfn.IFS(L7901&lt;50000,"Class C",L7901&lt;100000,"Class B",L7901&gt;100000,"Class A")</f>
        <v>Class A</v>
      </c>
    </row>
    <row r="7902" spans="1:14" x14ac:dyDescent="0.35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 t="str" cm="1">
        <f t="array" ref="N7902">_xlfn.IFS(L7902&lt;50000,"Class C",L7902&lt;100000,"Class B",L7902&gt;100000,"Class A")</f>
        <v>Class C</v>
      </c>
    </row>
    <row r="7903" spans="1:14" x14ac:dyDescent="0.35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t="str" cm="1">
        <f t="array" ref="N7903">_xlfn.IFS(L7903&lt;50000,"Class C",L7903&lt;100000,"Class B",L7903&gt;100000,"Class A")</f>
        <v>Class A</v>
      </c>
    </row>
    <row r="7904" spans="1:14" x14ac:dyDescent="0.35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t="str" cm="1">
        <f t="array" ref="N7904">_xlfn.IFS(L7904&lt;50000,"Class C",L7904&lt;100000,"Class B",L7904&gt;100000,"Class A")</f>
        <v>Class A</v>
      </c>
    </row>
    <row r="7905" spans="1:14" x14ac:dyDescent="0.35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t="str" cm="1">
        <f t="array" ref="N7905">_xlfn.IFS(L7905&lt;50000,"Class C",L7905&lt;100000,"Class B",L7905&gt;100000,"Class A")</f>
        <v>Class A</v>
      </c>
    </row>
    <row r="7906" spans="1:14" x14ac:dyDescent="0.35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t="str" cm="1">
        <f t="array" ref="N7906">_xlfn.IFS(L7906&lt;50000,"Class C",L7906&lt;100000,"Class B",L7906&gt;100000,"Class A")</f>
        <v>Class A</v>
      </c>
    </row>
    <row r="7907" spans="1:14" x14ac:dyDescent="0.35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t="str" cm="1">
        <f t="array" ref="N7907">_xlfn.IFS(L7907&lt;50000,"Class C",L7907&lt;100000,"Class B",L7907&gt;100000,"Class A")</f>
        <v>Class B</v>
      </c>
    </row>
    <row r="7908" spans="1:14" x14ac:dyDescent="0.35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t="str" cm="1">
        <f t="array" ref="N7908">_xlfn.IFS(L7908&lt;50000,"Class C",L7908&lt;100000,"Class B",L7908&gt;100000,"Class A")</f>
        <v>Class C</v>
      </c>
    </row>
    <row r="7909" spans="1:14" x14ac:dyDescent="0.35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t="str" cm="1">
        <f t="array" ref="N7909">_xlfn.IFS(L7909&lt;50000,"Class C",L7909&lt;100000,"Class B",L7909&gt;100000,"Class A")</f>
        <v>Class B</v>
      </c>
    </row>
    <row r="7910" spans="1:14" x14ac:dyDescent="0.35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t="str" cm="1">
        <f t="array" ref="N7910">_xlfn.IFS(L7910&lt;50000,"Class C",L7910&lt;100000,"Class B",L7910&gt;100000,"Class A")</f>
        <v>Class B</v>
      </c>
    </row>
    <row r="7911" spans="1:14" x14ac:dyDescent="0.35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t="str" cm="1">
        <f t="array" ref="N7911">_xlfn.IFS(L7911&lt;50000,"Class C",L7911&lt;100000,"Class B",L7911&gt;100000,"Class A")</f>
        <v>Class C</v>
      </c>
    </row>
    <row r="7912" spans="1:14" x14ac:dyDescent="0.35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 t="str" cm="1">
        <f t="array" ref="N7912">_xlfn.IFS(L7912&lt;50000,"Class C",L7912&lt;100000,"Class B",L7912&gt;100000,"Class A")</f>
        <v>Class B</v>
      </c>
    </row>
    <row r="7913" spans="1:14" x14ac:dyDescent="0.35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t="str" cm="1">
        <f t="array" ref="N7913">_xlfn.IFS(L7913&lt;50000,"Class C",L7913&lt;100000,"Class B",L7913&gt;100000,"Class A")</f>
        <v>Class C</v>
      </c>
    </row>
    <row r="7914" spans="1:14" x14ac:dyDescent="0.35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t="str" cm="1">
        <f t="array" ref="N7914">_xlfn.IFS(L7914&lt;50000,"Class C",L7914&lt;100000,"Class B",L7914&gt;100000,"Class A")</f>
        <v>Class A</v>
      </c>
    </row>
    <row r="7915" spans="1:14" x14ac:dyDescent="0.35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t="str" cm="1">
        <f t="array" ref="N7915">_xlfn.IFS(L7915&lt;50000,"Class C",L7915&lt;100000,"Class B",L7915&gt;100000,"Class A")</f>
        <v>Class A</v>
      </c>
    </row>
    <row r="7916" spans="1:14" x14ac:dyDescent="0.35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 t="str" cm="1">
        <f t="array" ref="N7916">_xlfn.IFS(L7916&lt;50000,"Class C",L7916&lt;100000,"Class B",L7916&gt;100000,"Class A")</f>
        <v>Class B</v>
      </c>
    </row>
    <row r="7917" spans="1:14" x14ac:dyDescent="0.35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t="str" cm="1">
        <f t="array" ref="N7917">_xlfn.IFS(L7917&lt;50000,"Class C",L7917&lt;100000,"Class B",L7917&gt;100000,"Class A")</f>
        <v>Class A</v>
      </c>
    </row>
    <row r="7918" spans="1:14" x14ac:dyDescent="0.35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t="str" cm="1">
        <f t="array" ref="N7918">_xlfn.IFS(L7918&lt;50000,"Class C",L7918&lt;100000,"Class B",L7918&gt;100000,"Class A")</f>
        <v>Class A</v>
      </c>
    </row>
    <row r="7919" spans="1:14" x14ac:dyDescent="0.35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t="str" cm="1">
        <f t="array" ref="N7919">_xlfn.IFS(L7919&lt;50000,"Class C",L7919&lt;100000,"Class B",L7919&gt;100000,"Class A")</f>
        <v>Class C</v>
      </c>
    </row>
    <row r="7920" spans="1:14" x14ac:dyDescent="0.35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t="str" cm="1">
        <f t="array" ref="N7920">_xlfn.IFS(L7920&lt;50000,"Class C",L7920&lt;100000,"Class B",L7920&gt;100000,"Class A")</f>
        <v>Class B</v>
      </c>
    </row>
    <row r="7921" spans="1:14" x14ac:dyDescent="0.35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t="str" cm="1">
        <f t="array" ref="N7921">_xlfn.IFS(L7921&lt;50000,"Class C",L7921&lt;100000,"Class B",L7921&gt;100000,"Class A")</f>
        <v>Class A</v>
      </c>
    </row>
    <row r="7922" spans="1:14" x14ac:dyDescent="0.35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t="str" cm="1">
        <f t="array" ref="N7922">_xlfn.IFS(L7922&lt;50000,"Class C",L7922&lt;100000,"Class B",L7922&gt;100000,"Class A")</f>
        <v>Class B</v>
      </c>
    </row>
    <row r="7923" spans="1:14" x14ac:dyDescent="0.35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t="str" cm="1">
        <f t="array" ref="N7923">_xlfn.IFS(L7923&lt;50000,"Class C",L7923&lt;100000,"Class B",L7923&gt;100000,"Class A")</f>
        <v>Class A</v>
      </c>
    </row>
    <row r="7924" spans="1:14" x14ac:dyDescent="0.35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t="str" cm="1">
        <f t="array" ref="N7924">_xlfn.IFS(L7924&lt;50000,"Class C",L7924&lt;100000,"Class B",L7924&gt;100000,"Class A")</f>
        <v>Class C</v>
      </c>
    </row>
    <row r="7925" spans="1:14" x14ac:dyDescent="0.35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t="str" cm="1">
        <f t="array" ref="N7925">_xlfn.IFS(L7925&lt;50000,"Class C",L7925&lt;100000,"Class B",L7925&gt;100000,"Class A")</f>
        <v>Class A</v>
      </c>
    </row>
    <row r="7926" spans="1:14" x14ac:dyDescent="0.35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t="str" cm="1">
        <f t="array" ref="N7926">_xlfn.IFS(L7926&lt;50000,"Class C",L7926&lt;100000,"Class B",L7926&gt;100000,"Class A")</f>
        <v>Class A</v>
      </c>
    </row>
    <row r="7927" spans="1:14" x14ac:dyDescent="0.35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t="str" cm="1">
        <f t="array" ref="N7927">_xlfn.IFS(L7927&lt;50000,"Class C",L7927&lt;100000,"Class B",L7927&gt;100000,"Class A")</f>
        <v>Class A</v>
      </c>
    </row>
    <row r="7928" spans="1:14" x14ac:dyDescent="0.35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t="str" cm="1">
        <f t="array" ref="N7928">_xlfn.IFS(L7928&lt;50000,"Class C",L7928&lt;100000,"Class B",L7928&gt;100000,"Class A")</f>
        <v>Class A</v>
      </c>
    </row>
    <row r="7929" spans="1:14" x14ac:dyDescent="0.35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t="str" cm="1">
        <f t="array" ref="N7929">_xlfn.IFS(L7929&lt;50000,"Class C",L7929&lt;100000,"Class B",L7929&gt;100000,"Class A")</f>
        <v>Class A</v>
      </c>
    </row>
    <row r="7930" spans="1:14" x14ac:dyDescent="0.35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 t="str" cm="1">
        <f t="array" ref="N7930">_xlfn.IFS(L7930&lt;50000,"Class C",L7930&lt;100000,"Class B",L7930&gt;100000,"Class A")</f>
        <v>Class A</v>
      </c>
    </row>
    <row r="7931" spans="1:14" x14ac:dyDescent="0.35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t="str" cm="1">
        <f t="array" ref="N7931">_xlfn.IFS(L7931&lt;50000,"Class C",L7931&lt;100000,"Class B",L7931&gt;100000,"Class A")</f>
        <v>Class A</v>
      </c>
    </row>
    <row r="7932" spans="1:14" x14ac:dyDescent="0.35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t="str" cm="1">
        <f t="array" ref="N7932">_xlfn.IFS(L7932&lt;50000,"Class C",L7932&lt;100000,"Class B",L7932&gt;100000,"Class A")</f>
        <v>Class A</v>
      </c>
    </row>
    <row r="7933" spans="1:14" x14ac:dyDescent="0.35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t="str" cm="1">
        <f t="array" ref="N7933">_xlfn.IFS(L7933&lt;50000,"Class C",L7933&lt;100000,"Class B",L7933&gt;100000,"Class A")</f>
        <v>Class A</v>
      </c>
    </row>
    <row r="7934" spans="1:14" x14ac:dyDescent="0.35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t="str" cm="1">
        <f t="array" ref="N7934">_xlfn.IFS(L7934&lt;50000,"Class C",L7934&lt;100000,"Class B",L7934&gt;100000,"Class A")</f>
        <v>Class B</v>
      </c>
    </row>
    <row r="7935" spans="1:14" x14ac:dyDescent="0.35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t="str" cm="1">
        <f t="array" ref="N7935">_xlfn.IFS(L7935&lt;50000,"Class C",L7935&lt;100000,"Class B",L7935&gt;100000,"Class A")</f>
        <v>Class A</v>
      </c>
    </row>
    <row r="7936" spans="1:14" x14ac:dyDescent="0.35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t="str" cm="1">
        <f t="array" ref="N7936">_xlfn.IFS(L7936&lt;50000,"Class C",L7936&lt;100000,"Class B",L7936&gt;100000,"Class A")</f>
        <v>Class A</v>
      </c>
    </row>
    <row r="7937" spans="1:14" x14ac:dyDescent="0.35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 t="str" cm="1">
        <f t="array" ref="N7937">_xlfn.IFS(L7937&lt;50000,"Class C",L7937&lt;100000,"Class B",L7937&gt;100000,"Class A")</f>
        <v>Class B</v>
      </c>
    </row>
    <row r="7938" spans="1:14" x14ac:dyDescent="0.35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t="str" cm="1">
        <f t="array" ref="N7938">_xlfn.IFS(L7938&lt;50000,"Class C",L7938&lt;100000,"Class B",L7938&gt;100000,"Class A")</f>
        <v>Class C</v>
      </c>
    </row>
    <row r="7939" spans="1:14" x14ac:dyDescent="0.35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t="str" cm="1">
        <f t="array" ref="N7939">_xlfn.IFS(L7939&lt;50000,"Class C",L7939&lt;100000,"Class B",L7939&gt;100000,"Class A")</f>
        <v>Class A</v>
      </c>
    </row>
    <row r="7940" spans="1:14" x14ac:dyDescent="0.35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t="str" cm="1">
        <f t="array" ref="N7940">_xlfn.IFS(L7940&lt;50000,"Class C",L7940&lt;100000,"Class B",L7940&gt;100000,"Class A")</f>
        <v>Class A</v>
      </c>
    </row>
    <row r="7941" spans="1:14" x14ac:dyDescent="0.35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t="str" cm="1">
        <f t="array" ref="N7941">_xlfn.IFS(L7941&lt;50000,"Class C",L7941&lt;100000,"Class B",L7941&gt;100000,"Class A")</f>
        <v>Class C</v>
      </c>
    </row>
    <row r="7942" spans="1:14" x14ac:dyDescent="0.35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t="str" cm="1">
        <f t="array" ref="N7942">_xlfn.IFS(L7942&lt;50000,"Class C",L7942&lt;100000,"Class B",L7942&gt;100000,"Class A")</f>
        <v>Class A</v>
      </c>
    </row>
    <row r="7943" spans="1:14" x14ac:dyDescent="0.35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 t="str" cm="1">
        <f t="array" ref="N7943">_xlfn.IFS(L7943&lt;50000,"Class C",L7943&lt;100000,"Class B",L7943&gt;100000,"Class A")</f>
        <v>Class C</v>
      </c>
    </row>
    <row r="7944" spans="1:14" x14ac:dyDescent="0.35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t="str" cm="1">
        <f t="array" ref="N7944">_xlfn.IFS(L7944&lt;50000,"Class C",L7944&lt;100000,"Class B",L7944&gt;100000,"Class A")</f>
        <v>Class A</v>
      </c>
    </row>
    <row r="7945" spans="1:14" x14ac:dyDescent="0.35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t="str" cm="1">
        <f t="array" ref="N7945">_xlfn.IFS(L7945&lt;50000,"Class C",L7945&lt;100000,"Class B",L7945&gt;100000,"Class A")</f>
        <v>Class A</v>
      </c>
    </row>
    <row r="7946" spans="1:14" x14ac:dyDescent="0.35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t="str" cm="1">
        <f t="array" ref="N7946">_xlfn.IFS(L7946&lt;50000,"Class C",L7946&lt;100000,"Class B",L7946&gt;100000,"Class A")</f>
        <v>Class A</v>
      </c>
    </row>
    <row r="7947" spans="1:14" x14ac:dyDescent="0.35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t="str" cm="1">
        <f t="array" ref="N7947">_xlfn.IFS(L7947&lt;50000,"Class C",L7947&lt;100000,"Class B",L7947&gt;100000,"Class A")</f>
        <v>Class B</v>
      </c>
    </row>
    <row r="7948" spans="1:14" x14ac:dyDescent="0.35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t="str" cm="1">
        <f t="array" ref="N7948">_xlfn.IFS(L7948&lt;50000,"Class C",L7948&lt;100000,"Class B",L7948&gt;100000,"Class A")</f>
        <v>Class A</v>
      </c>
    </row>
    <row r="7949" spans="1:14" x14ac:dyDescent="0.35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t="str" cm="1">
        <f t="array" ref="N7949">_xlfn.IFS(L7949&lt;50000,"Class C",L7949&lt;100000,"Class B",L7949&gt;100000,"Class A")</f>
        <v>Class B</v>
      </c>
    </row>
    <row r="7950" spans="1:14" x14ac:dyDescent="0.35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t="str" cm="1">
        <f t="array" ref="N7950">_xlfn.IFS(L7950&lt;50000,"Class C",L7950&lt;100000,"Class B",L7950&gt;100000,"Class A")</f>
        <v>Class A</v>
      </c>
    </row>
    <row r="7951" spans="1:14" x14ac:dyDescent="0.35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t="str" cm="1">
        <f t="array" ref="N7951">_xlfn.IFS(L7951&lt;50000,"Class C",L7951&lt;100000,"Class B",L7951&gt;100000,"Class A")</f>
        <v>Class A</v>
      </c>
    </row>
    <row r="7952" spans="1:14" x14ac:dyDescent="0.35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t="str" cm="1">
        <f t="array" ref="N7952">_xlfn.IFS(L7952&lt;50000,"Class C",L7952&lt;100000,"Class B",L7952&gt;100000,"Class A")</f>
        <v>Class A</v>
      </c>
    </row>
    <row r="7953" spans="1:14" x14ac:dyDescent="0.35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t="str" cm="1">
        <f t="array" ref="N7953">_xlfn.IFS(L7953&lt;50000,"Class C",L7953&lt;100000,"Class B",L7953&gt;100000,"Class A")</f>
        <v>Class C</v>
      </c>
    </row>
    <row r="7954" spans="1:14" x14ac:dyDescent="0.35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t="str" cm="1">
        <f t="array" ref="N7954">_xlfn.IFS(L7954&lt;50000,"Class C",L7954&lt;100000,"Class B",L7954&gt;100000,"Class A")</f>
        <v>Class A</v>
      </c>
    </row>
    <row r="7955" spans="1:14" x14ac:dyDescent="0.35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t="str" cm="1">
        <f t="array" ref="N7955">_xlfn.IFS(L7955&lt;50000,"Class C",L7955&lt;100000,"Class B",L7955&gt;100000,"Class A")</f>
        <v>Class C</v>
      </c>
    </row>
    <row r="7956" spans="1:14" x14ac:dyDescent="0.35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t="str" cm="1">
        <f t="array" ref="N7956">_xlfn.IFS(L7956&lt;50000,"Class C",L7956&lt;100000,"Class B",L7956&gt;100000,"Class A")</f>
        <v>Class A</v>
      </c>
    </row>
    <row r="7957" spans="1:14" x14ac:dyDescent="0.35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t="str" cm="1">
        <f t="array" ref="N7957">_xlfn.IFS(L7957&lt;50000,"Class C",L7957&lt;100000,"Class B",L7957&gt;100000,"Class A")</f>
        <v>Class A</v>
      </c>
    </row>
    <row r="7958" spans="1:14" x14ac:dyDescent="0.35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t="str" cm="1">
        <f t="array" ref="N7958">_xlfn.IFS(L7958&lt;50000,"Class C",L7958&lt;100000,"Class B",L7958&gt;100000,"Class A")</f>
        <v>Class C</v>
      </c>
    </row>
    <row r="7959" spans="1:14" x14ac:dyDescent="0.35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t="str" cm="1">
        <f t="array" ref="N7959">_xlfn.IFS(L7959&lt;50000,"Class C",L7959&lt;100000,"Class B",L7959&gt;100000,"Class A")</f>
        <v>Class B</v>
      </c>
    </row>
    <row r="7960" spans="1:14" x14ac:dyDescent="0.35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t="str" cm="1">
        <f t="array" ref="N7960">_xlfn.IFS(L7960&lt;50000,"Class C",L7960&lt;100000,"Class B",L7960&gt;100000,"Class A")</f>
        <v>Class B</v>
      </c>
    </row>
    <row r="7961" spans="1:14" x14ac:dyDescent="0.35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t="str" cm="1">
        <f t="array" ref="N7961">_xlfn.IFS(L7961&lt;50000,"Class C",L7961&lt;100000,"Class B",L7961&gt;100000,"Class A")</f>
        <v>Class B</v>
      </c>
    </row>
    <row r="7962" spans="1:14" x14ac:dyDescent="0.35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t="str" cm="1">
        <f t="array" ref="N7962">_xlfn.IFS(L7962&lt;50000,"Class C",L7962&lt;100000,"Class B",L7962&gt;100000,"Class A")</f>
        <v>Class A</v>
      </c>
    </row>
    <row r="7963" spans="1:14" x14ac:dyDescent="0.35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t="str" cm="1">
        <f t="array" ref="N7963">_xlfn.IFS(L7963&lt;50000,"Class C",L7963&lt;100000,"Class B",L7963&gt;100000,"Class A")</f>
        <v>Class A</v>
      </c>
    </row>
    <row r="7964" spans="1:14" x14ac:dyDescent="0.35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t="str" cm="1">
        <f t="array" ref="N7964">_xlfn.IFS(L7964&lt;50000,"Class C",L7964&lt;100000,"Class B",L7964&gt;100000,"Class A")</f>
        <v>Class C</v>
      </c>
    </row>
    <row r="7965" spans="1:14" x14ac:dyDescent="0.35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 t="str" cm="1">
        <f t="array" ref="N7965">_xlfn.IFS(L7965&lt;50000,"Class C",L7965&lt;100000,"Class B",L7965&gt;100000,"Class A")</f>
        <v>Class B</v>
      </c>
    </row>
    <row r="7966" spans="1:14" x14ac:dyDescent="0.35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t="str" cm="1">
        <f t="array" ref="N7966">_xlfn.IFS(L7966&lt;50000,"Class C",L7966&lt;100000,"Class B",L7966&gt;100000,"Class A")</f>
        <v>Class A</v>
      </c>
    </row>
    <row r="7967" spans="1:14" x14ac:dyDescent="0.35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t="str" cm="1">
        <f t="array" ref="N7967">_xlfn.IFS(L7967&lt;50000,"Class C",L7967&lt;100000,"Class B",L7967&gt;100000,"Class A")</f>
        <v>Class B</v>
      </c>
    </row>
    <row r="7968" spans="1:14" x14ac:dyDescent="0.35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t="str" cm="1">
        <f t="array" ref="N7968">_xlfn.IFS(L7968&lt;50000,"Class C",L7968&lt;100000,"Class B",L7968&gt;100000,"Class A")</f>
        <v>Class C</v>
      </c>
    </row>
    <row r="7969" spans="1:14" x14ac:dyDescent="0.35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t="str" cm="1">
        <f t="array" ref="N7969">_xlfn.IFS(L7969&lt;50000,"Class C",L7969&lt;100000,"Class B",L7969&gt;100000,"Class A")</f>
        <v>Class C</v>
      </c>
    </row>
    <row r="7970" spans="1:14" x14ac:dyDescent="0.35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t="str" cm="1">
        <f t="array" ref="N7970">_xlfn.IFS(L7970&lt;50000,"Class C",L7970&lt;100000,"Class B",L7970&gt;100000,"Class A")</f>
        <v>Class B</v>
      </c>
    </row>
    <row r="7971" spans="1:14" x14ac:dyDescent="0.35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t="str" cm="1">
        <f t="array" ref="N7971">_xlfn.IFS(L7971&lt;50000,"Class C",L7971&lt;100000,"Class B",L7971&gt;100000,"Class A")</f>
        <v>Class A</v>
      </c>
    </row>
    <row r="7972" spans="1:14" x14ac:dyDescent="0.35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t="str" cm="1">
        <f t="array" ref="N7972">_xlfn.IFS(L7972&lt;50000,"Class C",L7972&lt;100000,"Class B",L7972&gt;100000,"Class A")</f>
        <v>Class A</v>
      </c>
    </row>
    <row r="7973" spans="1:14" x14ac:dyDescent="0.35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t="str" cm="1">
        <f t="array" ref="N7973">_xlfn.IFS(L7973&lt;50000,"Class C",L7973&lt;100000,"Class B",L7973&gt;100000,"Class A")</f>
        <v>Class B</v>
      </c>
    </row>
    <row r="7974" spans="1:14" x14ac:dyDescent="0.35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t="str" cm="1">
        <f t="array" ref="N7974">_xlfn.IFS(L7974&lt;50000,"Class C",L7974&lt;100000,"Class B",L7974&gt;100000,"Class A")</f>
        <v>Class B</v>
      </c>
    </row>
    <row r="7975" spans="1:14" x14ac:dyDescent="0.35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t="str" cm="1">
        <f t="array" ref="N7975">_xlfn.IFS(L7975&lt;50000,"Class C",L7975&lt;100000,"Class B",L7975&gt;100000,"Class A")</f>
        <v>Class B</v>
      </c>
    </row>
    <row r="7976" spans="1:14" x14ac:dyDescent="0.35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t="str" cm="1">
        <f t="array" ref="N7976">_xlfn.IFS(L7976&lt;50000,"Class C",L7976&lt;100000,"Class B",L7976&gt;100000,"Class A")</f>
        <v>Class C</v>
      </c>
    </row>
    <row r="7977" spans="1:14" x14ac:dyDescent="0.35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t="str" cm="1">
        <f t="array" ref="N7977">_xlfn.IFS(L7977&lt;50000,"Class C",L7977&lt;100000,"Class B",L7977&gt;100000,"Class A")</f>
        <v>Class A</v>
      </c>
    </row>
    <row r="7978" spans="1:14" x14ac:dyDescent="0.35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t="str" cm="1">
        <f t="array" ref="N7978">_xlfn.IFS(L7978&lt;50000,"Class C",L7978&lt;100000,"Class B",L7978&gt;100000,"Class A")</f>
        <v>Class A</v>
      </c>
    </row>
    <row r="7979" spans="1:14" x14ac:dyDescent="0.35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t="str" cm="1">
        <f t="array" ref="N7979">_xlfn.IFS(L7979&lt;50000,"Class C",L7979&lt;100000,"Class B",L7979&gt;100000,"Class A")</f>
        <v>Class B</v>
      </c>
    </row>
    <row r="7980" spans="1:14" x14ac:dyDescent="0.35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 t="str" cm="1">
        <f t="array" ref="N7980">_xlfn.IFS(L7980&lt;50000,"Class C",L7980&lt;100000,"Class B",L7980&gt;100000,"Class A")</f>
        <v>Class A</v>
      </c>
    </row>
    <row r="7981" spans="1:14" x14ac:dyDescent="0.35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t="str" cm="1">
        <f t="array" ref="N7981">_xlfn.IFS(L7981&lt;50000,"Class C",L7981&lt;100000,"Class B",L7981&gt;100000,"Class A")</f>
        <v>Class B</v>
      </c>
    </row>
    <row r="7982" spans="1:14" x14ac:dyDescent="0.35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t="str" cm="1">
        <f t="array" ref="N7982">_xlfn.IFS(L7982&lt;50000,"Class C",L7982&lt;100000,"Class B",L7982&gt;100000,"Class A")</f>
        <v>Class A</v>
      </c>
    </row>
    <row r="7983" spans="1:14" x14ac:dyDescent="0.35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t="str" cm="1">
        <f t="array" ref="N7983">_xlfn.IFS(L7983&lt;50000,"Class C",L7983&lt;100000,"Class B",L7983&gt;100000,"Class A")</f>
        <v>Class A</v>
      </c>
    </row>
    <row r="7984" spans="1:14" x14ac:dyDescent="0.35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t="str" cm="1">
        <f t="array" ref="N7984">_xlfn.IFS(L7984&lt;50000,"Class C",L7984&lt;100000,"Class B",L7984&gt;100000,"Class A")</f>
        <v>Class A</v>
      </c>
    </row>
    <row r="7985" spans="1:14" x14ac:dyDescent="0.35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t="str" cm="1">
        <f t="array" ref="N7985">_xlfn.IFS(L7985&lt;50000,"Class C",L7985&lt;100000,"Class B",L7985&gt;100000,"Class A")</f>
        <v>Class B</v>
      </c>
    </row>
    <row r="7986" spans="1:14" x14ac:dyDescent="0.35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t="str" cm="1">
        <f t="array" ref="N7986">_xlfn.IFS(L7986&lt;50000,"Class C",L7986&lt;100000,"Class B",L7986&gt;100000,"Class A")</f>
        <v>Class A</v>
      </c>
    </row>
    <row r="7987" spans="1:14" x14ac:dyDescent="0.35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t="str" cm="1">
        <f t="array" ref="N7987">_xlfn.IFS(L7987&lt;50000,"Class C",L7987&lt;100000,"Class B",L7987&gt;100000,"Class A")</f>
        <v>Class C</v>
      </c>
    </row>
    <row r="7988" spans="1:14" x14ac:dyDescent="0.35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t="str" cm="1">
        <f t="array" ref="N7988">_xlfn.IFS(L7988&lt;50000,"Class C",L7988&lt;100000,"Class B",L7988&gt;100000,"Class A")</f>
        <v>Class A</v>
      </c>
    </row>
    <row r="7989" spans="1:14" x14ac:dyDescent="0.35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 t="str" cm="1">
        <f t="array" ref="N7989">_xlfn.IFS(L7989&lt;50000,"Class C",L7989&lt;100000,"Class B",L7989&gt;100000,"Class A")</f>
        <v>Class B</v>
      </c>
    </row>
    <row r="7990" spans="1:14" x14ac:dyDescent="0.35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t="str" cm="1">
        <f t="array" ref="N7990">_xlfn.IFS(L7990&lt;50000,"Class C",L7990&lt;100000,"Class B",L7990&gt;100000,"Class A")</f>
        <v>Class A</v>
      </c>
    </row>
    <row r="7991" spans="1:14" x14ac:dyDescent="0.35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t="str" cm="1">
        <f t="array" ref="N7991">_xlfn.IFS(L7991&lt;50000,"Class C",L7991&lt;100000,"Class B",L7991&gt;100000,"Class A")</f>
        <v>Class B</v>
      </c>
    </row>
    <row r="7992" spans="1:14" x14ac:dyDescent="0.35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t="str" cm="1">
        <f t="array" ref="N7992">_xlfn.IFS(L7992&lt;50000,"Class C",L7992&lt;100000,"Class B",L7992&gt;100000,"Class A")</f>
        <v>Class A</v>
      </c>
    </row>
    <row r="7993" spans="1:14" x14ac:dyDescent="0.35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t="str" cm="1">
        <f t="array" ref="N7993">_xlfn.IFS(L7993&lt;50000,"Class C",L7993&lt;100000,"Class B",L7993&gt;100000,"Class A")</f>
        <v>Class C</v>
      </c>
    </row>
    <row r="7994" spans="1:14" x14ac:dyDescent="0.35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t="str" cm="1">
        <f t="array" ref="N7994">_xlfn.IFS(L7994&lt;50000,"Class C",L7994&lt;100000,"Class B",L7994&gt;100000,"Class A")</f>
        <v>Class A</v>
      </c>
    </row>
    <row r="7995" spans="1:14" x14ac:dyDescent="0.35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t="str" cm="1">
        <f t="array" ref="N7995">_xlfn.IFS(L7995&lt;50000,"Class C",L7995&lt;100000,"Class B",L7995&gt;100000,"Class A")</f>
        <v>Class B</v>
      </c>
    </row>
    <row r="7996" spans="1:14" x14ac:dyDescent="0.35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t="str" cm="1">
        <f t="array" ref="N7996">_xlfn.IFS(L7996&lt;50000,"Class C",L7996&lt;100000,"Class B",L7996&gt;100000,"Class A")</f>
        <v>Class A</v>
      </c>
    </row>
    <row r="7997" spans="1:14" x14ac:dyDescent="0.35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t="str" cm="1">
        <f t="array" ref="N7997">_xlfn.IFS(L7997&lt;50000,"Class C",L7997&lt;100000,"Class B",L7997&gt;100000,"Class A")</f>
        <v>Class C</v>
      </c>
    </row>
    <row r="7998" spans="1:14" x14ac:dyDescent="0.35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t="str" cm="1">
        <f t="array" ref="N7998">_xlfn.IFS(L7998&lt;50000,"Class C",L7998&lt;100000,"Class B",L7998&gt;100000,"Class A")</f>
        <v>Class B</v>
      </c>
    </row>
    <row r="7999" spans="1:14" x14ac:dyDescent="0.35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t="str" cm="1">
        <f t="array" ref="N7999">_xlfn.IFS(L7999&lt;50000,"Class C",L7999&lt;100000,"Class B",L7999&gt;100000,"Class A")</f>
        <v>Class A</v>
      </c>
    </row>
    <row r="8000" spans="1:14" x14ac:dyDescent="0.35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t="str" cm="1">
        <f t="array" ref="N8000">_xlfn.IFS(L8000&lt;50000,"Class C",L8000&lt;100000,"Class B",L8000&gt;100000,"Class A")</f>
        <v>Class A</v>
      </c>
    </row>
    <row r="8001" spans="1:14" x14ac:dyDescent="0.35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t="str" cm="1">
        <f t="array" ref="N8001">_xlfn.IFS(L8001&lt;50000,"Class C",L8001&lt;100000,"Class B",L8001&gt;100000,"Class A")</f>
        <v>Class B</v>
      </c>
    </row>
    <row r="8002" spans="1:14" x14ac:dyDescent="0.35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t="str" cm="1">
        <f t="array" ref="N8002">_xlfn.IFS(L8002&lt;50000,"Class C",L8002&lt;100000,"Class B",L8002&gt;100000,"Class A")</f>
        <v>Class A</v>
      </c>
    </row>
    <row r="8003" spans="1:14" x14ac:dyDescent="0.35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t="str" cm="1">
        <f t="array" ref="N8003">_xlfn.IFS(L8003&lt;50000,"Class C",L8003&lt;100000,"Class B",L8003&gt;100000,"Class A")</f>
        <v>Class A</v>
      </c>
    </row>
    <row r="8004" spans="1:14" x14ac:dyDescent="0.35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t="str" cm="1">
        <f t="array" ref="N8004">_xlfn.IFS(L8004&lt;50000,"Class C",L8004&lt;100000,"Class B",L8004&gt;100000,"Class A")</f>
        <v>Class A</v>
      </c>
    </row>
    <row r="8005" spans="1:14" x14ac:dyDescent="0.35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t="str" cm="1">
        <f t="array" ref="N8005">_xlfn.IFS(L8005&lt;50000,"Class C",L8005&lt;100000,"Class B",L8005&gt;100000,"Class A")</f>
        <v>Class B</v>
      </c>
    </row>
    <row r="8006" spans="1:14" x14ac:dyDescent="0.35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 t="str" cm="1">
        <f t="array" ref="N8006">_xlfn.IFS(L8006&lt;50000,"Class C",L8006&lt;100000,"Class B",L8006&gt;100000,"Class A")</f>
        <v>Class A</v>
      </c>
    </row>
    <row r="8007" spans="1:14" x14ac:dyDescent="0.35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t="str" cm="1">
        <f t="array" ref="N8007">_xlfn.IFS(L8007&lt;50000,"Class C",L8007&lt;100000,"Class B",L8007&gt;100000,"Class A")</f>
        <v>Class A</v>
      </c>
    </row>
    <row r="8008" spans="1:14" x14ac:dyDescent="0.35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t="str" cm="1">
        <f t="array" ref="N8008">_xlfn.IFS(L8008&lt;50000,"Class C",L8008&lt;100000,"Class B",L8008&gt;100000,"Class A")</f>
        <v>Class A</v>
      </c>
    </row>
    <row r="8009" spans="1:14" x14ac:dyDescent="0.35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t="str" cm="1">
        <f t="array" ref="N8009">_xlfn.IFS(L8009&lt;50000,"Class C",L8009&lt;100000,"Class B",L8009&gt;100000,"Class A")</f>
        <v>Class A</v>
      </c>
    </row>
    <row r="8010" spans="1:14" x14ac:dyDescent="0.35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t="str" cm="1">
        <f t="array" ref="N8010">_xlfn.IFS(L8010&lt;50000,"Class C",L8010&lt;100000,"Class B",L8010&gt;100000,"Class A")</f>
        <v>Class C</v>
      </c>
    </row>
    <row r="8011" spans="1:14" x14ac:dyDescent="0.35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t="str" cm="1">
        <f t="array" ref="N8011">_xlfn.IFS(L8011&lt;50000,"Class C",L8011&lt;100000,"Class B",L8011&gt;100000,"Class A")</f>
        <v>Class A</v>
      </c>
    </row>
    <row r="8012" spans="1:14" x14ac:dyDescent="0.35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t="str" cm="1">
        <f t="array" ref="N8012">_xlfn.IFS(L8012&lt;50000,"Class C",L8012&lt;100000,"Class B",L8012&gt;100000,"Class A")</f>
        <v>Class A</v>
      </c>
    </row>
    <row r="8013" spans="1:14" x14ac:dyDescent="0.35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t="str" cm="1">
        <f t="array" ref="N8013">_xlfn.IFS(L8013&lt;50000,"Class C",L8013&lt;100000,"Class B",L8013&gt;100000,"Class A")</f>
        <v>Class B</v>
      </c>
    </row>
    <row r="8014" spans="1:14" x14ac:dyDescent="0.35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t="str" cm="1">
        <f t="array" ref="N8014">_xlfn.IFS(L8014&lt;50000,"Class C",L8014&lt;100000,"Class B",L8014&gt;100000,"Class A")</f>
        <v>Class B</v>
      </c>
    </row>
    <row r="8015" spans="1:14" x14ac:dyDescent="0.35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 t="str" cm="1">
        <f t="array" ref="N8015">_xlfn.IFS(L8015&lt;50000,"Class C",L8015&lt;100000,"Class B",L8015&gt;100000,"Class A")</f>
        <v>Class A</v>
      </c>
    </row>
    <row r="8016" spans="1:14" x14ac:dyDescent="0.35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 t="str" cm="1">
        <f t="array" ref="N8016">_xlfn.IFS(L8016&lt;50000,"Class C",L8016&lt;100000,"Class B",L8016&gt;100000,"Class A")</f>
        <v>Class B</v>
      </c>
    </row>
    <row r="8017" spans="1:14" x14ac:dyDescent="0.35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t="str" cm="1">
        <f t="array" ref="N8017">_xlfn.IFS(L8017&lt;50000,"Class C",L8017&lt;100000,"Class B",L8017&gt;100000,"Class A")</f>
        <v>Class C</v>
      </c>
    </row>
    <row r="8018" spans="1:14" x14ac:dyDescent="0.35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t="str" cm="1">
        <f t="array" ref="N8018">_xlfn.IFS(L8018&lt;50000,"Class C",L8018&lt;100000,"Class B",L8018&gt;100000,"Class A")</f>
        <v>Class A</v>
      </c>
    </row>
    <row r="8019" spans="1:14" x14ac:dyDescent="0.35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t="str" cm="1">
        <f t="array" ref="N8019">_xlfn.IFS(L8019&lt;50000,"Class C",L8019&lt;100000,"Class B",L8019&gt;100000,"Class A")</f>
        <v>Class A</v>
      </c>
    </row>
    <row r="8020" spans="1:14" x14ac:dyDescent="0.35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 t="str" cm="1">
        <f t="array" ref="N8020">_xlfn.IFS(L8020&lt;50000,"Class C",L8020&lt;100000,"Class B",L8020&gt;100000,"Class A")</f>
        <v>Class A</v>
      </c>
    </row>
    <row r="8021" spans="1:14" x14ac:dyDescent="0.35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t="str" cm="1">
        <f t="array" ref="N8021">_xlfn.IFS(L8021&lt;50000,"Class C",L8021&lt;100000,"Class B",L8021&gt;100000,"Class A")</f>
        <v>Class A</v>
      </c>
    </row>
    <row r="8022" spans="1:14" x14ac:dyDescent="0.35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t="str" cm="1">
        <f t="array" ref="N8022">_xlfn.IFS(L8022&lt;50000,"Class C",L8022&lt;100000,"Class B",L8022&gt;100000,"Class A")</f>
        <v>Class C</v>
      </c>
    </row>
    <row r="8023" spans="1:14" x14ac:dyDescent="0.35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t="str" cm="1">
        <f t="array" ref="N8023">_xlfn.IFS(L8023&lt;50000,"Class C",L8023&lt;100000,"Class B",L8023&gt;100000,"Class A")</f>
        <v>Class A</v>
      </c>
    </row>
    <row r="8024" spans="1:14" x14ac:dyDescent="0.35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 t="str" cm="1">
        <f t="array" ref="N8024">_xlfn.IFS(L8024&lt;50000,"Class C",L8024&lt;100000,"Class B",L8024&gt;100000,"Class A")</f>
        <v>Class B</v>
      </c>
    </row>
    <row r="8025" spans="1:14" x14ac:dyDescent="0.35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t="str" cm="1">
        <f t="array" ref="N8025">_xlfn.IFS(L8025&lt;50000,"Class C",L8025&lt;100000,"Class B",L8025&gt;100000,"Class A")</f>
        <v>Class B</v>
      </c>
    </row>
    <row r="8026" spans="1:14" x14ac:dyDescent="0.35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t="str" cm="1">
        <f t="array" ref="N8026">_xlfn.IFS(L8026&lt;50000,"Class C",L8026&lt;100000,"Class B",L8026&gt;100000,"Class A")</f>
        <v>Class C</v>
      </c>
    </row>
    <row r="8027" spans="1:14" x14ac:dyDescent="0.35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t="str" cm="1">
        <f t="array" ref="N8027">_xlfn.IFS(L8027&lt;50000,"Class C",L8027&lt;100000,"Class B",L8027&gt;100000,"Class A")</f>
        <v>Class B</v>
      </c>
    </row>
    <row r="8028" spans="1:14" x14ac:dyDescent="0.35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t="str" cm="1">
        <f t="array" ref="N8028">_xlfn.IFS(L8028&lt;50000,"Class C",L8028&lt;100000,"Class B",L8028&gt;100000,"Class A")</f>
        <v>Class A</v>
      </c>
    </row>
    <row r="8029" spans="1:14" x14ac:dyDescent="0.35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t="str" cm="1">
        <f t="array" ref="N8029">_xlfn.IFS(L8029&lt;50000,"Class C",L8029&lt;100000,"Class B",L8029&gt;100000,"Class A")</f>
        <v>Class A</v>
      </c>
    </row>
    <row r="8030" spans="1:14" x14ac:dyDescent="0.35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t="str" cm="1">
        <f t="array" ref="N8030">_xlfn.IFS(L8030&lt;50000,"Class C",L8030&lt;100000,"Class B",L8030&gt;100000,"Class A")</f>
        <v>Class C</v>
      </c>
    </row>
    <row r="8031" spans="1:14" x14ac:dyDescent="0.35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t="str" cm="1">
        <f t="array" ref="N8031">_xlfn.IFS(L8031&lt;50000,"Class C",L8031&lt;100000,"Class B",L8031&gt;100000,"Class A")</f>
        <v>Class C</v>
      </c>
    </row>
    <row r="8032" spans="1:14" x14ac:dyDescent="0.35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t="str" cm="1">
        <f t="array" ref="N8032">_xlfn.IFS(L8032&lt;50000,"Class C",L8032&lt;100000,"Class B",L8032&gt;100000,"Class A")</f>
        <v>Class C</v>
      </c>
    </row>
    <row r="8033" spans="1:14" x14ac:dyDescent="0.35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t="str" cm="1">
        <f t="array" ref="N8033">_xlfn.IFS(L8033&lt;50000,"Class C",L8033&lt;100000,"Class B",L8033&gt;100000,"Class A")</f>
        <v>Class A</v>
      </c>
    </row>
    <row r="8034" spans="1:14" x14ac:dyDescent="0.35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t="str" cm="1">
        <f t="array" ref="N8034">_xlfn.IFS(L8034&lt;50000,"Class C",L8034&lt;100000,"Class B",L8034&gt;100000,"Class A")</f>
        <v>Class A</v>
      </c>
    </row>
    <row r="8035" spans="1:14" x14ac:dyDescent="0.35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 t="str" cm="1">
        <f t="array" ref="N8035">_xlfn.IFS(L8035&lt;50000,"Class C",L8035&lt;100000,"Class B",L8035&gt;100000,"Class A")</f>
        <v>Class C</v>
      </c>
    </row>
    <row r="8036" spans="1:14" x14ac:dyDescent="0.35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t="str" cm="1">
        <f t="array" ref="N8036">_xlfn.IFS(L8036&lt;50000,"Class C",L8036&lt;100000,"Class B",L8036&gt;100000,"Class A")</f>
        <v>Class A</v>
      </c>
    </row>
    <row r="8037" spans="1:14" x14ac:dyDescent="0.35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t="str" cm="1">
        <f t="array" ref="N8037">_xlfn.IFS(L8037&lt;50000,"Class C",L8037&lt;100000,"Class B",L8037&gt;100000,"Class A")</f>
        <v>Class A</v>
      </c>
    </row>
    <row r="8038" spans="1:14" x14ac:dyDescent="0.35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t="str" cm="1">
        <f t="array" ref="N8038">_xlfn.IFS(L8038&lt;50000,"Class C",L8038&lt;100000,"Class B",L8038&gt;100000,"Class A")</f>
        <v>Class A</v>
      </c>
    </row>
    <row r="8039" spans="1:14" x14ac:dyDescent="0.35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t="str" cm="1">
        <f t="array" ref="N8039">_xlfn.IFS(L8039&lt;50000,"Class C",L8039&lt;100000,"Class B",L8039&gt;100000,"Class A")</f>
        <v>Class B</v>
      </c>
    </row>
    <row r="8040" spans="1:14" x14ac:dyDescent="0.35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t="str" cm="1">
        <f t="array" ref="N8040">_xlfn.IFS(L8040&lt;50000,"Class C",L8040&lt;100000,"Class B",L8040&gt;100000,"Class A")</f>
        <v>Class C</v>
      </c>
    </row>
    <row r="8041" spans="1:14" x14ac:dyDescent="0.35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t="str" cm="1">
        <f t="array" ref="N8041">_xlfn.IFS(L8041&lt;50000,"Class C",L8041&lt;100000,"Class B",L8041&gt;100000,"Class A")</f>
        <v>Class A</v>
      </c>
    </row>
    <row r="8042" spans="1:14" x14ac:dyDescent="0.35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t="str" cm="1">
        <f t="array" ref="N8042">_xlfn.IFS(L8042&lt;50000,"Class C",L8042&lt;100000,"Class B",L8042&gt;100000,"Class A")</f>
        <v>Class A</v>
      </c>
    </row>
    <row r="8043" spans="1:14" x14ac:dyDescent="0.35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t="str" cm="1">
        <f t="array" ref="N8043">_xlfn.IFS(L8043&lt;50000,"Class C",L8043&lt;100000,"Class B",L8043&gt;100000,"Class A")</f>
        <v>Class B</v>
      </c>
    </row>
    <row r="8044" spans="1:14" x14ac:dyDescent="0.35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t="str" cm="1">
        <f t="array" ref="N8044">_xlfn.IFS(L8044&lt;50000,"Class C",L8044&lt;100000,"Class B",L8044&gt;100000,"Class A")</f>
        <v>Class A</v>
      </c>
    </row>
    <row r="8045" spans="1:14" x14ac:dyDescent="0.35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t="str" cm="1">
        <f t="array" ref="N8045">_xlfn.IFS(L8045&lt;50000,"Class C",L8045&lt;100000,"Class B",L8045&gt;100000,"Class A")</f>
        <v>Class A</v>
      </c>
    </row>
    <row r="8046" spans="1:14" x14ac:dyDescent="0.35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t="str" cm="1">
        <f t="array" ref="N8046">_xlfn.IFS(L8046&lt;50000,"Class C",L8046&lt;100000,"Class B",L8046&gt;100000,"Class A")</f>
        <v>Class C</v>
      </c>
    </row>
    <row r="8047" spans="1:14" x14ac:dyDescent="0.35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t="str" cm="1">
        <f t="array" ref="N8047">_xlfn.IFS(L8047&lt;50000,"Class C",L8047&lt;100000,"Class B",L8047&gt;100000,"Class A")</f>
        <v>Class A</v>
      </c>
    </row>
    <row r="8048" spans="1:14" x14ac:dyDescent="0.35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t="str" cm="1">
        <f t="array" ref="N8048">_xlfn.IFS(L8048&lt;50000,"Class C",L8048&lt;100000,"Class B",L8048&gt;100000,"Class A")</f>
        <v>Class A</v>
      </c>
    </row>
    <row r="8049" spans="1:14" x14ac:dyDescent="0.35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t="str" cm="1">
        <f t="array" ref="N8049">_xlfn.IFS(L8049&lt;50000,"Class C",L8049&lt;100000,"Class B",L8049&gt;100000,"Class A")</f>
        <v>Class B</v>
      </c>
    </row>
    <row r="8050" spans="1:14" x14ac:dyDescent="0.35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t="str" cm="1">
        <f t="array" ref="N8050">_xlfn.IFS(L8050&lt;50000,"Class C",L8050&lt;100000,"Class B",L8050&gt;100000,"Class A")</f>
        <v>Class C</v>
      </c>
    </row>
    <row r="8051" spans="1:14" x14ac:dyDescent="0.35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 t="str" cm="1">
        <f t="array" ref="N8051">_xlfn.IFS(L8051&lt;50000,"Class C",L8051&lt;100000,"Class B",L8051&gt;100000,"Class A")</f>
        <v>Class A</v>
      </c>
    </row>
    <row r="8052" spans="1:14" x14ac:dyDescent="0.35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t="str" cm="1">
        <f t="array" ref="N8052">_xlfn.IFS(L8052&lt;50000,"Class C",L8052&lt;100000,"Class B",L8052&gt;100000,"Class A")</f>
        <v>Class A</v>
      </c>
    </row>
    <row r="8053" spans="1:14" x14ac:dyDescent="0.35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t="str" cm="1">
        <f t="array" ref="N8053">_xlfn.IFS(L8053&lt;50000,"Class C",L8053&lt;100000,"Class B",L8053&gt;100000,"Class A")</f>
        <v>Class B</v>
      </c>
    </row>
    <row r="8054" spans="1:14" x14ac:dyDescent="0.35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t="str" cm="1">
        <f t="array" ref="N8054">_xlfn.IFS(L8054&lt;50000,"Class C",L8054&lt;100000,"Class B",L8054&gt;100000,"Class A")</f>
        <v>Class C</v>
      </c>
    </row>
    <row r="8055" spans="1:14" x14ac:dyDescent="0.35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t="str" cm="1">
        <f t="array" ref="N8055">_xlfn.IFS(L8055&lt;50000,"Class C",L8055&lt;100000,"Class B",L8055&gt;100000,"Class A")</f>
        <v>Class B</v>
      </c>
    </row>
    <row r="8056" spans="1:14" x14ac:dyDescent="0.35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t="str" cm="1">
        <f t="array" ref="N8056">_xlfn.IFS(L8056&lt;50000,"Class C",L8056&lt;100000,"Class B",L8056&gt;100000,"Class A")</f>
        <v>Class B</v>
      </c>
    </row>
    <row r="8057" spans="1:14" x14ac:dyDescent="0.35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t="str" cm="1">
        <f t="array" ref="N8057">_xlfn.IFS(L8057&lt;50000,"Class C",L8057&lt;100000,"Class B",L8057&gt;100000,"Class A")</f>
        <v>Class B</v>
      </c>
    </row>
    <row r="8058" spans="1:14" x14ac:dyDescent="0.35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t="str" cm="1">
        <f t="array" ref="N8058">_xlfn.IFS(L8058&lt;50000,"Class C",L8058&lt;100000,"Class B",L8058&gt;100000,"Class A")</f>
        <v>Class C</v>
      </c>
    </row>
    <row r="8059" spans="1:14" x14ac:dyDescent="0.35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t="str" cm="1">
        <f t="array" ref="N8059">_xlfn.IFS(L8059&lt;50000,"Class C",L8059&lt;100000,"Class B",L8059&gt;100000,"Class A")</f>
        <v>Class A</v>
      </c>
    </row>
    <row r="8060" spans="1:14" x14ac:dyDescent="0.35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t="str" cm="1">
        <f t="array" ref="N8060">_xlfn.IFS(L8060&lt;50000,"Class C",L8060&lt;100000,"Class B",L8060&gt;100000,"Class A")</f>
        <v>Class C</v>
      </c>
    </row>
    <row r="8061" spans="1:14" x14ac:dyDescent="0.35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t="str" cm="1">
        <f t="array" ref="N8061">_xlfn.IFS(L8061&lt;50000,"Class C",L8061&lt;100000,"Class B",L8061&gt;100000,"Class A")</f>
        <v>Class C</v>
      </c>
    </row>
    <row r="8062" spans="1:14" x14ac:dyDescent="0.35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t="str" cm="1">
        <f t="array" ref="N8062">_xlfn.IFS(L8062&lt;50000,"Class C",L8062&lt;100000,"Class B",L8062&gt;100000,"Class A")</f>
        <v>Class A</v>
      </c>
    </row>
    <row r="8063" spans="1:14" x14ac:dyDescent="0.35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t="str" cm="1">
        <f t="array" ref="N8063">_xlfn.IFS(L8063&lt;50000,"Class C",L8063&lt;100000,"Class B",L8063&gt;100000,"Class A")</f>
        <v>Class A</v>
      </c>
    </row>
    <row r="8064" spans="1:14" x14ac:dyDescent="0.35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t="str" cm="1">
        <f t="array" ref="N8064">_xlfn.IFS(L8064&lt;50000,"Class C",L8064&lt;100000,"Class B",L8064&gt;100000,"Class A")</f>
        <v>Class C</v>
      </c>
    </row>
    <row r="8065" spans="1:14" x14ac:dyDescent="0.35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t="str" cm="1">
        <f t="array" ref="N8065">_xlfn.IFS(L8065&lt;50000,"Class C",L8065&lt;100000,"Class B",L8065&gt;100000,"Class A")</f>
        <v>Class A</v>
      </c>
    </row>
    <row r="8066" spans="1:14" x14ac:dyDescent="0.35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t="str" cm="1">
        <f t="array" ref="N8066">_xlfn.IFS(L8066&lt;50000,"Class C",L8066&lt;100000,"Class B",L8066&gt;100000,"Class A")</f>
        <v>Class A</v>
      </c>
    </row>
    <row r="8067" spans="1:14" x14ac:dyDescent="0.35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 t="str" cm="1">
        <f t="array" ref="N8067">_xlfn.IFS(L8067&lt;50000,"Class C",L8067&lt;100000,"Class B",L8067&gt;100000,"Class A")</f>
        <v>Class A</v>
      </c>
    </row>
    <row r="8068" spans="1:14" x14ac:dyDescent="0.35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t="str" cm="1">
        <f t="array" ref="N8068">_xlfn.IFS(L8068&lt;50000,"Class C",L8068&lt;100000,"Class B",L8068&gt;100000,"Class A")</f>
        <v>Class A</v>
      </c>
    </row>
    <row r="8069" spans="1:14" x14ac:dyDescent="0.35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t="str" cm="1">
        <f t="array" ref="N8069">_xlfn.IFS(L8069&lt;50000,"Class C",L8069&lt;100000,"Class B",L8069&gt;100000,"Class A")</f>
        <v>Class A</v>
      </c>
    </row>
    <row r="8070" spans="1:14" x14ac:dyDescent="0.35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t="str" cm="1">
        <f t="array" ref="N8070">_xlfn.IFS(L8070&lt;50000,"Class C",L8070&lt;100000,"Class B",L8070&gt;100000,"Class A")</f>
        <v>Class A</v>
      </c>
    </row>
    <row r="8071" spans="1:14" x14ac:dyDescent="0.35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t="str" cm="1">
        <f t="array" ref="N8071">_xlfn.IFS(L8071&lt;50000,"Class C",L8071&lt;100000,"Class B",L8071&gt;100000,"Class A")</f>
        <v>Class B</v>
      </c>
    </row>
    <row r="8072" spans="1:14" x14ac:dyDescent="0.35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t="str" cm="1">
        <f t="array" ref="N8072">_xlfn.IFS(L8072&lt;50000,"Class C",L8072&lt;100000,"Class B",L8072&gt;100000,"Class A")</f>
        <v>Class B</v>
      </c>
    </row>
    <row r="8073" spans="1:14" x14ac:dyDescent="0.35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t="str" cm="1">
        <f t="array" ref="N8073">_xlfn.IFS(L8073&lt;50000,"Class C",L8073&lt;100000,"Class B",L8073&gt;100000,"Class A")</f>
        <v>Class A</v>
      </c>
    </row>
    <row r="8074" spans="1:14" x14ac:dyDescent="0.35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t="str" cm="1">
        <f t="array" ref="N8074">_xlfn.IFS(L8074&lt;50000,"Class C",L8074&lt;100000,"Class B",L8074&gt;100000,"Class A")</f>
        <v>Class A</v>
      </c>
    </row>
    <row r="8075" spans="1:14" x14ac:dyDescent="0.35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t="str" cm="1">
        <f t="array" ref="N8075">_xlfn.IFS(L8075&lt;50000,"Class C",L8075&lt;100000,"Class B",L8075&gt;100000,"Class A")</f>
        <v>Class A</v>
      </c>
    </row>
    <row r="8076" spans="1:14" x14ac:dyDescent="0.35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t="str" cm="1">
        <f t="array" ref="N8076">_xlfn.IFS(L8076&lt;50000,"Class C",L8076&lt;100000,"Class B",L8076&gt;100000,"Class A")</f>
        <v>Class B</v>
      </c>
    </row>
    <row r="8077" spans="1:14" x14ac:dyDescent="0.35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t="str" cm="1">
        <f t="array" ref="N8077">_xlfn.IFS(L8077&lt;50000,"Class C",L8077&lt;100000,"Class B",L8077&gt;100000,"Class A")</f>
        <v>Class C</v>
      </c>
    </row>
    <row r="8078" spans="1:14" x14ac:dyDescent="0.35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t="str" cm="1">
        <f t="array" ref="N8078">_xlfn.IFS(L8078&lt;50000,"Class C",L8078&lt;100000,"Class B",L8078&gt;100000,"Class A")</f>
        <v>Class C</v>
      </c>
    </row>
    <row r="8079" spans="1:14" x14ac:dyDescent="0.35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t="str" cm="1">
        <f t="array" ref="N8079">_xlfn.IFS(L8079&lt;50000,"Class C",L8079&lt;100000,"Class B",L8079&gt;100000,"Class A")</f>
        <v>Class A</v>
      </c>
    </row>
    <row r="8080" spans="1:14" x14ac:dyDescent="0.35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t="str" cm="1">
        <f t="array" ref="N8080">_xlfn.IFS(L8080&lt;50000,"Class C",L8080&lt;100000,"Class B",L8080&gt;100000,"Class A")</f>
        <v>Class B</v>
      </c>
    </row>
    <row r="8081" spans="1:14" x14ac:dyDescent="0.35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 t="str" cm="1">
        <f t="array" ref="N8081">_xlfn.IFS(L8081&lt;50000,"Class C",L8081&lt;100000,"Class B",L8081&gt;100000,"Class A")</f>
        <v>Class A</v>
      </c>
    </row>
    <row r="8082" spans="1:14" x14ac:dyDescent="0.35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t="str" cm="1">
        <f t="array" ref="N8082">_xlfn.IFS(L8082&lt;50000,"Class C",L8082&lt;100000,"Class B",L8082&gt;100000,"Class A")</f>
        <v>Class A</v>
      </c>
    </row>
    <row r="8083" spans="1:14" x14ac:dyDescent="0.35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 t="str" cm="1">
        <f t="array" ref="N8083">_xlfn.IFS(L8083&lt;50000,"Class C",L8083&lt;100000,"Class B",L8083&gt;100000,"Class A")</f>
        <v>Class C</v>
      </c>
    </row>
    <row r="8084" spans="1:14" x14ac:dyDescent="0.35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t="str" cm="1">
        <f t="array" ref="N8084">_xlfn.IFS(L8084&lt;50000,"Class C",L8084&lt;100000,"Class B",L8084&gt;100000,"Class A")</f>
        <v>Class A</v>
      </c>
    </row>
    <row r="8085" spans="1:14" x14ac:dyDescent="0.35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t="str" cm="1">
        <f t="array" ref="N8085">_xlfn.IFS(L8085&lt;50000,"Class C",L8085&lt;100000,"Class B",L8085&gt;100000,"Class A")</f>
        <v>Class A</v>
      </c>
    </row>
    <row r="8086" spans="1:14" x14ac:dyDescent="0.35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t="str" cm="1">
        <f t="array" ref="N8086">_xlfn.IFS(L8086&lt;50000,"Class C",L8086&lt;100000,"Class B",L8086&gt;100000,"Class A")</f>
        <v>Class C</v>
      </c>
    </row>
    <row r="8087" spans="1:14" x14ac:dyDescent="0.35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t="str" cm="1">
        <f t="array" ref="N8087">_xlfn.IFS(L8087&lt;50000,"Class C",L8087&lt;100000,"Class B",L8087&gt;100000,"Class A")</f>
        <v>Class A</v>
      </c>
    </row>
    <row r="8088" spans="1:14" x14ac:dyDescent="0.35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t="str" cm="1">
        <f t="array" ref="N8088">_xlfn.IFS(L8088&lt;50000,"Class C",L8088&lt;100000,"Class B",L8088&gt;100000,"Class A")</f>
        <v>Class C</v>
      </c>
    </row>
    <row r="8089" spans="1:14" x14ac:dyDescent="0.35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t="str" cm="1">
        <f t="array" ref="N8089">_xlfn.IFS(L8089&lt;50000,"Class C",L8089&lt;100000,"Class B",L8089&gt;100000,"Class A")</f>
        <v>Class C</v>
      </c>
    </row>
    <row r="8090" spans="1:14" x14ac:dyDescent="0.35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t="str" cm="1">
        <f t="array" ref="N8090">_xlfn.IFS(L8090&lt;50000,"Class C",L8090&lt;100000,"Class B",L8090&gt;100000,"Class A")</f>
        <v>Class A</v>
      </c>
    </row>
    <row r="8091" spans="1:14" x14ac:dyDescent="0.35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t="str" cm="1">
        <f t="array" ref="N8091">_xlfn.IFS(L8091&lt;50000,"Class C",L8091&lt;100000,"Class B",L8091&gt;100000,"Class A")</f>
        <v>Class A</v>
      </c>
    </row>
    <row r="8092" spans="1:14" x14ac:dyDescent="0.35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t="str" cm="1">
        <f t="array" ref="N8092">_xlfn.IFS(L8092&lt;50000,"Class C",L8092&lt;100000,"Class B",L8092&gt;100000,"Class A")</f>
        <v>Class B</v>
      </c>
    </row>
    <row r="8093" spans="1:14" x14ac:dyDescent="0.35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t="str" cm="1">
        <f t="array" ref="N8093">_xlfn.IFS(L8093&lt;50000,"Class C",L8093&lt;100000,"Class B",L8093&gt;100000,"Class A")</f>
        <v>Class B</v>
      </c>
    </row>
    <row r="8094" spans="1:14" x14ac:dyDescent="0.35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t="str" cm="1">
        <f t="array" ref="N8094">_xlfn.IFS(L8094&lt;50000,"Class C",L8094&lt;100000,"Class B",L8094&gt;100000,"Class A")</f>
        <v>Class A</v>
      </c>
    </row>
    <row r="8095" spans="1:14" x14ac:dyDescent="0.35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t="str" cm="1">
        <f t="array" ref="N8095">_xlfn.IFS(L8095&lt;50000,"Class C",L8095&lt;100000,"Class B",L8095&gt;100000,"Class A")</f>
        <v>Class B</v>
      </c>
    </row>
    <row r="8096" spans="1:14" x14ac:dyDescent="0.35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t="str" cm="1">
        <f t="array" ref="N8096">_xlfn.IFS(L8096&lt;50000,"Class C",L8096&lt;100000,"Class B",L8096&gt;100000,"Class A")</f>
        <v>Class A</v>
      </c>
    </row>
    <row r="8097" spans="1:14" x14ac:dyDescent="0.35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t="str" cm="1">
        <f t="array" ref="N8097">_xlfn.IFS(L8097&lt;50000,"Class C",L8097&lt;100000,"Class B",L8097&gt;100000,"Class A")</f>
        <v>Class C</v>
      </c>
    </row>
    <row r="8098" spans="1:14" x14ac:dyDescent="0.35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t="str" cm="1">
        <f t="array" ref="N8098">_xlfn.IFS(L8098&lt;50000,"Class C",L8098&lt;100000,"Class B",L8098&gt;100000,"Class A")</f>
        <v>Class B</v>
      </c>
    </row>
    <row r="8099" spans="1:14" x14ac:dyDescent="0.35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t="str" cm="1">
        <f t="array" ref="N8099">_xlfn.IFS(L8099&lt;50000,"Class C",L8099&lt;100000,"Class B",L8099&gt;100000,"Class A")</f>
        <v>Class C</v>
      </c>
    </row>
    <row r="8100" spans="1:14" x14ac:dyDescent="0.35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t="str" cm="1">
        <f t="array" ref="N8100">_xlfn.IFS(L8100&lt;50000,"Class C",L8100&lt;100000,"Class B",L8100&gt;100000,"Class A")</f>
        <v>Class A</v>
      </c>
    </row>
    <row r="8101" spans="1:14" x14ac:dyDescent="0.35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t="str" cm="1">
        <f t="array" ref="N8101">_xlfn.IFS(L8101&lt;50000,"Class C",L8101&lt;100000,"Class B",L8101&gt;100000,"Class A")</f>
        <v>Class A</v>
      </c>
    </row>
    <row r="8102" spans="1:14" x14ac:dyDescent="0.35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t="str" cm="1">
        <f t="array" ref="N8102">_xlfn.IFS(L8102&lt;50000,"Class C",L8102&lt;100000,"Class B",L8102&gt;100000,"Class A")</f>
        <v>Class C</v>
      </c>
    </row>
    <row r="8103" spans="1:14" x14ac:dyDescent="0.35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t="str" cm="1">
        <f t="array" ref="N8103">_xlfn.IFS(L8103&lt;50000,"Class C",L8103&lt;100000,"Class B",L8103&gt;100000,"Class A")</f>
        <v>Class A</v>
      </c>
    </row>
    <row r="8104" spans="1:14" x14ac:dyDescent="0.35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t="str" cm="1">
        <f t="array" ref="N8104">_xlfn.IFS(L8104&lt;50000,"Class C",L8104&lt;100000,"Class B",L8104&gt;100000,"Class A")</f>
        <v>Class A</v>
      </c>
    </row>
    <row r="8105" spans="1:14" x14ac:dyDescent="0.35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t="str" cm="1">
        <f t="array" ref="N8105">_xlfn.IFS(L8105&lt;50000,"Class C",L8105&lt;100000,"Class B",L8105&gt;100000,"Class A")</f>
        <v>Class B</v>
      </c>
    </row>
    <row r="8106" spans="1:14" x14ac:dyDescent="0.35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 t="str" cm="1">
        <f t="array" ref="N8106">_xlfn.IFS(L8106&lt;50000,"Class C",L8106&lt;100000,"Class B",L8106&gt;100000,"Class A")</f>
        <v>Class A</v>
      </c>
    </row>
    <row r="8107" spans="1:14" x14ac:dyDescent="0.35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t="str" cm="1">
        <f t="array" ref="N8107">_xlfn.IFS(L8107&lt;50000,"Class C",L8107&lt;100000,"Class B",L8107&gt;100000,"Class A")</f>
        <v>Class A</v>
      </c>
    </row>
    <row r="8108" spans="1:14" x14ac:dyDescent="0.35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t="str" cm="1">
        <f t="array" ref="N8108">_xlfn.IFS(L8108&lt;50000,"Class C",L8108&lt;100000,"Class B",L8108&gt;100000,"Class A")</f>
        <v>Class A</v>
      </c>
    </row>
    <row r="8109" spans="1:14" x14ac:dyDescent="0.35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t="str" cm="1">
        <f t="array" ref="N8109">_xlfn.IFS(L8109&lt;50000,"Class C",L8109&lt;100000,"Class B",L8109&gt;100000,"Class A")</f>
        <v>Class B</v>
      </c>
    </row>
    <row r="8110" spans="1:14" x14ac:dyDescent="0.35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t="str" cm="1">
        <f t="array" ref="N8110">_xlfn.IFS(L8110&lt;50000,"Class C",L8110&lt;100000,"Class B",L8110&gt;100000,"Class A")</f>
        <v>Class A</v>
      </c>
    </row>
    <row r="8111" spans="1:14" x14ac:dyDescent="0.35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t="str" cm="1">
        <f t="array" ref="N8111">_xlfn.IFS(L8111&lt;50000,"Class C",L8111&lt;100000,"Class B",L8111&gt;100000,"Class A")</f>
        <v>Class A</v>
      </c>
    </row>
    <row r="8112" spans="1:14" x14ac:dyDescent="0.35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t="str" cm="1">
        <f t="array" ref="N8112">_xlfn.IFS(L8112&lt;50000,"Class C",L8112&lt;100000,"Class B",L8112&gt;100000,"Class A")</f>
        <v>Class C</v>
      </c>
    </row>
    <row r="8113" spans="1:14" x14ac:dyDescent="0.35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t="str" cm="1">
        <f t="array" ref="N8113">_xlfn.IFS(L8113&lt;50000,"Class C",L8113&lt;100000,"Class B",L8113&gt;100000,"Class A")</f>
        <v>Class C</v>
      </c>
    </row>
    <row r="8114" spans="1:14" x14ac:dyDescent="0.35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 t="str" cm="1">
        <f t="array" ref="N8114">_xlfn.IFS(L8114&lt;50000,"Class C",L8114&lt;100000,"Class B",L8114&gt;100000,"Class A")</f>
        <v>Class C</v>
      </c>
    </row>
    <row r="8115" spans="1:14" x14ac:dyDescent="0.35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t="str" cm="1">
        <f t="array" ref="N8115">_xlfn.IFS(L8115&lt;50000,"Class C",L8115&lt;100000,"Class B",L8115&gt;100000,"Class A")</f>
        <v>Class C</v>
      </c>
    </row>
    <row r="8116" spans="1:14" x14ac:dyDescent="0.35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t="str" cm="1">
        <f t="array" ref="N8116">_xlfn.IFS(L8116&lt;50000,"Class C",L8116&lt;100000,"Class B",L8116&gt;100000,"Class A")</f>
        <v>Class A</v>
      </c>
    </row>
    <row r="8117" spans="1:14" x14ac:dyDescent="0.35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t="str" cm="1">
        <f t="array" ref="N8117">_xlfn.IFS(L8117&lt;50000,"Class C",L8117&lt;100000,"Class B",L8117&gt;100000,"Class A")</f>
        <v>Class B</v>
      </c>
    </row>
    <row r="8118" spans="1:14" x14ac:dyDescent="0.35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t="str" cm="1">
        <f t="array" ref="N8118">_xlfn.IFS(L8118&lt;50000,"Class C",L8118&lt;100000,"Class B",L8118&gt;100000,"Class A")</f>
        <v>Class A</v>
      </c>
    </row>
    <row r="8119" spans="1:14" x14ac:dyDescent="0.35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t="str" cm="1">
        <f t="array" ref="N8119">_xlfn.IFS(L8119&lt;50000,"Class C",L8119&lt;100000,"Class B",L8119&gt;100000,"Class A")</f>
        <v>Class C</v>
      </c>
    </row>
    <row r="8120" spans="1:14" x14ac:dyDescent="0.35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t="str" cm="1">
        <f t="array" ref="N8120">_xlfn.IFS(L8120&lt;50000,"Class C",L8120&lt;100000,"Class B",L8120&gt;100000,"Class A")</f>
        <v>Class A</v>
      </c>
    </row>
    <row r="8121" spans="1:14" x14ac:dyDescent="0.35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t="str" cm="1">
        <f t="array" ref="N8121">_xlfn.IFS(L8121&lt;50000,"Class C",L8121&lt;100000,"Class B",L8121&gt;100000,"Class A")</f>
        <v>Class B</v>
      </c>
    </row>
    <row r="8122" spans="1:14" x14ac:dyDescent="0.35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t="str" cm="1">
        <f t="array" ref="N8122">_xlfn.IFS(L8122&lt;50000,"Class C",L8122&lt;100000,"Class B",L8122&gt;100000,"Class A")</f>
        <v>Class A</v>
      </c>
    </row>
    <row r="8123" spans="1:14" x14ac:dyDescent="0.35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t="str" cm="1">
        <f t="array" ref="N8123">_xlfn.IFS(L8123&lt;50000,"Class C",L8123&lt;100000,"Class B",L8123&gt;100000,"Class A")</f>
        <v>Class B</v>
      </c>
    </row>
    <row r="8124" spans="1:14" x14ac:dyDescent="0.35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t="str" cm="1">
        <f t="array" ref="N8124">_xlfn.IFS(L8124&lt;50000,"Class C",L8124&lt;100000,"Class B",L8124&gt;100000,"Class A")</f>
        <v>Class C</v>
      </c>
    </row>
    <row r="8125" spans="1:14" x14ac:dyDescent="0.35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 t="str" cm="1">
        <f t="array" ref="N8125">_xlfn.IFS(L8125&lt;50000,"Class C",L8125&lt;100000,"Class B",L8125&gt;100000,"Class A")</f>
        <v>Class C</v>
      </c>
    </row>
    <row r="8126" spans="1:14" x14ac:dyDescent="0.35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t="str" cm="1">
        <f t="array" ref="N8126">_xlfn.IFS(L8126&lt;50000,"Class C",L8126&lt;100000,"Class B",L8126&gt;100000,"Class A")</f>
        <v>Class B</v>
      </c>
    </row>
    <row r="8127" spans="1:14" x14ac:dyDescent="0.35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 t="str" cm="1">
        <f t="array" ref="N8127">_xlfn.IFS(L8127&lt;50000,"Class C",L8127&lt;100000,"Class B",L8127&gt;100000,"Class A")</f>
        <v>Class B</v>
      </c>
    </row>
    <row r="8128" spans="1:14" x14ac:dyDescent="0.35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t="str" cm="1">
        <f t="array" ref="N8128">_xlfn.IFS(L8128&lt;50000,"Class C",L8128&lt;100000,"Class B",L8128&gt;100000,"Class A")</f>
        <v>Class A</v>
      </c>
    </row>
    <row r="8129" spans="1:14" x14ac:dyDescent="0.35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t="str" cm="1">
        <f t="array" ref="N8129">_xlfn.IFS(L8129&lt;50000,"Class C",L8129&lt;100000,"Class B",L8129&gt;100000,"Class A")</f>
        <v>Class A</v>
      </c>
    </row>
    <row r="8130" spans="1:14" x14ac:dyDescent="0.35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t="str" cm="1">
        <f t="array" ref="N8130">_xlfn.IFS(L8130&lt;50000,"Class C",L8130&lt;100000,"Class B",L8130&gt;100000,"Class A")</f>
        <v>Class C</v>
      </c>
    </row>
    <row r="8131" spans="1:14" x14ac:dyDescent="0.35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t="str" cm="1">
        <f t="array" ref="N8131">_xlfn.IFS(L8131&lt;50000,"Class C",L8131&lt;100000,"Class B",L8131&gt;100000,"Class A")</f>
        <v>Class B</v>
      </c>
    </row>
    <row r="8132" spans="1:14" x14ac:dyDescent="0.35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 t="str" cm="1">
        <f t="array" ref="N8132">_xlfn.IFS(L8132&lt;50000,"Class C",L8132&lt;100000,"Class B",L8132&gt;100000,"Class A")</f>
        <v>Class A</v>
      </c>
    </row>
    <row r="8133" spans="1:14" x14ac:dyDescent="0.35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t="str" cm="1">
        <f t="array" ref="N8133">_xlfn.IFS(L8133&lt;50000,"Class C",L8133&lt;100000,"Class B",L8133&gt;100000,"Class A")</f>
        <v>Class B</v>
      </c>
    </row>
    <row r="8134" spans="1:14" x14ac:dyDescent="0.35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t="str" cm="1">
        <f t="array" ref="N8134">_xlfn.IFS(L8134&lt;50000,"Class C",L8134&lt;100000,"Class B",L8134&gt;100000,"Class A")</f>
        <v>Class A</v>
      </c>
    </row>
    <row r="8135" spans="1:14" x14ac:dyDescent="0.35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t="str" cm="1">
        <f t="array" ref="N8135">_xlfn.IFS(L8135&lt;50000,"Class C",L8135&lt;100000,"Class B",L8135&gt;100000,"Class A")</f>
        <v>Class A</v>
      </c>
    </row>
    <row r="8136" spans="1:14" x14ac:dyDescent="0.35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t="str" cm="1">
        <f t="array" ref="N8136">_xlfn.IFS(L8136&lt;50000,"Class C",L8136&lt;100000,"Class B",L8136&gt;100000,"Class A")</f>
        <v>Class A</v>
      </c>
    </row>
    <row r="8137" spans="1:14" x14ac:dyDescent="0.35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t="str" cm="1">
        <f t="array" ref="N8137">_xlfn.IFS(L8137&lt;50000,"Class C",L8137&lt;100000,"Class B",L8137&gt;100000,"Class A")</f>
        <v>Class A</v>
      </c>
    </row>
    <row r="8138" spans="1:14" x14ac:dyDescent="0.35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t="str" cm="1">
        <f t="array" ref="N8138">_xlfn.IFS(L8138&lt;50000,"Class C",L8138&lt;100000,"Class B",L8138&gt;100000,"Class A")</f>
        <v>Class B</v>
      </c>
    </row>
    <row r="8139" spans="1:14" x14ac:dyDescent="0.35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t="str" cm="1">
        <f t="array" ref="N8139">_xlfn.IFS(L8139&lt;50000,"Class C",L8139&lt;100000,"Class B",L8139&gt;100000,"Class A")</f>
        <v>Class B</v>
      </c>
    </row>
    <row r="8140" spans="1:14" x14ac:dyDescent="0.35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 t="str" cm="1">
        <f t="array" ref="N8140">_xlfn.IFS(L8140&lt;50000,"Class C",L8140&lt;100000,"Class B",L8140&gt;100000,"Class A")</f>
        <v>Class B</v>
      </c>
    </row>
    <row r="8141" spans="1:14" x14ac:dyDescent="0.35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t="str" cm="1">
        <f t="array" ref="N8141">_xlfn.IFS(L8141&lt;50000,"Class C",L8141&lt;100000,"Class B",L8141&gt;100000,"Class A")</f>
        <v>Class A</v>
      </c>
    </row>
    <row r="8142" spans="1:14" x14ac:dyDescent="0.35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t="str" cm="1">
        <f t="array" ref="N8142">_xlfn.IFS(L8142&lt;50000,"Class C",L8142&lt;100000,"Class B",L8142&gt;100000,"Class A")</f>
        <v>Class C</v>
      </c>
    </row>
    <row r="8143" spans="1:14" x14ac:dyDescent="0.35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t="str" cm="1">
        <f t="array" ref="N8143">_xlfn.IFS(L8143&lt;50000,"Class C",L8143&lt;100000,"Class B",L8143&gt;100000,"Class A")</f>
        <v>Class B</v>
      </c>
    </row>
    <row r="8144" spans="1:14" x14ac:dyDescent="0.35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t="str" cm="1">
        <f t="array" ref="N8144">_xlfn.IFS(L8144&lt;50000,"Class C",L8144&lt;100000,"Class B",L8144&gt;100000,"Class A")</f>
        <v>Class A</v>
      </c>
    </row>
    <row r="8145" spans="1:14" x14ac:dyDescent="0.35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t="str" cm="1">
        <f t="array" ref="N8145">_xlfn.IFS(L8145&lt;50000,"Class C",L8145&lt;100000,"Class B",L8145&gt;100000,"Class A")</f>
        <v>Class A</v>
      </c>
    </row>
    <row r="8146" spans="1:14" x14ac:dyDescent="0.35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t="str" cm="1">
        <f t="array" ref="N8146">_xlfn.IFS(L8146&lt;50000,"Class C",L8146&lt;100000,"Class B",L8146&gt;100000,"Class A")</f>
        <v>Class A</v>
      </c>
    </row>
    <row r="8147" spans="1:14" x14ac:dyDescent="0.35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t="str" cm="1">
        <f t="array" ref="N8147">_xlfn.IFS(L8147&lt;50000,"Class C",L8147&lt;100000,"Class B",L8147&gt;100000,"Class A")</f>
        <v>Class A</v>
      </c>
    </row>
    <row r="8148" spans="1:14" x14ac:dyDescent="0.35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t="str" cm="1">
        <f t="array" ref="N8148">_xlfn.IFS(L8148&lt;50000,"Class C",L8148&lt;100000,"Class B",L8148&gt;100000,"Class A")</f>
        <v>Class A</v>
      </c>
    </row>
    <row r="8149" spans="1:14" x14ac:dyDescent="0.35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t="str" cm="1">
        <f t="array" ref="N8149">_xlfn.IFS(L8149&lt;50000,"Class C",L8149&lt;100000,"Class B",L8149&gt;100000,"Class A")</f>
        <v>Class B</v>
      </c>
    </row>
    <row r="8150" spans="1:14" x14ac:dyDescent="0.35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 t="str" cm="1">
        <f t="array" ref="N8150">_xlfn.IFS(L8150&lt;50000,"Class C",L8150&lt;100000,"Class B",L8150&gt;100000,"Class A")</f>
        <v>Class C</v>
      </c>
    </row>
    <row r="8151" spans="1:14" x14ac:dyDescent="0.35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t="str" cm="1">
        <f t="array" ref="N8151">_xlfn.IFS(L8151&lt;50000,"Class C",L8151&lt;100000,"Class B",L8151&gt;100000,"Class A")</f>
        <v>Class A</v>
      </c>
    </row>
    <row r="8152" spans="1:14" x14ac:dyDescent="0.35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t="str" cm="1">
        <f t="array" ref="N8152">_xlfn.IFS(L8152&lt;50000,"Class C",L8152&lt;100000,"Class B",L8152&gt;100000,"Class A")</f>
        <v>Class B</v>
      </c>
    </row>
    <row r="8153" spans="1:14" x14ac:dyDescent="0.35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t="str" cm="1">
        <f t="array" ref="N8153">_xlfn.IFS(L8153&lt;50000,"Class C",L8153&lt;100000,"Class B",L8153&gt;100000,"Class A")</f>
        <v>Class A</v>
      </c>
    </row>
    <row r="8154" spans="1:14" x14ac:dyDescent="0.35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 t="str" cm="1">
        <f t="array" ref="N8154">_xlfn.IFS(L8154&lt;50000,"Class C",L8154&lt;100000,"Class B",L8154&gt;100000,"Class A")</f>
        <v>Class A</v>
      </c>
    </row>
    <row r="8155" spans="1:14" x14ac:dyDescent="0.35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t="str" cm="1">
        <f t="array" ref="N8155">_xlfn.IFS(L8155&lt;50000,"Class C",L8155&lt;100000,"Class B",L8155&gt;100000,"Class A")</f>
        <v>Class C</v>
      </c>
    </row>
    <row r="8156" spans="1:14" x14ac:dyDescent="0.35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t="str" cm="1">
        <f t="array" ref="N8156">_xlfn.IFS(L8156&lt;50000,"Class C",L8156&lt;100000,"Class B",L8156&gt;100000,"Class A")</f>
        <v>Class A</v>
      </c>
    </row>
    <row r="8157" spans="1:14" x14ac:dyDescent="0.35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t="str" cm="1">
        <f t="array" ref="N8157">_xlfn.IFS(L8157&lt;50000,"Class C",L8157&lt;100000,"Class B",L8157&gt;100000,"Class A")</f>
        <v>Class B</v>
      </c>
    </row>
    <row r="8158" spans="1:14" x14ac:dyDescent="0.35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t="str" cm="1">
        <f t="array" ref="N8158">_xlfn.IFS(L8158&lt;50000,"Class C",L8158&lt;100000,"Class B",L8158&gt;100000,"Class A")</f>
        <v>Class A</v>
      </c>
    </row>
    <row r="8159" spans="1:14" x14ac:dyDescent="0.35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t="str" cm="1">
        <f t="array" ref="N8159">_xlfn.IFS(L8159&lt;50000,"Class C",L8159&lt;100000,"Class B",L8159&gt;100000,"Class A")</f>
        <v>Class B</v>
      </c>
    </row>
    <row r="8160" spans="1:14" x14ac:dyDescent="0.35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t="str" cm="1">
        <f t="array" ref="N8160">_xlfn.IFS(L8160&lt;50000,"Class C",L8160&lt;100000,"Class B",L8160&gt;100000,"Class A")</f>
        <v>Class C</v>
      </c>
    </row>
    <row r="8161" spans="1:14" x14ac:dyDescent="0.35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t="str" cm="1">
        <f t="array" ref="N8161">_xlfn.IFS(L8161&lt;50000,"Class C",L8161&lt;100000,"Class B",L8161&gt;100000,"Class A")</f>
        <v>Class C</v>
      </c>
    </row>
    <row r="8162" spans="1:14" x14ac:dyDescent="0.35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t="str" cm="1">
        <f t="array" ref="N8162">_xlfn.IFS(L8162&lt;50000,"Class C",L8162&lt;100000,"Class B",L8162&gt;100000,"Class A")</f>
        <v>Class B</v>
      </c>
    </row>
    <row r="8163" spans="1:14" x14ac:dyDescent="0.35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t="str" cm="1">
        <f t="array" ref="N8163">_xlfn.IFS(L8163&lt;50000,"Class C",L8163&lt;100000,"Class B",L8163&gt;100000,"Class A")</f>
        <v>Class C</v>
      </c>
    </row>
    <row r="8164" spans="1:14" x14ac:dyDescent="0.35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t="str" cm="1">
        <f t="array" ref="N8164">_xlfn.IFS(L8164&lt;50000,"Class C",L8164&lt;100000,"Class B",L8164&gt;100000,"Class A")</f>
        <v>Class C</v>
      </c>
    </row>
    <row r="8165" spans="1:14" x14ac:dyDescent="0.35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t="str" cm="1">
        <f t="array" ref="N8165">_xlfn.IFS(L8165&lt;50000,"Class C",L8165&lt;100000,"Class B",L8165&gt;100000,"Class A")</f>
        <v>Class C</v>
      </c>
    </row>
    <row r="8166" spans="1:14" x14ac:dyDescent="0.35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t="str" cm="1">
        <f t="array" ref="N8166">_xlfn.IFS(L8166&lt;50000,"Class C",L8166&lt;100000,"Class B",L8166&gt;100000,"Class A")</f>
        <v>Class C</v>
      </c>
    </row>
    <row r="8167" spans="1:14" x14ac:dyDescent="0.35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t="str" cm="1">
        <f t="array" ref="N8167">_xlfn.IFS(L8167&lt;50000,"Class C",L8167&lt;100000,"Class B",L8167&gt;100000,"Class A")</f>
        <v>Class B</v>
      </c>
    </row>
    <row r="8168" spans="1:14" x14ac:dyDescent="0.35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t="str" cm="1">
        <f t="array" ref="N8168">_xlfn.IFS(L8168&lt;50000,"Class C",L8168&lt;100000,"Class B",L8168&gt;100000,"Class A")</f>
        <v>Class C</v>
      </c>
    </row>
    <row r="8169" spans="1:14" x14ac:dyDescent="0.35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t="str" cm="1">
        <f t="array" ref="N8169">_xlfn.IFS(L8169&lt;50000,"Class C",L8169&lt;100000,"Class B",L8169&gt;100000,"Class A")</f>
        <v>Class A</v>
      </c>
    </row>
    <row r="8170" spans="1:14" x14ac:dyDescent="0.35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t="str" cm="1">
        <f t="array" ref="N8170">_xlfn.IFS(L8170&lt;50000,"Class C",L8170&lt;100000,"Class B",L8170&gt;100000,"Class A")</f>
        <v>Class C</v>
      </c>
    </row>
    <row r="8171" spans="1:14" x14ac:dyDescent="0.35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 t="str" cm="1">
        <f t="array" ref="N8171">_xlfn.IFS(L8171&lt;50000,"Class C",L8171&lt;100000,"Class B",L8171&gt;100000,"Class A")</f>
        <v>Class A</v>
      </c>
    </row>
    <row r="8172" spans="1:14" x14ac:dyDescent="0.35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t="str" cm="1">
        <f t="array" ref="N8172">_xlfn.IFS(L8172&lt;50000,"Class C",L8172&lt;100000,"Class B",L8172&gt;100000,"Class A")</f>
        <v>Class B</v>
      </c>
    </row>
    <row r="8173" spans="1:14" x14ac:dyDescent="0.35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t="str" cm="1">
        <f t="array" ref="N8173">_xlfn.IFS(L8173&lt;50000,"Class C",L8173&lt;100000,"Class B",L8173&gt;100000,"Class A")</f>
        <v>Class C</v>
      </c>
    </row>
    <row r="8174" spans="1:14" x14ac:dyDescent="0.35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t="str" cm="1">
        <f t="array" ref="N8174">_xlfn.IFS(L8174&lt;50000,"Class C",L8174&lt;100000,"Class B",L8174&gt;100000,"Class A")</f>
        <v>Class B</v>
      </c>
    </row>
    <row r="8175" spans="1:14" x14ac:dyDescent="0.35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t="str" cm="1">
        <f t="array" ref="N8175">_xlfn.IFS(L8175&lt;50000,"Class C",L8175&lt;100000,"Class B",L8175&gt;100000,"Class A")</f>
        <v>Class A</v>
      </c>
    </row>
    <row r="8176" spans="1:14" x14ac:dyDescent="0.35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t="str" cm="1">
        <f t="array" ref="N8176">_xlfn.IFS(L8176&lt;50000,"Class C",L8176&lt;100000,"Class B",L8176&gt;100000,"Class A")</f>
        <v>Class B</v>
      </c>
    </row>
    <row r="8177" spans="1:14" x14ac:dyDescent="0.35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t="str" cm="1">
        <f t="array" ref="N8177">_xlfn.IFS(L8177&lt;50000,"Class C",L8177&lt;100000,"Class B",L8177&gt;100000,"Class A")</f>
        <v>Class B</v>
      </c>
    </row>
    <row r="8178" spans="1:14" x14ac:dyDescent="0.35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t="str" cm="1">
        <f t="array" ref="N8178">_xlfn.IFS(L8178&lt;50000,"Class C",L8178&lt;100000,"Class B",L8178&gt;100000,"Class A")</f>
        <v>Class A</v>
      </c>
    </row>
    <row r="8179" spans="1:14" x14ac:dyDescent="0.35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t="str" cm="1">
        <f t="array" ref="N8179">_xlfn.IFS(L8179&lt;50000,"Class C",L8179&lt;100000,"Class B",L8179&gt;100000,"Class A")</f>
        <v>Class A</v>
      </c>
    </row>
    <row r="8180" spans="1:14" x14ac:dyDescent="0.35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 t="str" cm="1">
        <f t="array" ref="N8180">_xlfn.IFS(L8180&lt;50000,"Class C",L8180&lt;100000,"Class B",L8180&gt;100000,"Class A")</f>
        <v>Class A</v>
      </c>
    </row>
    <row r="8181" spans="1:14" x14ac:dyDescent="0.35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t="str" cm="1">
        <f t="array" ref="N8181">_xlfn.IFS(L8181&lt;50000,"Class C",L8181&lt;100000,"Class B",L8181&gt;100000,"Class A")</f>
        <v>Class A</v>
      </c>
    </row>
    <row r="8182" spans="1:14" x14ac:dyDescent="0.35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t="str" cm="1">
        <f t="array" ref="N8182">_xlfn.IFS(L8182&lt;50000,"Class C",L8182&lt;100000,"Class B",L8182&gt;100000,"Class A")</f>
        <v>Class B</v>
      </c>
    </row>
    <row r="8183" spans="1:14" x14ac:dyDescent="0.35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t="str" cm="1">
        <f t="array" ref="N8183">_xlfn.IFS(L8183&lt;50000,"Class C",L8183&lt;100000,"Class B",L8183&gt;100000,"Class A")</f>
        <v>Class C</v>
      </c>
    </row>
    <row r="8184" spans="1:14" x14ac:dyDescent="0.35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t="str" cm="1">
        <f t="array" ref="N8184">_xlfn.IFS(L8184&lt;50000,"Class C",L8184&lt;100000,"Class B",L8184&gt;100000,"Class A")</f>
        <v>Class A</v>
      </c>
    </row>
    <row r="8185" spans="1:14" x14ac:dyDescent="0.35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t="str" cm="1">
        <f t="array" ref="N8185">_xlfn.IFS(L8185&lt;50000,"Class C",L8185&lt;100000,"Class B",L8185&gt;100000,"Class A")</f>
        <v>Class A</v>
      </c>
    </row>
    <row r="8186" spans="1:14" x14ac:dyDescent="0.35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t="str" cm="1">
        <f t="array" ref="N8186">_xlfn.IFS(L8186&lt;50000,"Class C",L8186&lt;100000,"Class B",L8186&gt;100000,"Class A")</f>
        <v>Class A</v>
      </c>
    </row>
    <row r="8187" spans="1:14" x14ac:dyDescent="0.35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 t="str" cm="1">
        <f t="array" ref="N8187">_xlfn.IFS(L8187&lt;50000,"Class C",L8187&lt;100000,"Class B",L8187&gt;100000,"Class A")</f>
        <v>Class A</v>
      </c>
    </row>
    <row r="8188" spans="1:14" x14ac:dyDescent="0.35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t="str" cm="1">
        <f t="array" ref="N8188">_xlfn.IFS(L8188&lt;50000,"Class C",L8188&lt;100000,"Class B",L8188&gt;100000,"Class A")</f>
        <v>Class B</v>
      </c>
    </row>
    <row r="8189" spans="1:14" x14ac:dyDescent="0.35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t="str" cm="1">
        <f t="array" ref="N8189">_xlfn.IFS(L8189&lt;50000,"Class C",L8189&lt;100000,"Class B",L8189&gt;100000,"Class A")</f>
        <v>Class B</v>
      </c>
    </row>
    <row r="8190" spans="1:14" x14ac:dyDescent="0.35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t="str" cm="1">
        <f t="array" ref="N8190">_xlfn.IFS(L8190&lt;50000,"Class C",L8190&lt;100000,"Class B",L8190&gt;100000,"Class A")</f>
        <v>Class B</v>
      </c>
    </row>
    <row r="8191" spans="1:14" x14ac:dyDescent="0.35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t="str" cm="1">
        <f t="array" ref="N8191">_xlfn.IFS(L8191&lt;50000,"Class C",L8191&lt;100000,"Class B",L8191&gt;100000,"Class A")</f>
        <v>Class B</v>
      </c>
    </row>
    <row r="8192" spans="1:14" x14ac:dyDescent="0.35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 t="str" cm="1">
        <f t="array" ref="N8192">_xlfn.IFS(L8192&lt;50000,"Class C",L8192&lt;100000,"Class B",L8192&gt;100000,"Class A")</f>
        <v>Class A</v>
      </c>
    </row>
    <row r="8193" spans="1:14" x14ac:dyDescent="0.35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 t="str" cm="1">
        <f t="array" ref="N8193">_xlfn.IFS(L8193&lt;50000,"Class C",L8193&lt;100000,"Class B",L8193&gt;100000,"Class A")</f>
        <v>Class C</v>
      </c>
    </row>
    <row r="8194" spans="1:14" x14ac:dyDescent="0.35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t="str" cm="1">
        <f t="array" ref="N8194">_xlfn.IFS(L8194&lt;50000,"Class C",L8194&lt;100000,"Class B",L8194&gt;100000,"Class A")</f>
        <v>Class C</v>
      </c>
    </row>
    <row r="8195" spans="1:14" x14ac:dyDescent="0.35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t="str" cm="1">
        <f t="array" ref="N8195">_xlfn.IFS(L8195&lt;50000,"Class C",L8195&lt;100000,"Class B",L8195&gt;100000,"Class A")</f>
        <v>Class B</v>
      </c>
    </row>
    <row r="8196" spans="1:14" x14ac:dyDescent="0.35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t="str" cm="1">
        <f t="array" ref="N8196">_xlfn.IFS(L8196&lt;50000,"Class C",L8196&lt;100000,"Class B",L8196&gt;100000,"Class A")</f>
        <v>Class A</v>
      </c>
    </row>
    <row r="8197" spans="1:14" x14ac:dyDescent="0.35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t="str" cm="1">
        <f t="array" ref="N8197">_xlfn.IFS(L8197&lt;50000,"Class C",L8197&lt;100000,"Class B",L8197&gt;100000,"Class A")</f>
        <v>Class A</v>
      </c>
    </row>
    <row r="8198" spans="1:14" x14ac:dyDescent="0.35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t="str" cm="1">
        <f t="array" ref="N8198">_xlfn.IFS(L8198&lt;50000,"Class C",L8198&lt;100000,"Class B",L8198&gt;100000,"Class A")</f>
        <v>Class A</v>
      </c>
    </row>
    <row r="8199" spans="1:14" x14ac:dyDescent="0.35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t="str" cm="1">
        <f t="array" ref="N8199">_xlfn.IFS(L8199&lt;50000,"Class C",L8199&lt;100000,"Class B",L8199&gt;100000,"Class A")</f>
        <v>Class C</v>
      </c>
    </row>
    <row r="8200" spans="1:14" x14ac:dyDescent="0.35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t="str" cm="1">
        <f t="array" ref="N8200">_xlfn.IFS(L8200&lt;50000,"Class C",L8200&lt;100000,"Class B",L8200&gt;100000,"Class A")</f>
        <v>Class A</v>
      </c>
    </row>
    <row r="8201" spans="1:14" x14ac:dyDescent="0.35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t="str" cm="1">
        <f t="array" ref="N8201">_xlfn.IFS(L8201&lt;50000,"Class C",L8201&lt;100000,"Class B",L8201&gt;100000,"Class A")</f>
        <v>Class B</v>
      </c>
    </row>
    <row r="8202" spans="1:14" x14ac:dyDescent="0.35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t="str" cm="1">
        <f t="array" ref="N8202">_xlfn.IFS(L8202&lt;50000,"Class C",L8202&lt;100000,"Class B",L8202&gt;100000,"Class A")</f>
        <v>Class A</v>
      </c>
    </row>
    <row r="8203" spans="1:14" x14ac:dyDescent="0.35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t="str" cm="1">
        <f t="array" ref="N8203">_xlfn.IFS(L8203&lt;50000,"Class C",L8203&lt;100000,"Class B",L8203&gt;100000,"Class A")</f>
        <v>Class C</v>
      </c>
    </row>
    <row r="8204" spans="1:14" x14ac:dyDescent="0.35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 t="str" cm="1">
        <f t="array" ref="N8204">_xlfn.IFS(L8204&lt;50000,"Class C",L8204&lt;100000,"Class B",L8204&gt;100000,"Class A")</f>
        <v>Class A</v>
      </c>
    </row>
    <row r="8205" spans="1:14" x14ac:dyDescent="0.35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t="str" cm="1">
        <f t="array" ref="N8205">_xlfn.IFS(L8205&lt;50000,"Class C",L8205&lt;100000,"Class B",L8205&gt;100000,"Class A")</f>
        <v>Class C</v>
      </c>
    </row>
    <row r="8206" spans="1:14" x14ac:dyDescent="0.35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t="str" cm="1">
        <f t="array" ref="N8206">_xlfn.IFS(L8206&lt;50000,"Class C",L8206&lt;100000,"Class B",L8206&gt;100000,"Class A")</f>
        <v>Class B</v>
      </c>
    </row>
    <row r="8207" spans="1:14" x14ac:dyDescent="0.35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t="str" cm="1">
        <f t="array" ref="N8207">_xlfn.IFS(L8207&lt;50000,"Class C",L8207&lt;100000,"Class B",L8207&gt;100000,"Class A")</f>
        <v>Class A</v>
      </c>
    </row>
    <row r="8208" spans="1:14" x14ac:dyDescent="0.35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t="str" cm="1">
        <f t="array" ref="N8208">_xlfn.IFS(L8208&lt;50000,"Class C",L8208&lt;100000,"Class B",L8208&gt;100000,"Class A")</f>
        <v>Class A</v>
      </c>
    </row>
    <row r="8209" spans="1:14" x14ac:dyDescent="0.35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t="str" cm="1">
        <f t="array" ref="N8209">_xlfn.IFS(L8209&lt;50000,"Class C",L8209&lt;100000,"Class B",L8209&gt;100000,"Class A")</f>
        <v>Class B</v>
      </c>
    </row>
    <row r="8210" spans="1:14" x14ac:dyDescent="0.35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 t="str" cm="1">
        <f t="array" ref="N8210">_xlfn.IFS(L8210&lt;50000,"Class C",L8210&lt;100000,"Class B",L8210&gt;100000,"Class A")</f>
        <v>Class C</v>
      </c>
    </row>
    <row r="8211" spans="1:14" x14ac:dyDescent="0.35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t="str" cm="1">
        <f t="array" ref="N8211">_xlfn.IFS(L8211&lt;50000,"Class C",L8211&lt;100000,"Class B",L8211&gt;100000,"Class A")</f>
        <v>Class A</v>
      </c>
    </row>
    <row r="8212" spans="1:14" x14ac:dyDescent="0.35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t="str" cm="1">
        <f t="array" ref="N8212">_xlfn.IFS(L8212&lt;50000,"Class C",L8212&lt;100000,"Class B",L8212&gt;100000,"Class A")</f>
        <v>Class B</v>
      </c>
    </row>
    <row r="8213" spans="1:14" x14ac:dyDescent="0.35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t="str" cm="1">
        <f t="array" ref="N8213">_xlfn.IFS(L8213&lt;50000,"Class C",L8213&lt;100000,"Class B",L8213&gt;100000,"Class A")</f>
        <v>Class A</v>
      </c>
    </row>
    <row r="8214" spans="1:14" x14ac:dyDescent="0.35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t="str" cm="1">
        <f t="array" ref="N8214">_xlfn.IFS(L8214&lt;50000,"Class C",L8214&lt;100000,"Class B",L8214&gt;100000,"Class A")</f>
        <v>Class A</v>
      </c>
    </row>
    <row r="8215" spans="1:14" x14ac:dyDescent="0.35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t="str" cm="1">
        <f t="array" ref="N8215">_xlfn.IFS(L8215&lt;50000,"Class C",L8215&lt;100000,"Class B",L8215&gt;100000,"Class A")</f>
        <v>Class C</v>
      </c>
    </row>
    <row r="8216" spans="1:14" x14ac:dyDescent="0.35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t="str" cm="1">
        <f t="array" ref="N8216">_xlfn.IFS(L8216&lt;50000,"Class C",L8216&lt;100000,"Class B",L8216&gt;100000,"Class A")</f>
        <v>Class B</v>
      </c>
    </row>
    <row r="8217" spans="1:14" x14ac:dyDescent="0.35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t="str" cm="1">
        <f t="array" ref="N8217">_xlfn.IFS(L8217&lt;50000,"Class C",L8217&lt;100000,"Class B",L8217&gt;100000,"Class A")</f>
        <v>Class A</v>
      </c>
    </row>
    <row r="8218" spans="1:14" x14ac:dyDescent="0.35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t="str" cm="1">
        <f t="array" ref="N8218">_xlfn.IFS(L8218&lt;50000,"Class C",L8218&lt;100000,"Class B",L8218&gt;100000,"Class A")</f>
        <v>Class C</v>
      </c>
    </row>
    <row r="8219" spans="1:14" x14ac:dyDescent="0.35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t="str" cm="1">
        <f t="array" ref="N8219">_xlfn.IFS(L8219&lt;50000,"Class C",L8219&lt;100000,"Class B",L8219&gt;100000,"Class A")</f>
        <v>Class A</v>
      </c>
    </row>
    <row r="8220" spans="1:14" x14ac:dyDescent="0.35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t="str" cm="1">
        <f t="array" ref="N8220">_xlfn.IFS(L8220&lt;50000,"Class C",L8220&lt;100000,"Class B",L8220&gt;100000,"Class A")</f>
        <v>Class C</v>
      </c>
    </row>
    <row r="8221" spans="1:14" x14ac:dyDescent="0.35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t="str" cm="1">
        <f t="array" ref="N8221">_xlfn.IFS(L8221&lt;50000,"Class C",L8221&lt;100000,"Class B",L8221&gt;100000,"Class A")</f>
        <v>Class C</v>
      </c>
    </row>
    <row r="8222" spans="1:14" x14ac:dyDescent="0.35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t="str" cm="1">
        <f t="array" ref="N8222">_xlfn.IFS(L8222&lt;50000,"Class C",L8222&lt;100000,"Class B",L8222&gt;100000,"Class A")</f>
        <v>Class A</v>
      </c>
    </row>
    <row r="8223" spans="1:14" x14ac:dyDescent="0.35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t="str" cm="1">
        <f t="array" ref="N8223">_xlfn.IFS(L8223&lt;50000,"Class C",L8223&lt;100000,"Class B",L8223&gt;100000,"Class A")</f>
        <v>Class B</v>
      </c>
    </row>
    <row r="8224" spans="1:14" x14ac:dyDescent="0.35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t="str" cm="1">
        <f t="array" ref="N8224">_xlfn.IFS(L8224&lt;50000,"Class C",L8224&lt;100000,"Class B",L8224&gt;100000,"Class A")</f>
        <v>Class C</v>
      </c>
    </row>
    <row r="8225" spans="1:14" x14ac:dyDescent="0.35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t="str" cm="1">
        <f t="array" ref="N8225">_xlfn.IFS(L8225&lt;50000,"Class C",L8225&lt;100000,"Class B",L8225&gt;100000,"Class A")</f>
        <v>Class C</v>
      </c>
    </row>
    <row r="8226" spans="1:14" x14ac:dyDescent="0.35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t="str" cm="1">
        <f t="array" ref="N8226">_xlfn.IFS(L8226&lt;50000,"Class C",L8226&lt;100000,"Class B",L8226&gt;100000,"Class A")</f>
        <v>Class B</v>
      </c>
    </row>
    <row r="8227" spans="1:14" x14ac:dyDescent="0.35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t="str" cm="1">
        <f t="array" ref="N8227">_xlfn.IFS(L8227&lt;50000,"Class C",L8227&lt;100000,"Class B",L8227&gt;100000,"Class A")</f>
        <v>Class B</v>
      </c>
    </row>
    <row r="8228" spans="1:14" x14ac:dyDescent="0.35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t="str" cm="1">
        <f t="array" ref="N8228">_xlfn.IFS(L8228&lt;50000,"Class C",L8228&lt;100000,"Class B",L8228&gt;100000,"Class A")</f>
        <v>Class B</v>
      </c>
    </row>
    <row r="8229" spans="1:14" x14ac:dyDescent="0.35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t="str" cm="1">
        <f t="array" ref="N8229">_xlfn.IFS(L8229&lt;50000,"Class C",L8229&lt;100000,"Class B",L8229&gt;100000,"Class A")</f>
        <v>Class A</v>
      </c>
    </row>
    <row r="8230" spans="1:14" x14ac:dyDescent="0.35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t="str" cm="1">
        <f t="array" ref="N8230">_xlfn.IFS(L8230&lt;50000,"Class C",L8230&lt;100000,"Class B",L8230&gt;100000,"Class A")</f>
        <v>Class C</v>
      </c>
    </row>
    <row r="8231" spans="1:14" x14ac:dyDescent="0.35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 t="str" cm="1">
        <f t="array" ref="N8231">_xlfn.IFS(L8231&lt;50000,"Class C",L8231&lt;100000,"Class B",L8231&gt;100000,"Class A")</f>
        <v>Class A</v>
      </c>
    </row>
    <row r="8232" spans="1:14" x14ac:dyDescent="0.35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t="str" cm="1">
        <f t="array" ref="N8232">_xlfn.IFS(L8232&lt;50000,"Class C",L8232&lt;100000,"Class B",L8232&gt;100000,"Class A")</f>
        <v>Class A</v>
      </c>
    </row>
    <row r="8233" spans="1:14" x14ac:dyDescent="0.35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t="str" cm="1">
        <f t="array" ref="N8233">_xlfn.IFS(L8233&lt;50000,"Class C",L8233&lt;100000,"Class B",L8233&gt;100000,"Class A")</f>
        <v>Class C</v>
      </c>
    </row>
    <row r="8234" spans="1:14" x14ac:dyDescent="0.35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t="str" cm="1">
        <f t="array" ref="N8234">_xlfn.IFS(L8234&lt;50000,"Class C",L8234&lt;100000,"Class B",L8234&gt;100000,"Class A")</f>
        <v>Class B</v>
      </c>
    </row>
    <row r="8235" spans="1:14" x14ac:dyDescent="0.35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t="str" cm="1">
        <f t="array" ref="N8235">_xlfn.IFS(L8235&lt;50000,"Class C",L8235&lt;100000,"Class B",L8235&gt;100000,"Class A")</f>
        <v>Class A</v>
      </c>
    </row>
    <row r="8236" spans="1:14" x14ac:dyDescent="0.35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t="str" cm="1">
        <f t="array" ref="N8236">_xlfn.IFS(L8236&lt;50000,"Class C",L8236&lt;100000,"Class B",L8236&gt;100000,"Class A")</f>
        <v>Class A</v>
      </c>
    </row>
    <row r="8237" spans="1:14" x14ac:dyDescent="0.35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 t="str" cm="1">
        <f t="array" ref="N8237">_xlfn.IFS(L8237&lt;50000,"Class C",L8237&lt;100000,"Class B",L8237&gt;100000,"Class A")</f>
        <v>Class A</v>
      </c>
    </row>
    <row r="8238" spans="1:14" x14ac:dyDescent="0.35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 t="str" cm="1">
        <f t="array" ref="N8238">_xlfn.IFS(L8238&lt;50000,"Class C",L8238&lt;100000,"Class B",L8238&gt;100000,"Class A")</f>
        <v>Class A</v>
      </c>
    </row>
    <row r="8239" spans="1:14" x14ac:dyDescent="0.35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t="str" cm="1">
        <f t="array" ref="N8239">_xlfn.IFS(L8239&lt;50000,"Class C",L8239&lt;100000,"Class B",L8239&gt;100000,"Class A")</f>
        <v>Class B</v>
      </c>
    </row>
    <row r="8240" spans="1:14" x14ac:dyDescent="0.35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t="str" cm="1">
        <f t="array" ref="N8240">_xlfn.IFS(L8240&lt;50000,"Class C",L8240&lt;100000,"Class B",L8240&gt;100000,"Class A")</f>
        <v>Class A</v>
      </c>
    </row>
    <row r="8241" spans="1:14" x14ac:dyDescent="0.35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t="str" cm="1">
        <f t="array" ref="N8241">_xlfn.IFS(L8241&lt;50000,"Class C",L8241&lt;100000,"Class B",L8241&gt;100000,"Class A")</f>
        <v>Class A</v>
      </c>
    </row>
    <row r="8242" spans="1:14" x14ac:dyDescent="0.35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t="str" cm="1">
        <f t="array" ref="N8242">_xlfn.IFS(L8242&lt;50000,"Class C",L8242&lt;100000,"Class B",L8242&gt;100000,"Class A")</f>
        <v>Class A</v>
      </c>
    </row>
    <row r="8243" spans="1:14" x14ac:dyDescent="0.35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t="str" cm="1">
        <f t="array" ref="N8243">_xlfn.IFS(L8243&lt;50000,"Class C",L8243&lt;100000,"Class B",L8243&gt;100000,"Class A")</f>
        <v>Class C</v>
      </c>
    </row>
    <row r="8244" spans="1:14" x14ac:dyDescent="0.35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t="str" cm="1">
        <f t="array" ref="N8244">_xlfn.IFS(L8244&lt;50000,"Class C",L8244&lt;100000,"Class B",L8244&gt;100000,"Class A")</f>
        <v>Class B</v>
      </c>
    </row>
    <row r="8245" spans="1:14" x14ac:dyDescent="0.35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 t="str" cm="1">
        <f t="array" ref="N8245">_xlfn.IFS(L8245&lt;50000,"Class C",L8245&lt;100000,"Class B",L8245&gt;100000,"Class A")</f>
        <v>Class B</v>
      </c>
    </row>
    <row r="8246" spans="1:14" x14ac:dyDescent="0.35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t="str" cm="1">
        <f t="array" ref="N8246">_xlfn.IFS(L8246&lt;50000,"Class C",L8246&lt;100000,"Class B",L8246&gt;100000,"Class A")</f>
        <v>Class A</v>
      </c>
    </row>
    <row r="8247" spans="1:14" x14ac:dyDescent="0.35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t="str" cm="1">
        <f t="array" ref="N8247">_xlfn.IFS(L8247&lt;50000,"Class C",L8247&lt;100000,"Class B",L8247&gt;100000,"Class A")</f>
        <v>Class A</v>
      </c>
    </row>
    <row r="8248" spans="1:14" x14ac:dyDescent="0.35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t="str" cm="1">
        <f t="array" ref="N8248">_xlfn.IFS(L8248&lt;50000,"Class C",L8248&lt;100000,"Class B",L8248&gt;100000,"Class A")</f>
        <v>Class A</v>
      </c>
    </row>
    <row r="8249" spans="1:14" x14ac:dyDescent="0.35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t="str" cm="1">
        <f t="array" ref="N8249">_xlfn.IFS(L8249&lt;50000,"Class C",L8249&lt;100000,"Class B",L8249&gt;100000,"Class A")</f>
        <v>Class A</v>
      </c>
    </row>
    <row r="8250" spans="1:14" x14ac:dyDescent="0.35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t="str" cm="1">
        <f t="array" ref="N8250">_xlfn.IFS(L8250&lt;50000,"Class C",L8250&lt;100000,"Class B",L8250&gt;100000,"Class A")</f>
        <v>Class C</v>
      </c>
    </row>
    <row r="8251" spans="1:14" x14ac:dyDescent="0.35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t="str" cm="1">
        <f t="array" ref="N8251">_xlfn.IFS(L8251&lt;50000,"Class C",L8251&lt;100000,"Class B",L8251&gt;100000,"Class A")</f>
        <v>Class C</v>
      </c>
    </row>
    <row r="8252" spans="1:14" x14ac:dyDescent="0.35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t="str" cm="1">
        <f t="array" ref="N8252">_xlfn.IFS(L8252&lt;50000,"Class C",L8252&lt;100000,"Class B",L8252&gt;100000,"Class A")</f>
        <v>Class C</v>
      </c>
    </row>
    <row r="8253" spans="1:14" x14ac:dyDescent="0.35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t="str" cm="1">
        <f t="array" ref="N8253">_xlfn.IFS(L8253&lt;50000,"Class C",L8253&lt;100000,"Class B",L8253&gt;100000,"Class A")</f>
        <v>Class C</v>
      </c>
    </row>
    <row r="8254" spans="1:14" x14ac:dyDescent="0.35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t="str" cm="1">
        <f t="array" ref="N8254">_xlfn.IFS(L8254&lt;50000,"Class C",L8254&lt;100000,"Class B",L8254&gt;100000,"Class A")</f>
        <v>Class A</v>
      </c>
    </row>
    <row r="8255" spans="1:14" x14ac:dyDescent="0.35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t="str" cm="1">
        <f t="array" ref="N8255">_xlfn.IFS(L8255&lt;50000,"Class C",L8255&lt;100000,"Class B",L8255&gt;100000,"Class A")</f>
        <v>Class C</v>
      </c>
    </row>
    <row r="8256" spans="1:14" x14ac:dyDescent="0.35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t="str" cm="1">
        <f t="array" ref="N8256">_xlfn.IFS(L8256&lt;50000,"Class C",L8256&lt;100000,"Class B",L8256&gt;100000,"Class A")</f>
        <v>Class A</v>
      </c>
    </row>
    <row r="8257" spans="1:14" x14ac:dyDescent="0.35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t="str" cm="1">
        <f t="array" ref="N8257">_xlfn.IFS(L8257&lt;50000,"Class C",L8257&lt;100000,"Class B",L8257&gt;100000,"Class A")</f>
        <v>Class A</v>
      </c>
    </row>
    <row r="8258" spans="1:14" x14ac:dyDescent="0.35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t="str" cm="1">
        <f t="array" ref="N8258">_xlfn.IFS(L8258&lt;50000,"Class C",L8258&lt;100000,"Class B",L8258&gt;100000,"Class A")</f>
        <v>Class C</v>
      </c>
    </row>
    <row r="8259" spans="1:14" x14ac:dyDescent="0.35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 t="str" cm="1">
        <f t="array" ref="N8259">_xlfn.IFS(L8259&lt;50000,"Class C",L8259&lt;100000,"Class B",L8259&gt;100000,"Class A")</f>
        <v>Class B</v>
      </c>
    </row>
    <row r="8260" spans="1:14" x14ac:dyDescent="0.35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t="str" cm="1">
        <f t="array" ref="N8260">_xlfn.IFS(L8260&lt;50000,"Class C",L8260&lt;100000,"Class B",L8260&gt;100000,"Class A")</f>
        <v>Class C</v>
      </c>
    </row>
    <row r="8261" spans="1:14" x14ac:dyDescent="0.35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t="str" cm="1">
        <f t="array" ref="N8261">_xlfn.IFS(L8261&lt;50000,"Class C",L8261&lt;100000,"Class B",L8261&gt;100000,"Class A")</f>
        <v>Class B</v>
      </c>
    </row>
    <row r="8262" spans="1:14" x14ac:dyDescent="0.35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t="str" cm="1">
        <f t="array" ref="N8262">_xlfn.IFS(L8262&lt;50000,"Class C",L8262&lt;100000,"Class B",L8262&gt;100000,"Class A")</f>
        <v>Class A</v>
      </c>
    </row>
    <row r="8263" spans="1:14" x14ac:dyDescent="0.35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t="str" cm="1">
        <f t="array" ref="N8263">_xlfn.IFS(L8263&lt;50000,"Class C",L8263&lt;100000,"Class B",L8263&gt;100000,"Class A")</f>
        <v>Class B</v>
      </c>
    </row>
    <row r="8264" spans="1:14" x14ac:dyDescent="0.35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t="str" cm="1">
        <f t="array" ref="N8264">_xlfn.IFS(L8264&lt;50000,"Class C",L8264&lt;100000,"Class B",L8264&gt;100000,"Class A")</f>
        <v>Class A</v>
      </c>
    </row>
    <row r="8265" spans="1:14" x14ac:dyDescent="0.35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t="str" cm="1">
        <f t="array" ref="N8265">_xlfn.IFS(L8265&lt;50000,"Class C",L8265&lt;100000,"Class B",L8265&gt;100000,"Class A")</f>
        <v>Class A</v>
      </c>
    </row>
    <row r="8266" spans="1:14" x14ac:dyDescent="0.35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 t="str" cm="1">
        <f t="array" ref="N8266">_xlfn.IFS(L8266&lt;50000,"Class C",L8266&lt;100000,"Class B",L8266&gt;100000,"Class A")</f>
        <v>Class C</v>
      </c>
    </row>
    <row r="8267" spans="1:14" x14ac:dyDescent="0.35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 t="str" cm="1">
        <f t="array" ref="N8267">_xlfn.IFS(L8267&lt;50000,"Class C",L8267&lt;100000,"Class B",L8267&gt;100000,"Class A")</f>
        <v>Class A</v>
      </c>
    </row>
    <row r="8268" spans="1:14" x14ac:dyDescent="0.35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t="str" cm="1">
        <f t="array" ref="N8268">_xlfn.IFS(L8268&lt;50000,"Class C",L8268&lt;100000,"Class B",L8268&gt;100000,"Class A")</f>
        <v>Class C</v>
      </c>
    </row>
    <row r="8269" spans="1:14" x14ac:dyDescent="0.35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t="str" cm="1">
        <f t="array" ref="N8269">_xlfn.IFS(L8269&lt;50000,"Class C",L8269&lt;100000,"Class B",L8269&gt;100000,"Class A")</f>
        <v>Class B</v>
      </c>
    </row>
    <row r="8270" spans="1:14" x14ac:dyDescent="0.35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t="str" cm="1">
        <f t="array" ref="N8270">_xlfn.IFS(L8270&lt;50000,"Class C",L8270&lt;100000,"Class B",L8270&gt;100000,"Class A")</f>
        <v>Class C</v>
      </c>
    </row>
    <row r="8271" spans="1:14" x14ac:dyDescent="0.35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 t="str" cm="1">
        <f t="array" ref="N8271">_xlfn.IFS(L8271&lt;50000,"Class C",L8271&lt;100000,"Class B",L8271&gt;100000,"Class A")</f>
        <v>Class A</v>
      </c>
    </row>
    <row r="8272" spans="1:14" x14ac:dyDescent="0.35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t="str" cm="1">
        <f t="array" ref="N8272">_xlfn.IFS(L8272&lt;50000,"Class C",L8272&lt;100000,"Class B",L8272&gt;100000,"Class A")</f>
        <v>Class A</v>
      </c>
    </row>
    <row r="8273" spans="1:14" x14ac:dyDescent="0.35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t="str" cm="1">
        <f t="array" ref="N8273">_xlfn.IFS(L8273&lt;50000,"Class C",L8273&lt;100000,"Class B",L8273&gt;100000,"Class A")</f>
        <v>Class A</v>
      </c>
    </row>
    <row r="8274" spans="1:14" x14ac:dyDescent="0.35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 t="str" cm="1">
        <f t="array" ref="N8274">_xlfn.IFS(L8274&lt;50000,"Class C",L8274&lt;100000,"Class B",L8274&gt;100000,"Class A")</f>
        <v>Class A</v>
      </c>
    </row>
    <row r="8275" spans="1:14" x14ac:dyDescent="0.35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t="str" cm="1">
        <f t="array" ref="N8275">_xlfn.IFS(L8275&lt;50000,"Class C",L8275&lt;100000,"Class B",L8275&gt;100000,"Class A")</f>
        <v>Class B</v>
      </c>
    </row>
    <row r="8276" spans="1:14" x14ac:dyDescent="0.35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t="str" cm="1">
        <f t="array" ref="N8276">_xlfn.IFS(L8276&lt;50000,"Class C",L8276&lt;100000,"Class B",L8276&gt;100000,"Class A")</f>
        <v>Class A</v>
      </c>
    </row>
    <row r="8277" spans="1:14" x14ac:dyDescent="0.35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t="str" cm="1">
        <f t="array" ref="N8277">_xlfn.IFS(L8277&lt;50000,"Class C",L8277&lt;100000,"Class B",L8277&gt;100000,"Class A")</f>
        <v>Class A</v>
      </c>
    </row>
    <row r="8278" spans="1:14" x14ac:dyDescent="0.35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t="str" cm="1">
        <f t="array" ref="N8278">_xlfn.IFS(L8278&lt;50000,"Class C",L8278&lt;100000,"Class B",L8278&gt;100000,"Class A")</f>
        <v>Class A</v>
      </c>
    </row>
    <row r="8279" spans="1:14" x14ac:dyDescent="0.35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t="str" cm="1">
        <f t="array" ref="N8279">_xlfn.IFS(L8279&lt;50000,"Class C",L8279&lt;100000,"Class B",L8279&gt;100000,"Class A")</f>
        <v>Class A</v>
      </c>
    </row>
    <row r="8280" spans="1:14" x14ac:dyDescent="0.35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t="str" cm="1">
        <f t="array" ref="N8280">_xlfn.IFS(L8280&lt;50000,"Class C",L8280&lt;100000,"Class B",L8280&gt;100000,"Class A")</f>
        <v>Class B</v>
      </c>
    </row>
    <row r="8281" spans="1:14" x14ac:dyDescent="0.35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t="str" cm="1">
        <f t="array" ref="N8281">_xlfn.IFS(L8281&lt;50000,"Class C",L8281&lt;100000,"Class B",L8281&gt;100000,"Class A")</f>
        <v>Class C</v>
      </c>
    </row>
    <row r="8282" spans="1:14" x14ac:dyDescent="0.35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t="str" cm="1">
        <f t="array" ref="N8282">_xlfn.IFS(L8282&lt;50000,"Class C",L8282&lt;100000,"Class B",L8282&gt;100000,"Class A")</f>
        <v>Class A</v>
      </c>
    </row>
    <row r="8283" spans="1:14" x14ac:dyDescent="0.35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t="str" cm="1">
        <f t="array" ref="N8283">_xlfn.IFS(L8283&lt;50000,"Class C",L8283&lt;100000,"Class B",L8283&gt;100000,"Class A")</f>
        <v>Class B</v>
      </c>
    </row>
    <row r="8284" spans="1:14" x14ac:dyDescent="0.35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t="str" cm="1">
        <f t="array" ref="N8284">_xlfn.IFS(L8284&lt;50000,"Class C",L8284&lt;100000,"Class B",L8284&gt;100000,"Class A")</f>
        <v>Class A</v>
      </c>
    </row>
    <row r="8285" spans="1:14" x14ac:dyDescent="0.35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t="str" cm="1">
        <f t="array" ref="N8285">_xlfn.IFS(L8285&lt;50000,"Class C",L8285&lt;100000,"Class B",L8285&gt;100000,"Class A")</f>
        <v>Class B</v>
      </c>
    </row>
    <row r="8286" spans="1:14" x14ac:dyDescent="0.35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t="str" cm="1">
        <f t="array" ref="N8286">_xlfn.IFS(L8286&lt;50000,"Class C",L8286&lt;100000,"Class B",L8286&gt;100000,"Class A")</f>
        <v>Class B</v>
      </c>
    </row>
    <row r="8287" spans="1:14" x14ac:dyDescent="0.35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t="str" cm="1">
        <f t="array" ref="N8287">_xlfn.IFS(L8287&lt;50000,"Class C",L8287&lt;100000,"Class B",L8287&gt;100000,"Class A")</f>
        <v>Class A</v>
      </c>
    </row>
    <row r="8288" spans="1:14" x14ac:dyDescent="0.35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t="str" cm="1">
        <f t="array" ref="N8288">_xlfn.IFS(L8288&lt;50000,"Class C",L8288&lt;100000,"Class B",L8288&gt;100000,"Class A")</f>
        <v>Class C</v>
      </c>
    </row>
    <row r="8289" spans="1:14" x14ac:dyDescent="0.35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t="str" cm="1">
        <f t="array" ref="N8289">_xlfn.IFS(L8289&lt;50000,"Class C",L8289&lt;100000,"Class B",L8289&gt;100000,"Class A")</f>
        <v>Class A</v>
      </c>
    </row>
    <row r="8290" spans="1:14" x14ac:dyDescent="0.35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t="str" cm="1">
        <f t="array" ref="N8290">_xlfn.IFS(L8290&lt;50000,"Class C",L8290&lt;100000,"Class B",L8290&gt;100000,"Class A")</f>
        <v>Class B</v>
      </c>
    </row>
    <row r="8291" spans="1:14" x14ac:dyDescent="0.35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t="str" cm="1">
        <f t="array" ref="N8291">_xlfn.IFS(L8291&lt;50000,"Class C",L8291&lt;100000,"Class B",L8291&gt;100000,"Class A")</f>
        <v>Class A</v>
      </c>
    </row>
    <row r="8292" spans="1:14" x14ac:dyDescent="0.35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t="str" cm="1">
        <f t="array" ref="N8292">_xlfn.IFS(L8292&lt;50000,"Class C",L8292&lt;100000,"Class B",L8292&gt;100000,"Class A")</f>
        <v>Class B</v>
      </c>
    </row>
    <row r="8293" spans="1:14" x14ac:dyDescent="0.35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t="str" cm="1">
        <f t="array" ref="N8293">_xlfn.IFS(L8293&lt;50000,"Class C",L8293&lt;100000,"Class B",L8293&gt;100000,"Class A")</f>
        <v>Class B</v>
      </c>
    </row>
    <row r="8294" spans="1:14" x14ac:dyDescent="0.35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t="str" cm="1">
        <f t="array" ref="N8294">_xlfn.IFS(L8294&lt;50000,"Class C",L8294&lt;100000,"Class B",L8294&gt;100000,"Class A")</f>
        <v>Class A</v>
      </c>
    </row>
    <row r="8295" spans="1:14" x14ac:dyDescent="0.35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 t="str" cm="1">
        <f t="array" ref="N8295">_xlfn.IFS(L8295&lt;50000,"Class C",L8295&lt;100000,"Class B",L8295&gt;100000,"Class A")</f>
        <v>Class C</v>
      </c>
    </row>
    <row r="8296" spans="1:14" x14ac:dyDescent="0.35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 t="str" cm="1">
        <f t="array" ref="N8296">_xlfn.IFS(L8296&lt;50000,"Class C",L8296&lt;100000,"Class B",L8296&gt;100000,"Class A")</f>
        <v>Class A</v>
      </c>
    </row>
    <row r="8297" spans="1:14" x14ac:dyDescent="0.35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t="str" cm="1">
        <f t="array" ref="N8297">_xlfn.IFS(L8297&lt;50000,"Class C",L8297&lt;100000,"Class B",L8297&gt;100000,"Class A")</f>
        <v>Class A</v>
      </c>
    </row>
    <row r="8298" spans="1:14" x14ac:dyDescent="0.35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t="str" cm="1">
        <f t="array" ref="N8298">_xlfn.IFS(L8298&lt;50000,"Class C",L8298&lt;100000,"Class B",L8298&gt;100000,"Class A")</f>
        <v>Class A</v>
      </c>
    </row>
    <row r="8299" spans="1:14" x14ac:dyDescent="0.35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t="str" cm="1">
        <f t="array" ref="N8299">_xlfn.IFS(L8299&lt;50000,"Class C",L8299&lt;100000,"Class B",L8299&gt;100000,"Class A")</f>
        <v>Class C</v>
      </c>
    </row>
    <row r="8300" spans="1:14" x14ac:dyDescent="0.35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t="str" cm="1">
        <f t="array" ref="N8300">_xlfn.IFS(L8300&lt;50000,"Class C",L8300&lt;100000,"Class B",L8300&gt;100000,"Class A")</f>
        <v>Class B</v>
      </c>
    </row>
    <row r="8301" spans="1:14" x14ac:dyDescent="0.35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t="str" cm="1">
        <f t="array" ref="N8301">_xlfn.IFS(L8301&lt;50000,"Class C",L8301&lt;100000,"Class B",L8301&gt;100000,"Class A")</f>
        <v>Class B</v>
      </c>
    </row>
    <row r="8302" spans="1:14" x14ac:dyDescent="0.35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t="str" cm="1">
        <f t="array" ref="N8302">_xlfn.IFS(L8302&lt;50000,"Class C",L8302&lt;100000,"Class B",L8302&gt;100000,"Class A")</f>
        <v>Class C</v>
      </c>
    </row>
    <row r="8303" spans="1:14" x14ac:dyDescent="0.35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t="str" cm="1">
        <f t="array" ref="N8303">_xlfn.IFS(L8303&lt;50000,"Class C",L8303&lt;100000,"Class B",L8303&gt;100000,"Class A")</f>
        <v>Class B</v>
      </c>
    </row>
    <row r="8304" spans="1:14" x14ac:dyDescent="0.35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t="str" cm="1">
        <f t="array" ref="N8304">_xlfn.IFS(L8304&lt;50000,"Class C",L8304&lt;100000,"Class B",L8304&gt;100000,"Class A")</f>
        <v>Class A</v>
      </c>
    </row>
    <row r="8305" spans="1:14" x14ac:dyDescent="0.35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t="str" cm="1">
        <f t="array" ref="N8305">_xlfn.IFS(L8305&lt;50000,"Class C",L8305&lt;100000,"Class B",L8305&gt;100000,"Class A")</f>
        <v>Class B</v>
      </c>
    </row>
    <row r="8306" spans="1:14" x14ac:dyDescent="0.35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t="str" cm="1">
        <f t="array" ref="N8306">_xlfn.IFS(L8306&lt;50000,"Class C",L8306&lt;100000,"Class B",L8306&gt;100000,"Class A")</f>
        <v>Class A</v>
      </c>
    </row>
    <row r="8307" spans="1:14" x14ac:dyDescent="0.35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 t="str" cm="1">
        <f t="array" ref="N8307">_xlfn.IFS(L8307&lt;50000,"Class C",L8307&lt;100000,"Class B",L8307&gt;100000,"Class A")</f>
        <v>Class B</v>
      </c>
    </row>
    <row r="8308" spans="1:14" x14ac:dyDescent="0.35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t="str" cm="1">
        <f t="array" ref="N8308">_xlfn.IFS(L8308&lt;50000,"Class C",L8308&lt;100000,"Class B",L8308&gt;100000,"Class A")</f>
        <v>Class C</v>
      </c>
    </row>
    <row r="8309" spans="1:14" x14ac:dyDescent="0.35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t="str" cm="1">
        <f t="array" ref="N8309">_xlfn.IFS(L8309&lt;50000,"Class C",L8309&lt;100000,"Class B",L8309&gt;100000,"Class A")</f>
        <v>Class C</v>
      </c>
    </row>
    <row r="8310" spans="1:14" x14ac:dyDescent="0.35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 t="str" cm="1">
        <f t="array" ref="N8310">_xlfn.IFS(L8310&lt;50000,"Class C",L8310&lt;100000,"Class B",L8310&gt;100000,"Class A")</f>
        <v>Class C</v>
      </c>
    </row>
    <row r="8311" spans="1:14" x14ac:dyDescent="0.35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t="str" cm="1">
        <f t="array" ref="N8311">_xlfn.IFS(L8311&lt;50000,"Class C",L8311&lt;100000,"Class B",L8311&gt;100000,"Class A")</f>
        <v>Class A</v>
      </c>
    </row>
    <row r="8312" spans="1:14" x14ac:dyDescent="0.35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t="str" cm="1">
        <f t="array" ref="N8312">_xlfn.IFS(L8312&lt;50000,"Class C",L8312&lt;100000,"Class B",L8312&gt;100000,"Class A")</f>
        <v>Class B</v>
      </c>
    </row>
    <row r="8313" spans="1:14" x14ac:dyDescent="0.35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t="str" cm="1">
        <f t="array" ref="N8313">_xlfn.IFS(L8313&lt;50000,"Class C",L8313&lt;100000,"Class B",L8313&gt;100000,"Class A")</f>
        <v>Class C</v>
      </c>
    </row>
    <row r="8314" spans="1:14" x14ac:dyDescent="0.35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t="str" cm="1">
        <f t="array" ref="N8314">_xlfn.IFS(L8314&lt;50000,"Class C",L8314&lt;100000,"Class B",L8314&gt;100000,"Class A")</f>
        <v>Class B</v>
      </c>
    </row>
    <row r="8315" spans="1:14" x14ac:dyDescent="0.35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t="str" cm="1">
        <f t="array" ref="N8315">_xlfn.IFS(L8315&lt;50000,"Class C",L8315&lt;100000,"Class B",L8315&gt;100000,"Class A")</f>
        <v>Class C</v>
      </c>
    </row>
    <row r="8316" spans="1:14" x14ac:dyDescent="0.35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t="str" cm="1">
        <f t="array" ref="N8316">_xlfn.IFS(L8316&lt;50000,"Class C",L8316&lt;100000,"Class B",L8316&gt;100000,"Class A")</f>
        <v>Class A</v>
      </c>
    </row>
    <row r="8317" spans="1:14" x14ac:dyDescent="0.35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t="str" cm="1">
        <f t="array" ref="N8317">_xlfn.IFS(L8317&lt;50000,"Class C",L8317&lt;100000,"Class B",L8317&gt;100000,"Class A")</f>
        <v>Class B</v>
      </c>
    </row>
    <row r="8318" spans="1:14" x14ac:dyDescent="0.35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t="str" cm="1">
        <f t="array" ref="N8318">_xlfn.IFS(L8318&lt;50000,"Class C",L8318&lt;100000,"Class B",L8318&gt;100000,"Class A")</f>
        <v>Class A</v>
      </c>
    </row>
    <row r="8319" spans="1:14" x14ac:dyDescent="0.35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t="str" cm="1">
        <f t="array" ref="N8319">_xlfn.IFS(L8319&lt;50000,"Class C",L8319&lt;100000,"Class B",L8319&gt;100000,"Class A")</f>
        <v>Class B</v>
      </c>
    </row>
    <row r="8320" spans="1:14" x14ac:dyDescent="0.35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t="str" cm="1">
        <f t="array" ref="N8320">_xlfn.IFS(L8320&lt;50000,"Class C",L8320&lt;100000,"Class B",L8320&gt;100000,"Class A")</f>
        <v>Class A</v>
      </c>
    </row>
    <row r="8321" spans="1:14" x14ac:dyDescent="0.35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 t="str" cm="1">
        <f t="array" ref="N8321">_xlfn.IFS(L8321&lt;50000,"Class C",L8321&lt;100000,"Class B",L8321&gt;100000,"Class A")</f>
        <v>Class C</v>
      </c>
    </row>
    <row r="8322" spans="1:14" x14ac:dyDescent="0.35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t="str" cm="1">
        <f t="array" ref="N8322">_xlfn.IFS(L8322&lt;50000,"Class C",L8322&lt;100000,"Class B",L8322&gt;100000,"Class A")</f>
        <v>Class B</v>
      </c>
    </row>
    <row r="8323" spans="1:14" x14ac:dyDescent="0.35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t="str" cm="1">
        <f t="array" ref="N8323">_xlfn.IFS(L8323&lt;50000,"Class C",L8323&lt;100000,"Class B",L8323&gt;100000,"Class A")</f>
        <v>Class B</v>
      </c>
    </row>
    <row r="8324" spans="1:14" x14ac:dyDescent="0.35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t="str" cm="1">
        <f t="array" ref="N8324">_xlfn.IFS(L8324&lt;50000,"Class C",L8324&lt;100000,"Class B",L8324&gt;100000,"Class A")</f>
        <v>Class C</v>
      </c>
    </row>
    <row r="8325" spans="1:14" x14ac:dyDescent="0.35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t="str" cm="1">
        <f t="array" ref="N8325">_xlfn.IFS(L8325&lt;50000,"Class C",L8325&lt;100000,"Class B",L8325&gt;100000,"Class A")</f>
        <v>Class A</v>
      </c>
    </row>
    <row r="8326" spans="1:14" x14ac:dyDescent="0.35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t="str" cm="1">
        <f t="array" ref="N8326">_xlfn.IFS(L8326&lt;50000,"Class C",L8326&lt;100000,"Class B",L8326&gt;100000,"Class A")</f>
        <v>Class C</v>
      </c>
    </row>
    <row r="8327" spans="1:14" x14ac:dyDescent="0.35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t="str" cm="1">
        <f t="array" ref="N8327">_xlfn.IFS(L8327&lt;50000,"Class C",L8327&lt;100000,"Class B",L8327&gt;100000,"Class A")</f>
        <v>Class A</v>
      </c>
    </row>
    <row r="8328" spans="1:14" x14ac:dyDescent="0.35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t="str" cm="1">
        <f t="array" ref="N8328">_xlfn.IFS(L8328&lt;50000,"Class C",L8328&lt;100000,"Class B",L8328&gt;100000,"Class A")</f>
        <v>Class A</v>
      </c>
    </row>
    <row r="8329" spans="1:14" x14ac:dyDescent="0.35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 t="str" cm="1">
        <f t="array" ref="N8329">_xlfn.IFS(L8329&lt;50000,"Class C",L8329&lt;100000,"Class B",L8329&gt;100000,"Class A")</f>
        <v>Class B</v>
      </c>
    </row>
    <row r="8330" spans="1:14" x14ac:dyDescent="0.35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t="str" cm="1">
        <f t="array" ref="N8330">_xlfn.IFS(L8330&lt;50000,"Class C",L8330&lt;100000,"Class B",L8330&gt;100000,"Class A")</f>
        <v>Class A</v>
      </c>
    </row>
    <row r="8331" spans="1:14" x14ac:dyDescent="0.35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t="str" cm="1">
        <f t="array" ref="N8331">_xlfn.IFS(L8331&lt;50000,"Class C",L8331&lt;100000,"Class B",L8331&gt;100000,"Class A")</f>
        <v>Class C</v>
      </c>
    </row>
    <row r="8332" spans="1:14" x14ac:dyDescent="0.35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t="str" cm="1">
        <f t="array" ref="N8332">_xlfn.IFS(L8332&lt;50000,"Class C",L8332&lt;100000,"Class B",L8332&gt;100000,"Class A")</f>
        <v>Class A</v>
      </c>
    </row>
    <row r="8333" spans="1:14" x14ac:dyDescent="0.35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 t="str" cm="1">
        <f t="array" ref="N8333">_xlfn.IFS(L8333&lt;50000,"Class C",L8333&lt;100000,"Class B",L8333&gt;100000,"Class A")</f>
        <v>Class A</v>
      </c>
    </row>
    <row r="8334" spans="1:14" x14ac:dyDescent="0.35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t="str" cm="1">
        <f t="array" ref="N8334">_xlfn.IFS(L8334&lt;50000,"Class C",L8334&lt;100000,"Class B",L8334&gt;100000,"Class A")</f>
        <v>Class B</v>
      </c>
    </row>
    <row r="8335" spans="1:14" x14ac:dyDescent="0.35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t="str" cm="1">
        <f t="array" ref="N8335">_xlfn.IFS(L8335&lt;50000,"Class C",L8335&lt;100000,"Class B",L8335&gt;100000,"Class A")</f>
        <v>Class A</v>
      </c>
    </row>
    <row r="8336" spans="1:14" x14ac:dyDescent="0.35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t="str" cm="1">
        <f t="array" ref="N8336">_xlfn.IFS(L8336&lt;50000,"Class C",L8336&lt;100000,"Class B",L8336&gt;100000,"Class A")</f>
        <v>Class C</v>
      </c>
    </row>
    <row r="8337" spans="1:14" x14ac:dyDescent="0.35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 t="str" cm="1">
        <f t="array" ref="N8337">_xlfn.IFS(L8337&lt;50000,"Class C",L8337&lt;100000,"Class B",L8337&gt;100000,"Class A")</f>
        <v>Class B</v>
      </c>
    </row>
    <row r="8338" spans="1:14" x14ac:dyDescent="0.35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 t="str" cm="1">
        <f t="array" ref="N8338">_xlfn.IFS(L8338&lt;50000,"Class C",L8338&lt;100000,"Class B",L8338&gt;100000,"Class A")</f>
        <v>Class C</v>
      </c>
    </row>
    <row r="8339" spans="1:14" x14ac:dyDescent="0.35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t="str" cm="1">
        <f t="array" ref="N8339">_xlfn.IFS(L8339&lt;50000,"Class C",L8339&lt;100000,"Class B",L8339&gt;100000,"Class A")</f>
        <v>Class C</v>
      </c>
    </row>
    <row r="8340" spans="1:14" x14ac:dyDescent="0.35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t="str" cm="1">
        <f t="array" ref="N8340">_xlfn.IFS(L8340&lt;50000,"Class C",L8340&lt;100000,"Class B",L8340&gt;100000,"Class A")</f>
        <v>Class A</v>
      </c>
    </row>
    <row r="8341" spans="1:14" x14ac:dyDescent="0.35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 t="str" cm="1">
        <f t="array" ref="N8341">_xlfn.IFS(L8341&lt;50000,"Class C",L8341&lt;100000,"Class B",L8341&gt;100000,"Class A")</f>
        <v>Class A</v>
      </c>
    </row>
    <row r="8342" spans="1:14" x14ac:dyDescent="0.35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t="str" cm="1">
        <f t="array" ref="N8342">_xlfn.IFS(L8342&lt;50000,"Class C",L8342&lt;100000,"Class B",L8342&gt;100000,"Class A")</f>
        <v>Class C</v>
      </c>
    </row>
    <row r="8343" spans="1:14" x14ac:dyDescent="0.35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t="str" cm="1">
        <f t="array" ref="N8343">_xlfn.IFS(L8343&lt;50000,"Class C",L8343&lt;100000,"Class B",L8343&gt;100000,"Class A")</f>
        <v>Class A</v>
      </c>
    </row>
    <row r="8344" spans="1:14" x14ac:dyDescent="0.35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 t="str" cm="1">
        <f t="array" ref="N8344">_xlfn.IFS(L8344&lt;50000,"Class C",L8344&lt;100000,"Class B",L8344&gt;100000,"Class A")</f>
        <v>Class A</v>
      </c>
    </row>
    <row r="8345" spans="1:14" x14ac:dyDescent="0.35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t="str" cm="1">
        <f t="array" ref="N8345">_xlfn.IFS(L8345&lt;50000,"Class C",L8345&lt;100000,"Class B",L8345&gt;100000,"Class A")</f>
        <v>Class A</v>
      </c>
    </row>
    <row r="8346" spans="1:14" x14ac:dyDescent="0.35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t="str" cm="1">
        <f t="array" ref="N8346">_xlfn.IFS(L8346&lt;50000,"Class C",L8346&lt;100000,"Class B",L8346&gt;100000,"Class A")</f>
        <v>Class C</v>
      </c>
    </row>
    <row r="8347" spans="1:14" x14ac:dyDescent="0.35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t="str" cm="1">
        <f t="array" ref="N8347">_xlfn.IFS(L8347&lt;50000,"Class C",L8347&lt;100000,"Class B",L8347&gt;100000,"Class A")</f>
        <v>Class C</v>
      </c>
    </row>
    <row r="8348" spans="1:14" x14ac:dyDescent="0.35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t="str" cm="1">
        <f t="array" ref="N8348">_xlfn.IFS(L8348&lt;50000,"Class C",L8348&lt;100000,"Class B",L8348&gt;100000,"Class A")</f>
        <v>Class C</v>
      </c>
    </row>
    <row r="8349" spans="1:14" x14ac:dyDescent="0.35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t="str" cm="1">
        <f t="array" ref="N8349">_xlfn.IFS(L8349&lt;50000,"Class C",L8349&lt;100000,"Class B",L8349&gt;100000,"Class A")</f>
        <v>Class A</v>
      </c>
    </row>
    <row r="8350" spans="1:14" x14ac:dyDescent="0.35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t="str" cm="1">
        <f t="array" ref="N8350">_xlfn.IFS(L8350&lt;50000,"Class C",L8350&lt;100000,"Class B",L8350&gt;100000,"Class A")</f>
        <v>Class B</v>
      </c>
    </row>
    <row r="8351" spans="1:14" x14ac:dyDescent="0.35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t="str" cm="1">
        <f t="array" ref="N8351">_xlfn.IFS(L8351&lt;50000,"Class C",L8351&lt;100000,"Class B",L8351&gt;100000,"Class A")</f>
        <v>Class C</v>
      </c>
    </row>
    <row r="8352" spans="1:14" x14ac:dyDescent="0.35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t="str" cm="1">
        <f t="array" ref="N8352">_xlfn.IFS(L8352&lt;50000,"Class C",L8352&lt;100000,"Class B",L8352&gt;100000,"Class A")</f>
        <v>Class A</v>
      </c>
    </row>
    <row r="8353" spans="1:14" x14ac:dyDescent="0.35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t="str" cm="1">
        <f t="array" ref="N8353">_xlfn.IFS(L8353&lt;50000,"Class C",L8353&lt;100000,"Class B",L8353&gt;100000,"Class A")</f>
        <v>Class A</v>
      </c>
    </row>
    <row r="8354" spans="1:14" x14ac:dyDescent="0.35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t="str" cm="1">
        <f t="array" ref="N8354">_xlfn.IFS(L8354&lt;50000,"Class C",L8354&lt;100000,"Class B",L8354&gt;100000,"Class A")</f>
        <v>Class C</v>
      </c>
    </row>
    <row r="8355" spans="1:14" x14ac:dyDescent="0.35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t="str" cm="1">
        <f t="array" ref="N8355">_xlfn.IFS(L8355&lt;50000,"Class C",L8355&lt;100000,"Class B",L8355&gt;100000,"Class A")</f>
        <v>Class A</v>
      </c>
    </row>
    <row r="8356" spans="1:14" x14ac:dyDescent="0.35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t="str" cm="1">
        <f t="array" ref="N8356">_xlfn.IFS(L8356&lt;50000,"Class C",L8356&lt;100000,"Class B",L8356&gt;100000,"Class A")</f>
        <v>Class A</v>
      </c>
    </row>
    <row r="8357" spans="1:14" x14ac:dyDescent="0.35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t="str" cm="1">
        <f t="array" ref="N8357">_xlfn.IFS(L8357&lt;50000,"Class C",L8357&lt;100000,"Class B",L8357&gt;100000,"Class A")</f>
        <v>Class C</v>
      </c>
    </row>
    <row r="8358" spans="1:14" x14ac:dyDescent="0.35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t="str" cm="1">
        <f t="array" ref="N8358">_xlfn.IFS(L8358&lt;50000,"Class C",L8358&lt;100000,"Class B",L8358&gt;100000,"Class A")</f>
        <v>Class C</v>
      </c>
    </row>
    <row r="8359" spans="1:14" x14ac:dyDescent="0.35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t="str" cm="1">
        <f t="array" ref="N8359">_xlfn.IFS(L8359&lt;50000,"Class C",L8359&lt;100000,"Class B",L8359&gt;100000,"Class A")</f>
        <v>Class A</v>
      </c>
    </row>
    <row r="8360" spans="1:14" x14ac:dyDescent="0.35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 t="str" cm="1">
        <f t="array" ref="N8360">_xlfn.IFS(L8360&lt;50000,"Class C",L8360&lt;100000,"Class B",L8360&gt;100000,"Class A")</f>
        <v>Class A</v>
      </c>
    </row>
    <row r="8361" spans="1:14" x14ac:dyDescent="0.35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t="str" cm="1">
        <f t="array" ref="N8361">_xlfn.IFS(L8361&lt;50000,"Class C",L8361&lt;100000,"Class B",L8361&gt;100000,"Class A")</f>
        <v>Class A</v>
      </c>
    </row>
    <row r="8362" spans="1:14" x14ac:dyDescent="0.35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t="str" cm="1">
        <f t="array" ref="N8362">_xlfn.IFS(L8362&lt;50000,"Class C",L8362&lt;100000,"Class B",L8362&gt;100000,"Class A")</f>
        <v>Class A</v>
      </c>
    </row>
    <row r="8363" spans="1:14" x14ac:dyDescent="0.35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t="str" cm="1">
        <f t="array" ref="N8363">_xlfn.IFS(L8363&lt;50000,"Class C",L8363&lt;100000,"Class B",L8363&gt;100000,"Class A")</f>
        <v>Class C</v>
      </c>
    </row>
    <row r="8364" spans="1:14" x14ac:dyDescent="0.35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t="str" cm="1">
        <f t="array" ref="N8364">_xlfn.IFS(L8364&lt;50000,"Class C",L8364&lt;100000,"Class B",L8364&gt;100000,"Class A")</f>
        <v>Class C</v>
      </c>
    </row>
    <row r="8365" spans="1:14" x14ac:dyDescent="0.35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t="str" cm="1">
        <f t="array" ref="N8365">_xlfn.IFS(L8365&lt;50000,"Class C",L8365&lt;100000,"Class B",L8365&gt;100000,"Class A")</f>
        <v>Class A</v>
      </c>
    </row>
    <row r="8366" spans="1:14" x14ac:dyDescent="0.35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t="str" cm="1">
        <f t="array" ref="N8366">_xlfn.IFS(L8366&lt;50000,"Class C",L8366&lt;100000,"Class B",L8366&gt;100000,"Class A")</f>
        <v>Class A</v>
      </c>
    </row>
    <row r="8367" spans="1:14" x14ac:dyDescent="0.35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t="str" cm="1">
        <f t="array" ref="N8367">_xlfn.IFS(L8367&lt;50000,"Class C",L8367&lt;100000,"Class B",L8367&gt;100000,"Class A")</f>
        <v>Class A</v>
      </c>
    </row>
    <row r="8368" spans="1:14" x14ac:dyDescent="0.35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t="str" cm="1">
        <f t="array" ref="N8368">_xlfn.IFS(L8368&lt;50000,"Class C",L8368&lt;100000,"Class B",L8368&gt;100000,"Class A")</f>
        <v>Class A</v>
      </c>
    </row>
    <row r="8369" spans="1:14" x14ac:dyDescent="0.35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t="str" cm="1">
        <f t="array" ref="N8369">_xlfn.IFS(L8369&lt;50000,"Class C",L8369&lt;100000,"Class B",L8369&gt;100000,"Class A")</f>
        <v>Class B</v>
      </c>
    </row>
    <row r="8370" spans="1:14" x14ac:dyDescent="0.35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t="str" cm="1">
        <f t="array" ref="N8370">_xlfn.IFS(L8370&lt;50000,"Class C",L8370&lt;100000,"Class B",L8370&gt;100000,"Class A")</f>
        <v>Class A</v>
      </c>
    </row>
    <row r="8371" spans="1:14" x14ac:dyDescent="0.35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t="str" cm="1">
        <f t="array" ref="N8371">_xlfn.IFS(L8371&lt;50000,"Class C",L8371&lt;100000,"Class B",L8371&gt;100000,"Class A")</f>
        <v>Class C</v>
      </c>
    </row>
    <row r="8372" spans="1:14" x14ac:dyDescent="0.35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 t="str" cm="1">
        <f t="array" ref="N8372">_xlfn.IFS(L8372&lt;50000,"Class C",L8372&lt;100000,"Class B",L8372&gt;100000,"Class A")</f>
        <v>Class A</v>
      </c>
    </row>
    <row r="8373" spans="1:14" x14ac:dyDescent="0.35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t="str" cm="1">
        <f t="array" ref="N8373">_xlfn.IFS(L8373&lt;50000,"Class C",L8373&lt;100000,"Class B",L8373&gt;100000,"Class A")</f>
        <v>Class A</v>
      </c>
    </row>
    <row r="8374" spans="1:14" x14ac:dyDescent="0.35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 t="str" cm="1">
        <f t="array" ref="N8374">_xlfn.IFS(L8374&lt;50000,"Class C",L8374&lt;100000,"Class B",L8374&gt;100000,"Class A")</f>
        <v>Class A</v>
      </c>
    </row>
    <row r="8375" spans="1:14" x14ac:dyDescent="0.35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 t="str" cm="1">
        <f t="array" ref="N8375">_xlfn.IFS(L8375&lt;50000,"Class C",L8375&lt;100000,"Class B",L8375&gt;100000,"Class A")</f>
        <v>Class A</v>
      </c>
    </row>
    <row r="8376" spans="1:14" x14ac:dyDescent="0.35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t="str" cm="1">
        <f t="array" ref="N8376">_xlfn.IFS(L8376&lt;50000,"Class C",L8376&lt;100000,"Class B",L8376&gt;100000,"Class A")</f>
        <v>Class B</v>
      </c>
    </row>
    <row r="8377" spans="1:14" x14ac:dyDescent="0.35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 t="str" cm="1">
        <f t="array" ref="N8377">_xlfn.IFS(L8377&lt;50000,"Class C",L8377&lt;100000,"Class B",L8377&gt;100000,"Class A")</f>
        <v>Class B</v>
      </c>
    </row>
    <row r="8378" spans="1:14" x14ac:dyDescent="0.35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t="str" cm="1">
        <f t="array" ref="N8378">_xlfn.IFS(L8378&lt;50000,"Class C",L8378&lt;100000,"Class B",L8378&gt;100000,"Class A")</f>
        <v>Class C</v>
      </c>
    </row>
    <row r="8379" spans="1:14" x14ac:dyDescent="0.35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t="str" cm="1">
        <f t="array" ref="N8379">_xlfn.IFS(L8379&lt;50000,"Class C",L8379&lt;100000,"Class B",L8379&gt;100000,"Class A")</f>
        <v>Class B</v>
      </c>
    </row>
    <row r="8380" spans="1:14" x14ac:dyDescent="0.35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t="str" cm="1">
        <f t="array" ref="N8380">_xlfn.IFS(L8380&lt;50000,"Class C",L8380&lt;100000,"Class B",L8380&gt;100000,"Class A")</f>
        <v>Class A</v>
      </c>
    </row>
    <row r="8381" spans="1:14" x14ac:dyDescent="0.35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t="str" cm="1">
        <f t="array" ref="N8381">_xlfn.IFS(L8381&lt;50000,"Class C",L8381&lt;100000,"Class B",L8381&gt;100000,"Class A")</f>
        <v>Class B</v>
      </c>
    </row>
    <row r="8382" spans="1:14" x14ac:dyDescent="0.35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t="str" cm="1">
        <f t="array" ref="N8382">_xlfn.IFS(L8382&lt;50000,"Class C",L8382&lt;100000,"Class B",L8382&gt;100000,"Class A")</f>
        <v>Class A</v>
      </c>
    </row>
    <row r="8383" spans="1:14" x14ac:dyDescent="0.35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t="str" cm="1">
        <f t="array" ref="N8383">_xlfn.IFS(L8383&lt;50000,"Class C",L8383&lt;100000,"Class B",L8383&gt;100000,"Class A")</f>
        <v>Class A</v>
      </c>
    </row>
    <row r="8384" spans="1:14" x14ac:dyDescent="0.35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t="str" cm="1">
        <f t="array" ref="N8384">_xlfn.IFS(L8384&lt;50000,"Class C",L8384&lt;100000,"Class B",L8384&gt;100000,"Class A")</f>
        <v>Class A</v>
      </c>
    </row>
    <row r="8385" spans="1:14" x14ac:dyDescent="0.35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t="str" cm="1">
        <f t="array" ref="N8385">_xlfn.IFS(L8385&lt;50000,"Class C",L8385&lt;100000,"Class B",L8385&gt;100000,"Class A")</f>
        <v>Class B</v>
      </c>
    </row>
    <row r="8386" spans="1:14" x14ac:dyDescent="0.35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t="str" cm="1">
        <f t="array" ref="N8386">_xlfn.IFS(L8386&lt;50000,"Class C",L8386&lt;100000,"Class B",L8386&gt;100000,"Class A")</f>
        <v>Class A</v>
      </c>
    </row>
    <row r="8387" spans="1:14" x14ac:dyDescent="0.35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t="str" cm="1">
        <f t="array" ref="N8387">_xlfn.IFS(L8387&lt;50000,"Class C",L8387&lt;100000,"Class B",L8387&gt;100000,"Class A")</f>
        <v>Class A</v>
      </c>
    </row>
    <row r="8388" spans="1:14" x14ac:dyDescent="0.35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t="str" cm="1">
        <f t="array" ref="N8388">_xlfn.IFS(L8388&lt;50000,"Class C",L8388&lt;100000,"Class B",L8388&gt;100000,"Class A")</f>
        <v>Class A</v>
      </c>
    </row>
    <row r="8389" spans="1:14" x14ac:dyDescent="0.35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t="str" cm="1">
        <f t="array" ref="N8389">_xlfn.IFS(L8389&lt;50000,"Class C",L8389&lt;100000,"Class B",L8389&gt;100000,"Class A")</f>
        <v>Class A</v>
      </c>
    </row>
    <row r="8390" spans="1:14" x14ac:dyDescent="0.35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t="str" cm="1">
        <f t="array" ref="N8390">_xlfn.IFS(L8390&lt;50000,"Class C",L8390&lt;100000,"Class B",L8390&gt;100000,"Class A")</f>
        <v>Class B</v>
      </c>
    </row>
    <row r="8391" spans="1:14" x14ac:dyDescent="0.35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t="str" cm="1">
        <f t="array" ref="N8391">_xlfn.IFS(L8391&lt;50000,"Class C",L8391&lt;100000,"Class B",L8391&gt;100000,"Class A")</f>
        <v>Class A</v>
      </c>
    </row>
    <row r="8392" spans="1:14" x14ac:dyDescent="0.35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t="str" cm="1">
        <f t="array" ref="N8392">_xlfn.IFS(L8392&lt;50000,"Class C",L8392&lt;100000,"Class B",L8392&gt;100000,"Class A")</f>
        <v>Class A</v>
      </c>
    </row>
    <row r="8393" spans="1:14" x14ac:dyDescent="0.35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t="str" cm="1">
        <f t="array" ref="N8393">_xlfn.IFS(L8393&lt;50000,"Class C",L8393&lt;100000,"Class B",L8393&gt;100000,"Class A")</f>
        <v>Class A</v>
      </c>
    </row>
    <row r="8394" spans="1:14" x14ac:dyDescent="0.35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t="str" cm="1">
        <f t="array" ref="N8394">_xlfn.IFS(L8394&lt;50000,"Class C",L8394&lt;100000,"Class B",L8394&gt;100000,"Class A")</f>
        <v>Class B</v>
      </c>
    </row>
    <row r="8395" spans="1:14" x14ac:dyDescent="0.35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t="str" cm="1">
        <f t="array" ref="N8395">_xlfn.IFS(L8395&lt;50000,"Class C",L8395&lt;100000,"Class B",L8395&gt;100000,"Class A")</f>
        <v>Class A</v>
      </c>
    </row>
    <row r="8396" spans="1:14" x14ac:dyDescent="0.35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t="str" cm="1">
        <f t="array" ref="N8396">_xlfn.IFS(L8396&lt;50000,"Class C",L8396&lt;100000,"Class B",L8396&gt;100000,"Class A")</f>
        <v>Class B</v>
      </c>
    </row>
    <row r="8397" spans="1:14" x14ac:dyDescent="0.35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t="str" cm="1">
        <f t="array" ref="N8397">_xlfn.IFS(L8397&lt;50000,"Class C",L8397&lt;100000,"Class B",L8397&gt;100000,"Class A")</f>
        <v>Class C</v>
      </c>
    </row>
    <row r="8398" spans="1:14" x14ac:dyDescent="0.35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t="str" cm="1">
        <f t="array" ref="N8398">_xlfn.IFS(L8398&lt;50000,"Class C",L8398&lt;100000,"Class B",L8398&gt;100000,"Class A")</f>
        <v>Class A</v>
      </c>
    </row>
    <row r="8399" spans="1:14" x14ac:dyDescent="0.35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t="str" cm="1">
        <f t="array" ref="N8399">_xlfn.IFS(L8399&lt;50000,"Class C",L8399&lt;100000,"Class B",L8399&gt;100000,"Class A")</f>
        <v>Class C</v>
      </c>
    </row>
    <row r="8400" spans="1:14" x14ac:dyDescent="0.35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 t="str" cm="1">
        <f t="array" ref="N8400">_xlfn.IFS(L8400&lt;50000,"Class C",L8400&lt;100000,"Class B",L8400&gt;100000,"Class A")</f>
        <v>Class C</v>
      </c>
    </row>
    <row r="8401" spans="1:14" x14ac:dyDescent="0.35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 t="str" cm="1">
        <f t="array" ref="N8401">_xlfn.IFS(L8401&lt;50000,"Class C",L8401&lt;100000,"Class B",L8401&gt;100000,"Class A")</f>
        <v>Class A</v>
      </c>
    </row>
    <row r="8402" spans="1:14" x14ac:dyDescent="0.35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t="str" cm="1">
        <f t="array" ref="N8402">_xlfn.IFS(L8402&lt;50000,"Class C",L8402&lt;100000,"Class B",L8402&gt;100000,"Class A")</f>
        <v>Class A</v>
      </c>
    </row>
    <row r="8403" spans="1:14" x14ac:dyDescent="0.35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t="str" cm="1">
        <f t="array" ref="N8403">_xlfn.IFS(L8403&lt;50000,"Class C",L8403&lt;100000,"Class B",L8403&gt;100000,"Class A")</f>
        <v>Class C</v>
      </c>
    </row>
    <row r="8404" spans="1:14" x14ac:dyDescent="0.35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t="str" cm="1">
        <f t="array" ref="N8404">_xlfn.IFS(L8404&lt;50000,"Class C",L8404&lt;100000,"Class B",L8404&gt;100000,"Class A")</f>
        <v>Class B</v>
      </c>
    </row>
    <row r="8405" spans="1:14" x14ac:dyDescent="0.35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t="str" cm="1">
        <f t="array" ref="N8405">_xlfn.IFS(L8405&lt;50000,"Class C",L8405&lt;100000,"Class B",L8405&gt;100000,"Class A")</f>
        <v>Class A</v>
      </c>
    </row>
    <row r="8406" spans="1:14" x14ac:dyDescent="0.35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t="str" cm="1">
        <f t="array" ref="N8406">_xlfn.IFS(L8406&lt;50000,"Class C",L8406&lt;100000,"Class B",L8406&gt;100000,"Class A")</f>
        <v>Class B</v>
      </c>
    </row>
    <row r="8407" spans="1:14" x14ac:dyDescent="0.35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t="str" cm="1">
        <f t="array" ref="N8407">_xlfn.IFS(L8407&lt;50000,"Class C",L8407&lt;100000,"Class B",L8407&gt;100000,"Class A")</f>
        <v>Class C</v>
      </c>
    </row>
    <row r="8408" spans="1:14" x14ac:dyDescent="0.35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t="str" cm="1">
        <f t="array" ref="N8408">_xlfn.IFS(L8408&lt;50000,"Class C",L8408&lt;100000,"Class B",L8408&gt;100000,"Class A")</f>
        <v>Class B</v>
      </c>
    </row>
    <row r="8409" spans="1:14" x14ac:dyDescent="0.35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t="str" cm="1">
        <f t="array" ref="N8409">_xlfn.IFS(L8409&lt;50000,"Class C",L8409&lt;100000,"Class B",L8409&gt;100000,"Class A")</f>
        <v>Class B</v>
      </c>
    </row>
    <row r="8410" spans="1:14" x14ac:dyDescent="0.35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t="str" cm="1">
        <f t="array" ref="N8410">_xlfn.IFS(L8410&lt;50000,"Class C",L8410&lt;100000,"Class B",L8410&gt;100000,"Class A")</f>
        <v>Class B</v>
      </c>
    </row>
    <row r="8411" spans="1:14" x14ac:dyDescent="0.35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t="str" cm="1">
        <f t="array" ref="N8411">_xlfn.IFS(L8411&lt;50000,"Class C",L8411&lt;100000,"Class B",L8411&gt;100000,"Class A")</f>
        <v>Class C</v>
      </c>
    </row>
    <row r="8412" spans="1:14" x14ac:dyDescent="0.35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t="str" cm="1">
        <f t="array" ref="N8412">_xlfn.IFS(L8412&lt;50000,"Class C",L8412&lt;100000,"Class B",L8412&gt;100000,"Class A")</f>
        <v>Class A</v>
      </c>
    </row>
    <row r="8413" spans="1:14" x14ac:dyDescent="0.35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t="str" cm="1">
        <f t="array" ref="N8413">_xlfn.IFS(L8413&lt;50000,"Class C",L8413&lt;100000,"Class B",L8413&gt;100000,"Class A")</f>
        <v>Class C</v>
      </c>
    </row>
    <row r="8414" spans="1:14" x14ac:dyDescent="0.35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t="str" cm="1">
        <f t="array" ref="N8414">_xlfn.IFS(L8414&lt;50000,"Class C",L8414&lt;100000,"Class B",L8414&gt;100000,"Class A")</f>
        <v>Class B</v>
      </c>
    </row>
    <row r="8415" spans="1:14" x14ac:dyDescent="0.35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 t="str" cm="1">
        <f t="array" ref="N8415">_xlfn.IFS(L8415&lt;50000,"Class C",L8415&lt;100000,"Class B",L8415&gt;100000,"Class A")</f>
        <v>Class B</v>
      </c>
    </row>
    <row r="8416" spans="1:14" x14ac:dyDescent="0.35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t="str" cm="1">
        <f t="array" ref="N8416">_xlfn.IFS(L8416&lt;50000,"Class C",L8416&lt;100000,"Class B",L8416&gt;100000,"Class A")</f>
        <v>Class B</v>
      </c>
    </row>
    <row r="8417" spans="1:14" x14ac:dyDescent="0.35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 t="str" cm="1">
        <f t="array" ref="N8417">_xlfn.IFS(L8417&lt;50000,"Class C",L8417&lt;100000,"Class B",L8417&gt;100000,"Class A")</f>
        <v>Class B</v>
      </c>
    </row>
    <row r="8418" spans="1:14" x14ac:dyDescent="0.35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t="str" cm="1">
        <f t="array" ref="N8418">_xlfn.IFS(L8418&lt;50000,"Class C",L8418&lt;100000,"Class B",L8418&gt;100000,"Class A")</f>
        <v>Class A</v>
      </c>
    </row>
    <row r="8419" spans="1:14" x14ac:dyDescent="0.35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t="str" cm="1">
        <f t="array" ref="N8419">_xlfn.IFS(L8419&lt;50000,"Class C",L8419&lt;100000,"Class B",L8419&gt;100000,"Class A")</f>
        <v>Class A</v>
      </c>
    </row>
    <row r="8420" spans="1:14" x14ac:dyDescent="0.35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t="str" cm="1">
        <f t="array" ref="N8420">_xlfn.IFS(L8420&lt;50000,"Class C",L8420&lt;100000,"Class B",L8420&gt;100000,"Class A")</f>
        <v>Class A</v>
      </c>
    </row>
    <row r="8421" spans="1:14" x14ac:dyDescent="0.35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 t="str" cm="1">
        <f t="array" ref="N8421">_xlfn.IFS(L8421&lt;50000,"Class C",L8421&lt;100000,"Class B",L8421&gt;100000,"Class A")</f>
        <v>Class A</v>
      </c>
    </row>
    <row r="8422" spans="1:14" x14ac:dyDescent="0.35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t="str" cm="1">
        <f t="array" ref="N8422">_xlfn.IFS(L8422&lt;50000,"Class C",L8422&lt;100000,"Class B",L8422&gt;100000,"Class A")</f>
        <v>Class B</v>
      </c>
    </row>
    <row r="8423" spans="1:14" x14ac:dyDescent="0.35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t="str" cm="1">
        <f t="array" ref="N8423">_xlfn.IFS(L8423&lt;50000,"Class C",L8423&lt;100000,"Class B",L8423&gt;100000,"Class A")</f>
        <v>Class C</v>
      </c>
    </row>
    <row r="8424" spans="1:14" x14ac:dyDescent="0.35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t="str" cm="1">
        <f t="array" ref="N8424">_xlfn.IFS(L8424&lt;50000,"Class C",L8424&lt;100000,"Class B",L8424&gt;100000,"Class A")</f>
        <v>Class B</v>
      </c>
    </row>
    <row r="8425" spans="1:14" x14ac:dyDescent="0.35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t="str" cm="1">
        <f t="array" ref="N8425">_xlfn.IFS(L8425&lt;50000,"Class C",L8425&lt;100000,"Class B",L8425&gt;100000,"Class A")</f>
        <v>Class B</v>
      </c>
    </row>
    <row r="8426" spans="1:14" x14ac:dyDescent="0.35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t="str" cm="1">
        <f t="array" ref="N8426">_xlfn.IFS(L8426&lt;50000,"Class C",L8426&lt;100000,"Class B",L8426&gt;100000,"Class A")</f>
        <v>Class A</v>
      </c>
    </row>
    <row r="8427" spans="1:14" x14ac:dyDescent="0.35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t="str" cm="1">
        <f t="array" ref="N8427">_xlfn.IFS(L8427&lt;50000,"Class C",L8427&lt;100000,"Class B",L8427&gt;100000,"Class A")</f>
        <v>Class C</v>
      </c>
    </row>
    <row r="8428" spans="1:14" x14ac:dyDescent="0.35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t="str" cm="1">
        <f t="array" ref="N8428">_xlfn.IFS(L8428&lt;50000,"Class C",L8428&lt;100000,"Class B",L8428&gt;100000,"Class A")</f>
        <v>Class A</v>
      </c>
    </row>
    <row r="8429" spans="1:14" x14ac:dyDescent="0.35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t="str" cm="1">
        <f t="array" ref="N8429">_xlfn.IFS(L8429&lt;50000,"Class C",L8429&lt;100000,"Class B",L8429&gt;100000,"Class A")</f>
        <v>Class A</v>
      </c>
    </row>
    <row r="8430" spans="1:14" x14ac:dyDescent="0.35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t="str" cm="1">
        <f t="array" ref="N8430">_xlfn.IFS(L8430&lt;50000,"Class C",L8430&lt;100000,"Class B",L8430&gt;100000,"Class A")</f>
        <v>Class A</v>
      </c>
    </row>
    <row r="8431" spans="1:14" x14ac:dyDescent="0.35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t="str" cm="1">
        <f t="array" ref="N8431">_xlfn.IFS(L8431&lt;50000,"Class C",L8431&lt;100000,"Class B",L8431&gt;100000,"Class A")</f>
        <v>Class C</v>
      </c>
    </row>
    <row r="8432" spans="1:14" x14ac:dyDescent="0.35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t="str" cm="1">
        <f t="array" ref="N8432">_xlfn.IFS(L8432&lt;50000,"Class C",L8432&lt;100000,"Class B",L8432&gt;100000,"Class A")</f>
        <v>Class A</v>
      </c>
    </row>
    <row r="8433" spans="1:14" x14ac:dyDescent="0.35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t="str" cm="1">
        <f t="array" ref="N8433">_xlfn.IFS(L8433&lt;50000,"Class C",L8433&lt;100000,"Class B",L8433&gt;100000,"Class A")</f>
        <v>Class C</v>
      </c>
    </row>
    <row r="8434" spans="1:14" x14ac:dyDescent="0.35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t="str" cm="1">
        <f t="array" ref="N8434">_xlfn.IFS(L8434&lt;50000,"Class C",L8434&lt;100000,"Class B",L8434&gt;100000,"Class A")</f>
        <v>Class C</v>
      </c>
    </row>
    <row r="8435" spans="1:14" x14ac:dyDescent="0.35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 t="str" cm="1">
        <f t="array" ref="N8435">_xlfn.IFS(L8435&lt;50000,"Class C",L8435&lt;100000,"Class B",L8435&gt;100000,"Class A")</f>
        <v>Class A</v>
      </c>
    </row>
    <row r="8436" spans="1:14" x14ac:dyDescent="0.35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t="str" cm="1">
        <f t="array" ref="N8436">_xlfn.IFS(L8436&lt;50000,"Class C",L8436&lt;100000,"Class B",L8436&gt;100000,"Class A")</f>
        <v>Class C</v>
      </c>
    </row>
    <row r="8437" spans="1:14" x14ac:dyDescent="0.35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t="str" cm="1">
        <f t="array" ref="N8437">_xlfn.IFS(L8437&lt;50000,"Class C",L8437&lt;100000,"Class B",L8437&gt;100000,"Class A")</f>
        <v>Class A</v>
      </c>
    </row>
    <row r="8438" spans="1:14" x14ac:dyDescent="0.35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t="str" cm="1">
        <f t="array" ref="N8438">_xlfn.IFS(L8438&lt;50000,"Class C",L8438&lt;100000,"Class B",L8438&gt;100000,"Class A")</f>
        <v>Class C</v>
      </c>
    </row>
    <row r="8439" spans="1:14" x14ac:dyDescent="0.35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t="str" cm="1">
        <f t="array" ref="N8439">_xlfn.IFS(L8439&lt;50000,"Class C",L8439&lt;100000,"Class B",L8439&gt;100000,"Class A")</f>
        <v>Class A</v>
      </c>
    </row>
    <row r="8440" spans="1:14" x14ac:dyDescent="0.35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t="str" cm="1">
        <f t="array" ref="N8440">_xlfn.IFS(L8440&lt;50000,"Class C",L8440&lt;100000,"Class B",L8440&gt;100000,"Class A")</f>
        <v>Class A</v>
      </c>
    </row>
    <row r="8441" spans="1:14" x14ac:dyDescent="0.35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 t="str" cm="1">
        <f t="array" ref="N8441">_xlfn.IFS(L8441&lt;50000,"Class C",L8441&lt;100000,"Class B",L8441&gt;100000,"Class A")</f>
        <v>Class C</v>
      </c>
    </row>
    <row r="8442" spans="1:14" x14ac:dyDescent="0.35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 t="str" cm="1">
        <f t="array" ref="N8442">_xlfn.IFS(L8442&lt;50000,"Class C",L8442&lt;100000,"Class B",L8442&gt;100000,"Class A")</f>
        <v>Class C</v>
      </c>
    </row>
    <row r="8443" spans="1:14" x14ac:dyDescent="0.35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t="str" cm="1">
        <f t="array" ref="N8443">_xlfn.IFS(L8443&lt;50000,"Class C",L8443&lt;100000,"Class B",L8443&gt;100000,"Class A")</f>
        <v>Class A</v>
      </c>
    </row>
    <row r="8444" spans="1:14" x14ac:dyDescent="0.35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t="str" cm="1">
        <f t="array" ref="N8444">_xlfn.IFS(L8444&lt;50000,"Class C",L8444&lt;100000,"Class B",L8444&gt;100000,"Class A")</f>
        <v>Class B</v>
      </c>
    </row>
    <row r="8445" spans="1:14" x14ac:dyDescent="0.35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 t="str" cm="1">
        <f t="array" ref="N8445">_xlfn.IFS(L8445&lt;50000,"Class C",L8445&lt;100000,"Class B",L8445&gt;100000,"Class A")</f>
        <v>Class A</v>
      </c>
    </row>
    <row r="8446" spans="1:14" x14ac:dyDescent="0.35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t="str" cm="1">
        <f t="array" ref="N8446">_xlfn.IFS(L8446&lt;50000,"Class C",L8446&lt;100000,"Class B",L8446&gt;100000,"Class A")</f>
        <v>Class A</v>
      </c>
    </row>
    <row r="8447" spans="1:14" x14ac:dyDescent="0.35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t="str" cm="1">
        <f t="array" ref="N8447">_xlfn.IFS(L8447&lt;50000,"Class C",L8447&lt;100000,"Class B",L8447&gt;100000,"Class A")</f>
        <v>Class B</v>
      </c>
    </row>
    <row r="8448" spans="1:14" x14ac:dyDescent="0.35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 t="str" cm="1">
        <f t="array" ref="N8448">_xlfn.IFS(L8448&lt;50000,"Class C",L8448&lt;100000,"Class B",L8448&gt;100000,"Class A")</f>
        <v>Class A</v>
      </c>
    </row>
    <row r="8449" spans="1:14" x14ac:dyDescent="0.35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 t="str" cm="1">
        <f t="array" ref="N8449">_xlfn.IFS(L8449&lt;50000,"Class C",L8449&lt;100000,"Class B",L8449&gt;100000,"Class A")</f>
        <v>Class B</v>
      </c>
    </row>
    <row r="8450" spans="1:14" x14ac:dyDescent="0.35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t="str" cm="1">
        <f t="array" ref="N8450">_xlfn.IFS(L8450&lt;50000,"Class C",L8450&lt;100000,"Class B",L8450&gt;100000,"Class A")</f>
        <v>Class A</v>
      </c>
    </row>
    <row r="8451" spans="1:14" x14ac:dyDescent="0.35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t="str" cm="1">
        <f t="array" ref="N8451">_xlfn.IFS(L8451&lt;50000,"Class C",L8451&lt;100000,"Class B",L8451&gt;100000,"Class A")</f>
        <v>Class B</v>
      </c>
    </row>
    <row r="8452" spans="1:14" x14ac:dyDescent="0.35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t="str" cm="1">
        <f t="array" ref="N8452">_xlfn.IFS(L8452&lt;50000,"Class C",L8452&lt;100000,"Class B",L8452&gt;100000,"Class A")</f>
        <v>Class B</v>
      </c>
    </row>
    <row r="8453" spans="1:14" x14ac:dyDescent="0.35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t="str" cm="1">
        <f t="array" ref="N8453">_xlfn.IFS(L8453&lt;50000,"Class C",L8453&lt;100000,"Class B",L8453&gt;100000,"Class A")</f>
        <v>Class C</v>
      </c>
    </row>
    <row r="8454" spans="1:14" x14ac:dyDescent="0.35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t="str" cm="1">
        <f t="array" ref="N8454">_xlfn.IFS(L8454&lt;50000,"Class C",L8454&lt;100000,"Class B",L8454&gt;100000,"Class A")</f>
        <v>Class A</v>
      </c>
    </row>
    <row r="8455" spans="1:14" x14ac:dyDescent="0.35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t="str" cm="1">
        <f t="array" ref="N8455">_xlfn.IFS(L8455&lt;50000,"Class C",L8455&lt;100000,"Class B",L8455&gt;100000,"Class A")</f>
        <v>Class A</v>
      </c>
    </row>
    <row r="8456" spans="1:14" x14ac:dyDescent="0.35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t="str" cm="1">
        <f t="array" ref="N8456">_xlfn.IFS(L8456&lt;50000,"Class C",L8456&lt;100000,"Class B",L8456&gt;100000,"Class A")</f>
        <v>Class B</v>
      </c>
    </row>
    <row r="8457" spans="1:14" x14ac:dyDescent="0.35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t="str" cm="1">
        <f t="array" ref="N8457">_xlfn.IFS(L8457&lt;50000,"Class C",L8457&lt;100000,"Class B",L8457&gt;100000,"Class A")</f>
        <v>Class A</v>
      </c>
    </row>
    <row r="8458" spans="1:14" x14ac:dyDescent="0.35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t="str" cm="1">
        <f t="array" ref="N8458">_xlfn.IFS(L8458&lt;50000,"Class C",L8458&lt;100000,"Class B",L8458&gt;100000,"Class A")</f>
        <v>Class B</v>
      </c>
    </row>
    <row r="8459" spans="1:14" x14ac:dyDescent="0.35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t="str" cm="1">
        <f t="array" ref="N8459">_xlfn.IFS(L8459&lt;50000,"Class C",L8459&lt;100000,"Class B",L8459&gt;100000,"Class A")</f>
        <v>Class C</v>
      </c>
    </row>
    <row r="8460" spans="1:14" x14ac:dyDescent="0.35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t="str" cm="1">
        <f t="array" ref="N8460">_xlfn.IFS(L8460&lt;50000,"Class C",L8460&lt;100000,"Class B",L8460&gt;100000,"Class A")</f>
        <v>Class A</v>
      </c>
    </row>
    <row r="8461" spans="1:14" x14ac:dyDescent="0.35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t="str" cm="1">
        <f t="array" ref="N8461">_xlfn.IFS(L8461&lt;50000,"Class C",L8461&lt;100000,"Class B",L8461&gt;100000,"Class A")</f>
        <v>Class A</v>
      </c>
    </row>
    <row r="8462" spans="1:14" x14ac:dyDescent="0.35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t="str" cm="1">
        <f t="array" ref="N8462">_xlfn.IFS(L8462&lt;50000,"Class C",L8462&lt;100000,"Class B",L8462&gt;100000,"Class A")</f>
        <v>Class A</v>
      </c>
    </row>
    <row r="8463" spans="1:14" x14ac:dyDescent="0.35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t="str" cm="1">
        <f t="array" ref="N8463">_xlfn.IFS(L8463&lt;50000,"Class C",L8463&lt;100000,"Class B",L8463&gt;100000,"Class A")</f>
        <v>Class C</v>
      </c>
    </row>
    <row r="8464" spans="1:14" x14ac:dyDescent="0.35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t="str" cm="1">
        <f t="array" ref="N8464">_xlfn.IFS(L8464&lt;50000,"Class C",L8464&lt;100000,"Class B",L8464&gt;100000,"Class A")</f>
        <v>Class A</v>
      </c>
    </row>
    <row r="8465" spans="1:14" x14ac:dyDescent="0.35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t="str" cm="1">
        <f t="array" ref="N8465">_xlfn.IFS(L8465&lt;50000,"Class C",L8465&lt;100000,"Class B",L8465&gt;100000,"Class A")</f>
        <v>Class A</v>
      </c>
    </row>
    <row r="8466" spans="1:14" x14ac:dyDescent="0.35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t="str" cm="1">
        <f t="array" ref="N8466">_xlfn.IFS(L8466&lt;50000,"Class C",L8466&lt;100000,"Class B",L8466&gt;100000,"Class A")</f>
        <v>Class A</v>
      </c>
    </row>
    <row r="8467" spans="1:14" x14ac:dyDescent="0.35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 t="str" cm="1">
        <f t="array" ref="N8467">_xlfn.IFS(L8467&lt;50000,"Class C",L8467&lt;100000,"Class B",L8467&gt;100000,"Class A")</f>
        <v>Class A</v>
      </c>
    </row>
    <row r="8468" spans="1:14" x14ac:dyDescent="0.35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t="str" cm="1">
        <f t="array" ref="N8468">_xlfn.IFS(L8468&lt;50000,"Class C",L8468&lt;100000,"Class B",L8468&gt;100000,"Class A")</f>
        <v>Class B</v>
      </c>
    </row>
    <row r="8469" spans="1:14" x14ac:dyDescent="0.35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 t="str" cm="1">
        <f t="array" ref="N8469">_xlfn.IFS(L8469&lt;50000,"Class C",L8469&lt;100000,"Class B",L8469&gt;100000,"Class A")</f>
        <v>Class B</v>
      </c>
    </row>
    <row r="8470" spans="1:14" x14ac:dyDescent="0.35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 t="str" cm="1">
        <f t="array" ref="N8470">_xlfn.IFS(L8470&lt;50000,"Class C",L8470&lt;100000,"Class B",L8470&gt;100000,"Class A")</f>
        <v>Class A</v>
      </c>
    </row>
    <row r="8471" spans="1:14" x14ac:dyDescent="0.35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t="str" cm="1">
        <f t="array" ref="N8471">_xlfn.IFS(L8471&lt;50000,"Class C",L8471&lt;100000,"Class B",L8471&gt;100000,"Class A")</f>
        <v>Class A</v>
      </c>
    </row>
    <row r="8472" spans="1:14" x14ac:dyDescent="0.35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 t="str" cm="1">
        <f t="array" ref="N8472">_xlfn.IFS(L8472&lt;50000,"Class C",L8472&lt;100000,"Class B",L8472&gt;100000,"Class A")</f>
        <v>Class B</v>
      </c>
    </row>
    <row r="8473" spans="1:14" x14ac:dyDescent="0.35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t="str" cm="1">
        <f t="array" ref="N8473">_xlfn.IFS(L8473&lt;50000,"Class C",L8473&lt;100000,"Class B",L8473&gt;100000,"Class A")</f>
        <v>Class A</v>
      </c>
    </row>
    <row r="8474" spans="1:14" x14ac:dyDescent="0.35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t="str" cm="1">
        <f t="array" ref="N8474">_xlfn.IFS(L8474&lt;50000,"Class C",L8474&lt;100000,"Class B",L8474&gt;100000,"Class A")</f>
        <v>Class C</v>
      </c>
    </row>
    <row r="8475" spans="1:14" x14ac:dyDescent="0.35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t="str" cm="1">
        <f t="array" ref="N8475">_xlfn.IFS(L8475&lt;50000,"Class C",L8475&lt;100000,"Class B",L8475&gt;100000,"Class A")</f>
        <v>Class A</v>
      </c>
    </row>
    <row r="8476" spans="1:14" x14ac:dyDescent="0.35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t="str" cm="1">
        <f t="array" ref="N8476">_xlfn.IFS(L8476&lt;50000,"Class C",L8476&lt;100000,"Class B",L8476&gt;100000,"Class A")</f>
        <v>Class A</v>
      </c>
    </row>
    <row r="8477" spans="1:14" x14ac:dyDescent="0.35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 t="str" cm="1">
        <f t="array" ref="N8477">_xlfn.IFS(L8477&lt;50000,"Class C",L8477&lt;100000,"Class B",L8477&gt;100000,"Class A")</f>
        <v>Class A</v>
      </c>
    </row>
    <row r="8478" spans="1:14" x14ac:dyDescent="0.35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t="str" cm="1">
        <f t="array" ref="N8478">_xlfn.IFS(L8478&lt;50000,"Class C",L8478&lt;100000,"Class B",L8478&gt;100000,"Class A")</f>
        <v>Class B</v>
      </c>
    </row>
    <row r="8479" spans="1:14" x14ac:dyDescent="0.35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t="str" cm="1">
        <f t="array" ref="N8479">_xlfn.IFS(L8479&lt;50000,"Class C",L8479&lt;100000,"Class B",L8479&gt;100000,"Class A")</f>
        <v>Class A</v>
      </c>
    </row>
    <row r="8480" spans="1:14" x14ac:dyDescent="0.35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t="str" cm="1">
        <f t="array" ref="N8480">_xlfn.IFS(L8480&lt;50000,"Class C",L8480&lt;100000,"Class B",L8480&gt;100000,"Class A")</f>
        <v>Class C</v>
      </c>
    </row>
    <row r="8481" spans="1:14" x14ac:dyDescent="0.35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 t="str" cm="1">
        <f t="array" ref="N8481">_xlfn.IFS(L8481&lt;50000,"Class C",L8481&lt;100000,"Class B",L8481&gt;100000,"Class A")</f>
        <v>Class B</v>
      </c>
    </row>
    <row r="8482" spans="1:14" x14ac:dyDescent="0.35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t="str" cm="1">
        <f t="array" ref="N8482">_xlfn.IFS(L8482&lt;50000,"Class C",L8482&lt;100000,"Class B",L8482&gt;100000,"Class A")</f>
        <v>Class A</v>
      </c>
    </row>
    <row r="8483" spans="1:14" x14ac:dyDescent="0.35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t="str" cm="1">
        <f t="array" ref="N8483">_xlfn.IFS(L8483&lt;50000,"Class C",L8483&lt;100000,"Class B",L8483&gt;100000,"Class A")</f>
        <v>Class A</v>
      </c>
    </row>
    <row r="8484" spans="1:14" x14ac:dyDescent="0.35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 t="str" cm="1">
        <f t="array" ref="N8484">_xlfn.IFS(L8484&lt;50000,"Class C",L8484&lt;100000,"Class B",L8484&gt;100000,"Class A")</f>
        <v>Class A</v>
      </c>
    </row>
    <row r="8485" spans="1:14" x14ac:dyDescent="0.35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 t="str" cm="1">
        <f t="array" ref="N8485">_xlfn.IFS(L8485&lt;50000,"Class C",L8485&lt;100000,"Class B",L8485&gt;100000,"Class A")</f>
        <v>Class C</v>
      </c>
    </row>
    <row r="8486" spans="1:14" x14ac:dyDescent="0.35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 t="str" cm="1">
        <f t="array" ref="N8486">_xlfn.IFS(L8486&lt;50000,"Class C",L8486&lt;100000,"Class B",L8486&gt;100000,"Class A")</f>
        <v>Class C</v>
      </c>
    </row>
    <row r="8487" spans="1:14" x14ac:dyDescent="0.35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t="str" cm="1">
        <f t="array" ref="N8487">_xlfn.IFS(L8487&lt;50000,"Class C",L8487&lt;100000,"Class B",L8487&gt;100000,"Class A")</f>
        <v>Class A</v>
      </c>
    </row>
    <row r="8488" spans="1:14" x14ac:dyDescent="0.35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t="str" cm="1">
        <f t="array" ref="N8488">_xlfn.IFS(L8488&lt;50000,"Class C",L8488&lt;100000,"Class B",L8488&gt;100000,"Class A")</f>
        <v>Class A</v>
      </c>
    </row>
    <row r="8489" spans="1:14" x14ac:dyDescent="0.35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t="str" cm="1">
        <f t="array" ref="N8489">_xlfn.IFS(L8489&lt;50000,"Class C",L8489&lt;100000,"Class B",L8489&gt;100000,"Class A")</f>
        <v>Class B</v>
      </c>
    </row>
    <row r="8490" spans="1:14" x14ac:dyDescent="0.35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t="str" cm="1">
        <f t="array" ref="N8490">_xlfn.IFS(L8490&lt;50000,"Class C",L8490&lt;100000,"Class B",L8490&gt;100000,"Class A")</f>
        <v>Class A</v>
      </c>
    </row>
    <row r="8491" spans="1:14" x14ac:dyDescent="0.35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t="str" cm="1">
        <f t="array" ref="N8491">_xlfn.IFS(L8491&lt;50000,"Class C",L8491&lt;100000,"Class B",L8491&gt;100000,"Class A")</f>
        <v>Class A</v>
      </c>
    </row>
    <row r="8492" spans="1:14" x14ac:dyDescent="0.35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t="str" cm="1">
        <f t="array" ref="N8492">_xlfn.IFS(L8492&lt;50000,"Class C",L8492&lt;100000,"Class B",L8492&gt;100000,"Class A")</f>
        <v>Class A</v>
      </c>
    </row>
    <row r="8493" spans="1:14" x14ac:dyDescent="0.35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t="str" cm="1">
        <f t="array" ref="N8493">_xlfn.IFS(L8493&lt;50000,"Class C",L8493&lt;100000,"Class B",L8493&gt;100000,"Class A")</f>
        <v>Class C</v>
      </c>
    </row>
    <row r="8494" spans="1:14" x14ac:dyDescent="0.35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 t="str" cm="1">
        <f t="array" ref="N8494">_xlfn.IFS(L8494&lt;50000,"Class C",L8494&lt;100000,"Class B",L8494&gt;100000,"Class A")</f>
        <v>Class B</v>
      </c>
    </row>
    <row r="8495" spans="1:14" x14ac:dyDescent="0.35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t="str" cm="1">
        <f t="array" ref="N8495">_xlfn.IFS(L8495&lt;50000,"Class C",L8495&lt;100000,"Class B",L8495&gt;100000,"Class A")</f>
        <v>Class B</v>
      </c>
    </row>
    <row r="8496" spans="1:14" x14ac:dyDescent="0.35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t="str" cm="1">
        <f t="array" ref="N8496">_xlfn.IFS(L8496&lt;50000,"Class C",L8496&lt;100000,"Class B",L8496&gt;100000,"Class A")</f>
        <v>Class A</v>
      </c>
    </row>
    <row r="8497" spans="1:14" x14ac:dyDescent="0.35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t="str" cm="1">
        <f t="array" ref="N8497">_xlfn.IFS(L8497&lt;50000,"Class C",L8497&lt;100000,"Class B",L8497&gt;100000,"Class A")</f>
        <v>Class A</v>
      </c>
    </row>
    <row r="8498" spans="1:14" x14ac:dyDescent="0.35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 t="str" cm="1">
        <f t="array" ref="N8498">_xlfn.IFS(L8498&lt;50000,"Class C",L8498&lt;100000,"Class B",L8498&gt;100000,"Class A")</f>
        <v>Class A</v>
      </c>
    </row>
    <row r="8499" spans="1:14" x14ac:dyDescent="0.35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 t="str" cm="1">
        <f t="array" ref="N8499">_xlfn.IFS(L8499&lt;50000,"Class C",L8499&lt;100000,"Class B",L8499&gt;100000,"Class A")</f>
        <v>Class C</v>
      </c>
    </row>
    <row r="8500" spans="1:14" x14ac:dyDescent="0.35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t="str" cm="1">
        <f t="array" ref="N8500">_xlfn.IFS(L8500&lt;50000,"Class C",L8500&lt;100000,"Class B",L8500&gt;100000,"Class A")</f>
        <v>Class B</v>
      </c>
    </row>
    <row r="8501" spans="1:14" x14ac:dyDescent="0.35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t="str" cm="1">
        <f t="array" ref="N8501">_xlfn.IFS(L8501&lt;50000,"Class C",L8501&lt;100000,"Class B",L8501&gt;100000,"Class A")</f>
        <v>Class A</v>
      </c>
    </row>
    <row r="8502" spans="1:14" x14ac:dyDescent="0.35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t="str" cm="1">
        <f t="array" ref="N8502">_xlfn.IFS(L8502&lt;50000,"Class C",L8502&lt;100000,"Class B",L8502&gt;100000,"Class A")</f>
        <v>Class C</v>
      </c>
    </row>
    <row r="8503" spans="1:14" x14ac:dyDescent="0.35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t="str" cm="1">
        <f t="array" ref="N8503">_xlfn.IFS(L8503&lt;50000,"Class C",L8503&lt;100000,"Class B",L8503&gt;100000,"Class A")</f>
        <v>Class B</v>
      </c>
    </row>
    <row r="8504" spans="1:14" x14ac:dyDescent="0.35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t="str" cm="1">
        <f t="array" ref="N8504">_xlfn.IFS(L8504&lt;50000,"Class C",L8504&lt;100000,"Class B",L8504&gt;100000,"Class A")</f>
        <v>Class C</v>
      </c>
    </row>
    <row r="8505" spans="1:14" x14ac:dyDescent="0.35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t="str" cm="1">
        <f t="array" ref="N8505">_xlfn.IFS(L8505&lt;50000,"Class C",L8505&lt;100000,"Class B",L8505&gt;100000,"Class A")</f>
        <v>Class A</v>
      </c>
    </row>
    <row r="8506" spans="1:14" x14ac:dyDescent="0.35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t="str" cm="1">
        <f t="array" ref="N8506">_xlfn.IFS(L8506&lt;50000,"Class C",L8506&lt;100000,"Class B",L8506&gt;100000,"Class A")</f>
        <v>Class B</v>
      </c>
    </row>
    <row r="8507" spans="1:14" x14ac:dyDescent="0.35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t="str" cm="1">
        <f t="array" ref="N8507">_xlfn.IFS(L8507&lt;50000,"Class C",L8507&lt;100000,"Class B",L8507&gt;100000,"Class A")</f>
        <v>Class C</v>
      </c>
    </row>
    <row r="8508" spans="1:14" x14ac:dyDescent="0.35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t="str" cm="1">
        <f t="array" ref="N8508">_xlfn.IFS(L8508&lt;50000,"Class C",L8508&lt;100000,"Class B",L8508&gt;100000,"Class A")</f>
        <v>Class A</v>
      </c>
    </row>
    <row r="8509" spans="1:14" x14ac:dyDescent="0.35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t="str" cm="1">
        <f t="array" ref="N8509">_xlfn.IFS(L8509&lt;50000,"Class C",L8509&lt;100000,"Class B",L8509&gt;100000,"Class A")</f>
        <v>Class B</v>
      </c>
    </row>
    <row r="8510" spans="1:14" x14ac:dyDescent="0.35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t="str" cm="1">
        <f t="array" ref="N8510">_xlfn.IFS(L8510&lt;50000,"Class C",L8510&lt;100000,"Class B",L8510&gt;100000,"Class A")</f>
        <v>Class C</v>
      </c>
    </row>
    <row r="8511" spans="1:14" x14ac:dyDescent="0.35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t="str" cm="1">
        <f t="array" ref="N8511">_xlfn.IFS(L8511&lt;50000,"Class C",L8511&lt;100000,"Class B",L8511&gt;100000,"Class A")</f>
        <v>Class A</v>
      </c>
    </row>
    <row r="8512" spans="1:14" x14ac:dyDescent="0.35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t="str" cm="1">
        <f t="array" ref="N8512">_xlfn.IFS(L8512&lt;50000,"Class C",L8512&lt;100000,"Class B",L8512&gt;100000,"Class A")</f>
        <v>Class A</v>
      </c>
    </row>
    <row r="8513" spans="1:14" x14ac:dyDescent="0.35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t="str" cm="1">
        <f t="array" ref="N8513">_xlfn.IFS(L8513&lt;50000,"Class C",L8513&lt;100000,"Class B",L8513&gt;100000,"Class A")</f>
        <v>Class C</v>
      </c>
    </row>
    <row r="8514" spans="1:14" x14ac:dyDescent="0.35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t="str" cm="1">
        <f t="array" ref="N8514">_xlfn.IFS(L8514&lt;50000,"Class C",L8514&lt;100000,"Class B",L8514&gt;100000,"Class A")</f>
        <v>Class B</v>
      </c>
    </row>
    <row r="8515" spans="1:14" x14ac:dyDescent="0.35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t="str" cm="1">
        <f t="array" ref="N8515">_xlfn.IFS(L8515&lt;50000,"Class C",L8515&lt;100000,"Class B",L8515&gt;100000,"Class A")</f>
        <v>Class C</v>
      </c>
    </row>
    <row r="8516" spans="1:14" x14ac:dyDescent="0.35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t="str" cm="1">
        <f t="array" ref="N8516">_xlfn.IFS(L8516&lt;50000,"Class C",L8516&lt;100000,"Class B",L8516&gt;100000,"Class A")</f>
        <v>Class A</v>
      </c>
    </row>
    <row r="8517" spans="1:14" x14ac:dyDescent="0.35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t="str" cm="1">
        <f t="array" ref="N8517">_xlfn.IFS(L8517&lt;50000,"Class C",L8517&lt;100000,"Class B",L8517&gt;100000,"Class A")</f>
        <v>Class A</v>
      </c>
    </row>
    <row r="8518" spans="1:14" x14ac:dyDescent="0.35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t="str" cm="1">
        <f t="array" ref="N8518">_xlfn.IFS(L8518&lt;50000,"Class C",L8518&lt;100000,"Class B",L8518&gt;100000,"Class A")</f>
        <v>Class C</v>
      </c>
    </row>
    <row r="8519" spans="1:14" x14ac:dyDescent="0.35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t="str" cm="1">
        <f t="array" ref="N8519">_xlfn.IFS(L8519&lt;50000,"Class C",L8519&lt;100000,"Class B",L8519&gt;100000,"Class A")</f>
        <v>Class A</v>
      </c>
    </row>
    <row r="8520" spans="1:14" x14ac:dyDescent="0.35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t="str" cm="1">
        <f t="array" ref="N8520">_xlfn.IFS(L8520&lt;50000,"Class C",L8520&lt;100000,"Class B",L8520&gt;100000,"Class A")</f>
        <v>Class C</v>
      </c>
    </row>
    <row r="8521" spans="1:14" x14ac:dyDescent="0.35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t="str" cm="1">
        <f t="array" ref="N8521">_xlfn.IFS(L8521&lt;50000,"Class C",L8521&lt;100000,"Class B",L8521&gt;100000,"Class A")</f>
        <v>Class A</v>
      </c>
    </row>
    <row r="8522" spans="1:14" x14ac:dyDescent="0.35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t="str" cm="1">
        <f t="array" ref="N8522">_xlfn.IFS(L8522&lt;50000,"Class C",L8522&lt;100000,"Class B",L8522&gt;100000,"Class A")</f>
        <v>Class A</v>
      </c>
    </row>
    <row r="8523" spans="1:14" x14ac:dyDescent="0.35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t="str" cm="1">
        <f t="array" ref="N8523">_xlfn.IFS(L8523&lt;50000,"Class C",L8523&lt;100000,"Class B",L8523&gt;100000,"Class A")</f>
        <v>Class A</v>
      </c>
    </row>
    <row r="8524" spans="1:14" x14ac:dyDescent="0.35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t="str" cm="1">
        <f t="array" ref="N8524">_xlfn.IFS(L8524&lt;50000,"Class C",L8524&lt;100000,"Class B",L8524&gt;100000,"Class A")</f>
        <v>Class B</v>
      </c>
    </row>
    <row r="8525" spans="1:14" x14ac:dyDescent="0.35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t="str" cm="1">
        <f t="array" ref="N8525">_xlfn.IFS(L8525&lt;50000,"Class C",L8525&lt;100000,"Class B",L8525&gt;100000,"Class A")</f>
        <v>Class A</v>
      </c>
    </row>
    <row r="8526" spans="1:14" x14ac:dyDescent="0.35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t="str" cm="1">
        <f t="array" ref="N8526">_xlfn.IFS(L8526&lt;50000,"Class C",L8526&lt;100000,"Class B",L8526&gt;100000,"Class A")</f>
        <v>Class A</v>
      </c>
    </row>
    <row r="8527" spans="1:14" x14ac:dyDescent="0.35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t="str" cm="1">
        <f t="array" ref="N8527">_xlfn.IFS(L8527&lt;50000,"Class C",L8527&lt;100000,"Class B",L8527&gt;100000,"Class A")</f>
        <v>Class C</v>
      </c>
    </row>
    <row r="8528" spans="1:14" x14ac:dyDescent="0.35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 t="str" cm="1">
        <f t="array" ref="N8528">_xlfn.IFS(L8528&lt;50000,"Class C",L8528&lt;100000,"Class B",L8528&gt;100000,"Class A")</f>
        <v>Class A</v>
      </c>
    </row>
    <row r="8529" spans="1:14" x14ac:dyDescent="0.35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t="str" cm="1">
        <f t="array" ref="N8529">_xlfn.IFS(L8529&lt;50000,"Class C",L8529&lt;100000,"Class B",L8529&gt;100000,"Class A")</f>
        <v>Class B</v>
      </c>
    </row>
    <row r="8530" spans="1:14" x14ac:dyDescent="0.35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t="str" cm="1">
        <f t="array" ref="N8530">_xlfn.IFS(L8530&lt;50000,"Class C",L8530&lt;100000,"Class B",L8530&gt;100000,"Class A")</f>
        <v>Class C</v>
      </c>
    </row>
    <row r="8531" spans="1:14" x14ac:dyDescent="0.35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t="str" cm="1">
        <f t="array" ref="N8531">_xlfn.IFS(L8531&lt;50000,"Class C",L8531&lt;100000,"Class B",L8531&gt;100000,"Class A")</f>
        <v>Class A</v>
      </c>
    </row>
    <row r="8532" spans="1:14" x14ac:dyDescent="0.35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t="str" cm="1">
        <f t="array" ref="N8532">_xlfn.IFS(L8532&lt;50000,"Class C",L8532&lt;100000,"Class B",L8532&gt;100000,"Class A")</f>
        <v>Class A</v>
      </c>
    </row>
    <row r="8533" spans="1:14" x14ac:dyDescent="0.35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t="str" cm="1">
        <f t="array" ref="N8533">_xlfn.IFS(L8533&lt;50000,"Class C",L8533&lt;100000,"Class B",L8533&gt;100000,"Class A")</f>
        <v>Class A</v>
      </c>
    </row>
    <row r="8534" spans="1:14" x14ac:dyDescent="0.35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t="str" cm="1">
        <f t="array" ref="N8534">_xlfn.IFS(L8534&lt;50000,"Class C",L8534&lt;100000,"Class B",L8534&gt;100000,"Class A")</f>
        <v>Class B</v>
      </c>
    </row>
    <row r="8535" spans="1:14" x14ac:dyDescent="0.35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t="str" cm="1">
        <f t="array" ref="N8535">_xlfn.IFS(L8535&lt;50000,"Class C",L8535&lt;100000,"Class B",L8535&gt;100000,"Class A")</f>
        <v>Class C</v>
      </c>
    </row>
    <row r="8536" spans="1:14" x14ac:dyDescent="0.35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t="str" cm="1">
        <f t="array" ref="N8536">_xlfn.IFS(L8536&lt;50000,"Class C",L8536&lt;100000,"Class B",L8536&gt;100000,"Class A")</f>
        <v>Class C</v>
      </c>
    </row>
    <row r="8537" spans="1:14" x14ac:dyDescent="0.35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t="str" cm="1">
        <f t="array" ref="N8537">_xlfn.IFS(L8537&lt;50000,"Class C",L8537&lt;100000,"Class B",L8537&gt;100000,"Class A")</f>
        <v>Class C</v>
      </c>
    </row>
    <row r="8538" spans="1:14" x14ac:dyDescent="0.35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 t="str" cm="1">
        <f t="array" ref="N8538">_xlfn.IFS(L8538&lt;50000,"Class C",L8538&lt;100000,"Class B",L8538&gt;100000,"Class A")</f>
        <v>Class B</v>
      </c>
    </row>
    <row r="8539" spans="1:14" x14ac:dyDescent="0.35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t="str" cm="1">
        <f t="array" ref="N8539">_xlfn.IFS(L8539&lt;50000,"Class C",L8539&lt;100000,"Class B",L8539&gt;100000,"Class A")</f>
        <v>Class A</v>
      </c>
    </row>
    <row r="8540" spans="1:14" x14ac:dyDescent="0.35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t="str" cm="1">
        <f t="array" ref="N8540">_xlfn.IFS(L8540&lt;50000,"Class C",L8540&lt;100000,"Class B",L8540&gt;100000,"Class A")</f>
        <v>Class A</v>
      </c>
    </row>
    <row r="8541" spans="1:14" x14ac:dyDescent="0.35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t="str" cm="1">
        <f t="array" ref="N8541">_xlfn.IFS(L8541&lt;50000,"Class C",L8541&lt;100000,"Class B",L8541&gt;100000,"Class A")</f>
        <v>Class B</v>
      </c>
    </row>
    <row r="8542" spans="1:14" x14ac:dyDescent="0.35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t="str" cm="1">
        <f t="array" ref="N8542">_xlfn.IFS(L8542&lt;50000,"Class C",L8542&lt;100000,"Class B",L8542&gt;100000,"Class A")</f>
        <v>Class A</v>
      </c>
    </row>
    <row r="8543" spans="1:14" x14ac:dyDescent="0.35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t="str" cm="1">
        <f t="array" ref="N8543">_xlfn.IFS(L8543&lt;50000,"Class C",L8543&lt;100000,"Class B",L8543&gt;100000,"Class A")</f>
        <v>Class A</v>
      </c>
    </row>
    <row r="8544" spans="1:14" x14ac:dyDescent="0.35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t="str" cm="1">
        <f t="array" ref="N8544">_xlfn.IFS(L8544&lt;50000,"Class C",L8544&lt;100000,"Class B",L8544&gt;100000,"Class A")</f>
        <v>Class A</v>
      </c>
    </row>
    <row r="8545" spans="1:14" x14ac:dyDescent="0.35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t="str" cm="1">
        <f t="array" ref="N8545">_xlfn.IFS(L8545&lt;50000,"Class C",L8545&lt;100000,"Class B",L8545&gt;100000,"Class A")</f>
        <v>Class C</v>
      </c>
    </row>
    <row r="8546" spans="1:14" x14ac:dyDescent="0.35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 t="str" cm="1">
        <f t="array" ref="N8546">_xlfn.IFS(L8546&lt;50000,"Class C",L8546&lt;100000,"Class B",L8546&gt;100000,"Class A")</f>
        <v>Class B</v>
      </c>
    </row>
    <row r="8547" spans="1:14" x14ac:dyDescent="0.35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t="str" cm="1">
        <f t="array" ref="N8547">_xlfn.IFS(L8547&lt;50000,"Class C",L8547&lt;100000,"Class B",L8547&gt;100000,"Class A")</f>
        <v>Class A</v>
      </c>
    </row>
    <row r="8548" spans="1:14" x14ac:dyDescent="0.35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 t="str" cm="1">
        <f t="array" ref="N8548">_xlfn.IFS(L8548&lt;50000,"Class C",L8548&lt;100000,"Class B",L8548&gt;100000,"Class A")</f>
        <v>Class C</v>
      </c>
    </row>
    <row r="8549" spans="1:14" x14ac:dyDescent="0.35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t="str" cm="1">
        <f t="array" ref="N8549">_xlfn.IFS(L8549&lt;50000,"Class C",L8549&lt;100000,"Class B",L8549&gt;100000,"Class A")</f>
        <v>Class C</v>
      </c>
    </row>
    <row r="8550" spans="1:14" x14ac:dyDescent="0.35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t="str" cm="1">
        <f t="array" ref="N8550">_xlfn.IFS(L8550&lt;50000,"Class C",L8550&lt;100000,"Class B",L8550&gt;100000,"Class A")</f>
        <v>Class C</v>
      </c>
    </row>
    <row r="8551" spans="1:14" x14ac:dyDescent="0.35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t="str" cm="1">
        <f t="array" ref="N8551">_xlfn.IFS(L8551&lt;50000,"Class C",L8551&lt;100000,"Class B",L8551&gt;100000,"Class A")</f>
        <v>Class A</v>
      </c>
    </row>
    <row r="8552" spans="1:14" x14ac:dyDescent="0.35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t="str" cm="1">
        <f t="array" ref="N8552">_xlfn.IFS(L8552&lt;50000,"Class C",L8552&lt;100000,"Class B",L8552&gt;100000,"Class A")</f>
        <v>Class A</v>
      </c>
    </row>
    <row r="8553" spans="1:14" x14ac:dyDescent="0.35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 t="str" cm="1">
        <f t="array" ref="N8553">_xlfn.IFS(L8553&lt;50000,"Class C",L8553&lt;100000,"Class B",L8553&gt;100000,"Class A")</f>
        <v>Class B</v>
      </c>
    </row>
    <row r="8554" spans="1:14" x14ac:dyDescent="0.35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t="str" cm="1">
        <f t="array" ref="N8554">_xlfn.IFS(L8554&lt;50000,"Class C",L8554&lt;100000,"Class B",L8554&gt;100000,"Class A")</f>
        <v>Class A</v>
      </c>
    </row>
    <row r="8555" spans="1:14" x14ac:dyDescent="0.35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t="str" cm="1">
        <f t="array" ref="N8555">_xlfn.IFS(L8555&lt;50000,"Class C",L8555&lt;100000,"Class B",L8555&gt;100000,"Class A")</f>
        <v>Class A</v>
      </c>
    </row>
    <row r="8556" spans="1:14" x14ac:dyDescent="0.35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t="str" cm="1">
        <f t="array" ref="N8556">_xlfn.IFS(L8556&lt;50000,"Class C",L8556&lt;100000,"Class B",L8556&gt;100000,"Class A")</f>
        <v>Class A</v>
      </c>
    </row>
    <row r="8557" spans="1:14" x14ac:dyDescent="0.35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t="str" cm="1">
        <f t="array" ref="N8557">_xlfn.IFS(L8557&lt;50000,"Class C",L8557&lt;100000,"Class B",L8557&gt;100000,"Class A")</f>
        <v>Class A</v>
      </c>
    </row>
    <row r="8558" spans="1:14" x14ac:dyDescent="0.35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t="str" cm="1">
        <f t="array" ref="N8558">_xlfn.IFS(L8558&lt;50000,"Class C",L8558&lt;100000,"Class B",L8558&gt;100000,"Class A")</f>
        <v>Class C</v>
      </c>
    </row>
    <row r="8559" spans="1:14" x14ac:dyDescent="0.35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t="str" cm="1">
        <f t="array" ref="N8559">_xlfn.IFS(L8559&lt;50000,"Class C",L8559&lt;100000,"Class B",L8559&gt;100000,"Class A")</f>
        <v>Class A</v>
      </c>
    </row>
    <row r="8560" spans="1:14" x14ac:dyDescent="0.35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t="str" cm="1">
        <f t="array" ref="N8560">_xlfn.IFS(L8560&lt;50000,"Class C",L8560&lt;100000,"Class B",L8560&gt;100000,"Class A")</f>
        <v>Class A</v>
      </c>
    </row>
    <row r="8561" spans="1:14" x14ac:dyDescent="0.35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t="str" cm="1">
        <f t="array" ref="N8561">_xlfn.IFS(L8561&lt;50000,"Class C",L8561&lt;100000,"Class B",L8561&gt;100000,"Class A")</f>
        <v>Class A</v>
      </c>
    </row>
    <row r="8562" spans="1:14" x14ac:dyDescent="0.35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t="str" cm="1">
        <f t="array" ref="N8562">_xlfn.IFS(L8562&lt;50000,"Class C",L8562&lt;100000,"Class B",L8562&gt;100000,"Class A")</f>
        <v>Class A</v>
      </c>
    </row>
    <row r="8563" spans="1:14" x14ac:dyDescent="0.35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t="str" cm="1">
        <f t="array" ref="N8563">_xlfn.IFS(L8563&lt;50000,"Class C",L8563&lt;100000,"Class B",L8563&gt;100000,"Class A")</f>
        <v>Class C</v>
      </c>
    </row>
    <row r="8564" spans="1:14" x14ac:dyDescent="0.35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t="str" cm="1">
        <f t="array" ref="N8564">_xlfn.IFS(L8564&lt;50000,"Class C",L8564&lt;100000,"Class B",L8564&gt;100000,"Class A")</f>
        <v>Class A</v>
      </c>
    </row>
    <row r="8565" spans="1:14" x14ac:dyDescent="0.35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 t="str" cm="1">
        <f t="array" ref="N8565">_xlfn.IFS(L8565&lt;50000,"Class C",L8565&lt;100000,"Class B",L8565&gt;100000,"Class A")</f>
        <v>Class A</v>
      </c>
    </row>
    <row r="8566" spans="1:14" x14ac:dyDescent="0.35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t="str" cm="1">
        <f t="array" ref="N8566">_xlfn.IFS(L8566&lt;50000,"Class C",L8566&lt;100000,"Class B",L8566&gt;100000,"Class A")</f>
        <v>Class A</v>
      </c>
    </row>
    <row r="8567" spans="1:14" x14ac:dyDescent="0.35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t="str" cm="1">
        <f t="array" ref="N8567">_xlfn.IFS(L8567&lt;50000,"Class C",L8567&lt;100000,"Class B",L8567&gt;100000,"Class A")</f>
        <v>Class B</v>
      </c>
    </row>
    <row r="8568" spans="1:14" x14ac:dyDescent="0.35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t="str" cm="1">
        <f t="array" ref="N8568">_xlfn.IFS(L8568&lt;50000,"Class C",L8568&lt;100000,"Class B",L8568&gt;100000,"Class A")</f>
        <v>Class A</v>
      </c>
    </row>
    <row r="8569" spans="1:14" x14ac:dyDescent="0.35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t="str" cm="1">
        <f t="array" ref="N8569">_xlfn.IFS(L8569&lt;50000,"Class C",L8569&lt;100000,"Class B",L8569&gt;100000,"Class A")</f>
        <v>Class A</v>
      </c>
    </row>
    <row r="8570" spans="1:14" x14ac:dyDescent="0.35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 t="str" cm="1">
        <f t="array" ref="N8570">_xlfn.IFS(L8570&lt;50000,"Class C",L8570&lt;100000,"Class B",L8570&gt;100000,"Class A")</f>
        <v>Class C</v>
      </c>
    </row>
    <row r="8571" spans="1:14" x14ac:dyDescent="0.35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t="str" cm="1">
        <f t="array" ref="N8571">_xlfn.IFS(L8571&lt;50000,"Class C",L8571&lt;100000,"Class B",L8571&gt;100000,"Class A")</f>
        <v>Class A</v>
      </c>
    </row>
    <row r="8572" spans="1:14" x14ac:dyDescent="0.35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t="str" cm="1">
        <f t="array" ref="N8572">_xlfn.IFS(L8572&lt;50000,"Class C",L8572&lt;100000,"Class B",L8572&gt;100000,"Class A")</f>
        <v>Class A</v>
      </c>
    </row>
    <row r="8573" spans="1:14" x14ac:dyDescent="0.35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t="str" cm="1">
        <f t="array" ref="N8573">_xlfn.IFS(L8573&lt;50000,"Class C",L8573&lt;100000,"Class B",L8573&gt;100000,"Class A")</f>
        <v>Class C</v>
      </c>
    </row>
    <row r="8574" spans="1:14" x14ac:dyDescent="0.35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t="str" cm="1">
        <f t="array" ref="N8574">_xlfn.IFS(L8574&lt;50000,"Class C",L8574&lt;100000,"Class B",L8574&gt;100000,"Class A")</f>
        <v>Class A</v>
      </c>
    </row>
    <row r="8575" spans="1:14" x14ac:dyDescent="0.35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t="str" cm="1">
        <f t="array" ref="N8575">_xlfn.IFS(L8575&lt;50000,"Class C",L8575&lt;100000,"Class B",L8575&gt;100000,"Class A")</f>
        <v>Class B</v>
      </c>
    </row>
    <row r="8576" spans="1:14" x14ac:dyDescent="0.35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t="str" cm="1">
        <f t="array" ref="N8576">_xlfn.IFS(L8576&lt;50000,"Class C",L8576&lt;100000,"Class B",L8576&gt;100000,"Class A")</f>
        <v>Class A</v>
      </c>
    </row>
    <row r="8577" spans="1:14" x14ac:dyDescent="0.35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t="str" cm="1">
        <f t="array" ref="N8577">_xlfn.IFS(L8577&lt;50000,"Class C",L8577&lt;100000,"Class B",L8577&gt;100000,"Class A")</f>
        <v>Class A</v>
      </c>
    </row>
    <row r="8578" spans="1:14" x14ac:dyDescent="0.35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t="str" cm="1">
        <f t="array" ref="N8578">_xlfn.IFS(L8578&lt;50000,"Class C",L8578&lt;100000,"Class B",L8578&gt;100000,"Class A")</f>
        <v>Class C</v>
      </c>
    </row>
    <row r="8579" spans="1:14" x14ac:dyDescent="0.35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t="str" cm="1">
        <f t="array" ref="N8579">_xlfn.IFS(L8579&lt;50000,"Class C",L8579&lt;100000,"Class B",L8579&gt;100000,"Class A")</f>
        <v>Class A</v>
      </c>
    </row>
    <row r="8580" spans="1:14" x14ac:dyDescent="0.35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t="str" cm="1">
        <f t="array" ref="N8580">_xlfn.IFS(L8580&lt;50000,"Class C",L8580&lt;100000,"Class B",L8580&gt;100000,"Class A")</f>
        <v>Class B</v>
      </c>
    </row>
    <row r="8581" spans="1:14" x14ac:dyDescent="0.35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t="str" cm="1">
        <f t="array" ref="N8581">_xlfn.IFS(L8581&lt;50000,"Class C",L8581&lt;100000,"Class B",L8581&gt;100000,"Class A")</f>
        <v>Class A</v>
      </c>
    </row>
    <row r="8582" spans="1:14" x14ac:dyDescent="0.35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t="str" cm="1">
        <f t="array" ref="N8582">_xlfn.IFS(L8582&lt;50000,"Class C",L8582&lt;100000,"Class B",L8582&gt;100000,"Class A")</f>
        <v>Class C</v>
      </c>
    </row>
    <row r="8583" spans="1:14" x14ac:dyDescent="0.35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t="str" cm="1">
        <f t="array" ref="N8583">_xlfn.IFS(L8583&lt;50000,"Class C",L8583&lt;100000,"Class B",L8583&gt;100000,"Class A")</f>
        <v>Class B</v>
      </c>
    </row>
    <row r="8584" spans="1:14" x14ac:dyDescent="0.35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t="str" cm="1">
        <f t="array" ref="N8584">_xlfn.IFS(L8584&lt;50000,"Class C",L8584&lt;100000,"Class B",L8584&gt;100000,"Class A")</f>
        <v>Class A</v>
      </c>
    </row>
    <row r="8585" spans="1:14" x14ac:dyDescent="0.35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t="str" cm="1">
        <f t="array" ref="N8585">_xlfn.IFS(L8585&lt;50000,"Class C",L8585&lt;100000,"Class B",L8585&gt;100000,"Class A")</f>
        <v>Class A</v>
      </c>
    </row>
    <row r="8586" spans="1:14" x14ac:dyDescent="0.35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t="str" cm="1">
        <f t="array" ref="N8586">_xlfn.IFS(L8586&lt;50000,"Class C",L8586&lt;100000,"Class B",L8586&gt;100000,"Class A")</f>
        <v>Class A</v>
      </c>
    </row>
    <row r="8587" spans="1:14" x14ac:dyDescent="0.35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 t="str" cm="1">
        <f t="array" ref="N8587">_xlfn.IFS(L8587&lt;50000,"Class C",L8587&lt;100000,"Class B",L8587&gt;100000,"Class A")</f>
        <v>Class B</v>
      </c>
    </row>
    <row r="8588" spans="1:14" x14ac:dyDescent="0.35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t="str" cm="1">
        <f t="array" ref="N8588">_xlfn.IFS(L8588&lt;50000,"Class C",L8588&lt;100000,"Class B",L8588&gt;100000,"Class A")</f>
        <v>Class A</v>
      </c>
    </row>
    <row r="8589" spans="1:14" x14ac:dyDescent="0.35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t="str" cm="1">
        <f t="array" ref="N8589">_xlfn.IFS(L8589&lt;50000,"Class C",L8589&lt;100000,"Class B",L8589&gt;100000,"Class A")</f>
        <v>Class C</v>
      </c>
    </row>
    <row r="8590" spans="1:14" x14ac:dyDescent="0.35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t="str" cm="1">
        <f t="array" ref="N8590">_xlfn.IFS(L8590&lt;50000,"Class C",L8590&lt;100000,"Class B",L8590&gt;100000,"Class A")</f>
        <v>Class A</v>
      </c>
    </row>
    <row r="8591" spans="1:14" x14ac:dyDescent="0.35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t="str" cm="1">
        <f t="array" ref="N8591">_xlfn.IFS(L8591&lt;50000,"Class C",L8591&lt;100000,"Class B",L8591&gt;100000,"Class A")</f>
        <v>Class A</v>
      </c>
    </row>
    <row r="8592" spans="1:14" x14ac:dyDescent="0.35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t="str" cm="1">
        <f t="array" ref="N8592">_xlfn.IFS(L8592&lt;50000,"Class C",L8592&lt;100000,"Class B",L8592&gt;100000,"Class A")</f>
        <v>Class A</v>
      </c>
    </row>
    <row r="8593" spans="1:14" x14ac:dyDescent="0.35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t="str" cm="1">
        <f t="array" ref="N8593">_xlfn.IFS(L8593&lt;50000,"Class C",L8593&lt;100000,"Class B",L8593&gt;100000,"Class A")</f>
        <v>Class A</v>
      </c>
    </row>
    <row r="8594" spans="1:14" x14ac:dyDescent="0.35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t="str" cm="1">
        <f t="array" ref="N8594">_xlfn.IFS(L8594&lt;50000,"Class C",L8594&lt;100000,"Class B",L8594&gt;100000,"Class A")</f>
        <v>Class A</v>
      </c>
    </row>
    <row r="8595" spans="1:14" x14ac:dyDescent="0.35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t="str" cm="1">
        <f t="array" ref="N8595">_xlfn.IFS(L8595&lt;50000,"Class C",L8595&lt;100000,"Class B",L8595&gt;100000,"Class A")</f>
        <v>Class C</v>
      </c>
    </row>
    <row r="8596" spans="1:14" x14ac:dyDescent="0.35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t="str" cm="1">
        <f t="array" ref="N8596">_xlfn.IFS(L8596&lt;50000,"Class C",L8596&lt;100000,"Class B",L8596&gt;100000,"Class A")</f>
        <v>Class C</v>
      </c>
    </row>
    <row r="8597" spans="1:14" x14ac:dyDescent="0.35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t="str" cm="1">
        <f t="array" ref="N8597">_xlfn.IFS(L8597&lt;50000,"Class C",L8597&lt;100000,"Class B",L8597&gt;100000,"Class A")</f>
        <v>Class A</v>
      </c>
    </row>
    <row r="8598" spans="1:14" x14ac:dyDescent="0.35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t="str" cm="1">
        <f t="array" ref="N8598">_xlfn.IFS(L8598&lt;50000,"Class C",L8598&lt;100000,"Class B",L8598&gt;100000,"Class A")</f>
        <v>Class A</v>
      </c>
    </row>
    <row r="8599" spans="1:14" x14ac:dyDescent="0.35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t="str" cm="1">
        <f t="array" ref="N8599">_xlfn.IFS(L8599&lt;50000,"Class C",L8599&lt;100000,"Class B",L8599&gt;100000,"Class A")</f>
        <v>Class A</v>
      </c>
    </row>
    <row r="8600" spans="1:14" x14ac:dyDescent="0.35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t="str" cm="1">
        <f t="array" ref="N8600">_xlfn.IFS(L8600&lt;50000,"Class C",L8600&lt;100000,"Class B",L8600&gt;100000,"Class A")</f>
        <v>Class A</v>
      </c>
    </row>
    <row r="8601" spans="1:14" x14ac:dyDescent="0.35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 t="str" cm="1">
        <f t="array" ref="N8601">_xlfn.IFS(L8601&lt;50000,"Class C",L8601&lt;100000,"Class B",L8601&gt;100000,"Class A")</f>
        <v>Class C</v>
      </c>
    </row>
    <row r="8602" spans="1:14" x14ac:dyDescent="0.35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t="str" cm="1">
        <f t="array" ref="N8602">_xlfn.IFS(L8602&lt;50000,"Class C",L8602&lt;100000,"Class B",L8602&gt;100000,"Class A")</f>
        <v>Class C</v>
      </c>
    </row>
    <row r="8603" spans="1:14" x14ac:dyDescent="0.35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t="str" cm="1">
        <f t="array" ref="N8603">_xlfn.IFS(L8603&lt;50000,"Class C",L8603&lt;100000,"Class B",L8603&gt;100000,"Class A")</f>
        <v>Class A</v>
      </c>
    </row>
    <row r="8604" spans="1:14" x14ac:dyDescent="0.35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t="str" cm="1">
        <f t="array" ref="N8604">_xlfn.IFS(L8604&lt;50000,"Class C",L8604&lt;100000,"Class B",L8604&gt;100000,"Class A")</f>
        <v>Class B</v>
      </c>
    </row>
    <row r="8605" spans="1:14" x14ac:dyDescent="0.35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t="str" cm="1">
        <f t="array" ref="N8605">_xlfn.IFS(L8605&lt;50000,"Class C",L8605&lt;100000,"Class B",L8605&gt;100000,"Class A")</f>
        <v>Class A</v>
      </c>
    </row>
    <row r="8606" spans="1:14" x14ac:dyDescent="0.35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t="str" cm="1">
        <f t="array" ref="N8606">_xlfn.IFS(L8606&lt;50000,"Class C",L8606&lt;100000,"Class B",L8606&gt;100000,"Class A")</f>
        <v>Class A</v>
      </c>
    </row>
    <row r="8607" spans="1:14" x14ac:dyDescent="0.35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t="str" cm="1">
        <f t="array" ref="N8607">_xlfn.IFS(L8607&lt;50000,"Class C",L8607&lt;100000,"Class B",L8607&gt;100000,"Class A")</f>
        <v>Class C</v>
      </c>
    </row>
    <row r="8608" spans="1:14" x14ac:dyDescent="0.35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 t="str" cm="1">
        <f t="array" ref="N8608">_xlfn.IFS(L8608&lt;50000,"Class C",L8608&lt;100000,"Class B",L8608&gt;100000,"Class A")</f>
        <v>Class B</v>
      </c>
    </row>
    <row r="8609" spans="1:14" x14ac:dyDescent="0.35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 t="str" cm="1">
        <f t="array" ref="N8609">_xlfn.IFS(L8609&lt;50000,"Class C",L8609&lt;100000,"Class B",L8609&gt;100000,"Class A")</f>
        <v>Class A</v>
      </c>
    </row>
    <row r="8610" spans="1:14" x14ac:dyDescent="0.35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t="str" cm="1">
        <f t="array" ref="N8610">_xlfn.IFS(L8610&lt;50000,"Class C",L8610&lt;100000,"Class B",L8610&gt;100000,"Class A")</f>
        <v>Class B</v>
      </c>
    </row>
    <row r="8611" spans="1:14" x14ac:dyDescent="0.35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t="str" cm="1">
        <f t="array" ref="N8611">_xlfn.IFS(L8611&lt;50000,"Class C",L8611&lt;100000,"Class B",L8611&gt;100000,"Class A")</f>
        <v>Class A</v>
      </c>
    </row>
    <row r="8612" spans="1:14" x14ac:dyDescent="0.35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t="str" cm="1">
        <f t="array" ref="N8612">_xlfn.IFS(L8612&lt;50000,"Class C",L8612&lt;100000,"Class B",L8612&gt;100000,"Class A")</f>
        <v>Class A</v>
      </c>
    </row>
    <row r="8613" spans="1:14" x14ac:dyDescent="0.35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t="str" cm="1">
        <f t="array" ref="N8613">_xlfn.IFS(L8613&lt;50000,"Class C",L8613&lt;100000,"Class B",L8613&gt;100000,"Class A")</f>
        <v>Class C</v>
      </c>
    </row>
    <row r="8614" spans="1:14" x14ac:dyDescent="0.35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t="str" cm="1">
        <f t="array" ref="N8614">_xlfn.IFS(L8614&lt;50000,"Class C",L8614&lt;100000,"Class B",L8614&gt;100000,"Class A")</f>
        <v>Class A</v>
      </c>
    </row>
    <row r="8615" spans="1:14" x14ac:dyDescent="0.35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t="str" cm="1">
        <f t="array" ref="N8615">_xlfn.IFS(L8615&lt;50000,"Class C",L8615&lt;100000,"Class B",L8615&gt;100000,"Class A")</f>
        <v>Class B</v>
      </c>
    </row>
    <row r="8616" spans="1:14" x14ac:dyDescent="0.35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t="str" cm="1">
        <f t="array" ref="N8616">_xlfn.IFS(L8616&lt;50000,"Class C",L8616&lt;100000,"Class B",L8616&gt;100000,"Class A")</f>
        <v>Class C</v>
      </c>
    </row>
    <row r="8617" spans="1:14" x14ac:dyDescent="0.35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t="str" cm="1">
        <f t="array" ref="N8617">_xlfn.IFS(L8617&lt;50000,"Class C",L8617&lt;100000,"Class B",L8617&gt;100000,"Class A")</f>
        <v>Class A</v>
      </c>
    </row>
    <row r="8618" spans="1:14" x14ac:dyDescent="0.35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t="str" cm="1">
        <f t="array" ref="N8618">_xlfn.IFS(L8618&lt;50000,"Class C",L8618&lt;100000,"Class B",L8618&gt;100000,"Class A")</f>
        <v>Class C</v>
      </c>
    </row>
    <row r="8619" spans="1:14" x14ac:dyDescent="0.35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t="str" cm="1">
        <f t="array" ref="N8619">_xlfn.IFS(L8619&lt;50000,"Class C",L8619&lt;100000,"Class B",L8619&gt;100000,"Class A")</f>
        <v>Class C</v>
      </c>
    </row>
    <row r="8620" spans="1:14" x14ac:dyDescent="0.35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t="str" cm="1">
        <f t="array" ref="N8620">_xlfn.IFS(L8620&lt;50000,"Class C",L8620&lt;100000,"Class B",L8620&gt;100000,"Class A")</f>
        <v>Class C</v>
      </c>
    </row>
    <row r="8621" spans="1:14" x14ac:dyDescent="0.35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t="str" cm="1">
        <f t="array" ref="N8621">_xlfn.IFS(L8621&lt;50000,"Class C",L8621&lt;100000,"Class B",L8621&gt;100000,"Class A")</f>
        <v>Class B</v>
      </c>
    </row>
    <row r="8622" spans="1:14" x14ac:dyDescent="0.35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 t="str" cm="1">
        <f t="array" ref="N8622">_xlfn.IFS(L8622&lt;50000,"Class C",L8622&lt;100000,"Class B",L8622&gt;100000,"Class A")</f>
        <v>Class B</v>
      </c>
    </row>
    <row r="8623" spans="1:14" x14ac:dyDescent="0.35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 t="str" cm="1">
        <f t="array" ref="N8623">_xlfn.IFS(L8623&lt;50000,"Class C",L8623&lt;100000,"Class B",L8623&gt;100000,"Class A")</f>
        <v>Class A</v>
      </c>
    </row>
    <row r="8624" spans="1:14" x14ac:dyDescent="0.35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t="str" cm="1">
        <f t="array" ref="N8624">_xlfn.IFS(L8624&lt;50000,"Class C",L8624&lt;100000,"Class B",L8624&gt;100000,"Class A")</f>
        <v>Class C</v>
      </c>
    </row>
    <row r="8625" spans="1:14" x14ac:dyDescent="0.35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t="str" cm="1">
        <f t="array" ref="N8625">_xlfn.IFS(L8625&lt;50000,"Class C",L8625&lt;100000,"Class B",L8625&gt;100000,"Class A")</f>
        <v>Class B</v>
      </c>
    </row>
    <row r="8626" spans="1:14" x14ac:dyDescent="0.35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t="str" cm="1">
        <f t="array" ref="N8626">_xlfn.IFS(L8626&lt;50000,"Class C",L8626&lt;100000,"Class B",L8626&gt;100000,"Class A")</f>
        <v>Class A</v>
      </c>
    </row>
    <row r="8627" spans="1:14" x14ac:dyDescent="0.35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t="str" cm="1">
        <f t="array" ref="N8627">_xlfn.IFS(L8627&lt;50000,"Class C",L8627&lt;100000,"Class B",L8627&gt;100000,"Class A")</f>
        <v>Class A</v>
      </c>
    </row>
    <row r="8628" spans="1:14" x14ac:dyDescent="0.35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t="str" cm="1">
        <f t="array" ref="N8628">_xlfn.IFS(L8628&lt;50000,"Class C",L8628&lt;100000,"Class B",L8628&gt;100000,"Class A")</f>
        <v>Class A</v>
      </c>
    </row>
    <row r="8629" spans="1:14" x14ac:dyDescent="0.35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t="str" cm="1">
        <f t="array" ref="N8629">_xlfn.IFS(L8629&lt;50000,"Class C",L8629&lt;100000,"Class B",L8629&gt;100000,"Class A")</f>
        <v>Class A</v>
      </c>
    </row>
    <row r="8630" spans="1:14" x14ac:dyDescent="0.35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t="str" cm="1">
        <f t="array" ref="N8630">_xlfn.IFS(L8630&lt;50000,"Class C",L8630&lt;100000,"Class B",L8630&gt;100000,"Class A")</f>
        <v>Class A</v>
      </c>
    </row>
    <row r="8631" spans="1:14" x14ac:dyDescent="0.35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t="str" cm="1">
        <f t="array" ref="N8631">_xlfn.IFS(L8631&lt;50000,"Class C",L8631&lt;100000,"Class B",L8631&gt;100000,"Class A")</f>
        <v>Class B</v>
      </c>
    </row>
    <row r="8632" spans="1:14" x14ac:dyDescent="0.35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t="str" cm="1">
        <f t="array" ref="N8632">_xlfn.IFS(L8632&lt;50000,"Class C",L8632&lt;100000,"Class B",L8632&gt;100000,"Class A")</f>
        <v>Class B</v>
      </c>
    </row>
    <row r="8633" spans="1:14" x14ac:dyDescent="0.35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t="str" cm="1">
        <f t="array" ref="N8633">_xlfn.IFS(L8633&lt;50000,"Class C",L8633&lt;100000,"Class B",L8633&gt;100000,"Class A")</f>
        <v>Class A</v>
      </c>
    </row>
    <row r="8634" spans="1:14" x14ac:dyDescent="0.35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 t="str" cm="1">
        <f t="array" ref="N8634">_xlfn.IFS(L8634&lt;50000,"Class C",L8634&lt;100000,"Class B",L8634&gt;100000,"Class A")</f>
        <v>Class B</v>
      </c>
    </row>
    <row r="8635" spans="1:14" x14ac:dyDescent="0.35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t="str" cm="1">
        <f t="array" ref="N8635">_xlfn.IFS(L8635&lt;50000,"Class C",L8635&lt;100000,"Class B",L8635&gt;100000,"Class A")</f>
        <v>Class A</v>
      </c>
    </row>
    <row r="8636" spans="1:14" x14ac:dyDescent="0.35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t="str" cm="1">
        <f t="array" ref="N8636">_xlfn.IFS(L8636&lt;50000,"Class C",L8636&lt;100000,"Class B",L8636&gt;100000,"Class A")</f>
        <v>Class C</v>
      </c>
    </row>
    <row r="8637" spans="1:14" x14ac:dyDescent="0.35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t="str" cm="1">
        <f t="array" ref="N8637">_xlfn.IFS(L8637&lt;50000,"Class C",L8637&lt;100000,"Class B",L8637&gt;100000,"Class A")</f>
        <v>Class B</v>
      </c>
    </row>
    <row r="8638" spans="1:14" x14ac:dyDescent="0.35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t="str" cm="1">
        <f t="array" ref="N8638">_xlfn.IFS(L8638&lt;50000,"Class C",L8638&lt;100000,"Class B",L8638&gt;100000,"Class A")</f>
        <v>Class C</v>
      </c>
    </row>
    <row r="8639" spans="1:14" x14ac:dyDescent="0.35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t="str" cm="1">
        <f t="array" ref="N8639">_xlfn.IFS(L8639&lt;50000,"Class C",L8639&lt;100000,"Class B",L8639&gt;100000,"Class A")</f>
        <v>Class A</v>
      </c>
    </row>
    <row r="8640" spans="1:14" x14ac:dyDescent="0.35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t="str" cm="1">
        <f t="array" ref="N8640">_xlfn.IFS(L8640&lt;50000,"Class C",L8640&lt;100000,"Class B",L8640&gt;100000,"Class A")</f>
        <v>Class C</v>
      </c>
    </row>
    <row r="8641" spans="1:14" x14ac:dyDescent="0.35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t="str" cm="1">
        <f t="array" ref="N8641">_xlfn.IFS(L8641&lt;50000,"Class C",L8641&lt;100000,"Class B",L8641&gt;100000,"Class A")</f>
        <v>Class A</v>
      </c>
    </row>
    <row r="8642" spans="1:14" x14ac:dyDescent="0.35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t="str" cm="1">
        <f t="array" ref="N8642">_xlfn.IFS(L8642&lt;50000,"Class C",L8642&lt;100000,"Class B",L8642&gt;100000,"Class A")</f>
        <v>Class B</v>
      </c>
    </row>
    <row r="8643" spans="1:14" x14ac:dyDescent="0.35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t="str" cm="1">
        <f t="array" ref="N8643">_xlfn.IFS(L8643&lt;50000,"Class C",L8643&lt;100000,"Class B",L8643&gt;100000,"Class A")</f>
        <v>Class C</v>
      </c>
    </row>
    <row r="8644" spans="1:14" x14ac:dyDescent="0.35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t="str" cm="1">
        <f t="array" ref="N8644">_xlfn.IFS(L8644&lt;50000,"Class C",L8644&lt;100000,"Class B",L8644&gt;100000,"Class A")</f>
        <v>Class A</v>
      </c>
    </row>
    <row r="8645" spans="1:14" x14ac:dyDescent="0.35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t="str" cm="1">
        <f t="array" ref="N8645">_xlfn.IFS(L8645&lt;50000,"Class C",L8645&lt;100000,"Class B",L8645&gt;100000,"Class A")</f>
        <v>Class C</v>
      </c>
    </row>
    <row r="8646" spans="1:14" x14ac:dyDescent="0.35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t="str" cm="1">
        <f t="array" ref="N8646">_xlfn.IFS(L8646&lt;50000,"Class C",L8646&lt;100000,"Class B",L8646&gt;100000,"Class A")</f>
        <v>Class B</v>
      </c>
    </row>
    <row r="8647" spans="1:14" x14ac:dyDescent="0.35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t="str" cm="1">
        <f t="array" ref="N8647">_xlfn.IFS(L8647&lt;50000,"Class C",L8647&lt;100000,"Class B",L8647&gt;100000,"Class A")</f>
        <v>Class A</v>
      </c>
    </row>
    <row r="8648" spans="1:14" x14ac:dyDescent="0.35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t="str" cm="1">
        <f t="array" ref="N8648">_xlfn.IFS(L8648&lt;50000,"Class C",L8648&lt;100000,"Class B",L8648&gt;100000,"Class A")</f>
        <v>Class A</v>
      </c>
    </row>
    <row r="8649" spans="1:14" x14ac:dyDescent="0.35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t="str" cm="1">
        <f t="array" ref="N8649">_xlfn.IFS(L8649&lt;50000,"Class C",L8649&lt;100000,"Class B",L8649&gt;100000,"Class A")</f>
        <v>Class A</v>
      </c>
    </row>
    <row r="8650" spans="1:14" x14ac:dyDescent="0.35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t="str" cm="1">
        <f t="array" ref="N8650">_xlfn.IFS(L8650&lt;50000,"Class C",L8650&lt;100000,"Class B",L8650&gt;100000,"Class A")</f>
        <v>Class A</v>
      </c>
    </row>
    <row r="8651" spans="1:14" x14ac:dyDescent="0.35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t="str" cm="1">
        <f t="array" ref="N8651">_xlfn.IFS(L8651&lt;50000,"Class C",L8651&lt;100000,"Class B",L8651&gt;100000,"Class A")</f>
        <v>Class C</v>
      </c>
    </row>
    <row r="8652" spans="1:14" x14ac:dyDescent="0.35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 t="str" cm="1">
        <f t="array" ref="N8652">_xlfn.IFS(L8652&lt;50000,"Class C",L8652&lt;100000,"Class B",L8652&gt;100000,"Class A")</f>
        <v>Class B</v>
      </c>
    </row>
    <row r="8653" spans="1:14" x14ac:dyDescent="0.35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 t="str" cm="1">
        <f t="array" ref="N8653">_xlfn.IFS(L8653&lt;50000,"Class C",L8653&lt;100000,"Class B",L8653&gt;100000,"Class A")</f>
        <v>Class B</v>
      </c>
    </row>
    <row r="8654" spans="1:14" x14ac:dyDescent="0.35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t="str" cm="1">
        <f t="array" ref="N8654">_xlfn.IFS(L8654&lt;50000,"Class C",L8654&lt;100000,"Class B",L8654&gt;100000,"Class A")</f>
        <v>Class A</v>
      </c>
    </row>
    <row r="8655" spans="1:14" x14ac:dyDescent="0.35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t="str" cm="1">
        <f t="array" ref="N8655">_xlfn.IFS(L8655&lt;50000,"Class C",L8655&lt;100000,"Class B",L8655&gt;100000,"Class A")</f>
        <v>Class A</v>
      </c>
    </row>
    <row r="8656" spans="1:14" x14ac:dyDescent="0.35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 t="str" cm="1">
        <f t="array" ref="N8656">_xlfn.IFS(L8656&lt;50000,"Class C",L8656&lt;100000,"Class B",L8656&gt;100000,"Class A")</f>
        <v>Class C</v>
      </c>
    </row>
    <row r="8657" spans="1:14" x14ac:dyDescent="0.35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t="str" cm="1">
        <f t="array" ref="N8657">_xlfn.IFS(L8657&lt;50000,"Class C",L8657&lt;100000,"Class B",L8657&gt;100000,"Class A")</f>
        <v>Class A</v>
      </c>
    </row>
    <row r="8658" spans="1:14" x14ac:dyDescent="0.35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t="str" cm="1">
        <f t="array" ref="N8658">_xlfn.IFS(L8658&lt;50000,"Class C",L8658&lt;100000,"Class B",L8658&gt;100000,"Class A")</f>
        <v>Class A</v>
      </c>
    </row>
    <row r="8659" spans="1:14" x14ac:dyDescent="0.35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t="str" cm="1">
        <f t="array" ref="N8659">_xlfn.IFS(L8659&lt;50000,"Class C",L8659&lt;100000,"Class B",L8659&gt;100000,"Class A")</f>
        <v>Class A</v>
      </c>
    </row>
    <row r="8660" spans="1:14" x14ac:dyDescent="0.35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t="str" cm="1">
        <f t="array" ref="N8660">_xlfn.IFS(L8660&lt;50000,"Class C",L8660&lt;100000,"Class B",L8660&gt;100000,"Class A")</f>
        <v>Class A</v>
      </c>
    </row>
    <row r="8661" spans="1:14" x14ac:dyDescent="0.35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t="str" cm="1">
        <f t="array" ref="N8661">_xlfn.IFS(L8661&lt;50000,"Class C",L8661&lt;100000,"Class B",L8661&gt;100000,"Class A")</f>
        <v>Class B</v>
      </c>
    </row>
    <row r="8662" spans="1:14" x14ac:dyDescent="0.35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t="str" cm="1">
        <f t="array" ref="N8662">_xlfn.IFS(L8662&lt;50000,"Class C",L8662&lt;100000,"Class B",L8662&gt;100000,"Class A")</f>
        <v>Class C</v>
      </c>
    </row>
    <row r="8663" spans="1:14" x14ac:dyDescent="0.35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t="str" cm="1">
        <f t="array" ref="N8663">_xlfn.IFS(L8663&lt;50000,"Class C",L8663&lt;100000,"Class B",L8663&gt;100000,"Class A")</f>
        <v>Class C</v>
      </c>
    </row>
    <row r="8664" spans="1:14" x14ac:dyDescent="0.35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t="str" cm="1">
        <f t="array" ref="N8664">_xlfn.IFS(L8664&lt;50000,"Class C",L8664&lt;100000,"Class B",L8664&gt;100000,"Class A")</f>
        <v>Class C</v>
      </c>
    </row>
    <row r="8665" spans="1:14" x14ac:dyDescent="0.35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t="str" cm="1">
        <f t="array" ref="N8665">_xlfn.IFS(L8665&lt;50000,"Class C",L8665&lt;100000,"Class B",L8665&gt;100000,"Class A")</f>
        <v>Class C</v>
      </c>
    </row>
    <row r="8666" spans="1:14" x14ac:dyDescent="0.35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t="str" cm="1">
        <f t="array" ref="N8666">_xlfn.IFS(L8666&lt;50000,"Class C",L8666&lt;100000,"Class B",L8666&gt;100000,"Class A")</f>
        <v>Class C</v>
      </c>
    </row>
    <row r="8667" spans="1:14" x14ac:dyDescent="0.35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t="str" cm="1">
        <f t="array" ref="N8667">_xlfn.IFS(L8667&lt;50000,"Class C",L8667&lt;100000,"Class B",L8667&gt;100000,"Class A")</f>
        <v>Class A</v>
      </c>
    </row>
    <row r="8668" spans="1:14" x14ac:dyDescent="0.35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t="str" cm="1">
        <f t="array" ref="N8668">_xlfn.IFS(L8668&lt;50000,"Class C",L8668&lt;100000,"Class B",L8668&gt;100000,"Class A")</f>
        <v>Class A</v>
      </c>
    </row>
    <row r="8669" spans="1:14" x14ac:dyDescent="0.35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t="str" cm="1">
        <f t="array" ref="N8669">_xlfn.IFS(L8669&lt;50000,"Class C",L8669&lt;100000,"Class B",L8669&gt;100000,"Class A")</f>
        <v>Class A</v>
      </c>
    </row>
    <row r="8670" spans="1:14" x14ac:dyDescent="0.35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t="str" cm="1">
        <f t="array" ref="N8670">_xlfn.IFS(L8670&lt;50000,"Class C",L8670&lt;100000,"Class B",L8670&gt;100000,"Class A")</f>
        <v>Class C</v>
      </c>
    </row>
    <row r="8671" spans="1:14" x14ac:dyDescent="0.35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t="str" cm="1">
        <f t="array" ref="N8671">_xlfn.IFS(L8671&lt;50000,"Class C",L8671&lt;100000,"Class B",L8671&gt;100000,"Class A")</f>
        <v>Class B</v>
      </c>
    </row>
    <row r="8672" spans="1:14" x14ac:dyDescent="0.35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t="str" cm="1">
        <f t="array" ref="N8672">_xlfn.IFS(L8672&lt;50000,"Class C",L8672&lt;100000,"Class B",L8672&gt;100000,"Class A")</f>
        <v>Class C</v>
      </c>
    </row>
    <row r="8673" spans="1:14" x14ac:dyDescent="0.35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t="str" cm="1">
        <f t="array" ref="N8673">_xlfn.IFS(L8673&lt;50000,"Class C",L8673&lt;100000,"Class B",L8673&gt;100000,"Class A")</f>
        <v>Class C</v>
      </c>
    </row>
    <row r="8674" spans="1:14" x14ac:dyDescent="0.35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t="str" cm="1">
        <f t="array" ref="N8674">_xlfn.IFS(L8674&lt;50000,"Class C",L8674&lt;100000,"Class B",L8674&gt;100000,"Class A")</f>
        <v>Class A</v>
      </c>
    </row>
    <row r="8675" spans="1:14" x14ac:dyDescent="0.35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t="str" cm="1">
        <f t="array" ref="N8675">_xlfn.IFS(L8675&lt;50000,"Class C",L8675&lt;100000,"Class B",L8675&gt;100000,"Class A")</f>
        <v>Class C</v>
      </c>
    </row>
    <row r="8676" spans="1:14" x14ac:dyDescent="0.35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 t="str" cm="1">
        <f t="array" ref="N8676">_xlfn.IFS(L8676&lt;50000,"Class C",L8676&lt;100000,"Class B",L8676&gt;100000,"Class A")</f>
        <v>Class A</v>
      </c>
    </row>
    <row r="8677" spans="1:14" x14ac:dyDescent="0.35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t="str" cm="1">
        <f t="array" ref="N8677">_xlfn.IFS(L8677&lt;50000,"Class C",L8677&lt;100000,"Class B",L8677&gt;100000,"Class A")</f>
        <v>Class A</v>
      </c>
    </row>
    <row r="8678" spans="1:14" x14ac:dyDescent="0.35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t="str" cm="1">
        <f t="array" ref="N8678">_xlfn.IFS(L8678&lt;50000,"Class C",L8678&lt;100000,"Class B",L8678&gt;100000,"Class A")</f>
        <v>Class A</v>
      </c>
    </row>
    <row r="8679" spans="1:14" x14ac:dyDescent="0.35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t="str" cm="1">
        <f t="array" ref="N8679">_xlfn.IFS(L8679&lt;50000,"Class C",L8679&lt;100000,"Class B",L8679&gt;100000,"Class A")</f>
        <v>Class A</v>
      </c>
    </row>
    <row r="8680" spans="1:14" x14ac:dyDescent="0.35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t="str" cm="1">
        <f t="array" ref="N8680">_xlfn.IFS(L8680&lt;50000,"Class C",L8680&lt;100000,"Class B",L8680&gt;100000,"Class A")</f>
        <v>Class C</v>
      </c>
    </row>
    <row r="8681" spans="1:14" x14ac:dyDescent="0.35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t="str" cm="1">
        <f t="array" ref="N8681">_xlfn.IFS(L8681&lt;50000,"Class C",L8681&lt;100000,"Class B",L8681&gt;100000,"Class A")</f>
        <v>Class A</v>
      </c>
    </row>
    <row r="8682" spans="1:14" x14ac:dyDescent="0.35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t="str" cm="1">
        <f t="array" ref="N8682">_xlfn.IFS(L8682&lt;50000,"Class C",L8682&lt;100000,"Class B",L8682&gt;100000,"Class A")</f>
        <v>Class A</v>
      </c>
    </row>
    <row r="8683" spans="1:14" x14ac:dyDescent="0.35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t="str" cm="1">
        <f t="array" ref="N8683">_xlfn.IFS(L8683&lt;50000,"Class C",L8683&lt;100000,"Class B",L8683&gt;100000,"Class A")</f>
        <v>Class A</v>
      </c>
    </row>
    <row r="8684" spans="1:14" x14ac:dyDescent="0.35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t="str" cm="1">
        <f t="array" ref="N8684">_xlfn.IFS(L8684&lt;50000,"Class C",L8684&lt;100000,"Class B",L8684&gt;100000,"Class A")</f>
        <v>Class C</v>
      </c>
    </row>
    <row r="8685" spans="1:14" x14ac:dyDescent="0.35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t="str" cm="1">
        <f t="array" ref="N8685">_xlfn.IFS(L8685&lt;50000,"Class C",L8685&lt;100000,"Class B",L8685&gt;100000,"Class A")</f>
        <v>Class A</v>
      </c>
    </row>
    <row r="8686" spans="1:14" x14ac:dyDescent="0.35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t="str" cm="1">
        <f t="array" ref="N8686">_xlfn.IFS(L8686&lt;50000,"Class C",L8686&lt;100000,"Class B",L8686&gt;100000,"Class A")</f>
        <v>Class C</v>
      </c>
    </row>
    <row r="8687" spans="1:14" x14ac:dyDescent="0.35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t="str" cm="1">
        <f t="array" ref="N8687">_xlfn.IFS(L8687&lt;50000,"Class C",L8687&lt;100000,"Class B",L8687&gt;100000,"Class A")</f>
        <v>Class B</v>
      </c>
    </row>
    <row r="8688" spans="1:14" x14ac:dyDescent="0.35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t="str" cm="1">
        <f t="array" ref="N8688">_xlfn.IFS(L8688&lt;50000,"Class C",L8688&lt;100000,"Class B",L8688&gt;100000,"Class A")</f>
        <v>Class A</v>
      </c>
    </row>
    <row r="8689" spans="1:14" x14ac:dyDescent="0.35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t="str" cm="1">
        <f t="array" ref="N8689">_xlfn.IFS(L8689&lt;50000,"Class C",L8689&lt;100000,"Class B",L8689&gt;100000,"Class A")</f>
        <v>Class C</v>
      </c>
    </row>
    <row r="8690" spans="1:14" x14ac:dyDescent="0.35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t="str" cm="1">
        <f t="array" ref="N8690">_xlfn.IFS(L8690&lt;50000,"Class C",L8690&lt;100000,"Class B",L8690&gt;100000,"Class A")</f>
        <v>Class A</v>
      </c>
    </row>
    <row r="8691" spans="1:14" x14ac:dyDescent="0.35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t="str" cm="1">
        <f t="array" ref="N8691">_xlfn.IFS(L8691&lt;50000,"Class C",L8691&lt;100000,"Class B",L8691&gt;100000,"Class A")</f>
        <v>Class C</v>
      </c>
    </row>
    <row r="8692" spans="1:14" x14ac:dyDescent="0.35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t="str" cm="1">
        <f t="array" ref="N8692">_xlfn.IFS(L8692&lt;50000,"Class C",L8692&lt;100000,"Class B",L8692&gt;100000,"Class A")</f>
        <v>Class A</v>
      </c>
    </row>
    <row r="8693" spans="1:14" x14ac:dyDescent="0.35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t="str" cm="1">
        <f t="array" ref="N8693">_xlfn.IFS(L8693&lt;50000,"Class C",L8693&lt;100000,"Class B",L8693&gt;100000,"Class A")</f>
        <v>Class C</v>
      </c>
    </row>
    <row r="8694" spans="1:14" x14ac:dyDescent="0.35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t="str" cm="1">
        <f t="array" ref="N8694">_xlfn.IFS(L8694&lt;50000,"Class C",L8694&lt;100000,"Class B",L8694&gt;100000,"Class A")</f>
        <v>Class B</v>
      </c>
    </row>
    <row r="8695" spans="1:14" x14ac:dyDescent="0.35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t="str" cm="1">
        <f t="array" ref="N8695">_xlfn.IFS(L8695&lt;50000,"Class C",L8695&lt;100000,"Class B",L8695&gt;100000,"Class A")</f>
        <v>Class A</v>
      </c>
    </row>
    <row r="8696" spans="1:14" x14ac:dyDescent="0.35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t="str" cm="1">
        <f t="array" ref="N8696">_xlfn.IFS(L8696&lt;50000,"Class C",L8696&lt;100000,"Class B",L8696&gt;100000,"Class A")</f>
        <v>Class B</v>
      </c>
    </row>
    <row r="8697" spans="1:14" x14ac:dyDescent="0.35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t="str" cm="1">
        <f t="array" ref="N8697">_xlfn.IFS(L8697&lt;50000,"Class C",L8697&lt;100000,"Class B",L8697&gt;100000,"Class A")</f>
        <v>Class A</v>
      </c>
    </row>
    <row r="8698" spans="1:14" x14ac:dyDescent="0.35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t="str" cm="1">
        <f t="array" ref="N8698">_xlfn.IFS(L8698&lt;50000,"Class C",L8698&lt;100000,"Class B",L8698&gt;100000,"Class A")</f>
        <v>Class A</v>
      </c>
    </row>
    <row r="8699" spans="1:14" x14ac:dyDescent="0.35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 t="str" cm="1">
        <f t="array" ref="N8699">_xlfn.IFS(L8699&lt;50000,"Class C",L8699&lt;100000,"Class B",L8699&gt;100000,"Class A")</f>
        <v>Class B</v>
      </c>
    </row>
    <row r="8700" spans="1:14" x14ac:dyDescent="0.35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t="str" cm="1">
        <f t="array" ref="N8700">_xlfn.IFS(L8700&lt;50000,"Class C",L8700&lt;100000,"Class B",L8700&gt;100000,"Class A")</f>
        <v>Class A</v>
      </c>
    </row>
    <row r="8701" spans="1:14" x14ac:dyDescent="0.35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t="str" cm="1">
        <f t="array" ref="N8701">_xlfn.IFS(L8701&lt;50000,"Class C",L8701&lt;100000,"Class B",L8701&gt;100000,"Class A")</f>
        <v>Class A</v>
      </c>
    </row>
    <row r="8702" spans="1:14" x14ac:dyDescent="0.35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t="str" cm="1">
        <f t="array" ref="N8702">_xlfn.IFS(L8702&lt;50000,"Class C",L8702&lt;100000,"Class B",L8702&gt;100000,"Class A")</f>
        <v>Class B</v>
      </c>
    </row>
    <row r="8703" spans="1:14" x14ac:dyDescent="0.35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t="str" cm="1">
        <f t="array" ref="N8703">_xlfn.IFS(L8703&lt;50000,"Class C",L8703&lt;100000,"Class B",L8703&gt;100000,"Class A")</f>
        <v>Class C</v>
      </c>
    </row>
    <row r="8704" spans="1:14" x14ac:dyDescent="0.35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t="str" cm="1">
        <f t="array" ref="N8704">_xlfn.IFS(L8704&lt;50000,"Class C",L8704&lt;100000,"Class B",L8704&gt;100000,"Class A")</f>
        <v>Class A</v>
      </c>
    </row>
    <row r="8705" spans="1:14" x14ac:dyDescent="0.35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t="str" cm="1">
        <f t="array" ref="N8705">_xlfn.IFS(L8705&lt;50000,"Class C",L8705&lt;100000,"Class B",L8705&gt;100000,"Class A")</f>
        <v>Class B</v>
      </c>
    </row>
    <row r="8706" spans="1:14" x14ac:dyDescent="0.35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t="str" cm="1">
        <f t="array" ref="N8706">_xlfn.IFS(L8706&lt;50000,"Class C",L8706&lt;100000,"Class B",L8706&gt;100000,"Class A")</f>
        <v>Class C</v>
      </c>
    </row>
    <row r="8707" spans="1:14" x14ac:dyDescent="0.35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t="str" cm="1">
        <f t="array" ref="N8707">_xlfn.IFS(L8707&lt;50000,"Class C",L8707&lt;100000,"Class B",L8707&gt;100000,"Class A")</f>
        <v>Class A</v>
      </c>
    </row>
    <row r="8708" spans="1:14" x14ac:dyDescent="0.35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t="str" cm="1">
        <f t="array" ref="N8708">_xlfn.IFS(L8708&lt;50000,"Class C",L8708&lt;100000,"Class B",L8708&gt;100000,"Class A")</f>
        <v>Class A</v>
      </c>
    </row>
    <row r="8709" spans="1:14" x14ac:dyDescent="0.35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t="str" cm="1">
        <f t="array" ref="N8709">_xlfn.IFS(L8709&lt;50000,"Class C",L8709&lt;100000,"Class B",L8709&gt;100000,"Class A")</f>
        <v>Class A</v>
      </c>
    </row>
    <row r="8710" spans="1:14" x14ac:dyDescent="0.35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t="str" cm="1">
        <f t="array" ref="N8710">_xlfn.IFS(L8710&lt;50000,"Class C",L8710&lt;100000,"Class B",L8710&gt;100000,"Class A")</f>
        <v>Class A</v>
      </c>
    </row>
    <row r="8711" spans="1:14" x14ac:dyDescent="0.35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t="str" cm="1">
        <f t="array" ref="N8711">_xlfn.IFS(L8711&lt;50000,"Class C",L8711&lt;100000,"Class B",L8711&gt;100000,"Class A")</f>
        <v>Class C</v>
      </c>
    </row>
    <row r="8712" spans="1:14" x14ac:dyDescent="0.35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t="str" cm="1">
        <f t="array" ref="N8712">_xlfn.IFS(L8712&lt;50000,"Class C",L8712&lt;100000,"Class B",L8712&gt;100000,"Class A")</f>
        <v>Class A</v>
      </c>
    </row>
    <row r="8713" spans="1:14" x14ac:dyDescent="0.35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t="str" cm="1">
        <f t="array" ref="N8713">_xlfn.IFS(L8713&lt;50000,"Class C",L8713&lt;100000,"Class B",L8713&gt;100000,"Class A")</f>
        <v>Class A</v>
      </c>
    </row>
    <row r="8714" spans="1:14" x14ac:dyDescent="0.35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t="str" cm="1">
        <f t="array" ref="N8714">_xlfn.IFS(L8714&lt;50000,"Class C",L8714&lt;100000,"Class B",L8714&gt;100000,"Class A")</f>
        <v>Class A</v>
      </c>
    </row>
    <row r="8715" spans="1:14" x14ac:dyDescent="0.35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 t="str" cm="1">
        <f t="array" ref="N8715">_xlfn.IFS(L8715&lt;50000,"Class C",L8715&lt;100000,"Class B",L8715&gt;100000,"Class A")</f>
        <v>Class C</v>
      </c>
    </row>
    <row r="8716" spans="1:14" x14ac:dyDescent="0.35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t="str" cm="1">
        <f t="array" ref="N8716">_xlfn.IFS(L8716&lt;50000,"Class C",L8716&lt;100000,"Class B",L8716&gt;100000,"Class A")</f>
        <v>Class A</v>
      </c>
    </row>
    <row r="8717" spans="1:14" x14ac:dyDescent="0.35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 t="str" cm="1">
        <f t="array" ref="N8717">_xlfn.IFS(L8717&lt;50000,"Class C",L8717&lt;100000,"Class B",L8717&gt;100000,"Class A")</f>
        <v>Class C</v>
      </c>
    </row>
    <row r="8718" spans="1:14" x14ac:dyDescent="0.35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 t="str" cm="1">
        <f t="array" ref="N8718">_xlfn.IFS(L8718&lt;50000,"Class C",L8718&lt;100000,"Class B",L8718&gt;100000,"Class A")</f>
        <v>Class B</v>
      </c>
    </row>
    <row r="8719" spans="1:14" x14ac:dyDescent="0.35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 t="str" cm="1">
        <f t="array" ref="N8719">_xlfn.IFS(L8719&lt;50000,"Class C",L8719&lt;100000,"Class B",L8719&gt;100000,"Class A")</f>
        <v>Class A</v>
      </c>
    </row>
    <row r="8720" spans="1:14" x14ac:dyDescent="0.35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t="str" cm="1">
        <f t="array" ref="N8720">_xlfn.IFS(L8720&lt;50000,"Class C",L8720&lt;100000,"Class B",L8720&gt;100000,"Class A")</f>
        <v>Class B</v>
      </c>
    </row>
    <row r="8721" spans="1:14" x14ac:dyDescent="0.35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t="str" cm="1">
        <f t="array" ref="N8721">_xlfn.IFS(L8721&lt;50000,"Class C",L8721&lt;100000,"Class B",L8721&gt;100000,"Class A")</f>
        <v>Class A</v>
      </c>
    </row>
    <row r="8722" spans="1:14" x14ac:dyDescent="0.35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t="str" cm="1">
        <f t="array" ref="N8722">_xlfn.IFS(L8722&lt;50000,"Class C",L8722&lt;100000,"Class B",L8722&gt;100000,"Class A")</f>
        <v>Class A</v>
      </c>
    </row>
    <row r="8723" spans="1:14" x14ac:dyDescent="0.35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t="str" cm="1">
        <f t="array" ref="N8723">_xlfn.IFS(L8723&lt;50000,"Class C",L8723&lt;100000,"Class B",L8723&gt;100000,"Class A")</f>
        <v>Class C</v>
      </c>
    </row>
    <row r="8724" spans="1:14" x14ac:dyDescent="0.35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t="str" cm="1">
        <f t="array" ref="N8724">_xlfn.IFS(L8724&lt;50000,"Class C",L8724&lt;100000,"Class B",L8724&gt;100000,"Class A")</f>
        <v>Class C</v>
      </c>
    </row>
    <row r="8725" spans="1:14" x14ac:dyDescent="0.35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t="str" cm="1">
        <f t="array" ref="N8725">_xlfn.IFS(L8725&lt;50000,"Class C",L8725&lt;100000,"Class B",L8725&gt;100000,"Class A")</f>
        <v>Class A</v>
      </c>
    </row>
    <row r="8726" spans="1:14" x14ac:dyDescent="0.35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 t="str" cm="1">
        <f t="array" ref="N8726">_xlfn.IFS(L8726&lt;50000,"Class C",L8726&lt;100000,"Class B",L8726&gt;100000,"Class A")</f>
        <v>Class A</v>
      </c>
    </row>
    <row r="8727" spans="1:14" x14ac:dyDescent="0.35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t="str" cm="1">
        <f t="array" ref="N8727">_xlfn.IFS(L8727&lt;50000,"Class C",L8727&lt;100000,"Class B",L8727&gt;100000,"Class A")</f>
        <v>Class C</v>
      </c>
    </row>
    <row r="8728" spans="1:14" x14ac:dyDescent="0.35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 t="str" cm="1">
        <f t="array" ref="N8728">_xlfn.IFS(L8728&lt;50000,"Class C",L8728&lt;100000,"Class B",L8728&gt;100000,"Class A")</f>
        <v>Class B</v>
      </c>
    </row>
    <row r="8729" spans="1:14" x14ac:dyDescent="0.35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t="str" cm="1">
        <f t="array" ref="N8729">_xlfn.IFS(L8729&lt;50000,"Class C",L8729&lt;100000,"Class B",L8729&gt;100000,"Class A")</f>
        <v>Class B</v>
      </c>
    </row>
    <row r="8730" spans="1:14" x14ac:dyDescent="0.35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t="str" cm="1">
        <f t="array" ref="N8730">_xlfn.IFS(L8730&lt;50000,"Class C",L8730&lt;100000,"Class B",L8730&gt;100000,"Class A")</f>
        <v>Class B</v>
      </c>
    </row>
    <row r="8731" spans="1:14" x14ac:dyDescent="0.35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t="str" cm="1">
        <f t="array" ref="N8731">_xlfn.IFS(L8731&lt;50000,"Class C",L8731&lt;100000,"Class B",L8731&gt;100000,"Class A")</f>
        <v>Class A</v>
      </c>
    </row>
    <row r="8732" spans="1:14" x14ac:dyDescent="0.35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t="str" cm="1">
        <f t="array" ref="N8732">_xlfn.IFS(L8732&lt;50000,"Class C",L8732&lt;100000,"Class B",L8732&gt;100000,"Class A")</f>
        <v>Class A</v>
      </c>
    </row>
    <row r="8733" spans="1:14" x14ac:dyDescent="0.35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t="str" cm="1">
        <f t="array" ref="N8733">_xlfn.IFS(L8733&lt;50000,"Class C",L8733&lt;100000,"Class B",L8733&gt;100000,"Class A")</f>
        <v>Class C</v>
      </c>
    </row>
    <row r="8734" spans="1:14" x14ac:dyDescent="0.35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t="str" cm="1">
        <f t="array" ref="N8734">_xlfn.IFS(L8734&lt;50000,"Class C",L8734&lt;100000,"Class B",L8734&gt;100000,"Class A")</f>
        <v>Class B</v>
      </c>
    </row>
    <row r="8735" spans="1:14" x14ac:dyDescent="0.35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t="str" cm="1">
        <f t="array" ref="N8735">_xlfn.IFS(L8735&lt;50000,"Class C",L8735&lt;100000,"Class B",L8735&gt;100000,"Class A")</f>
        <v>Class A</v>
      </c>
    </row>
    <row r="8736" spans="1:14" x14ac:dyDescent="0.35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 t="str" cm="1">
        <f t="array" ref="N8736">_xlfn.IFS(L8736&lt;50000,"Class C",L8736&lt;100000,"Class B",L8736&gt;100000,"Class A")</f>
        <v>Class A</v>
      </c>
    </row>
    <row r="8737" spans="1:14" x14ac:dyDescent="0.35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t="str" cm="1">
        <f t="array" ref="N8737">_xlfn.IFS(L8737&lt;50000,"Class C",L8737&lt;100000,"Class B",L8737&gt;100000,"Class A")</f>
        <v>Class C</v>
      </c>
    </row>
    <row r="8738" spans="1:14" x14ac:dyDescent="0.35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t="str" cm="1">
        <f t="array" ref="N8738">_xlfn.IFS(L8738&lt;50000,"Class C",L8738&lt;100000,"Class B",L8738&gt;100000,"Class A")</f>
        <v>Class B</v>
      </c>
    </row>
    <row r="8739" spans="1:14" x14ac:dyDescent="0.35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t="str" cm="1">
        <f t="array" ref="N8739">_xlfn.IFS(L8739&lt;50000,"Class C",L8739&lt;100000,"Class B",L8739&gt;100000,"Class A")</f>
        <v>Class C</v>
      </c>
    </row>
    <row r="8740" spans="1:14" x14ac:dyDescent="0.35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t="str" cm="1">
        <f t="array" ref="N8740">_xlfn.IFS(L8740&lt;50000,"Class C",L8740&lt;100000,"Class B",L8740&gt;100000,"Class A")</f>
        <v>Class A</v>
      </c>
    </row>
    <row r="8741" spans="1:14" x14ac:dyDescent="0.35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t="str" cm="1">
        <f t="array" ref="N8741">_xlfn.IFS(L8741&lt;50000,"Class C",L8741&lt;100000,"Class B",L8741&gt;100000,"Class A")</f>
        <v>Class A</v>
      </c>
    </row>
    <row r="8742" spans="1:14" x14ac:dyDescent="0.35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t="str" cm="1">
        <f t="array" ref="N8742">_xlfn.IFS(L8742&lt;50000,"Class C",L8742&lt;100000,"Class B",L8742&gt;100000,"Class A")</f>
        <v>Class A</v>
      </c>
    </row>
    <row r="8743" spans="1:14" x14ac:dyDescent="0.35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 t="str" cm="1">
        <f t="array" ref="N8743">_xlfn.IFS(L8743&lt;50000,"Class C",L8743&lt;100000,"Class B",L8743&gt;100000,"Class A")</f>
        <v>Class A</v>
      </c>
    </row>
    <row r="8744" spans="1:14" x14ac:dyDescent="0.35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t="str" cm="1">
        <f t="array" ref="N8744">_xlfn.IFS(L8744&lt;50000,"Class C",L8744&lt;100000,"Class B",L8744&gt;100000,"Class A")</f>
        <v>Class C</v>
      </c>
    </row>
    <row r="8745" spans="1:14" x14ac:dyDescent="0.35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t="str" cm="1">
        <f t="array" ref="N8745">_xlfn.IFS(L8745&lt;50000,"Class C",L8745&lt;100000,"Class B",L8745&gt;100000,"Class A")</f>
        <v>Class A</v>
      </c>
    </row>
    <row r="8746" spans="1:14" x14ac:dyDescent="0.35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t="str" cm="1">
        <f t="array" ref="N8746">_xlfn.IFS(L8746&lt;50000,"Class C",L8746&lt;100000,"Class B",L8746&gt;100000,"Class A")</f>
        <v>Class A</v>
      </c>
    </row>
    <row r="8747" spans="1:14" x14ac:dyDescent="0.35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 t="str" cm="1">
        <f t="array" ref="N8747">_xlfn.IFS(L8747&lt;50000,"Class C",L8747&lt;100000,"Class B",L8747&gt;100000,"Class A")</f>
        <v>Class A</v>
      </c>
    </row>
    <row r="8748" spans="1:14" x14ac:dyDescent="0.35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t="str" cm="1">
        <f t="array" ref="N8748">_xlfn.IFS(L8748&lt;50000,"Class C",L8748&lt;100000,"Class B",L8748&gt;100000,"Class A")</f>
        <v>Class A</v>
      </c>
    </row>
    <row r="8749" spans="1:14" x14ac:dyDescent="0.35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t="str" cm="1">
        <f t="array" ref="N8749">_xlfn.IFS(L8749&lt;50000,"Class C",L8749&lt;100000,"Class B",L8749&gt;100000,"Class A")</f>
        <v>Class A</v>
      </c>
    </row>
    <row r="8750" spans="1:14" x14ac:dyDescent="0.35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t="str" cm="1">
        <f t="array" ref="N8750">_xlfn.IFS(L8750&lt;50000,"Class C",L8750&lt;100000,"Class B",L8750&gt;100000,"Class A")</f>
        <v>Class B</v>
      </c>
    </row>
    <row r="8751" spans="1:14" x14ac:dyDescent="0.35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t="str" cm="1">
        <f t="array" ref="N8751">_xlfn.IFS(L8751&lt;50000,"Class C",L8751&lt;100000,"Class B",L8751&gt;100000,"Class A")</f>
        <v>Class A</v>
      </c>
    </row>
    <row r="8752" spans="1:14" x14ac:dyDescent="0.35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 t="str" cm="1">
        <f t="array" ref="N8752">_xlfn.IFS(L8752&lt;50000,"Class C",L8752&lt;100000,"Class B",L8752&gt;100000,"Class A")</f>
        <v>Class B</v>
      </c>
    </row>
    <row r="8753" spans="1:14" x14ac:dyDescent="0.35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t="str" cm="1">
        <f t="array" ref="N8753">_xlfn.IFS(L8753&lt;50000,"Class C",L8753&lt;100000,"Class B",L8753&gt;100000,"Class A")</f>
        <v>Class A</v>
      </c>
    </row>
    <row r="8754" spans="1:14" x14ac:dyDescent="0.35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t="str" cm="1">
        <f t="array" ref="N8754">_xlfn.IFS(L8754&lt;50000,"Class C",L8754&lt;100000,"Class B",L8754&gt;100000,"Class A")</f>
        <v>Class A</v>
      </c>
    </row>
    <row r="8755" spans="1:14" x14ac:dyDescent="0.35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t="str" cm="1">
        <f t="array" ref="N8755">_xlfn.IFS(L8755&lt;50000,"Class C",L8755&lt;100000,"Class B",L8755&gt;100000,"Class A")</f>
        <v>Class A</v>
      </c>
    </row>
    <row r="8756" spans="1:14" x14ac:dyDescent="0.35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t="str" cm="1">
        <f t="array" ref="N8756">_xlfn.IFS(L8756&lt;50000,"Class C",L8756&lt;100000,"Class B",L8756&gt;100000,"Class A")</f>
        <v>Class A</v>
      </c>
    </row>
    <row r="8757" spans="1:14" x14ac:dyDescent="0.35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t="str" cm="1">
        <f t="array" ref="N8757">_xlfn.IFS(L8757&lt;50000,"Class C",L8757&lt;100000,"Class B",L8757&gt;100000,"Class A")</f>
        <v>Class A</v>
      </c>
    </row>
    <row r="8758" spans="1:14" x14ac:dyDescent="0.35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 t="str" cm="1">
        <f t="array" ref="N8758">_xlfn.IFS(L8758&lt;50000,"Class C",L8758&lt;100000,"Class B",L8758&gt;100000,"Class A")</f>
        <v>Class C</v>
      </c>
    </row>
    <row r="8759" spans="1:14" x14ac:dyDescent="0.35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t="str" cm="1">
        <f t="array" ref="N8759">_xlfn.IFS(L8759&lt;50000,"Class C",L8759&lt;100000,"Class B",L8759&gt;100000,"Class A")</f>
        <v>Class C</v>
      </c>
    </row>
    <row r="8760" spans="1:14" x14ac:dyDescent="0.35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t="str" cm="1">
        <f t="array" ref="N8760">_xlfn.IFS(L8760&lt;50000,"Class C",L8760&lt;100000,"Class B",L8760&gt;100000,"Class A")</f>
        <v>Class A</v>
      </c>
    </row>
    <row r="8761" spans="1:14" x14ac:dyDescent="0.35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t="str" cm="1">
        <f t="array" ref="N8761">_xlfn.IFS(L8761&lt;50000,"Class C",L8761&lt;100000,"Class B",L8761&gt;100000,"Class A")</f>
        <v>Class A</v>
      </c>
    </row>
    <row r="8762" spans="1:14" x14ac:dyDescent="0.35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t="str" cm="1">
        <f t="array" ref="N8762">_xlfn.IFS(L8762&lt;50000,"Class C",L8762&lt;100000,"Class B",L8762&gt;100000,"Class A")</f>
        <v>Class B</v>
      </c>
    </row>
    <row r="8763" spans="1:14" x14ac:dyDescent="0.35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t="str" cm="1">
        <f t="array" ref="N8763">_xlfn.IFS(L8763&lt;50000,"Class C",L8763&lt;100000,"Class B",L8763&gt;100000,"Class A")</f>
        <v>Class C</v>
      </c>
    </row>
    <row r="8764" spans="1:14" x14ac:dyDescent="0.35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t="str" cm="1">
        <f t="array" ref="N8764">_xlfn.IFS(L8764&lt;50000,"Class C",L8764&lt;100000,"Class B",L8764&gt;100000,"Class A")</f>
        <v>Class A</v>
      </c>
    </row>
    <row r="8765" spans="1:14" x14ac:dyDescent="0.35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t="str" cm="1">
        <f t="array" ref="N8765">_xlfn.IFS(L8765&lt;50000,"Class C",L8765&lt;100000,"Class B",L8765&gt;100000,"Class A")</f>
        <v>Class A</v>
      </c>
    </row>
    <row r="8766" spans="1:14" x14ac:dyDescent="0.35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t="str" cm="1">
        <f t="array" ref="N8766">_xlfn.IFS(L8766&lt;50000,"Class C",L8766&lt;100000,"Class B",L8766&gt;100000,"Class A")</f>
        <v>Class B</v>
      </c>
    </row>
    <row r="8767" spans="1:14" x14ac:dyDescent="0.35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t="str" cm="1">
        <f t="array" ref="N8767">_xlfn.IFS(L8767&lt;50000,"Class C",L8767&lt;100000,"Class B",L8767&gt;100000,"Class A")</f>
        <v>Class A</v>
      </c>
    </row>
    <row r="8768" spans="1:14" x14ac:dyDescent="0.35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t="str" cm="1">
        <f t="array" ref="N8768">_xlfn.IFS(L8768&lt;50000,"Class C",L8768&lt;100000,"Class B",L8768&gt;100000,"Class A")</f>
        <v>Class C</v>
      </c>
    </row>
    <row r="8769" spans="1:14" x14ac:dyDescent="0.35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t="str" cm="1">
        <f t="array" ref="N8769">_xlfn.IFS(L8769&lt;50000,"Class C",L8769&lt;100000,"Class B",L8769&gt;100000,"Class A")</f>
        <v>Class C</v>
      </c>
    </row>
    <row r="8770" spans="1:14" x14ac:dyDescent="0.35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t="str" cm="1">
        <f t="array" ref="N8770">_xlfn.IFS(L8770&lt;50000,"Class C",L8770&lt;100000,"Class B",L8770&gt;100000,"Class A")</f>
        <v>Class B</v>
      </c>
    </row>
    <row r="8771" spans="1:14" x14ac:dyDescent="0.35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 t="str" cm="1">
        <f t="array" ref="N8771">_xlfn.IFS(L8771&lt;50000,"Class C",L8771&lt;100000,"Class B",L8771&gt;100000,"Class A")</f>
        <v>Class C</v>
      </c>
    </row>
    <row r="8772" spans="1:14" x14ac:dyDescent="0.35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 t="str" cm="1">
        <f t="array" ref="N8772">_xlfn.IFS(L8772&lt;50000,"Class C",L8772&lt;100000,"Class B",L8772&gt;100000,"Class A")</f>
        <v>Class A</v>
      </c>
    </row>
    <row r="8773" spans="1:14" x14ac:dyDescent="0.35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t="str" cm="1">
        <f t="array" ref="N8773">_xlfn.IFS(L8773&lt;50000,"Class C",L8773&lt;100000,"Class B",L8773&gt;100000,"Class A")</f>
        <v>Class C</v>
      </c>
    </row>
    <row r="8774" spans="1:14" x14ac:dyDescent="0.35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t="str" cm="1">
        <f t="array" ref="N8774">_xlfn.IFS(L8774&lt;50000,"Class C",L8774&lt;100000,"Class B",L8774&gt;100000,"Class A")</f>
        <v>Class A</v>
      </c>
    </row>
    <row r="8775" spans="1:14" x14ac:dyDescent="0.35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t="str" cm="1">
        <f t="array" ref="N8775">_xlfn.IFS(L8775&lt;50000,"Class C",L8775&lt;100000,"Class B",L8775&gt;100000,"Class A")</f>
        <v>Class A</v>
      </c>
    </row>
    <row r="8776" spans="1:14" x14ac:dyDescent="0.35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t="str" cm="1">
        <f t="array" ref="N8776">_xlfn.IFS(L8776&lt;50000,"Class C",L8776&lt;100000,"Class B",L8776&gt;100000,"Class A")</f>
        <v>Class A</v>
      </c>
    </row>
    <row r="8777" spans="1:14" x14ac:dyDescent="0.35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t="str" cm="1">
        <f t="array" ref="N8777">_xlfn.IFS(L8777&lt;50000,"Class C",L8777&lt;100000,"Class B",L8777&gt;100000,"Class A")</f>
        <v>Class A</v>
      </c>
    </row>
    <row r="8778" spans="1:14" x14ac:dyDescent="0.35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t="str" cm="1">
        <f t="array" ref="N8778">_xlfn.IFS(L8778&lt;50000,"Class C",L8778&lt;100000,"Class B",L8778&gt;100000,"Class A")</f>
        <v>Class B</v>
      </c>
    </row>
    <row r="8779" spans="1:14" x14ac:dyDescent="0.35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t="str" cm="1">
        <f t="array" ref="N8779">_xlfn.IFS(L8779&lt;50000,"Class C",L8779&lt;100000,"Class B",L8779&gt;100000,"Class A")</f>
        <v>Class C</v>
      </c>
    </row>
    <row r="8780" spans="1:14" x14ac:dyDescent="0.35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t="str" cm="1">
        <f t="array" ref="N8780">_xlfn.IFS(L8780&lt;50000,"Class C",L8780&lt;100000,"Class B",L8780&gt;100000,"Class A")</f>
        <v>Class A</v>
      </c>
    </row>
    <row r="8781" spans="1:14" x14ac:dyDescent="0.35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t="str" cm="1">
        <f t="array" ref="N8781">_xlfn.IFS(L8781&lt;50000,"Class C",L8781&lt;100000,"Class B",L8781&gt;100000,"Class A")</f>
        <v>Class B</v>
      </c>
    </row>
    <row r="8782" spans="1:14" x14ac:dyDescent="0.35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 t="str" cm="1">
        <f t="array" ref="N8782">_xlfn.IFS(L8782&lt;50000,"Class C",L8782&lt;100000,"Class B",L8782&gt;100000,"Class A")</f>
        <v>Class C</v>
      </c>
    </row>
    <row r="8783" spans="1:14" x14ac:dyDescent="0.35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t="str" cm="1">
        <f t="array" ref="N8783">_xlfn.IFS(L8783&lt;50000,"Class C",L8783&lt;100000,"Class B",L8783&gt;100000,"Class A")</f>
        <v>Class C</v>
      </c>
    </row>
    <row r="8784" spans="1:14" x14ac:dyDescent="0.35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t="str" cm="1">
        <f t="array" ref="N8784">_xlfn.IFS(L8784&lt;50000,"Class C",L8784&lt;100000,"Class B",L8784&gt;100000,"Class A")</f>
        <v>Class A</v>
      </c>
    </row>
    <row r="8785" spans="1:14" x14ac:dyDescent="0.35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t="str" cm="1">
        <f t="array" ref="N8785">_xlfn.IFS(L8785&lt;50000,"Class C",L8785&lt;100000,"Class B",L8785&gt;100000,"Class A")</f>
        <v>Class A</v>
      </c>
    </row>
    <row r="8786" spans="1:14" x14ac:dyDescent="0.35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 t="str" cm="1">
        <f t="array" ref="N8786">_xlfn.IFS(L8786&lt;50000,"Class C",L8786&lt;100000,"Class B",L8786&gt;100000,"Class A")</f>
        <v>Class B</v>
      </c>
    </row>
    <row r="8787" spans="1:14" x14ac:dyDescent="0.35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t="str" cm="1">
        <f t="array" ref="N8787">_xlfn.IFS(L8787&lt;50000,"Class C",L8787&lt;100000,"Class B",L8787&gt;100000,"Class A")</f>
        <v>Class C</v>
      </c>
    </row>
    <row r="8788" spans="1:14" x14ac:dyDescent="0.35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t="str" cm="1">
        <f t="array" ref="N8788">_xlfn.IFS(L8788&lt;50000,"Class C",L8788&lt;100000,"Class B",L8788&gt;100000,"Class A")</f>
        <v>Class C</v>
      </c>
    </row>
    <row r="8789" spans="1:14" x14ac:dyDescent="0.35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t="str" cm="1">
        <f t="array" ref="N8789">_xlfn.IFS(L8789&lt;50000,"Class C",L8789&lt;100000,"Class B",L8789&gt;100000,"Class A")</f>
        <v>Class A</v>
      </c>
    </row>
    <row r="8790" spans="1:14" x14ac:dyDescent="0.35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t="str" cm="1">
        <f t="array" ref="N8790">_xlfn.IFS(L8790&lt;50000,"Class C",L8790&lt;100000,"Class B",L8790&gt;100000,"Class A")</f>
        <v>Class A</v>
      </c>
    </row>
    <row r="8791" spans="1:14" x14ac:dyDescent="0.35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t="str" cm="1">
        <f t="array" ref="N8791">_xlfn.IFS(L8791&lt;50000,"Class C",L8791&lt;100000,"Class B",L8791&gt;100000,"Class A")</f>
        <v>Class B</v>
      </c>
    </row>
    <row r="8792" spans="1:14" x14ac:dyDescent="0.35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t="str" cm="1">
        <f t="array" ref="N8792">_xlfn.IFS(L8792&lt;50000,"Class C",L8792&lt;100000,"Class B",L8792&gt;100000,"Class A")</f>
        <v>Class A</v>
      </c>
    </row>
    <row r="8793" spans="1:14" x14ac:dyDescent="0.35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t="str" cm="1">
        <f t="array" ref="N8793">_xlfn.IFS(L8793&lt;50000,"Class C",L8793&lt;100000,"Class B",L8793&gt;100000,"Class A")</f>
        <v>Class A</v>
      </c>
    </row>
    <row r="8794" spans="1:14" x14ac:dyDescent="0.35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t="str" cm="1">
        <f t="array" ref="N8794">_xlfn.IFS(L8794&lt;50000,"Class C",L8794&lt;100000,"Class B",L8794&gt;100000,"Class A")</f>
        <v>Class B</v>
      </c>
    </row>
    <row r="8795" spans="1:14" x14ac:dyDescent="0.35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t="str" cm="1">
        <f t="array" ref="N8795">_xlfn.IFS(L8795&lt;50000,"Class C",L8795&lt;100000,"Class B",L8795&gt;100000,"Class A")</f>
        <v>Class A</v>
      </c>
    </row>
    <row r="8796" spans="1:14" x14ac:dyDescent="0.35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t="str" cm="1">
        <f t="array" ref="N8796">_xlfn.IFS(L8796&lt;50000,"Class C",L8796&lt;100000,"Class B",L8796&gt;100000,"Class A")</f>
        <v>Class A</v>
      </c>
    </row>
    <row r="8797" spans="1:14" x14ac:dyDescent="0.35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 t="str" cm="1">
        <f t="array" ref="N8797">_xlfn.IFS(L8797&lt;50000,"Class C",L8797&lt;100000,"Class B",L8797&gt;100000,"Class A")</f>
        <v>Class B</v>
      </c>
    </row>
    <row r="8798" spans="1:14" x14ac:dyDescent="0.35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 t="str" cm="1">
        <f t="array" ref="N8798">_xlfn.IFS(L8798&lt;50000,"Class C",L8798&lt;100000,"Class B",L8798&gt;100000,"Class A")</f>
        <v>Class A</v>
      </c>
    </row>
    <row r="8799" spans="1:14" x14ac:dyDescent="0.35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t="str" cm="1">
        <f t="array" ref="N8799">_xlfn.IFS(L8799&lt;50000,"Class C",L8799&lt;100000,"Class B",L8799&gt;100000,"Class A")</f>
        <v>Class A</v>
      </c>
    </row>
    <row r="8800" spans="1:14" x14ac:dyDescent="0.35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t="str" cm="1">
        <f t="array" ref="N8800">_xlfn.IFS(L8800&lt;50000,"Class C",L8800&lt;100000,"Class B",L8800&gt;100000,"Class A")</f>
        <v>Class A</v>
      </c>
    </row>
    <row r="8801" spans="1:14" x14ac:dyDescent="0.35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t="str" cm="1">
        <f t="array" ref="N8801">_xlfn.IFS(L8801&lt;50000,"Class C",L8801&lt;100000,"Class B",L8801&gt;100000,"Class A")</f>
        <v>Class A</v>
      </c>
    </row>
    <row r="8802" spans="1:14" x14ac:dyDescent="0.35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t="str" cm="1">
        <f t="array" ref="N8802">_xlfn.IFS(L8802&lt;50000,"Class C",L8802&lt;100000,"Class B",L8802&gt;100000,"Class A")</f>
        <v>Class A</v>
      </c>
    </row>
    <row r="8803" spans="1:14" x14ac:dyDescent="0.35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t="str" cm="1">
        <f t="array" ref="N8803">_xlfn.IFS(L8803&lt;50000,"Class C",L8803&lt;100000,"Class B",L8803&gt;100000,"Class A")</f>
        <v>Class A</v>
      </c>
    </row>
    <row r="8804" spans="1:14" x14ac:dyDescent="0.35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 t="str" cm="1">
        <f t="array" ref="N8804">_xlfn.IFS(L8804&lt;50000,"Class C",L8804&lt;100000,"Class B",L8804&gt;100000,"Class A")</f>
        <v>Class A</v>
      </c>
    </row>
    <row r="8805" spans="1:14" x14ac:dyDescent="0.35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t="str" cm="1">
        <f t="array" ref="N8805">_xlfn.IFS(L8805&lt;50000,"Class C",L8805&lt;100000,"Class B",L8805&gt;100000,"Class A")</f>
        <v>Class B</v>
      </c>
    </row>
    <row r="8806" spans="1:14" x14ac:dyDescent="0.35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t="str" cm="1">
        <f t="array" ref="N8806">_xlfn.IFS(L8806&lt;50000,"Class C",L8806&lt;100000,"Class B",L8806&gt;100000,"Class A")</f>
        <v>Class A</v>
      </c>
    </row>
    <row r="8807" spans="1:14" x14ac:dyDescent="0.35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t="str" cm="1">
        <f t="array" ref="N8807">_xlfn.IFS(L8807&lt;50000,"Class C",L8807&lt;100000,"Class B",L8807&gt;100000,"Class A")</f>
        <v>Class C</v>
      </c>
    </row>
    <row r="8808" spans="1:14" x14ac:dyDescent="0.35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t="str" cm="1">
        <f t="array" ref="N8808">_xlfn.IFS(L8808&lt;50000,"Class C",L8808&lt;100000,"Class B",L8808&gt;100000,"Class A")</f>
        <v>Class B</v>
      </c>
    </row>
    <row r="8809" spans="1:14" x14ac:dyDescent="0.35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t="str" cm="1">
        <f t="array" ref="N8809">_xlfn.IFS(L8809&lt;50000,"Class C",L8809&lt;100000,"Class B",L8809&gt;100000,"Class A")</f>
        <v>Class B</v>
      </c>
    </row>
    <row r="8810" spans="1:14" x14ac:dyDescent="0.35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t="str" cm="1">
        <f t="array" ref="N8810">_xlfn.IFS(L8810&lt;50000,"Class C",L8810&lt;100000,"Class B",L8810&gt;100000,"Class A")</f>
        <v>Class C</v>
      </c>
    </row>
    <row r="8811" spans="1:14" x14ac:dyDescent="0.35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 t="str" cm="1">
        <f t="array" ref="N8811">_xlfn.IFS(L8811&lt;50000,"Class C",L8811&lt;100000,"Class B",L8811&gt;100000,"Class A")</f>
        <v>Class A</v>
      </c>
    </row>
    <row r="8812" spans="1:14" x14ac:dyDescent="0.35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t="str" cm="1">
        <f t="array" ref="N8812">_xlfn.IFS(L8812&lt;50000,"Class C",L8812&lt;100000,"Class B",L8812&gt;100000,"Class A")</f>
        <v>Class C</v>
      </c>
    </row>
    <row r="8813" spans="1:14" x14ac:dyDescent="0.35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t="str" cm="1">
        <f t="array" ref="N8813">_xlfn.IFS(L8813&lt;50000,"Class C",L8813&lt;100000,"Class B",L8813&gt;100000,"Class A")</f>
        <v>Class B</v>
      </c>
    </row>
    <row r="8814" spans="1:14" x14ac:dyDescent="0.35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t="str" cm="1">
        <f t="array" ref="N8814">_xlfn.IFS(L8814&lt;50000,"Class C",L8814&lt;100000,"Class B",L8814&gt;100000,"Class A")</f>
        <v>Class A</v>
      </c>
    </row>
    <row r="8815" spans="1:14" x14ac:dyDescent="0.35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t="str" cm="1">
        <f t="array" ref="N8815">_xlfn.IFS(L8815&lt;50000,"Class C",L8815&lt;100000,"Class B",L8815&gt;100000,"Class A")</f>
        <v>Class B</v>
      </c>
    </row>
    <row r="8816" spans="1:14" x14ac:dyDescent="0.35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t="str" cm="1">
        <f t="array" ref="N8816">_xlfn.IFS(L8816&lt;50000,"Class C",L8816&lt;100000,"Class B",L8816&gt;100000,"Class A")</f>
        <v>Class A</v>
      </c>
    </row>
    <row r="8817" spans="1:14" x14ac:dyDescent="0.35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t="str" cm="1">
        <f t="array" ref="N8817">_xlfn.IFS(L8817&lt;50000,"Class C",L8817&lt;100000,"Class B",L8817&gt;100000,"Class A")</f>
        <v>Class A</v>
      </c>
    </row>
    <row r="8818" spans="1:14" x14ac:dyDescent="0.35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t="str" cm="1">
        <f t="array" ref="N8818">_xlfn.IFS(L8818&lt;50000,"Class C",L8818&lt;100000,"Class B",L8818&gt;100000,"Class A")</f>
        <v>Class A</v>
      </c>
    </row>
    <row r="8819" spans="1:14" x14ac:dyDescent="0.35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t="str" cm="1">
        <f t="array" ref="N8819">_xlfn.IFS(L8819&lt;50000,"Class C",L8819&lt;100000,"Class B",L8819&gt;100000,"Class A")</f>
        <v>Class B</v>
      </c>
    </row>
    <row r="8820" spans="1:14" x14ac:dyDescent="0.35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t="str" cm="1">
        <f t="array" ref="N8820">_xlfn.IFS(L8820&lt;50000,"Class C",L8820&lt;100000,"Class B",L8820&gt;100000,"Class A")</f>
        <v>Class C</v>
      </c>
    </row>
    <row r="8821" spans="1:14" x14ac:dyDescent="0.35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t="str" cm="1">
        <f t="array" ref="N8821">_xlfn.IFS(L8821&lt;50000,"Class C",L8821&lt;100000,"Class B",L8821&gt;100000,"Class A")</f>
        <v>Class A</v>
      </c>
    </row>
    <row r="8822" spans="1:14" x14ac:dyDescent="0.35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t="str" cm="1">
        <f t="array" ref="N8822">_xlfn.IFS(L8822&lt;50000,"Class C",L8822&lt;100000,"Class B",L8822&gt;100000,"Class A")</f>
        <v>Class B</v>
      </c>
    </row>
    <row r="8823" spans="1:14" x14ac:dyDescent="0.35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t="str" cm="1">
        <f t="array" ref="N8823">_xlfn.IFS(L8823&lt;50000,"Class C",L8823&lt;100000,"Class B",L8823&gt;100000,"Class A")</f>
        <v>Class C</v>
      </c>
    </row>
    <row r="8824" spans="1:14" x14ac:dyDescent="0.35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t="str" cm="1">
        <f t="array" ref="N8824">_xlfn.IFS(L8824&lt;50000,"Class C",L8824&lt;100000,"Class B",L8824&gt;100000,"Class A")</f>
        <v>Class A</v>
      </c>
    </row>
    <row r="8825" spans="1:14" x14ac:dyDescent="0.35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t="str" cm="1">
        <f t="array" ref="N8825">_xlfn.IFS(L8825&lt;50000,"Class C",L8825&lt;100000,"Class B",L8825&gt;100000,"Class A")</f>
        <v>Class C</v>
      </c>
    </row>
    <row r="8826" spans="1:14" x14ac:dyDescent="0.35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t="str" cm="1">
        <f t="array" ref="N8826">_xlfn.IFS(L8826&lt;50000,"Class C",L8826&lt;100000,"Class B",L8826&gt;100000,"Class A")</f>
        <v>Class C</v>
      </c>
    </row>
    <row r="8827" spans="1:14" x14ac:dyDescent="0.35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t="str" cm="1">
        <f t="array" ref="N8827">_xlfn.IFS(L8827&lt;50000,"Class C",L8827&lt;100000,"Class B",L8827&gt;100000,"Class A")</f>
        <v>Class A</v>
      </c>
    </row>
    <row r="8828" spans="1:14" x14ac:dyDescent="0.35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t="str" cm="1">
        <f t="array" ref="N8828">_xlfn.IFS(L8828&lt;50000,"Class C",L8828&lt;100000,"Class B",L8828&gt;100000,"Class A")</f>
        <v>Class C</v>
      </c>
    </row>
    <row r="8829" spans="1:14" x14ac:dyDescent="0.35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t="str" cm="1">
        <f t="array" ref="N8829">_xlfn.IFS(L8829&lt;50000,"Class C",L8829&lt;100000,"Class B",L8829&gt;100000,"Class A")</f>
        <v>Class C</v>
      </c>
    </row>
    <row r="8830" spans="1:14" x14ac:dyDescent="0.35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t="str" cm="1">
        <f t="array" ref="N8830">_xlfn.IFS(L8830&lt;50000,"Class C",L8830&lt;100000,"Class B",L8830&gt;100000,"Class A")</f>
        <v>Class A</v>
      </c>
    </row>
    <row r="8831" spans="1:14" x14ac:dyDescent="0.35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t="str" cm="1">
        <f t="array" ref="N8831">_xlfn.IFS(L8831&lt;50000,"Class C",L8831&lt;100000,"Class B",L8831&gt;100000,"Class A")</f>
        <v>Class B</v>
      </c>
    </row>
    <row r="8832" spans="1:14" x14ac:dyDescent="0.35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 t="str" cm="1">
        <f t="array" ref="N8832">_xlfn.IFS(L8832&lt;50000,"Class C",L8832&lt;100000,"Class B",L8832&gt;100000,"Class A")</f>
        <v>Class C</v>
      </c>
    </row>
    <row r="8833" spans="1:14" x14ac:dyDescent="0.35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t="str" cm="1">
        <f t="array" ref="N8833">_xlfn.IFS(L8833&lt;50000,"Class C",L8833&lt;100000,"Class B",L8833&gt;100000,"Class A")</f>
        <v>Class A</v>
      </c>
    </row>
    <row r="8834" spans="1:14" x14ac:dyDescent="0.35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t="str" cm="1">
        <f t="array" ref="N8834">_xlfn.IFS(L8834&lt;50000,"Class C",L8834&lt;100000,"Class B",L8834&gt;100000,"Class A")</f>
        <v>Class A</v>
      </c>
    </row>
    <row r="8835" spans="1:14" x14ac:dyDescent="0.35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t="str" cm="1">
        <f t="array" ref="N8835">_xlfn.IFS(L8835&lt;50000,"Class C",L8835&lt;100000,"Class B",L8835&gt;100000,"Class A")</f>
        <v>Class A</v>
      </c>
    </row>
    <row r="8836" spans="1:14" x14ac:dyDescent="0.35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t="str" cm="1">
        <f t="array" ref="N8836">_xlfn.IFS(L8836&lt;50000,"Class C",L8836&lt;100000,"Class B",L8836&gt;100000,"Class A")</f>
        <v>Class A</v>
      </c>
    </row>
    <row r="8837" spans="1:14" x14ac:dyDescent="0.35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 t="str" cm="1">
        <f t="array" ref="N8837">_xlfn.IFS(L8837&lt;50000,"Class C",L8837&lt;100000,"Class B",L8837&gt;100000,"Class A")</f>
        <v>Class B</v>
      </c>
    </row>
    <row r="8838" spans="1:14" x14ac:dyDescent="0.35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t="str" cm="1">
        <f t="array" ref="N8838">_xlfn.IFS(L8838&lt;50000,"Class C",L8838&lt;100000,"Class B",L8838&gt;100000,"Class A")</f>
        <v>Class A</v>
      </c>
    </row>
    <row r="8839" spans="1:14" x14ac:dyDescent="0.35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t="str" cm="1">
        <f t="array" ref="N8839">_xlfn.IFS(L8839&lt;50000,"Class C",L8839&lt;100000,"Class B",L8839&gt;100000,"Class A")</f>
        <v>Class A</v>
      </c>
    </row>
    <row r="8840" spans="1:14" x14ac:dyDescent="0.35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t="str" cm="1">
        <f t="array" ref="N8840">_xlfn.IFS(L8840&lt;50000,"Class C",L8840&lt;100000,"Class B",L8840&gt;100000,"Class A")</f>
        <v>Class A</v>
      </c>
    </row>
    <row r="8841" spans="1:14" x14ac:dyDescent="0.35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t="str" cm="1">
        <f t="array" ref="N8841">_xlfn.IFS(L8841&lt;50000,"Class C",L8841&lt;100000,"Class B",L8841&gt;100000,"Class A")</f>
        <v>Class A</v>
      </c>
    </row>
    <row r="8842" spans="1:14" x14ac:dyDescent="0.35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t="str" cm="1">
        <f t="array" ref="N8842">_xlfn.IFS(L8842&lt;50000,"Class C",L8842&lt;100000,"Class B",L8842&gt;100000,"Class A")</f>
        <v>Class A</v>
      </c>
    </row>
    <row r="8843" spans="1:14" x14ac:dyDescent="0.35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t="str" cm="1">
        <f t="array" ref="N8843">_xlfn.IFS(L8843&lt;50000,"Class C",L8843&lt;100000,"Class B",L8843&gt;100000,"Class A")</f>
        <v>Class B</v>
      </c>
    </row>
    <row r="8844" spans="1:14" x14ac:dyDescent="0.35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t="str" cm="1">
        <f t="array" ref="N8844">_xlfn.IFS(L8844&lt;50000,"Class C",L8844&lt;100000,"Class B",L8844&gt;100000,"Class A")</f>
        <v>Class B</v>
      </c>
    </row>
    <row r="8845" spans="1:14" x14ac:dyDescent="0.35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t="str" cm="1">
        <f t="array" ref="N8845">_xlfn.IFS(L8845&lt;50000,"Class C",L8845&lt;100000,"Class B",L8845&gt;100000,"Class A")</f>
        <v>Class A</v>
      </c>
    </row>
    <row r="8846" spans="1:14" x14ac:dyDescent="0.35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 t="str" cm="1">
        <f t="array" ref="N8846">_xlfn.IFS(L8846&lt;50000,"Class C",L8846&lt;100000,"Class B",L8846&gt;100000,"Class A")</f>
        <v>Class A</v>
      </c>
    </row>
    <row r="8847" spans="1:14" x14ac:dyDescent="0.35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t="str" cm="1">
        <f t="array" ref="N8847">_xlfn.IFS(L8847&lt;50000,"Class C",L8847&lt;100000,"Class B",L8847&gt;100000,"Class A")</f>
        <v>Class A</v>
      </c>
    </row>
    <row r="8848" spans="1:14" x14ac:dyDescent="0.35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t="str" cm="1">
        <f t="array" ref="N8848">_xlfn.IFS(L8848&lt;50000,"Class C",L8848&lt;100000,"Class B",L8848&gt;100000,"Class A")</f>
        <v>Class C</v>
      </c>
    </row>
    <row r="8849" spans="1:14" x14ac:dyDescent="0.35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t="str" cm="1">
        <f t="array" ref="N8849">_xlfn.IFS(L8849&lt;50000,"Class C",L8849&lt;100000,"Class B",L8849&gt;100000,"Class A")</f>
        <v>Class A</v>
      </c>
    </row>
    <row r="8850" spans="1:14" x14ac:dyDescent="0.35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t="str" cm="1">
        <f t="array" ref="N8850">_xlfn.IFS(L8850&lt;50000,"Class C",L8850&lt;100000,"Class B",L8850&gt;100000,"Class A")</f>
        <v>Class B</v>
      </c>
    </row>
    <row r="8851" spans="1:14" x14ac:dyDescent="0.35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t="str" cm="1">
        <f t="array" ref="N8851">_xlfn.IFS(L8851&lt;50000,"Class C",L8851&lt;100000,"Class B",L8851&gt;100000,"Class A")</f>
        <v>Class A</v>
      </c>
    </row>
    <row r="8852" spans="1:14" x14ac:dyDescent="0.35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 t="str" cm="1">
        <f t="array" ref="N8852">_xlfn.IFS(L8852&lt;50000,"Class C",L8852&lt;100000,"Class B",L8852&gt;100000,"Class A")</f>
        <v>Class B</v>
      </c>
    </row>
    <row r="8853" spans="1:14" x14ac:dyDescent="0.35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t="str" cm="1">
        <f t="array" ref="N8853">_xlfn.IFS(L8853&lt;50000,"Class C",L8853&lt;100000,"Class B",L8853&gt;100000,"Class A")</f>
        <v>Class C</v>
      </c>
    </row>
    <row r="8854" spans="1:14" x14ac:dyDescent="0.35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t="str" cm="1">
        <f t="array" ref="N8854">_xlfn.IFS(L8854&lt;50000,"Class C",L8854&lt;100000,"Class B",L8854&gt;100000,"Class A")</f>
        <v>Class C</v>
      </c>
    </row>
    <row r="8855" spans="1:14" x14ac:dyDescent="0.35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t="str" cm="1">
        <f t="array" ref="N8855">_xlfn.IFS(L8855&lt;50000,"Class C",L8855&lt;100000,"Class B",L8855&gt;100000,"Class A")</f>
        <v>Class C</v>
      </c>
    </row>
    <row r="8856" spans="1:14" x14ac:dyDescent="0.35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t="str" cm="1">
        <f t="array" ref="N8856">_xlfn.IFS(L8856&lt;50000,"Class C",L8856&lt;100000,"Class B",L8856&gt;100000,"Class A")</f>
        <v>Class C</v>
      </c>
    </row>
    <row r="8857" spans="1:14" x14ac:dyDescent="0.35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t="str" cm="1">
        <f t="array" ref="N8857">_xlfn.IFS(L8857&lt;50000,"Class C",L8857&lt;100000,"Class B",L8857&gt;100000,"Class A")</f>
        <v>Class A</v>
      </c>
    </row>
    <row r="8858" spans="1:14" x14ac:dyDescent="0.35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t="str" cm="1">
        <f t="array" ref="N8858">_xlfn.IFS(L8858&lt;50000,"Class C",L8858&lt;100000,"Class B",L8858&gt;100000,"Class A")</f>
        <v>Class B</v>
      </c>
    </row>
    <row r="8859" spans="1:14" x14ac:dyDescent="0.35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t="str" cm="1">
        <f t="array" ref="N8859">_xlfn.IFS(L8859&lt;50000,"Class C",L8859&lt;100000,"Class B",L8859&gt;100000,"Class A")</f>
        <v>Class B</v>
      </c>
    </row>
    <row r="8860" spans="1:14" x14ac:dyDescent="0.35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t="str" cm="1">
        <f t="array" ref="N8860">_xlfn.IFS(L8860&lt;50000,"Class C",L8860&lt;100000,"Class B",L8860&gt;100000,"Class A")</f>
        <v>Class A</v>
      </c>
    </row>
    <row r="8861" spans="1:14" x14ac:dyDescent="0.35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t="str" cm="1">
        <f t="array" ref="N8861">_xlfn.IFS(L8861&lt;50000,"Class C",L8861&lt;100000,"Class B",L8861&gt;100000,"Class A")</f>
        <v>Class B</v>
      </c>
    </row>
    <row r="8862" spans="1:14" x14ac:dyDescent="0.35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t="str" cm="1">
        <f t="array" ref="N8862">_xlfn.IFS(L8862&lt;50000,"Class C",L8862&lt;100000,"Class B",L8862&gt;100000,"Class A")</f>
        <v>Class A</v>
      </c>
    </row>
    <row r="8863" spans="1:14" x14ac:dyDescent="0.35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t="str" cm="1">
        <f t="array" ref="N8863">_xlfn.IFS(L8863&lt;50000,"Class C",L8863&lt;100000,"Class B",L8863&gt;100000,"Class A")</f>
        <v>Class A</v>
      </c>
    </row>
    <row r="8864" spans="1:14" x14ac:dyDescent="0.35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t="str" cm="1">
        <f t="array" ref="N8864">_xlfn.IFS(L8864&lt;50000,"Class C",L8864&lt;100000,"Class B",L8864&gt;100000,"Class A")</f>
        <v>Class A</v>
      </c>
    </row>
    <row r="8865" spans="1:14" x14ac:dyDescent="0.35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t="str" cm="1">
        <f t="array" ref="N8865">_xlfn.IFS(L8865&lt;50000,"Class C",L8865&lt;100000,"Class B",L8865&gt;100000,"Class A")</f>
        <v>Class B</v>
      </c>
    </row>
    <row r="8866" spans="1:14" x14ac:dyDescent="0.35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 t="str" cm="1">
        <f t="array" ref="N8866">_xlfn.IFS(L8866&lt;50000,"Class C",L8866&lt;100000,"Class B",L8866&gt;100000,"Class A")</f>
        <v>Class A</v>
      </c>
    </row>
    <row r="8867" spans="1:14" x14ac:dyDescent="0.35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t="str" cm="1">
        <f t="array" ref="N8867">_xlfn.IFS(L8867&lt;50000,"Class C",L8867&lt;100000,"Class B",L8867&gt;100000,"Class A")</f>
        <v>Class B</v>
      </c>
    </row>
    <row r="8868" spans="1:14" x14ac:dyDescent="0.35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t="str" cm="1">
        <f t="array" ref="N8868">_xlfn.IFS(L8868&lt;50000,"Class C",L8868&lt;100000,"Class B",L8868&gt;100000,"Class A")</f>
        <v>Class C</v>
      </c>
    </row>
    <row r="8869" spans="1:14" x14ac:dyDescent="0.35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 t="str" cm="1">
        <f t="array" ref="N8869">_xlfn.IFS(L8869&lt;50000,"Class C",L8869&lt;100000,"Class B",L8869&gt;100000,"Class A")</f>
        <v>Class A</v>
      </c>
    </row>
    <row r="8870" spans="1:14" x14ac:dyDescent="0.35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t="str" cm="1">
        <f t="array" ref="N8870">_xlfn.IFS(L8870&lt;50000,"Class C",L8870&lt;100000,"Class B",L8870&gt;100000,"Class A")</f>
        <v>Class A</v>
      </c>
    </row>
    <row r="8871" spans="1:14" x14ac:dyDescent="0.35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t="str" cm="1">
        <f t="array" ref="N8871">_xlfn.IFS(L8871&lt;50000,"Class C",L8871&lt;100000,"Class B",L8871&gt;100000,"Class A")</f>
        <v>Class A</v>
      </c>
    </row>
    <row r="8872" spans="1:14" x14ac:dyDescent="0.35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 t="str" cm="1">
        <f t="array" ref="N8872">_xlfn.IFS(L8872&lt;50000,"Class C",L8872&lt;100000,"Class B",L8872&gt;100000,"Class A")</f>
        <v>Class C</v>
      </c>
    </row>
    <row r="8873" spans="1:14" x14ac:dyDescent="0.35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t="str" cm="1">
        <f t="array" ref="N8873">_xlfn.IFS(L8873&lt;50000,"Class C",L8873&lt;100000,"Class B",L8873&gt;100000,"Class A")</f>
        <v>Class A</v>
      </c>
    </row>
    <row r="8874" spans="1:14" x14ac:dyDescent="0.35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t="str" cm="1">
        <f t="array" ref="N8874">_xlfn.IFS(L8874&lt;50000,"Class C",L8874&lt;100000,"Class B",L8874&gt;100000,"Class A")</f>
        <v>Class A</v>
      </c>
    </row>
    <row r="8875" spans="1:14" x14ac:dyDescent="0.35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t="str" cm="1">
        <f t="array" ref="N8875">_xlfn.IFS(L8875&lt;50000,"Class C",L8875&lt;100000,"Class B",L8875&gt;100000,"Class A")</f>
        <v>Class A</v>
      </c>
    </row>
    <row r="8876" spans="1:14" x14ac:dyDescent="0.35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t="str" cm="1">
        <f t="array" ref="N8876">_xlfn.IFS(L8876&lt;50000,"Class C",L8876&lt;100000,"Class B",L8876&gt;100000,"Class A")</f>
        <v>Class C</v>
      </c>
    </row>
    <row r="8877" spans="1:14" x14ac:dyDescent="0.35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t="str" cm="1">
        <f t="array" ref="N8877">_xlfn.IFS(L8877&lt;50000,"Class C",L8877&lt;100000,"Class B",L8877&gt;100000,"Class A")</f>
        <v>Class A</v>
      </c>
    </row>
    <row r="8878" spans="1:14" x14ac:dyDescent="0.35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t="str" cm="1">
        <f t="array" ref="N8878">_xlfn.IFS(L8878&lt;50000,"Class C",L8878&lt;100000,"Class B",L8878&gt;100000,"Class A")</f>
        <v>Class A</v>
      </c>
    </row>
    <row r="8879" spans="1:14" x14ac:dyDescent="0.35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t="str" cm="1">
        <f t="array" ref="N8879">_xlfn.IFS(L8879&lt;50000,"Class C",L8879&lt;100000,"Class B",L8879&gt;100000,"Class A")</f>
        <v>Class B</v>
      </c>
    </row>
    <row r="8880" spans="1:14" x14ac:dyDescent="0.35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t="str" cm="1">
        <f t="array" ref="N8880">_xlfn.IFS(L8880&lt;50000,"Class C",L8880&lt;100000,"Class B",L8880&gt;100000,"Class A")</f>
        <v>Class A</v>
      </c>
    </row>
    <row r="8881" spans="1:14" x14ac:dyDescent="0.35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t="str" cm="1">
        <f t="array" ref="N8881">_xlfn.IFS(L8881&lt;50000,"Class C",L8881&lt;100000,"Class B",L8881&gt;100000,"Class A")</f>
        <v>Class A</v>
      </c>
    </row>
    <row r="8882" spans="1:14" x14ac:dyDescent="0.35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t="str" cm="1">
        <f t="array" ref="N8882">_xlfn.IFS(L8882&lt;50000,"Class C",L8882&lt;100000,"Class B",L8882&gt;100000,"Class A")</f>
        <v>Class A</v>
      </c>
    </row>
    <row r="8883" spans="1:14" x14ac:dyDescent="0.35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t="str" cm="1">
        <f t="array" ref="N8883">_xlfn.IFS(L8883&lt;50000,"Class C",L8883&lt;100000,"Class B",L8883&gt;100000,"Class A")</f>
        <v>Class A</v>
      </c>
    </row>
    <row r="8884" spans="1:14" x14ac:dyDescent="0.35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t="str" cm="1">
        <f t="array" ref="N8884">_xlfn.IFS(L8884&lt;50000,"Class C",L8884&lt;100000,"Class B",L8884&gt;100000,"Class A")</f>
        <v>Class A</v>
      </c>
    </row>
    <row r="8885" spans="1:14" x14ac:dyDescent="0.35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t="str" cm="1">
        <f t="array" ref="N8885">_xlfn.IFS(L8885&lt;50000,"Class C",L8885&lt;100000,"Class B",L8885&gt;100000,"Class A")</f>
        <v>Class C</v>
      </c>
    </row>
    <row r="8886" spans="1:14" x14ac:dyDescent="0.35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t="str" cm="1">
        <f t="array" ref="N8886">_xlfn.IFS(L8886&lt;50000,"Class C",L8886&lt;100000,"Class B",L8886&gt;100000,"Class A")</f>
        <v>Class C</v>
      </c>
    </row>
    <row r="8887" spans="1:14" x14ac:dyDescent="0.35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t="str" cm="1">
        <f t="array" ref="N8887">_xlfn.IFS(L8887&lt;50000,"Class C",L8887&lt;100000,"Class B",L8887&gt;100000,"Class A")</f>
        <v>Class A</v>
      </c>
    </row>
    <row r="8888" spans="1:14" x14ac:dyDescent="0.35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 t="str" cm="1">
        <f t="array" ref="N8888">_xlfn.IFS(L8888&lt;50000,"Class C",L8888&lt;100000,"Class B",L8888&gt;100000,"Class A")</f>
        <v>Class B</v>
      </c>
    </row>
    <row r="8889" spans="1:14" x14ac:dyDescent="0.35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t="str" cm="1">
        <f t="array" ref="N8889">_xlfn.IFS(L8889&lt;50000,"Class C",L8889&lt;100000,"Class B",L8889&gt;100000,"Class A")</f>
        <v>Class C</v>
      </c>
    </row>
    <row r="8890" spans="1:14" x14ac:dyDescent="0.35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t="str" cm="1">
        <f t="array" ref="N8890">_xlfn.IFS(L8890&lt;50000,"Class C",L8890&lt;100000,"Class B",L8890&gt;100000,"Class A")</f>
        <v>Class B</v>
      </c>
    </row>
    <row r="8891" spans="1:14" x14ac:dyDescent="0.35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t="str" cm="1">
        <f t="array" ref="N8891">_xlfn.IFS(L8891&lt;50000,"Class C",L8891&lt;100000,"Class B",L8891&gt;100000,"Class A")</f>
        <v>Class B</v>
      </c>
    </row>
    <row r="8892" spans="1:14" x14ac:dyDescent="0.35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t="str" cm="1">
        <f t="array" ref="N8892">_xlfn.IFS(L8892&lt;50000,"Class C",L8892&lt;100000,"Class B",L8892&gt;100000,"Class A")</f>
        <v>Class A</v>
      </c>
    </row>
    <row r="8893" spans="1:14" x14ac:dyDescent="0.35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t="str" cm="1">
        <f t="array" ref="N8893">_xlfn.IFS(L8893&lt;50000,"Class C",L8893&lt;100000,"Class B",L8893&gt;100000,"Class A")</f>
        <v>Class C</v>
      </c>
    </row>
    <row r="8894" spans="1:14" x14ac:dyDescent="0.35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 t="str" cm="1">
        <f t="array" ref="N8894">_xlfn.IFS(L8894&lt;50000,"Class C",L8894&lt;100000,"Class B",L8894&gt;100000,"Class A")</f>
        <v>Class A</v>
      </c>
    </row>
    <row r="8895" spans="1:14" x14ac:dyDescent="0.35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t="str" cm="1">
        <f t="array" ref="N8895">_xlfn.IFS(L8895&lt;50000,"Class C",L8895&lt;100000,"Class B",L8895&gt;100000,"Class A")</f>
        <v>Class A</v>
      </c>
    </row>
    <row r="8896" spans="1:14" x14ac:dyDescent="0.35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t="str" cm="1">
        <f t="array" ref="N8896">_xlfn.IFS(L8896&lt;50000,"Class C",L8896&lt;100000,"Class B",L8896&gt;100000,"Class A")</f>
        <v>Class B</v>
      </c>
    </row>
    <row r="8897" spans="1:14" x14ac:dyDescent="0.35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t="str" cm="1">
        <f t="array" ref="N8897">_xlfn.IFS(L8897&lt;50000,"Class C",L8897&lt;100000,"Class B",L8897&gt;100000,"Class A")</f>
        <v>Class A</v>
      </c>
    </row>
    <row r="8898" spans="1:14" x14ac:dyDescent="0.35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t="str" cm="1">
        <f t="array" ref="N8898">_xlfn.IFS(L8898&lt;50000,"Class C",L8898&lt;100000,"Class B",L8898&gt;100000,"Class A")</f>
        <v>Class A</v>
      </c>
    </row>
    <row r="8899" spans="1:14" x14ac:dyDescent="0.35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t="str" cm="1">
        <f t="array" ref="N8899">_xlfn.IFS(L8899&lt;50000,"Class C",L8899&lt;100000,"Class B",L8899&gt;100000,"Class A")</f>
        <v>Class B</v>
      </c>
    </row>
    <row r="8900" spans="1:14" x14ac:dyDescent="0.35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t="str" cm="1">
        <f t="array" ref="N8900">_xlfn.IFS(L8900&lt;50000,"Class C",L8900&lt;100000,"Class B",L8900&gt;100000,"Class A")</f>
        <v>Class B</v>
      </c>
    </row>
    <row r="8901" spans="1:14" x14ac:dyDescent="0.35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 t="str" cm="1">
        <f t="array" ref="N8901">_xlfn.IFS(L8901&lt;50000,"Class C",L8901&lt;100000,"Class B",L8901&gt;100000,"Class A")</f>
        <v>Class A</v>
      </c>
    </row>
    <row r="8902" spans="1:14" x14ac:dyDescent="0.35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t="str" cm="1">
        <f t="array" ref="N8902">_xlfn.IFS(L8902&lt;50000,"Class C",L8902&lt;100000,"Class B",L8902&gt;100000,"Class A")</f>
        <v>Class C</v>
      </c>
    </row>
    <row r="8903" spans="1:14" x14ac:dyDescent="0.35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t="str" cm="1">
        <f t="array" ref="N8903">_xlfn.IFS(L8903&lt;50000,"Class C",L8903&lt;100000,"Class B",L8903&gt;100000,"Class A")</f>
        <v>Class B</v>
      </c>
    </row>
    <row r="8904" spans="1:14" x14ac:dyDescent="0.35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t="str" cm="1">
        <f t="array" ref="N8904">_xlfn.IFS(L8904&lt;50000,"Class C",L8904&lt;100000,"Class B",L8904&gt;100000,"Class A")</f>
        <v>Class C</v>
      </c>
    </row>
    <row r="8905" spans="1:14" x14ac:dyDescent="0.35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t="str" cm="1">
        <f t="array" ref="N8905">_xlfn.IFS(L8905&lt;50000,"Class C",L8905&lt;100000,"Class B",L8905&gt;100000,"Class A")</f>
        <v>Class C</v>
      </c>
    </row>
    <row r="8906" spans="1:14" x14ac:dyDescent="0.35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t="str" cm="1">
        <f t="array" ref="N8906">_xlfn.IFS(L8906&lt;50000,"Class C",L8906&lt;100000,"Class B",L8906&gt;100000,"Class A")</f>
        <v>Class A</v>
      </c>
    </row>
    <row r="8907" spans="1:14" x14ac:dyDescent="0.35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 t="str" cm="1">
        <f t="array" ref="N8907">_xlfn.IFS(L8907&lt;50000,"Class C",L8907&lt;100000,"Class B",L8907&gt;100000,"Class A")</f>
        <v>Class A</v>
      </c>
    </row>
    <row r="8908" spans="1:14" x14ac:dyDescent="0.35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t="str" cm="1">
        <f t="array" ref="N8908">_xlfn.IFS(L8908&lt;50000,"Class C",L8908&lt;100000,"Class B",L8908&gt;100000,"Class A")</f>
        <v>Class A</v>
      </c>
    </row>
    <row r="8909" spans="1:14" x14ac:dyDescent="0.35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t="str" cm="1">
        <f t="array" ref="N8909">_xlfn.IFS(L8909&lt;50000,"Class C",L8909&lt;100000,"Class B",L8909&gt;100000,"Class A")</f>
        <v>Class A</v>
      </c>
    </row>
    <row r="8910" spans="1:14" x14ac:dyDescent="0.35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t="str" cm="1">
        <f t="array" ref="N8910">_xlfn.IFS(L8910&lt;50000,"Class C",L8910&lt;100000,"Class B",L8910&gt;100000,"Class A")</f>
        <v>Class A</v>
      </c>
    </row>
    <row r="8911" spans="1:14" x14ac:dyDescent="0.35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t="str" cm="1">
        <f t="array" ref="N8911">_xlfn.IFS(L8911&lt;50000,"Class C",L8911&lt;100000,"Class B",L8911&gt;100000,"Class A")</f>
        <v>Class C</v>
      </c>
    </row>
    <row r="8912" spans="1:14" x14ac:dyDescent="0.35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t="str" cm="1">
        <f t="array" ref="N8912">_xlfn.IFS(L8912&lt;50000,"Class C",L8912&lt;100000,"Class B",L8912&gt;100000,"Class A")</f>
        <v>Class A</v>
      </c>
    </row>
    <row r="8913" spans="1:14" x14ac:dyDescent="0.35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t="str" cm="1">
        <f t="array" ref="N8913">_xlfn.IFS(L8913&lt;50000,"Class C",L8913&lt;100000,"Class B",L8913&gt;100000,"Class A")</f>
        <v>Class C</v>
      </c>
    </row>
    <row r="8914" spans="1:14" x14ac:dyDescent="0.35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t="str" cm="1">
        <f t="array" ref="N8914">_xlfn.IFS(L8914&lt;50000,"Class C",L8914&lt;100000,"Class B",L8914&gt;100000,"Class A")</f>
        <v>Class A</v>
      </c>
    </row>
    <row r="8915" spans="1:14" x14ac:dyDescent="0.35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t="str" cm="1">
        <f t="array" ref="N8915">_xlfn.IFS(L8915&lt;50000,"Class C",L8915&lt;100000,"Class B",L8915&gt;100000,"Class A")</f>
        <v>Class B</v>
      </c>
    </row>
    <row r="8916" spans="1:14" x14ac:dyDescent="0.35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 t="str" cm="1">
        <f t="array" ref="N8916">_xlfn.IFS(L8916&lt;50000,"Class C",L8916&lt;100000,"Class B",L8916&gt;100000,"Class A")</f>
        <v>Class B</v>
      </c>
    </row>
    <row r="8917" spans="1:14" x14ac:dyDescent="0.35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t="str" cm="1">
        <f t="array" ref="N8917">_xlfn.IFS(L8917&lt;50000,"Class C",L8917&lt;100000,"Class B",L8917&gt;100000,"Class A")</f>
        <v>Class A</v>
      </c>
    </row>
    <row r="8918" spans="1:14" x14ac:dyDescent="0.35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t="str" cm="1">
        <f t="array" ref="N8918">_xlfn.IFS(L8918&lt;50000,"Class C",L8918&lt;100000,"Class B",L8918&gt;100000,"Class A")</f>
        <v>Class B</v>
      </c>
    </row>
    <row r="8919" spans="1:14" x14ac:dyDescent="0.35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t="str" cm="1">
        <f t="array" ref="N8919">_xlfn.IFS(L8919&lt;50000,"Class C",L8919&lt;100000,"Class B",L8919&gt;100000,"Class A")</f>
        <v>Class B</v>
      </c>
    </row>
    <row r="8920" spans="1:14" x14ac:dyDescent="0.35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t="str" cm="1">
        <f t="array" ref="N8920">_xlfn.IFS(L8920&lt;50000,"Class C",L8920&lt;100000,"Class B",L8920&gt;100000,"Class A")</f>
        <v>Class B</v>
      </c>
    </row>
    <row r="8921" spans="1:14" x14ac:dyDescent="0.35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t="str" cm="1">
        <f t="array" ref="N8921">_xlfn.IFS(L8921&lt;50000,"Class C",L8921&lt;100000,"Class B",L8921&gt;100000,"Class A")</f>
        <v>Class A</v>
      </c>
    </row>
    <row r="8922" spans="1:14" x14ac:dyDescent="0.35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t="str" cm="1">
        <f t="array" ref="N8922">_xlfn.IFS(L8922&lt;50000,"Class C",L8922&lt;100000,"Class B",L8922&gt;100000,"Class A")</f>
        <v>Class B</v>
      </c>
    </row>
    <row r="8923" spans="1:14" x14ac:dyDescent="0.35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t="str" cm="1">
        <f t="array" ref="N8923">_xlfn.IFS(L8923&lt;50000,"Class C",L8923&lt;100000,"Class B",L8923&gt;100000,"Class A")</f>
        <v>Class C</v>
      </c>
    </row>
    <row r="8924" spans="1:14" x14ac:dyDescent="0.35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t="str" cm="1">
        <f t="array" ref="N8924">_xlfn.IFS(L8924&lt;50000,"Class C",L8924&lt;100000,"Class B",L8924&gt;100000,"Class A")</f>
        <v>Class A</v>
      </c>
    </row>
    <row r="8925" spans="1:14" x14ac:dyDescent="0.35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t="str" cm="1">
        <f t="array" ref="N8925">_xlfn.IFS(L8925&lt;50000,"Class C",L8925&lt;100000,"Class B",L8925&gt;100000,"Class A")</f>
        <v>Class A</v>
      </c>
    </row>
    <row r="8926" spans="1:14" x14ac:dyDescent="0.35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t="str" cm="1">
        <f t="array" ref="N8926">_xlfn.IFS(L8926&lt;50000,"Class C",L8926&lt;100000,"Class B",L8926&gt;100000,"Class A")</f>
        <v>Class A</v>
      </c>
    </row>
    <row r="8927" spans="1:14" x14ac:dyDescent="0.35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t="str" cm="1">
        <f t="array" ref="N8927">_xlfn.IFS(L8927&lt;50000,"Class C",L8927&lt;100000,"Class B",L8927&gt;100000,"Class A")</f>
        <v>Class A</v>
      </c>
    </row>
    <row r="8928" spans="1:14" x14ac:dyDescent="0.35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t="str" cm="1">
        <f t="array" ref="N8928">_xlfn.IFS(L8928&lt;50000,"Class C",L8928&lt;100000,"Class B",L8928&gt;100000,"Class A")</f>
        <v>Class A</v>
      </c>
    </row>
    <row r="8929" spans="1:14" x14ac:dyDescent="0.35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t="str" cm="1">
        <f t="array" ref="N8929">_xlfn.IFS(L8929&lt;50000,"Class C",L8929&lt;100000,"Class B",L8929&gt;100000,"Class A")</f>
        <v>Class B</v>
      </c>
    </row>
    <row r="8930" spans="1:14" x14ac:dyDescent="0.35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t="str" cm="1">
        <f t="array" ref="N8930">_xlfn.IFS(L8930&lt;50000,"Class C",L8930&lt;100000,"Class B",L8930&gt;100000,"Class A")</f>
        <v>Class C</v>
      </c>
    </row>
    <row r="8931" spans="1:14" x14ac:dyDescent="0.35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t="str" cm="1">
        <f t="array" ref="N8931">_xlfn.IFS(L8931&lt;50000,"Class C",L8931&lt;100000,"Class B",L8931&gt;100000,"Class A")</f>
        <v>Class A</v>
      </c>
    </row>
    <row r="8932" spans="1:14" x14ac:dyDescent="0.35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t="str" cm="1">
        <f t="array" ref="N8932">_xlfn.IFS(L8932&lt;50000,"Class C",L8932&lt;100000,"Class B",L8932&gt;100000,"Class A")</f>
        <v>Class B</v>
      </c>
    </row>
    <row r="8933" spans="1:14" x14ac:dyDescent="0.35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t="str" cm="1">
        <f t="array" ref="N8933">_xlfn.IFS(L8933&lt;50000,"Class C",L8933&lt;100000,"Class B",L8933&gt;100000,"Class A")</f>
        <v>Class A</v>
      </c>
    </row>
    <row r="8934" spans="1:14" x14ac:dyDescent="0.35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 t="str" cm="1">
        <f t="array" ref="N8934">_xlfn.IFS(L8934&lt;50000,"Class C",L8934&lt;100000,"Class B",L8934&gt;100000,"Class A")</f>
        <v>Class A</v>
      </c>
    </row>
    <row r="8935" spans="1:14" x14ac:dyDescent="0.35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t="str" cm="1">
        <f t="array" ref="N8935">_xlfn.IFS(L8935&lt;50000,"Class C",L8935&lt;100000,"Class B",L8935&gt;100000,"Class A")</f>
        <v>Class A</v>
      </c>
    </row>
    <row r="8936" spans="1:14" x14ac:dyDescent="0.35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t="str" cm="1">
        <f t="array" ref="N8936">_xlfn.IFS(L8936&lt;50000,"Class C",L8936&lt;100000,"Class B",L8936&gt;100000,"Class A")</f>
        <v>Class C</v>
      </c>
    </row>
    <row r="8937" spans="1:14" x14ac:dyDescent="0.35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t="str" cm="1">
        <f t="array" ref="N8937">_xlfn.IFS(L8937&lt;50000,"Class C",L8937&lt;100000,"Class B",L8937&gt;100000,"Class A")</f>
        <v>Class A</v>
      </c>
    </row>
    <row r="8938" spans="1:14" x14ac:dyDescent="0.35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t="str" cm="1">
        <f t="array" ref="N8938">_xlfn.IFS(L8938&lt;50000,"Class C",L8938&lt;100000,"Class B",L8938&gt;100000,"Class A")</f>
        <v>Class B</v>
      </c>
    </row>
    <row r="8939" spans="1:14" x14ac:dyDescent="0.35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t="str" cm="1">
        <f t="array" ref="N8939">_xlfn.IFS(L8939&lt;50000,"Class C",L8939&lt;100000,"Class B",L8939&gt;100000,"Class A")</f>
        <v>Class A</v>
      </c>
    </row>
    <row r="8940" spans="1:14" x14ac:dyDescent="0.35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t="str" cm="1">
        <f t="array" ref="N8940">_xlfn.IFS(L8940&lt;50000,"Class C",L8940&lt;100000,"Class B",L8940&gt;100000,"Class A")</f>
        <v>Class B</v>
      </c>
    </row>
    <row r="8941" spans="1:14" x14ac:dyDescent="0.35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t="str" cm="1">
        <f t="array" ref="N8941">_xlfn.IFS(L8941&lt;50000,"Class C",L8941&lt;100000,"Class B",L8941&gt;100000,"Class A")</f>
        <v>Class A</v>
      </c>
    </row>
    <row r="8942" spans="1:14" x14ac:dyDescent="0.35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t="str" cm="1">
        <f t="array" ref="N8942">_xlfn.IFS(L8942&lt;50000,"Class C",L8942&lt;100000,"Class B",L8942&gt;100000,"Class A")</f>
        <v>Class A</v>
      </c>
    </row>
    <row r="8943" spans="1:14" x14ac:dyDescent="0.35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t="str" cm="1">
        <f t="array" ref="N8943">_xlfn.IFS(L8943&lt;50000,"Class C",L8943&lt;100000,"Class B",L8943&gt;100000,"Class A")</f>
        <v>Class A</v>
      </c>
    </row>
    <row r="8944" spans="1:14" x14ac:dyDescent="0.35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 t="str" cm="1">
        <f t="array" ref="N8944">_xlfn.IFS(L8944&lt;50000,"Class C",L8944&lt;100000,"Class B",L8944&gt;100000,"Class A")</f>
        <v>Class B</v>
      </c>
    </row>
    <row r="8945" spans="1:14" x14ac:dyDescent="0.35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t="str" cm="1">
        <f t="array" ref="N8945">_xlfn.IFS(L8945&lt;50000,"Class C",L8945&lt;100000,"Class B",L8945&gt;100000,"Class A")</f>
        <v>Class C</v>
      </c>
    </row>
    <row r="8946" spans="1:14" x14ac:dyDescent="0.35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 t="str" cm="1">
        <f t="array" ref="N8946">_xlfn.IFS(L8946&lt;50000,"Class C",L8946&lt;100000,"Class B",L8946&gt;100000,"Class A")</f>
        <v>Class A</v>
      </c>
    </row>
    <row r="8947" spans="1:14" x14ac:dyDescent="0.35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t="str" cm="1">
        <f t="array" ref="N8947">_xlfn.IFS(L8947&lt;50000,"Class C",L8947&lt;100000,"Class B",L8947&gt;100000,"Class A")</f>
        <v>Class C</v>
      </c>
    </row>
    <row r="8948" spans="1:14" x14ac:dyDescent="0.35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t="str" cm="1">
        <f t="array" ref="N8948">_xlfn.IFS(L8948&lt;50000,"Class C",L8948&lt;100000,"Class B",L8948&gt;100000,"Class A")</f>
        <v>Class A</v>
      </c>
    </row>
    <row r="8949" spans="1:14" x14ac:dyDescent="0.35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t="str" cm="1">
        <f t="array" ref="N8949">_xlfn.IFS(L8949&lt;50000,"Class C",L8949&lt;100000,"Class B",L8949&gt;100000,"Class A")</f>
        <v>Class C</v>
      </c>
    </row>
    <row r="8950" spans="1:14" x14ac:dyDescent="0.35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t="str" cm="1">
        <f t="array" ref="N8950">_xlfn.IFS(L8950&lt;50000,"Class C",L8950&lt;100000,"Class B",L8950&gt;100000,"Class A")</f>
        <v>Class B</v>
      </c>
    </row>
    <row r="8951" spans="1:14" x14ac:dyDescent="0.35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 t="str" cm="1">
        <f t="array" ref="N8951">_xlfn.IFS(L8951&lt;50000,"Class C",L8951&lt;100000,"Class B",L8951&gt;100000,"Class A")</f>
        <v>Class A</v>
      </c>
    </row>
    <row r="8952" spans="1:14" x14ac:dyDescent="0.35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t="str" cm="1">
        <f t="array" ref="N8952">_xlfn.IFS(L8952&lt;50000,"Class C",L8952&lt;100000,"Class B",L8952&gt;100000,"Class A")</f>
        <v>Class B</v>
      </c>
    </row>
    <row r="8953" spans="1:14" x14ac:dyDescent="0.35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t="str" cm="1">
        <f t="array" ref="N8953">_xlfn.IFS(L8953&lt;50000,"Class C",L8953&lt;100000,"Class B",L8953&gt;100000,"Class A")</f>
        <v>Class A</v>
      </c>
    </row>
    <row r="8954" spans="1:14" x14ac:dyDescent="0.35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t="str" cm="1">
        <f t="array" ref="N8954">_xlfn.IFS(L8954&lt;50000,"Class C",L8954&lt;100000,"Class B",L8954&gt;100000,"Class A")</f>
        <v>Class A</v>
      </c>
    </row>
    <row r="8955" spans="1:14" x14ac:dyDescent="0.35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t="str" cm="1">
        <f t="array" ref="N8955">_xlfn.IFS(L8955&lt;50000,"Class C",L8955&lt;100000,"Class B",L8955&gt;100000,"Class A")</f>
        <v>Class C</v>
      </c>
    </row>
    <row r="8956" spans="1:14" x14ac:dyDescent="0.35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t="str" cm="1">
        <f t="array" ref="N8956">_xlfn.IFS(L8956&lt;50000,"Class C",L8956&lt;100000,"Class B",L8956&gt;100000,"Class A")</f>
        <v>Class A</v>
      </c>
    </row>
    <row r="8957" spans="1:14" x14ac:dyDescent="0.35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t="str" cm="1">
        <f t="array" ref="N8957">_xlfn.IFS(L8957&lt;50000,"Class C",L8957&lt;100000,"Class B",L8957&gt;100000,"Class A")</f>
        <v>Class A</v>
      </c>
    </row>
    <row r="8958" spans="1:14" x14ac:dyDescent="0.35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t="str" cm="1">
        <f t="array" ref="N8958">_xlfn.IFS(L8958&lt;50000,"Class C",L8958&lt;100000,"Class B",L8958&gt;100000,"Class A")</f>
        <v>Class C</v>
      </c>
    </row>
    <row r="8959" spans="1:14" x14ac:dyDescent="0.35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t="str" cm="1">
        <f t="array" ref="N8959">_xlfn.IFS(L8959&lt;50000,"Class C",L8959&lt;100000,"Class B",L8959&gt;100000,"Class A")</f>
        <v>Class B</v>
      </c>
    </row>
    <row r="8960" spans="1:14" x14ac:dyDescent="0.35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t="str" cm="1">
        <f t="array" ref="N8960">_xlfn.IFS(L8960&lt;50000,"Class C",L8960&lt;100000,"Class B",L8960&gt;100000,"Class A")</f>
        <v>Class A</v>
      </c>
    </row>
    <row r="8961" spans="1:14" x14ac:dyDescent="0.35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t="str" cm="1">
        <f t="array" ref="N8961">_xlfn.IFS(L8961&lt;50000,"Class C",L8961&lt;100000,"Class B",L8961&gt;100000,"Class A")</f>
        <v>Class C</v>
      </c>
    </row>
    <row r="8962" spans="1:14" x14ac:dyDescent="0.35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t="str" cm="1">
        <f t="array" ref="N8962">_xlfn.IFS(L8962&lt;50000,"Class C",L8962&lt;100000,"Class B",L8962&gt;100000,"Class A")</f>
        <v>Class A</v>
      </c>
    </row>
    <row r="8963" spans="1:14" x14ac:dyDescent="0.35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t="str" cm="1">
        <f t="array" ref="N8963">_xlfn.IFS(L8963&lt;50000,"Class C",L8963&lt;100000,"Class B",L8963&gt;100000,"Class A")</f>
        <v>Class A</v>
      </c>
    </row>
    <row r="8964" spans="1:14" x14ac:dyDescent="0.35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 t="str" cm="1">
        <f t="array" ref="N8964">_xlfn.IFS(L8964&lt;50000,"Class C",L8964&lt;100000,"Class B",L8964&gt;100000,"Class A")</f>
        <v>Class A</v>
      </c>
    </row>
    <row r="8965" spans="1:14" x14ac:dyDescent="0.35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 t="str" cm="1">
        <f t="array" ref="N8965">_xlfn.IFS(L8965&lt;50000,"Class C",L8965&lt;100000,"Class B",L8965&gt;100000,"Class A")</f>
        <v>Class C</v>
      </c>
    </row>
    <row r="8966" spans="1:14" x14ac:dyDescent="0.35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t="str" cm="1">
        <f t="array" ref="N8966">_xlfn.IFS(L8966&lt;50000,"Class C",L8966&lt;100000,"Class B",L8966&gt;100000,"Class A")</f>
        <v>Class A</v>
      </c>
    </row>
    <row r="8967" spans="1:14" x14ac:dyDescent="0.35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t="str" cm="1">
        <f t="array" ref="N8967">_xlfn.IFS(L8967&lt;50000,"Class C",L8967&lt;100000,"Class B",L8967&gt;100000,"Class A")</f>
        <v>Class C</v>
      </c>
    </row>
    <row r="8968" spans="1:14" x14ac:dyDescent="0.35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 t="str" cm="1">
        <f t="array" ref="N8968">_xlfn.IFS(L8968&lt;50000,"Class C",L8968&lt;100000,"Class B",L8968&gt;100000,"Class A")</f>
        <v>Class C</v>
      </c>
    </row>
    <row r="8969" spans="1:14" x14ac:dyDescent="0.35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 t="str" cm="1">
        <f t="array" ref="N8969">_xlfn.IFS(L8969&lt;50000,"Class C",L8969&lt;100000,"Class B",L8969&gt;100000,"Class A")</f>
        <v>Class B</v>
      </c>
    </row>
    <row r="8970" spans="1:14" x14ac:dyDescent="0.35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 t="str" cm="1">
        <f t="array" ref="N8970">_xlfn.IFS(L8970&lt;50000,"Class C",L8970&lt;100000,"Class B",L8970&gt;100000,"Class A")</f>
        <v>Class B</v>
      </c>
    </row>
    <row r="8971" spans="1:14" x14ac:dyDescent="0.35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t="str" cm="1">
        <f t="array" ref="N8971">_xlfn.IFS(L8971&lt;50000,"Class C",L8971&lt;100000,"Class B",L8971&gt;100000,"Class A")</f>
        <v>Class C</v>
      </c>
    </row>
    <row r="8972" spans="1:14" x14ac:dyDescent="0.35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t="str" cm="1">
        <f t="array" ref="N8972">_xlfn.IFS(L8972&lt;50000,"Class C",L8972&lt;100000,"Class B",L8972&gt;100000,"Class A")</f>
        <v>Class C</v>
      </c>
    </row>
    <row r="8973" spans="1:14" x14ac:dyDescent="0.35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t="str" cm="1">
        <f t="array" ref="N8973">_xlfn.IFS(L8973&lt;50000,"Class C",L8973&lt;100000,"Class B",L8973&gt;100000,"Class A")</f>
        <v>Class A</v>
      </c>
    </row>
    <row r="8974" spans="1:14" x14ac:dyDescent="0.35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t="str" cm="1">
        <f t="array" ref="N8974">_xlfn.IFS(L8974&lt;50000,"Class C",L8974&lt;100000,"Class B",L8974&gt;100000,"Class A")</f>
        <v>Class A</v>
      </c>
    </row>
    <row r="8975" spans="1:14" x14ac:dyDescent="0.35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t="str" cm="1">
        <f t="array" ref="N8975">_xlfn.IFS(L8975&lt;50000,"Class C",L8975&lt;100000,"Class B",L8975&gt;100000,"Class A")</f>
        <v>Class C</v>
      </c>
    </row>
    <row r="8976" spans="1:14" x14ac:dyDescent="0.35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t="str" cm="1">
        <f t="array" ref="N8976">_xlfn.IFS(L8976&lt;50000,"Class C",L8976&lt;100000,"Class B",L8976&gt;100000,"Class A")</f>
        <v>Class C</v>
      </c>
    </row>
    <row r="8977" spans="1:14" x14ac:dyDescent="0.35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t="str" cm="1">
        <f t="array" ref="N8977">_xlfn.IFS(L8977&lt;50000,"Class C",L8977&lt;100000,"Class B",L8977&gt;100000,"Class A")</f>
        <v>Class A</v>
      </c>
    </row>
    <row r="8978" spans="1:14" x14ac:dyDescent="0.35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 t="str" cm="1">
        <f t="array" ref="N8978">_xlfn.IFS(L8978&lt;50000,"Class C",L8978&lt;100000,"Class B",L8978&gt;100000,"Class A")</f>
        <v>Class C</v>
      </c>
    </row>
    <row r="8979" spans="1:14" x14ac:dyDescent="0.35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t="str" cm="1">
        <f t="array" ref="N8979">_xlfn.IFS(L8979&lt;50000,"Class C",L8979&lt;100000,"Class B",L8979&gt;100000,"Class A")</f>
        <v>Class A</v>
      </c>
    </row>
    <row r="8980" spans="1:14" x14ac:dyDescent="0.35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t="str" cm="1">
        <f t="array" ref="N8980">_xlfn.IFS(L8980&lt;50000,"Class C",L8980&lt;100000,"Class B",L8980&gt;100000,"Class A")</f>
        <v>Class C</v>
      </c>
    </row>
    <row r="8981" spans="1:14" x14ac:dyDescent="0.35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t="str" cm="1">
        <f t="array" ref="N8981">_xlfn.IFS(L8981&lt;50000,"Class C",L8981&lt;100000,"Class B",L8981&gt;100000,"Class A")</f>
        <v>Class C</v>
      </c>
    </row>
    <row r="8982" spans="1:14" x14ac:dyDescent="0.35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t="str" cm="1">
        <f t="array" ref="N8982">_xlfn.IFS(L8982&lt;50000,"Class C",L8982&lt;100000,"Class B",L8982&gt;100000,"Class A")</f>
        <v>Class C</v>
      </c>
    </row>
    <row r="8983" spans="1:14" x14ac:dyDescent="0.35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t="str" cm="1">
        <f t="array" ref="N8983">_xlfn.IFS(L8983&lt;50000,"Class C",L8983&lt;100000,"Class B",L8983&gt;100000,"Class A")</f>
        <v>Class B</v>
      </c>
    </row>
    <row r="8984" spans="1:14" x14ac:dyDescent="0.35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t="str" cm="1">
        <f t="array" ref="N8984">_xlfn.IFS(L8984&lt;50000,"Class C",L8984&lt;100000,"Class B",L8984&gt;100000,"Class A")</f>
        <v>Class C</v>
      </c>
    </row>
    <row r="8985" spans="1:14" x14ac:dyDescent="0.35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t="str" cm="1">
        <f t="array" ref="N8985">_xlfn.IFS(L8985&lt;50000,"Class C",L8985&lt;100000,"Class B",L8985&gt;100000,"Class A")</f>
        <v>Class A</v>
      </c>
    </row>
    <row r="8986" spans="1:14" x14ac:dyDescent="0.35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t="str" cm="1">
        <f t="array" ref="N8986">_xlfn.IFS(L8986&lt;50000,"Class C",L8986&lt;100000,"Class B",L8986&gt;100000,"Class A")</f>
        <v>Class C</v>
      </c>
    </row>
    <row r="8987" spans="1:14" x14ac:dyDescent="0.35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 t="str" cm="1">
        <f t="array" ref="N8987">_xlfn.IFS(L8987&lt;50000,"Class C",L8987&lt;100000,"Class B",L8987&gt;100000,"Class A")</f>
        <v>Class A</v>
      </c>
    </row>
    <row r="8988" spans="1:14" x14ac:dyDescent="0.35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t="str" cm="1">
        <f t="array" ref="N8988">_xlfn.IFS(L8988&lt;50000,"Class C",L8988&lt;100000,"Class B",L8988&gt;100000,"Class A")</f>
        <v>Class A</v>
      </c>
    </row>
    <row r="8989" spans="1:14" x14ac:dyDescent="0.35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t="str" cm="1">
        <f t="array" ref="N8989">_xlfn.IFS(L8989&lt;50000,"Class C",L8989&lt;100000,"Class B",L8989&gt;100000,"Class A")</f>
        <v>Class A</v>
      </c>
    </row>
    <row r="8990" spans="1:14" x14ac:dyDescent="0.35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t="str" cm="1">
        <f t="array" ref="N8990">_xlfn.IFS(L8990&lt;50000,"Class C",L8990&lt;100000,"Class B",L8990&gt;100000,"Class A")</f>
        <v>Class A</v>
      </c>
    </row>
    <row r="8991" spans="1:14" x14ac:dyDescent="0.35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t="str" cm="1">
        <f t="array" ref="N8991">_xlfn.IFS(L8991&lt;50000,"Class C",L8991&lt;100000,"Class B",L8991&gt;100000,"Class A")</f>
        <v>Class A</v>
      </c>
    </row>
    <row r="8992" spans="1:14" x14ac:dyDescent="0.35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t="str" cm="1">
        <f t="array" ref="N8992">_xlfn.IFS(L8992&lt;50000,"Class C",L8992&lt;100000,"Class B",L8992&gt;100000,"Class A")</f>
        <v>Class A</v>
      </c>
    </row>
    <row r="8993" spans="1:14" x14ac:dyDescent="0.35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t="str" cm="1">
        <f t="array" ref="N8993">_xlfn.IFS(L8993&lt;50000,"Class C",L8993&lt;100000,"Class B",L8993&gt;100000,"Class A")</f>
        <v>Class B</v>
      </c>
    </row>
    <row r="8994" spans="1:14" x14ac:dyDescent="0.35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t="str" cm="1">
        <f t="array" ref="N8994">_xlfn.IFS(L8994&lt;50000,"Class C",L8994&lt;100000,"Class B",L8994&gt;100000,"Class A")</f>
        <v>Class B</v>
      </c>
    </row>
    <row r="8995" spans="1:14" x14ac:dyDescent="0.35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 t="str" cm="1">
        <f t="array" ref="N8995">_xlfn.IFS(L8995&lt;50000,"Class C",L8995&lt;100000,"Class B",L8995&gt;100000,"Class A")</f>
        <v>Class A</v>
      </c>
    </row>
    <row r="8996" spans="1:14" x14ac:dyDescent="0.35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t="str" cm="1">
        <f t="array" ref="N8996">_xlfn.IFS(L8996&lt;50000,"Class C",L8996&lt;100000,"Class B",L8996&gt;100000,"Class A")</f>
        <v>Class B</v>
      </c>
    </row>
    <row r="8997" spans="1:14" x14ac:dyDescent="0.35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t="str" cm="1">
        <f t="array" ref="N8997">_xlfn.IFS(L8997&lt;50000,"Class C",L8997&lt;100000,"Class B",L8997&gt;100000,"Class A")</f>
        <v>Class B</v>
      </c>
    </row>
    <row r="8998" spans="1:14" x14ac:dyDescent="0.35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t="str" cm="1">
        <f t="array" ref="N8998">_xlfn.IFS(L8998&lt;50000,"Class C",L8998&lt;100000,"Class B",L8998&gt;100000,"Class A")</f>
        <v>Class B</v>
      </c>
    </row>
    <row r="8999" spans="1:14" x14ac:dyDescent="0.35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 t="str" cm="1">
        <f t="array" ref="N8999">_xlfn.IFS(L8999&lt;50000,"Class C",L8999&lt;100000,"Class B",L8999&gt;100000,"Class A")</f>
        <v>Class B</v>
      </c>
    </row>
    <row r="9000" spans="1:14" x14ac:dyDescent="0.35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t="str" cm="1">
        <f t="array" ref="N9000">_xlfn.IFS(L9000&lt;50000,"Class C",L9000&lt;100000,"Class B",L9000&gt;100000,"Class A")</f>
        <v>Class C</v>
      </c>
    </row>
    <row r="9001" spans="1:14" x14ac:dyDescent="0.35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 t="str" cm="1">
        <f t="array" ref="N9001">_xlfn.IFS(L9001&lt;50000,"Class C",L9001&lt;100000,"Class B",L9001&gt;100000,"Class A")</f>
        <v>Class A</v>
      </c>
    </row>
    <row r="9002" spans="1:14" x14ac:dyDescent="0.35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 t="str" cm="1">
        <f t="array" ref="N9002">_xlfn.IFS(L9002&lt;50000,"Class C",L9002&lt;100000,"Class B",L9002&gt;100000,"Class A")</f>
        <v>Class A</v>
      </c>
    </row>
    <row r="9003" spans="1:14" x14ac:dyDescent="0.35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t="str" cm="1">
        <f t="array" ref="N9003">_xlfn.IFS(L9003&lt;50000,"Class C",L9003&lt;100000,"Class B",L9003&gt;100000,"Class A")</f>
        <v>Class A</v>
      </c>
    </row>
    <row r="9004" spans="1:14" x14ac:dyDescent="0.35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t="str" cm="1">
        <f t="array" ref="N9004">_xlfn.IFS(L9004&lt;50000,"Class C",L9004&lt;100000,"Class B",L9004&gt;100000,"Class A")</f>
        <v>Class A</v>
      </c>
    </row>
    <row r="9005" spans="1:14" x14ac:dyDescent="0.35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t="str" cm="1">
        <f t="array" ref="N9005">_xlfn.IFS(L9005&lt;50000,"Class C",L9005&lt;100000,"Class B",L9005&gt;100000,"Class A")</f>
        <v>Class B</v>
      </c>
    </row>
    <row r="9006" spans="1:14" x14ac:dyDescent="0.35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t="str" cm="1">
        <f t="array" ref="N9006">_xlfn.IFS(L9006&lt;50000,"Class C",L9006&lt;100000,"Class B",L9006&gt;100000,"Class A")</f>
        <v>Class A</v>
      </c>
    </row>
    <row r="9007" spans="1:14" x14ac:dyDescent="0.35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t="str" cm="1">
        <f t="array" ref="N9007">_xlfn.IFS(L9007&lt;50000,"Class C",L9007&lt;100000,"Class B",L9007&gt;100000,"Class A")</f>
        <v>Class A</v>
      </c>
    </row>
    <row r="9008" spans="1:14" x14ac:dyDescent="0.35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t="str" cm="1">
        <f t="array" ref="N9008">_xlfn.IFS(L9008&lt;50000,"Class C",L9008&lt;100000,"Class B",L9008&gt;100000,"Class A")</f>
        <v>Class A</v>
      </c>
    </row>
    <row r="9009" spans="1:14" x14ac:dyDescent="0.35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t="str" cm="1">
        <f t="array" ref="N9009">_xlfn.IFS(L9009&lt;50000,"Class C",L9009&lt;100000,"Class B",L9009&gt;100000,"Class A")</f>
        <v>Class A</v>
      </c>
    </row>
    <row r="9010" spans="1:14" x14ac:dyDescent="0.35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t="str" cm="1">
        <f t="array" ref="N9010">_xlfn.IFS(L9010&lt;50000,"Class C",L9010&lt;100000,"Class B",L9010&gt;100000,"Class A")</f>
        <v>Class A</v>
      </c>
    </row>
    <row r="9011" spans="1:14" x14ac:dyDescent="0.35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t="str" cm="1">
        <f t="array" ref="N9011">_xlfn.IFS(L9011&lt;50000,"Class C",L9011&lt;100000,"Class B",L9011&gt;100000,"Class A")</f>
        <v>Class A</v>
      </c>
    </row>
    <row r="9012" spans="1:14" x14ac:dyDescent="0.35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t="str" cm="1">
        <f t="array" ref="N9012">_xlfn.IFS(L9012&lt;50000,"Class C",L9012&lt;100000,"Class B",L9012&gt;100000,"Class A")</f>
        <v>Class C</v>
      </c>
    </row>
    <row r="9013" spans="1:14" x14ac:dyDescent="0.35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t="str" cm="1">
        <f t="array" ref="N9013">_xlfn.IFS(L9013&lt;50000,"Class C",L9013&lt;100000,"Class B",L9013&gt;100000,"Class A")</f>
        <v>Class A</v>
      </c>
    </row>
    <row r="9014" spans="1:14" x14ac:dyDescent="0.35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t="str" cm="1">
        <f t="array" ref="N9014">_xlfn.IFS(L9014&lt;50000,"Class C",L9014&lt;100000,"Class B",L9014&gt;100000,"Class A")</f>
        <v>Class A</v>
      </c>
    </row>
    <row r="9015" spans="1:14" x14ac:dyDescent="0.35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t="str" cm="1">
        <f t="array" ref="N9015">_xlfn.IFS(L9015&lt;50000,"Class C",L9015&lt;100000,"Class B",L9015&gt;100000,"Class A")</f>
        <v>Class C</v>
      </c>
    </row>
    <row r="9016" spans="1:14" x14ac:dyDescent="0.35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t="str" cm="1">
        <f t="array" ref="N9016">_xlfn.IFS(L9016&lt;50000,"Class C",L9016&lt;100000,"Class B",L9016&gt;100000,"Class A")</f>
        <v>Class C</v>
      </c>
    </row>
    <row r="9017" spans="1:14" x14ac:dyDescent="0.35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t="str" cm="1">
        <f t="array" ref="N9017">_xlfn.IFS(L9017&lt;50000,"Class C",L9017&lt;100000,"Class B",L9017&gt;100000,"Class A")</f>
        <v>Class C</v>
      </c>
    </row>
    <row r="9018" spans="1:14" x14ac:dyDescent="0.35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t="str" cm="1">
        <f t="array" ref="N9018">_xlfn.IFS(L9018&lt;50000,"Class C",L9018&lt;100000,"Class B",L9018&gt;100000,"Class A")</f>
        <v>Class A</v>
      </c>
    </row>
    <row r="9019" spans="1:14" x14ac:dyDescent="0.35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t="str" cm="1">
        <f t="array" ref="N9019">_xlfn.IFS(L9019&lt;50000,"Class C",L9019&lt;100000,"Class B",L9019&gt;100000,"Class A")</f>
        <v>Class C</v>
      </c>
    </row>
    <row r="9020" spans="1:14" x14ac:dyDescent="0.35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t="str" cm="1">
        <f t="array" ref="N9020">_xlfn.IFS(L9020&lt;50000,"Class C",L9020&lt;100000,"Class B",L9020&gt;100000,"Class A")</f>
        <v>Class B</v>
      </c>
    </row>
    <row r="9021" spans="1:14" x14ac:dyDescent="0.35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t="str" cm="1">
        <f t="array" ref="N9021">_xlfn.IFS(L9021&lt;50000,"Class C",L9021&lt;100000,"Class B",L9021&gt;100000,"Class A")</f>
        <v>Class B</v>
      </c>
    </row>
    <row r="9022" spans="1:14" x14ac:dyDescent="0.35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t="str" cm="1">
        <f t="array" ref="N9022">_xlfn.IFS(L9022&lt;50000,"Class C",L9022&lt;100000,"Class B",L9022&gt;100000,"Class A")</f>
        <v>Class C</v>
      </c>
    </row>
    <row r="9023" spans="1:14" x14ac:dyDescent="0.35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t="str" cm="1">
        <f t="array" ref="N9023">_xlfn.IFS(L9023&lt;50000,"Class C",L9023&lt;100000,"Class B",L9023&gt;100000,"Class A")</f>
        <v>Class A</v>
      </c>
    </row>
    <row r="9024" spans="1:14" x14ac:dyDescent="0.35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t="str" cm="1">
        <f t="array" ref="N9024">_xlfn.IFS(L9024&lt;50000,"Class C",L9024&lt;100000,"Class B",L9024&gt;100000,"Class A")</f>
        <v>Class B</v>
      </c>
    </row>
    <row r="9025" spans="1:14" x14ac:dyDescent="0.35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t="str" cm="1">
        <f t="array" ref="N9025">_xlfn.IFS(L9025&lt;50000,"Class C",L9025&lt;100000,"Class B",L9025&gt;100000,"Class A")</f>
        <v>Class A</v>
      </c>
    </row>
    <row r="9026" spans="1:14" x14ac:dyDescent="0.35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t="str" cm="1">
        <f t="array" ref="N9026">_xlfn.IFS(L9026&lt;50000,"Class C",L9026&lt;100000,"Class B",L9026&gt;100000,"Class A")</f>
        <v>Class C</v>
      </c>
    </row>
    <row r="9027" spans="1:14" x14ac:dyDescent="0.35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t="str" cm="1">
        <f t="array" ref="N9027">_xlfn.IFS(L9027&lt;50000,"Class C",L9027&lt;100000,"Class B",L9027&gt;100000,"Class A")</f>
        <v>Class A</v>
      </c>
    </row>
    <row r="9028" spans="1:14" x14ac:dyDescent="0.35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t="str" cm="1">
        <f t="array" ref="N9028">_xlfn.IFS(L9028&lt;50000,"Class C",L9028&lt;100000,"Class B",L9028&gt;100000,"Class A")</f>
        <v>Class A</v>
      </c>
    </row>
    <row r="9029" spans="1:14" x14ac:dyDescent="0.35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t="str" cm="1">
        <f t="array" ref="N9029">_xlfn.IFS(L9029&lt;50000,"Class C",L9029&lt;100000,"Class B",L9029&gt;100000,"Class A")</f>
        <v>Class A</v>
      </c>
    </row>
    <row r="9030" spans="1:14" x14ac:dyDescent="0.35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t="str" cm="1">
        <f t="array" ref="N9030">_xlfn.IFS(L9030&lt;50000,"Class C",L9030&lt;100000,"Class B",L9030&gt;100000,"Class A")</f>
        <v>Class B</v>
      </c>
    </row>
    <row r="9031" spans="1:14" x14ac:dyDescent="0.35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t="str" cm="1">
        <f t="array" ref="N9031">_xlfn.IFS(L9031&lt;50000,"Class C",L9031&lt;100000,"Class B",L9031&gt;100000,"Class A")</f>
        <v>Class A</v>
      </c>
    </row>
    <row r="9032" spans="1:14" x14ac:dyDescent="0.35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t="str" cm="1">
        <f t="array" ref="N9032">_xlfn.IFS(L9032&lt;50000,"Class C",L9032&lt;100000,"Class B",L9032&gt;100000,"Class A")</f>
        <v>Class A</v>
      </c>
    </row>
    <row r="9033" spans="1:14" x14ac:dyDescent="0.35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t="str" cm="1">
        <f t="array" ref="N9033">_xlfn.IFS(L9033&lt;50000,"Class C",L9033&lt;100000,"Class B",L9033&gt;100000,"Class A")</f>
        <v>Class C</v>
      </c>
    </row>
    <row r="9034" spans="1:14" x14ac:dyDescent="0.35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 t="str" cm="1">
        <f t="array" ref="N9034">_xlfn.IFS(L9034&lt;50000,"Class C",L9034&lt;100000,"Class B",L9034&gt;100000,"Class A")</f>
        <v>Class B</v>
      </c>
    </row>
    <row r="9035" spans="1:14" x14ac:dyDescent="0.35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 t="str" cm="1">
        <f t="array" ref="N9035">_xlfn.IFS(L9035&lt;50000,"Class C",L9035&lt;100000,"Class B",L9035&gt;100000,"Class A")</f>
        <v>Class A</v>
      </c>
    </row>
    <row r="9036" spans="1:14" x14ac:dyDescent="0.35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t="str" cm="1">
        <f t="array" ref="N9036">_xlfn.IFS(L9036&lt;50000,"Class C",L9036&lt;100000,"Class B",L9036&gt;100000,"Class A")</f>
        <v>Class A</v>
      </c>
    </row>
    <row r="9037" spans="1:14" x14ac:dyDescent="0.35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t="str" cm="1">
        <f t="array" ref="N9037">_xlfn.IFS(L9037&lt;50000,"Class C",L9037&lt;100000,"Class B",L9037&gt;100000,"Class A")</f>
        <v>Class A</v>
      </c>
    </row>
    <row r="9038" spans="1:14" x14ac:dyDescent="0.35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t="str" cm="1">
        <f t="array" ref="N9038">_xlfn.IFS(L9038&lt;50000,"Class C",L9038&lt;100000,"Class B",L9038&gt;100000,"Class A")</f>
        <v>Class A</v>
      </c>
    </row>
    <row r="9039" spans="1:14" x14ac:dyDescent="0.35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t="str" cm="1">
        <f t="array" ref="N9039">_xlfn.IFS(L9039&lt;50000,"Class C",L9039&lt;100000,"Class B",L9039&gt;100000,"Class A")</f>
        <v>Class C</v>
      </c>
    </row>
    <row r="9040" spans="1:14" x14ac:dyDescent="0.35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t="str" cm="1">
        <f t="array" ref="N9040">_xlfn.IFS(L9040&lt;50000,"Class C",L9040&lt;100000,"Class B",L9040&gt;100000,"Class A")</f>
        <v>Class C</v>
      </c>
    </row>
    <row r="9041" spans="1:14" x14ac:dyDescent="0.35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t="str" cm="1">
        <f t="array" ref="N9041">_xlfn.IFS(L9041&lt;50000,"Class C",L9041&lt;100000,"Class B",L9041&gt;100000,"Class A")</f>
        <v>Class B</v>
      </c>
    </row>
    <row r="9042" spans="1:14" x14ac:dyDescent="0.35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t="str" cm="1">
        <f t="array" ref="N9042">_xlfn.IFS(L9042&lt;50000,"Class C",L9042&lt;100000,"Class B",L9042&gt;100000,"Class A")</f>
        <v>Class C</v>
      </c>
    </row>
    <row r="9043" spans="1:14" x14ac:dyDescent="0.35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t="str" cm="1">
        <f t="array" ref="N9043">_xlfn.IFS(L9043&lt;50000,"Class C",L9043&lt;100000,"Class B",L9043&gt;100000,"Class A")</f>
        <v>Class A</v>
      </c>
    </row>
    <row r="9044" spans="1:14" x14ac:dyDescent="0.35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t="str" cm="1">
        <f t="array" ref="N9044">_xlfn.IFS(L9044&lt;50000,"Class C",L9044&lt;100000,"Class B",L9044&gt;100000,"Class A")</f>
        <v>Class A</v>
      </c>
    </row>
    <row r="9045" spans="1:14" x14ac:dyDescent="0.35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t="str" cm="1">
        <f t="array" ref="N9045">_xlfn.IFS(L9045&lt;50000,"Class C",L9045&lt;100000,"Class B",L9045&gt;100000,"Class A")</f>
        <v>Class A</v>
      </c>
    </row>
    <row r="9046" spans="1:14" x14ac:dyDescent="0.35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t="str" cm="1">
        <f t="array" ref="N9046">_xlfn.IFS(L9046&lt;50000,"Class C",L9046&lt;100000,"Class B",L9046&gt;100000,"Class A")</f>
        <v>Class A</v>
      </c>
    </row>
    <row r="9047" spans="1:14" x14ac:dyDescent="0.35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t="str" cm="1">
        <f t="array" ref="N9047">_xlfn.IFS(L9047&lt;50000,"Class C",L9047&lt;100000,"Class B",L9047&gt;100000,"Class A")</f>
        <v>Class A</v>
      </c>
    </row>
    <row r="9048" spans="1:14" x14ac:dyDescent="0.35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t="str" cm="1">
        <f t="array" ref="N9048">_xlfn.IFS(L9048&lt;50000,"Class C",L9048&lt;100000,"Class B",L9048&gt;100000,"Class A")</f>
        <v>Class A</v>
      </c>
    </row>
    <row r="9049" spans="1:14" x14ac:dyDescent="0.35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t="str" cm="1">
        <f t="array" ref="N9049">_xlfn.IFS(L9049&lt;50000,"Class C",L9049&lt;100000,"Class B",L9049&gt;100000,"Class A")</f>
        <v>Class A</v>
      </c>
    </row>
    <row r="9050" spans="1:14" x14ac:dyDescent="0.35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t="str" cm="1">
        <f t="array" ref="N9050">_xlfn.IFS(L9050&lt;50000,"Class C",L9050&lt;100000,"Class B",L9050&gt;100000,"Class A")</f>
        <v>Class A</v>
      </c>
    </row>
    <row r="9051" spans="1:14" x14ac:dyDescent="0.35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t="str" cm="1">
        <f t="array" ref="N9051">_xlfn.IFS(L9051&lt;50000,"Class C",L9051&lt;100000,"Class B",L9051&gt;100000,"Class A")</f>
        <v>Class B</v>
      </c>
    </row>
    <row r="9052" spans="1:14" x14ac:dyDescent="0.35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t="str" cm="1">
        <f t="array" ref="N9052">_xlfn.IFS(L9052&lt;50000,"Class C",L9052&lt;100000,"Class B",L9052&gt;100000,"Class A")</f>
        <v>Class C</v>
      </c>
    </row>
    <row r="9053" spans="1:14" x14ac:dyDescent="0.35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t="str" cm="1">
        <f t="array" ref="N9053">_xlfn.IFS(L9053&lt;50000,"Class C",L9053&lt;100000,"Class B",L9053&gt;100000,"Class A")</f>
        <v>Class A</v>
      </c>
    </row>
    <row r="9054" spans="1:14" x14ac:dyDescent="0.35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t="str" cm="1">
        <f t="array" ref="N9054">_xlfn.IFS(L9054&lt;50000,"Class C",L9054&lt;100000,"Class B",L9054&gt;100000,"Class A")</f>
        <v>Class C</v>
      </c>
    </row>
    <row r="9055" spans="1:14" x14ac:dyDescent="0.35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t="str" cm="1">
        <f t="array" ref="N9055">_xlfn.IFS(L9055&lt;50000,"Class C",L9055&lt;100000,"Class B",L9055&gt;100000,"Class A")</f>
        <v>Class B</v>
      </c>
    </row>
    <row r="9056" spans="1:14" x14ac:dyDescent="0.35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t="str" cm="1">
        <f t="array" ref="N9056">_xlfn.IFS(L9056&lt;50000,"Class C",L9056&lt;100000,"Class B",L9056&gt;100000,"Class A")</f>
        <v>Class A</v>
      </c>
    </row>
    <row r="9057" spans="1:14" x14ac:dyDescent="0.35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t="str" cm="1">
        <f t="array" ref="N9057">_xlfn.IFS(L9057&lt;50000,"Class C",L9057&lt;100000,"Class B",L9057&gt;100000,"Class A")</f>
        <v>Class A</v>
      </c>
    </row>
    <row r="9058" spans="1:14" x14ac:dyDescent="0.35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t="str" cm="1">
        <f t="array" ref="N9058">_xlfn.IFS(L9058&lt;50000,"Class C",L9058&lt;100000,"Class B",L9058&gt;100000,"Class A")</f>
        <v>Class A</v>
      </c>
    </row>
    <row r="9059" spans="1:14" x14ac:dyDescent="0.35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t="str" cm="1">
        <f t="array" ref="N9059">_xlfn.IFS(L9059&lt;50000,"Class C",L9059&lt;100000,"Class B",L9059&gt;100000,"Class A")</f>
        <v>Class B</v>
      </c>
    </row>
    <row r="9060" spans="1:14" x14ac:dyDescent="0.35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t="str" cm="1">
        <f t="array" ref="N9060">_xlfn.IFS(L9060&lt;50000,"Class C",L9060&lt;100000,"Class B",L9060&gt;100000,"Class A")</f>
        <v>Class A</v>
      </c>
    </row>
    <row r="9061" spans="1:14" x14ac:dyDescent="0.35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t="str" cm="1">
        <f t="array" ref="N9061">_xlfn.IFS(L9061&lt;50000,"Class C",L9061&lt;100000,"Class B",L9061&gt;100000,"Class A")</f>
        <v>Class A</v>
      </c>
    </row>
    <row r="9062" spans="1:14" x14ac:dyDescent="0.35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t="str" cm="1">
        <f t="array" ref="N9062">_xlfn.IFS(L9062&lt;50000,"Class C",L9062&lt;100000,"Class B",L9062&gt;100000,"Class A")</f>
        <v>Class B</v>
      </c>
    </row>
    <row r="9063" spans="1:14" x14ac:dyDescent="0.35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t="str" cm="1">
        <f t="array" ref="N9063">_xlfn.IFS(L9063&lt;50000,"Class C",L9063&lt;100000,"Class B",L9063&gt;100000,"Class A")</f>
        <v>Class A</v>
      </c>
    </row>
    <row r="9064" spans="1:14" x14ac:dyDescent="0.35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t="str" cm="1">
        <f t="array" ref="N9064">_xlfn.IFS(L9064&lt;50000,"Class C",L9064&lt;100000,"Class B",L9064&gt;100000,"Class A")</f>
        <v>Class B</v>
      </c>
    </row>
    <row r="9065" spans="1:14" x14ac:dyDescent="0.35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 t="str" cm="1">
        <f t="array" ref="N9065">_xlfn.IFS(L9065&lt;50000,"Class C",L9065&lt;100000,"Class B",L9065&gt;100000,"Class A")</f>
        <v>Class A</v>
      </c>
    </row>
    <row r="9066" spans="1:14" x14ac:dyDescent="0.35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t="str" cm="1">
        <f t="array" ref="N9066">_xlfn.IFS(L9066&lt;50000,"Class C",L9066&lt;100000,"Class B",L9066&gt;100000,"Class A")</f>
        <v>Class A</v>
      </c>
    </row>
    <row r="9067" spans="1:14" x14ac:dyDescent="0.35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t="str" cm="1">
        <f t="array" ref="N9067">_xlfn.IFS(L9067&lt;50000,"Class C",L9067&lt;100000,"Class B",L9067&gt;100000,"Class A")</f>
        <v>Class A</v>
      </c>
    </row>
    <row r="9068" spans="1:14" x14ac:dyDescent="0.35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 t="str" cm="1">
        <f t="array" ref="N9068">_xlfn.IFS(L9068&lt;50000,"Class C",L9068&lt;100000,"Class B",L9068&gt;100000,"Class A")</f>
        <v>Class A</v>
      </c>
    </row>
    <row r="9069" spans="1:14" x14ac:dyDescent="0.35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t="str" cm="1">
        <f t="array" ref="N9069">_xlfn.IFS(L9069&lt;50000,"Class C",L9069&lt;100000,"Class B",L9069&gt;100000,"Class A")</f>
        <v>Class A</v>
      </c>
    </row>
    <row r="9070" spans="1:14" x14ac:dyDescent="0.35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t="str" cm="1">
        <f t="array" ref="N9070">_xlfn.IFS(L9070&lt;50000,"Class C",L9070&lt;100000,"Class B",L9070&gt;100000,"Class A")</f>
        <v>Class C</v>
      </c>
    </row>
    <row r="9071" spans="1:14" x14ac:dyDescent="0.35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t="str" cm="1">
        <f t="array" ref="N9071">_xlfn.IFS(L9071&lt;50000,"Class C",L9071&lt;100000,"Class B",L9071&gt;100000,"Class A")</f>
        <v>Class A</v>
      </c>
    </row>
    <row r="9072" spans="1:14" x14ac:dyDescent="0.35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 t="str" cm="1">
        <f t="array" ref="N9072">_xlfn.IFS(L9072&lt;50000,"Class C",L9072&lt;100000,"Class B",L9072&gt;100000,"Class A")</f>
        <v>Class B</v>
      </c>
    </row>
    <row r="9073" spans="1:14" x14ac:dyDescent="0.35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t="str" cm="1">
        <f t="array" ref="N9073">_xlfn.IFS(L9073&lt;50000,"Class C",L9073&lt;100000,"Class B",L9073&gt;100000,"Class A")</f>
        <v>Class A</v>
      </c>
    </row>
    <row r="9074" spans="1:14" x14ac:dyDescent="0.35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t="str" cm="1">
        <f t="array" ref="N9074">_xlfn.IFS(L9074&lt;50000,"Class C",L9074&lt;100000,"Class B",L9074&gt;100000,"Class A")</f>
        <v>Class B</v>
      </c>
    </row>
    <row r="9075" spans="1:14" x14ac:dyDescent="0.35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 t="str" cm="1">
        <f t="array" ref="N9075">_xlfn.IFS(L9075&lt;50000,"Class C",L9075&lt;100000,"Class B",L9075&gt;100000,"Class A")</f>
        <v>Class C</v>
      </c>
    </row>
    <row r="9076" spans="1:14" x14ac:dyDescent="0.35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t="str" cm="1">
        <f t="array" ref="N9076">_xlfn.IFS(L9076&lt;50000,"Class C",L9076&lt;100000,"Class B",L9076&gt;100000,"Class A")</f>
        <v>Class B</v>
      </c>
    </row>
    <row r="9077" spans="1:14" x14ac:dyDescent="0.35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t="str" cm="1">
        <f t="array" ref="N9077">_xlfn.IFS(L9077&lt;50000,"Class C",L9077&lt;100000,"Class B",L9077&gt;100000,"Class A")</f>
        <v>Class A</v>
      </c>
    </row>
    <row r="9078" spans="1:14" x14ac:dyDescent="0.35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t="str" cm="1">
        <f t="array" ref="N9078">_xlfn.IFS(L9078&lt;50000,"Class C",L9078&lt;100000,"Class B",L9078&gt;100000,"Class A")</f>
        <v>Class B</v>
      </c>
    </row>
    <row r="9079" spans="1:14" x14ac:dyDescent="0.35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t="str" cm="1">
        <f t="array" ref="N9079">_xlfn.IFS(L9079&lt;50000,"Class C",L9079&lt;100000,"Class B",L9079&gt;100000,"Class A")</f>
        <v>Class B</v>
      </c>
    </row>
    <row r="9080" spans="1:14" x14ac:dyDescent="0.35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t="str" cm="1">
        <f t="array" ref="N9080">_xlfn.IFS(L9080&lt;50000,"Class C",L9080&lt;100000,"Class B",L9080&gt;100000,"Class A")</f>
        <v>Class A</v>
      </c>
    </row>
    <row r="9081" spans="1:14" x14ac:dyDescent="0.35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t="str" cm="1">
        <f t="array" ref="N9081">_xlfn.IFS(L9081&lt;50000,"Class C",L9081&lt;100000,"Class B",L9081&gt;100000,"Class A")</f>
        <v>Class A</v>
      </c>
    </row>
    <row r="9082" spans="1:14" x14ac:dyDescent="0.35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 t="str" cm="1">
        <f t="array" ref="N9082">_xlfn.IFS(L9082&lt;50000,"Class C",L9082&lt;100000,"Class B",L9082&gt;100000,"Class A")</f>
        <v>Class B</v>
      </c>
    </row>
    <row r="9083" spans="1:14" x14ac:dyDescent="0.35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t="str" cm="1">
        <f t="array" ref="N9083">_xlfn.IFS(L9083&lt;50000,"Class C",L9083&lt;100000,"Class B",L9083&gt;100000,"Class A")</f>
        <v>Class B</v>
      </c>
    </row>
    <row r="9084" spans="1:14" x14ac:dyDescent="0.35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 t="str" cm="1">
        <f t="array" ref="N9084">_xlfn.IFS(L9084&lt;50000,"Class C",L9084&lt;100000,"Class B",L9084&gt;100000,"Class A")</f>
        <v>Class C</v>
      </c>
    </row>
    <row r="9085" spans="1:14" x14ac:dyDescent="0.35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t="str" cm="1">
        <f t="array" ref="N9085">_xlfn.IFS(L9085&lt;50000,"Class C",L9085&lt;100000,"Class B",L9085&gt;100000,"Class A")</f>
        <v>Class B</v>
      </c>
    </row>
    <row r="9086" spans="1:14" x14ac:dyDescent="0.35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t="str" cm="1">
        <f t="array" ref="N9086">_xlfn.IFS(L9086&lt;50000,"Class C",L9086&lt;100000,"Class B",L9086&gt;100000,"Class A")</f>
        <v>Class C</v>
      </c>
    </row>
    <row r="9087" spans="1:14" x14ac:dyDescent="0.35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t="str" cm="1">
        <f t="array" ref="N9087">_xlfn.IFS(L9087&lt;50000,"Class C",L9087&lt;100000,"Class B",L9087&gt;100000,"Class A")</f>
        <v>Class A</v>
      </c>
    </row>
    <row r="9088" spans="1:14" x14ac:dyDescent="0.35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t="str" cm="1">
        <f t="array" ref="N9088">_xlfn.IFS(L9088&lt;50000,"Class C",L9088&lt;100000,"Class B",L9088&gt;100000,"Class A")</f>
        <v>Class A</v>
      </c>
    </row>
    <row r="9089" spans="1:14" x14ac:dyDescent="0.35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t="str" cm="1">
        <f t="array" ref="N9089">_xlfn.IFS(L9089&lt;50000,"Class C",L9089&lt;100000,"Class B",L9089&gt;100000,"Class A")</f>
        <v>Class B</v>
      </c>
    </row>
    <row r="9090" spans="1:14" x14ac:dyDescent="0.35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t="str" cm="1">
        <f t="array" ref="N9090">_xlfn.IFS(L9090&lt;50000,"Class C",L9090&lt;100000,"Class B",L9090&gt;100000,"Class A")</f>
        <v>Class A</v>
      </c>
    </row>
    <row r="9091" spans="1:14" x14ac:dyDescent="0.35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t="str" cm="1">
        <f t="array" ref="N9091">_xlfn.IFS(L9091&lt;50000,"Class C",L9091&lt;100000,"Class B",L9091&gt;100000,"Class A")</f>
        <v>Class A</v>
      </c>
    </row>
    <row r="9092" spans="1:14" x14ac:dyDescent="0.35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t="str" cm="1">
        <f t="array" ref="N9092">_xlfn.IFS(L9092&lt;50000,"Class C",L9092&lt;100000,"Class B",L9092&gt;100000,"Class A")</f>
        <v>Class B</v>
      </c>
    </row>
    <row r="9093" spans="1:14" x14ac:dyDescent="0.35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t="str" cm="1">
        <f t="array" ref="N9093">_xlfn.IFS(L9093&lt;50000,"Class C",L9093&lt;100000,"Class B",L9093&gt;100000,"Class A")</f>
        <v>Class C</v>
      </c>
    </row>
    <row r="9094" spans="1:14" x14ac:dyDescent="0.35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t="str" cm="1">
        <f t="array" ref="N9094">_xlfn.IFS(L9094&lt;50000,"Class C",L9094&lt;100000,"Class B",L9094&gt;100000,"Class A")</f>
        <v>Class B</v>
      </c>
    </row>
    <row r="9095" spans="1:14" x14ac:dyDescent="0.35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t="str" cm="1">
        <f t="array" ref="N9095">_xlfn.IFS(L9095&lt;50000,"Class C",L9095&lt;100000,"Class B",L9095&gt;100000,"Class A")</f>
        <v>Class A</v>
      </c>
    </row>
    <row r="9096" spans="1:14" x14ac:dyDescent="0.35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t="str" cm="1">
        <f t="array" ref="N9096">_xlfn.IFS(L9096&lt;50000,"Class C",L9096&lt;100000,"Class B",L9096&gt;100000,"Class A")</f>
        <v>Class C</v>
      </c>
    </row>
    <row r="9097" spans="1:14" x14ac:dyDescent="0.35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t="str" cm="1">
        <f t="array" ref="N9097">_xlfn.IFS(L9097&lt;50000,"Class C",L9097&lt;100000,"Class B",L9097&gt;100000,"Class A")</f>
        <v>Class C</v>
      </c>
    </row>
    <row r="9098" spans="1:14" x14ac:dyDescent="0.35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t="str" cm="1">
        <f t="array" ref="N9098">_xlfn.IFS(L9098&lt;50000,"Class C",L9098&lt;100000,"Class B",L9098&gt;100000,"Class A")</f>
        <v>Class A</v>
      </c>
    </row>
    <row r="9099" spans="1:14" x14ac:dyDescent="0.35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 t="str" cm="1">
        <f t="array" ref="N9099">_xlfn.IFS(L9099&lt;50000,"Class C",L9099&lt;100000,"Class B",L9099&gt;100000,"Class A")</f>
        <v>Class C</v>
      </c>
    </row>
    <row r="9100" spans="1:14" x14ac:dyDescent="0.35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t="str" cm="1">
        <f t="array" ref="N9100">_xlfn.IFS(L9100&lt;50000,"Class C",L9100&lt;100000,"Class B",L9100&gt;100000,"Class A")</f>
        <v>Class B</v>
      </c>
    </row>
    <row r="9101" spans="1:14" x14ac:dyDescent="0.35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t="str" cm="1">
        <f t="array" ref="N9101">_xlfn.IFS(L9101&lt;50000,"Class C",L9101&lt;100000,"Class B",L9101&gt;100000,"Class A")</f>
        <v>Class A</v>
      </c>
    </row>
    <row r="9102" spans="1:14" x14ac:dyDescent="0.35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t="str" cm="1">
        <f t="array" ref="N9102">_xlfn.IFS(L9102&lt;50000,"Class C",L9102&lt;100000,"Class B",L9102&gt;100000,"Class A")</f>
        <v>Class B</v>
      </c>
    </row>
    <row r="9103" spans="1:14" x14ac:dyDescent="0.35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t="str" cm="1">
        <f t="array" ref="N9103">_xlfn.IFS(L9103&lt;50000,"Class C",L9103&lt;100000,"Class B",L9103&gt;100000,"Class A")</f>
        <v>Class C</v>
      </c>
    </row>
    <row r="9104" spans="1:14" x14ac:dyDescent="0.35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t="str" cm="1">
        <f t="array" ref="N9104">_xlfn.IFS(L9104&lt;50000,"Class C",L9104&lt;100000,"Class B",L9104&gt;100000,"Class A")</f>
        <v>Class C</v>
      </c>
    </row>
    <row r="9105" spans="1:14" x14ac:dyDescent="0.35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 t="str" cm="1">
        <f t="array" ref="N9105">_xlfn.IFS(L9105&lt;50000,"Class C",L9105&lt;100000,"Class B",L9105&gt;100000,"Class A")</f>
        <v>Class A</v>
      </c>
    </row>
    <row r="9106" spans="1:14" x14ac:dyDescent="0.35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t="str" cm="1">
        <f t="array" ref="N9106">_xlfn.IFS(L9106&lt;50000,"Class C",L9106&lt;100000,"Class B",L9106&gt;100000,"Class A")</f>
        <v>Class C</v>
      </c>
    </row>
    <row r="9107" spans="1:14" x14ac:dyDescent="0.35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t="str" cm="1">
        <f t="array" ref="N9107">_xlfn.IFS(L9107&lt;50000,"Class C",L9107&lt;100000,"Class B",L9107&gt;100000,"Class A")</f>
        <v>Class C</v>
      </c>
    </row>
    <row r="9108" spans="1:14" x14ac:dyDescent="0.35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t="str" cm="1">
        <f t="array" ref="N9108">_xlfn.IFS(L9108&lt;50000,"Class C",L9108&lt;100000,"Class B",L9108&gt;100000,"Class A")</f>
        <v>Class C</v>
      </c>
    </row>
    <row r="9109" spans="1:14" x14ac:dyDescent="0.35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t="str" cm="1">
        <f t="array" ref="N9109">_xlfn.IFS(L9109&lt;50000,"Class C",L9109&lt;100000,"Class B",L9109&gt;100000,"Class A")</f>
        <v>Class B</v>
      </c>
    </row>
    <row r="9110" spans="1:14" x14ac:dyDescent="0.35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 t="str" cm="1">
        <f t="array" ref="N9110">_xlfn.IFS(L9110&lt;50000,"Class C",L9110&lt;100000,"Class B",L9110&gt;100000,"Class A")</f>
        <v>Class B</v>
      </c>
    </row>
    <row r="9111" spans="1:14" x14ac:dyDescent="0.35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 t="str" cm="1">
        <f t="array" ref="N9111">_xlfn.IFS(L9111&lt;50000,"Class C",L9111&lt;100000,"Class B",L9111&gt;100000,"Class A")</f>
        <v>Class A</v>
      </c>
    </row>
    <row r="9112" spans="1:14" x14ac:dyDescent="0.35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 t="str" cm="1">
        <f t="array" ref="N9112">_xlfn.IFS(L9112&lt;50000,"Class C",L9112&lt;100000,"Class B",L9112&gt;100000,"Class A")</f>
        <v>Class A</v>
      </c>
    </row>
    <row r="9113" spans="1:14" x14ac:dyDescent="0.35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t="str" cm="1">
        <f t="array" ref="N9113">_xlfn.IFS(L9113&lt;50000,"Class C",L9113&lt;100000,"Class B",L9113&gt;100000,"Class A")</f>
        <v>Class A</v>
      </c>
    </row>
    <row r="9114" spans="1:14" x14ac:dyDescent="0.35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t="str" cm="1">
        <f t="array" ref="N9114">_xlfn.IFS(L9114&lt;50000,"Class C",L9114&lt;100000,"Class B",L9114&gt;100000,"Class A")</f>
        <v>Class A</v>
      </c>
    </row>
    <row r="9115" spans="1:14" x14ac:dyDescent="0.35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t="str" cm="1">
        <f t="array" ref="N9115">_xlfn.IFS(L9115&lt;50000,"Class C",L9115&lt;100000,"Class B",L9115&gt;100000,"Class A")</f>
        <v>Class C</v>
      </c>
    </row>
    <row r="9116" spans="1:14" x14ac:dyDescent="0.35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t="str" cm="1">
        <f t="array" ref="N9116">_xlfn.IFS(L9116&lt;50000,"Class C",L9116&lt;100000,"Class B",L9116&gt;100000,"Class A")</f>
        <v>Class A</v>
      </c>
    </row>
    <row r="9117" spans="1:14" x14ac:dyDescent="0.35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 t="str" cm="1">
        <f t="array" ref="N9117">_xlfn.IFS(L9117&lt;50000,"Class C",L9117&lt;100000,"Class B",L9117&gt;100000,"Class A")</f>
        <v>Class B</v>
      </c>
    </row>
    <row r="9118" spans="1:14" x14ac:dyDescent="0.35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t="str" cm="1">
        <f t="array" ref="N9118">_xlfn.IFS(L9118&lt;50000,"Class C",L9118&lt;100000,"Class B",L9118&gt;100000,"Class A")</f>
        <v>Class A</v>
      </c>
    </row>
    <row r="9119" spans="1:14" x14ac:dyDescent="0.35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 t="str" cm="1">
        <f t="array" ref="N9119">_xlfn.IFS(L9119&lt;50000,"Class C",L9119&lt;100000,"Class B",L9119&gt;100000,"Class A")</f>
        <v>Class C</v>
      </c>
    </row>
    <row r="9120" spans="1:14" x14ac:dyDescent="0.35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 t="str" cm="1">
        <f t="array" ref="N9120">_xlfn.IFS(L9120&lt;50000,"Class C",L9120&lt;100000,"Class B",L9120&gt;100000,"Class A")</f>
        <v>Class A</v>
      </c>
    </row>
    <row r="9121" spans="1:14" x14ac:dyDescent="0.35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 t="str" cm="1">
        <f t="array" ref="N9121">_xlfn.IFS(L9121&lt;50000,"Class C",L9121&lt;100000,"Class B",L9121&gt;100000,"Class A")</f>
        <v>Class A</v>
      </c>
    </row>
    <row r="9122" spans="1:14" x14ac:dyDescent="0.35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t="str" cm="1">
        <f t="array" ref="N9122">_xlfn.IFS(L9122&lt;50000,"Class C",L9122&lt;100000,"Class B",L9122&gt;100000,"Class A")</f>
        <v>Class B</v>
      </c>
    </row>
    <row r="9123" spans="1:14" x14ac:dyDescent="0.35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t="str" cm="1">
        <f t="array" ref="N9123">_xlfn.IFS(L9123&lt;50000,"Class C",L9123&lt;100000,"Class B",L9123&gt;100000,"Class A")</f>
        <v>Class A</v>
      </c>
    </row>
    <row r="9124" spans="1:14" x14ac:dyDescent="0.35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t="str" cm="1">
        <f t="array" ref="N9124">_xlfn.IFS(L9124&lt;50000,"Class C",L9124&lt;100000,"Class B",L9124&gt;100000,"Class A")</f>
        <v>Class A</v>
      </c>
    </row>
    <row r="9125" spans="1:14" x14ac:dyDescent="0.35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t="str" cm="1">
        <f t="array" ref="N9125">_xlfn.IFS(L9125&lt;50000,"Class C",L9125&lt;100000,"Class B",L9125&gt;100000,"Class A")</f>
        <v>Class A</v>
      </c>
    </row>
    <row r="9126" spans="1:14" x14ac:dyDescent="0.35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t="str" cm="1">
        <f t="array" ref="N9126">_xlfn.IFS(L9126&lt;50000,"Class C",L9126&lt;100000,"Class B",L9126&gt;100000,"Class A")</f>
        <v>Class A</v>
      </c>
    </row>
    <row r="9127" spans="1:14" x14ac:dyDescent="0.35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t="str" cm="1">
        <f t="array" ref="N9127">_xlfn.IFS(L9127&lt;50000,"Class C",L9127&lt;100000,"Class B",L9127&gt;100000,"Class A")</f>
        <v>Class A</v>
      </c>
    </row>
    <row r="9128" spans="1:14" x14ac:dyDescent="0.35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t="str" cm="1">
        <f t="array" ref="N9128">_xlfn.IFS(L9128&lt;50000,"Class C",L9128&lt;100000,"Class B",L9128&gt;100000,"Class A")</f>
        <v>Class B</v>
      </c>
    </row>
    <row r="9129" spans="1:14" x14ac:dyDescent="0.35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 t="str" cm="1">
        <f t="array" ref="N9129">_xlfn.IFS(L9129&lt;50000,"Class C",L9129&lt;100000,"Class B",L9129&gt;100000,"Class A")</f>
        <v>Class B</v>
      </c>
    </row>
    <row r="9130" spans="1:14" x14ac:dyDescent="0.35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t="str" cm="1">
        <f t="array" ref="N9130">_xlfn.IFS(L9130&lt;50000,"Class C",L9130&lt;100000,"Class B",L9130&gt;100000,"Class A")</f>
        <v>Class B</v>
      </c>
    </row>
    <row r="9131" spans="1:14" x14ac:dyDescent="0.35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t="str" cm="1">
        <f t="array" ref="N9131">_xlfn.IFS(L9131&lt;50000,"Class C",L9131&lt;100000,"Class B",L9131&gt;100000,"Class A")</f>
        <v>Class A</v>
      </c>
    </row>
    <row r="9132" spans="1:14" x14ac:dyDescent="0.35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t="str" cm="1">
        <f t="array" ref="N9132">_xlfn.IFS(L9132&lt;50000,"Class C",L9132&lt;100000,"Class B",L9132&gt;100000,"Class A")</f>
        <v>Class A</v>
      </c>
    </row>
    <row r="9133" spans="1:14" x14ac:dyDescent="0.35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t="str" cm="1">
        <f t="array" ref="N9133">_xlfn.IFS(L9133&lt;50000,"Class C",L9133&lt;100000,"Class B",L9133&gt;100000,"Class A")</f>
        <v>Class A</v>
      </c>
    </row>
    <row r="9134" spans="1:14" x14ac:dyDescent="0.35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t="str" cm="1">
        <f t="array" ref="N9134">_xlfn.IFS(L9134&lt;50000,"Class C",L9134&lt;100000,"Class B",L9134&gt;100000,"Class A")</f>
        <v>Class A</v>
      </c>
    </row>
    <row r="9135" spans="1:14" x14ac:dyDescent="0.35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t="str" cm="1">
        <f t="array" ref="N9135">_xlfn.IFS(L9135&lt;50000,"Class C",L9135&lt;100000,"Class B",L9135&gt;100000,"Class A")</f>
        <v>Class C</v>
      </c>
    </row>
    <row r="9136" spans="1:14" x14ac:dyDescent="0.35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t="str" cm="1">
        <f t="array" ref="N9136">_xlfn.IFS(L9136&lt;50000,"Class C",L9136&lt;100000,"Class B",L9136&gt;100000,"Class A")</f>
        <v>Class C</v>
      </c>
    </row>
    <row r="9137" spans="1:14" x14ac:dyDescent="0.35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t="str" cm="1">
        <f t="array" ref="N9137">_xlfn.IFS(L9137&lt;50000,"Class C",L9137&lt;100000,"Class B",L9137&gt;100000,"Class A")</f>
        <v>Class A</v>
      </c>
    </row>
    <row r="9138" spans="1:14" x14ac:dyDescent="0.35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t="str" cm="1">
        <f t="array" ref="N9138">_xlfn.IFS(L9138&lt;50000,"Class C",L9138&lt;100000,"Class B",L9138&gt;100000,"Class A")</f>
        <v>Class A</v>
      </c>
    </row>
    <row r="9139" spans="1:14" x14ac:dyDescent="0.35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 t="str" cm="1">
        <f t="array" ref="N9139">_xlfn.IFS(L9139&lt;50000,"Class C",L9139&lt;100000,"Class B",L9139&gt;100000,"Class A")</f>
        <v>Class B</v>
      </c>
    </row>
    <row r="9140" spans="1:14" x14ac:dyDescent="0.35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t="str" cm="1">
        <f t="array" ref="N9140">_xlfn.IFS(L9140&lt;50000,"Class C",L9140&lt;100000,"Class B",L9140&gt;100000,"Class A")</f>
        <v>Class C</v>
      </c>
    </row>
    <row r="9141" spans="1:14" x14ac:dyDescent="0.35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t="str" cm="1">
        <f t="array" ref="N9141">_xlfn.IFS(L9141&lt;50000,"Class C",L9141&lt;100000,"Class B",L9141&gt;100000,"Class A")</f>
        <v>Class A</v>
      </c>
    </row>
    <row r="9142" spans="1:14" x14ac:dyDescent="0.35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t="str" cm="1">
        <f t="array" ref="N9142">_xlfn.IFS(L9142&lt;50000,"Class C",L9142&lt;100000,"Class B",L9142&gt;100000,"Class A")</f>
        <v>Class A</v>
      </c>
    </row>
    <row r="9143" spans="1:14" x14ac:dyDescent="0.35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t="str" cm="1">
        <f t="array" ref="N9143">_xlfn.IFS(L9143&lt;50000,"Class C",L9143&lt;100000,"Class B",L9143&gt;100000,"Class A")</f>
        <v>Class B</v>
      </c>
    </row>
    <row r="9144" spans="1:14" x14ac:dyDescent="0.35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t="str" cm="1">
        <f t="array" ref="N9144">_xlfn.IFS(L9144&lt;50000,"Class C",L9144&lt;100000,"Class B",L9144&gt;100000,"Class A")</f>
        <v>Class A</v>
      </c>
    </row>
    <row r="9145" spans="1:14" x14ac:dyDescent="0.35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t="str" cm="1">
        <f t="array" ref="N9145">_xlfn.IFS(L9145&lt;50000,"Class C",L9145&lt;100000,"Class B",L9145&gt;100000,"Class A")</f>
        <v>Class C</v>
      </c>
    </row>
    <row r="9146" spans="1:14" x14ac:dyDescent="0.35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t="str" cm="1">
        <f t="array" ref="N9146">_xlfn.IFS(L9146&lt;50000,"Class C",L9146&lt;100000,"Class B",L9146&gt;100000,"Class A")</f>
        <v>Class B</v>
      </c>
    </row>
    <row r="9147" spans="1:14" x14ac:dyDescent="0.35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t="str" cm="1">
        <f t="array" ref="N9147">_xlfn.IFS(L9147&lt;50000,"Class C",L9147&lt;100000,"Class B",L9147&gt;100000,"Class A")</f>
        <v>Class A</v>
      </c>
    </row>
    <row r="9148" spans="1:14" x14ac:dyDescent="0.35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t="str" cm="1">
        <f t="array" ref="N9148">_xlfn.IFS(L9148&lt;50000,"Class C",L9148&lt;100000,"Class B",L9148&gt;100000,"Class A")</f>
        <v>Class A</v>
      </c>
    </row>
    <row r="9149" spans="1:14" x14ac:dyDescent="0.35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t="str" cm="1">
        <f t="array" ref="N9149">_xlfn.IFS(L9149&lt;50000,"Class C",L9149&lt;100000,"Class B",L9149&gt;100000,"Class A")</f>
        <v>Class A</v>
      </c>
    </row>
    <row r="9150" spans="1:14" x14ac:dyDescent="0.35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 t="str" cm="1">
        <f t="array" ref="N9150">_xlfn.IFS(L9150&lt;50000,"Class C",L9150&lt;100000,"Class B",L9150&gt;100000,"Class A")</f>
        <v>Class A</v>
      </c>
    </row>
    <row r="9151" spans="1:14" x14ac:dyDescent="0.35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 t="str" cm="1">
        <f t="array" ref="N9151">_xlfn.IFS(L9151&lt;50000,"Class C",L9151&lt;100000,"Class B",L9151&gt;100000,"Class A")</f>
        <v>Class B</v>
      </c>
    </row>
    <row r="9152" spans="1:14" x14ac:dyDescent="0.35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t="str" cm="1">
        <f t="array" ref="N9152">_xlfn.IFS(L9152&lt;50000,"Class C",L9152&lt;100000,"Class B",L9152&gt;100000,"Class A")</f>
        <v>Class B</v>
      </c>
    </row>
    <row r="9153" spans="1:14" x14ac:dyDescent="0.35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t="str" cm="1">
        <f t="array" ref="N9153">_xlfn.IFS(L9153&lt;50000,"Class C",L9153&lt;100000,"Class B",L9153&gt;100000,"Class A")</f>
        <v>Class A</v>
      </c>
    </row>
    <row r="9154" spans="1:14" x14ac:dyDescent="0.35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t="str" cm="1">
        <f t="array" ref="N9154">_xlfn.IFS(L9154&lt;50000,"Class C",L9154&lt;100000,"Class B",L9154&gt;100000,"Class A")</f>
        <v>Class A</v>
      </c>
    </row>
    <row r="9155" spans="1:14" x14ac:dyDescent="0.35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t="str" cm="1">
        <f t="array" ref="N9155">_xlfn.IFS(L9155&lt;50000,"Class C",L9155&lt;100000,"Class B",L9155&gt;100000,"Class A")</f>
        <v>Class A</v>
      </c>
    </row>
    <row r="9156" spans="1:14" x14ac:dyDescent="0.35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 t="str" cm="1">
        <f t="array" ref="N9156">_xlfn.IFS(L9156&lt;50000,"Class C",L9156&lt;100000,"Class B",L9156&gt;100000,"Class A")</f>
        <v>Class A</v>
      </c>
    </row>
    <row r="9157" spans="1:14" x14ac:dyDescent="0.35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t="str" cm="1">
        <f t="array" ref="N9157">_xlfn.IFS(L9157&lt;50000,"Class C",L9157&lt;100000,"Class B",L9157&gt;100000,"Class A")</f>
        <v>Class A</v>
      </c>
    </row>
    <row r="9158" spans="1:14" x14ac:dyDescent="0.35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 t="str" cm="1">
        <f t="array" ref="N9158">_xlfn.IFS(L9158&lt;50000,"Class C",L9158&lt;100000,"Class B",L9158&gt;100000,"Class A")</f>
        <v>Class A</v>
      </c>
    </row>
    <row r="9159" spans="1:14" x14ac:dyDescent="0.35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t="str" cm="1">
        <f t="array" ref="N9159">_xlfn.IFS(L9159&lt;50000,"Class C",L9159&lt;100000,"Class B",L9159&gt;100000,"Class A")</f>
        <v>Class A</v>
      </c>
    </row>
    <row r="9160" spans="1:14" x14ac:dyDescent="0.35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t="str" cm="1">
        <f t="array" ref="N9160">_xlfn.IFS(L9160&lt;50000,"Class C",L9160&lt;100000,"Class B",L9160&gt;100000,"Class A")</f>
        <v>Class A</v>
      </c>
    </row>
    <row r="9161" spans="1:14" x14ac:dyDescent="0.35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t="str" cm="1">
        <f t="array" ref="N9161">_xlfn.IFS(L9161&lt;50000,"Class C",L9161&lt;100000,"Class B",L9161&gt;100000,"Class A")</f>
        <v>Class C</v>
      </c>
    </row>
    <row r="9162" spans="1:14" x14ac:dyDescent="0.35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 t="str" cm="1">
        <f t="array" ref="N9162">_xlfn.IFS(L9162&lt;50000,"Class C",L9162&lt;100000,"Class B",L9162&gt;100000,"Class A")</f>
        <v>Class A</v>
      </c>
    </row>
    <row r="9163" spans="1:14" x14ac:dyDescent="0.35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t="str" cm="1">
        <f t="array" ref="N9163">_xlfn.IFS(L9163&lt;50000,"Class C",L9163&lt;100000,"Class B",L9163&gt;100000,"Class A")</f>
        <v>Class B</v>
      </c>
    </row>
    <row r="9164" spans="1:14" x14ac:dyDescent="0.35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 t="str" cm="1">
        <f t="array" ref="N9164">_xlfn.IFS(L9164&lt;50000,"Class C",L9164&lt;100000,"Class B",L9164&gt;100000,"Class A")</f>
        <v>Class C</v>
      </c>
    </row>
    <row r="9165" spans="1:14" x14ac:dyDescent="0.35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t="str" cm="1">
        <f t="array" ref="N9165">_xlfn.IFS(L9165&lt;50000,"Class C",L9165&lt;100000,"Class B",L9165&gt;100000,"Class A")</f>
        <v>Class A</v>
      </c>
    </row>
    <row r="9166" spans="1:14" x14ac:dyDescent="0.35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t="str" cm="1">
        <f t="array" ref="N9166">_xlfn.IFS(L9166&lt;50000,"Class C",L9166&lt;100000,"Class B",L9166&gt;100000,"Class A")</f>
        <v>Class C</v>
      </c>
    </row>
    <row r="9167" spans="1:14" x14ac:dyDescent="0.35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t="str" cm="1">
        <f t="array" ref="N9167">_xlfn.IFS(L9167&lt;50000,"Class C",L9167&lt;100000,"Class B",L9167&gt;100000,"Class A")</f>
        <v>Class B</v>
      </c>
    </row>
    <row r="9168" spans="1:14" x14ac:dyDescent="0.35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t="str" cm="1">
        <f t="array" ref="N9168">_xlfn.IFS(L9168&lt;50000,"Class C",L9168&lt;100000,"Class B",L9168&gt;100000,"Class A")</f>
        <v>Class A</v>
      </c>
    </row>
    <row r="9169" spans="1:14" x14ac:dyDescent="0.35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t="str" cm="1">
        <f t="array" ref="N9169">_xlfn.IFS(L9169&lt;50000,"Class C",L9169&lt;100000,"Class B",L9169&gt;100000,"Class A")</f>
        <v>Class C</v>
      </c>
    </row>
    <row r="9170" spans="1:14" x14ac:dyDescent="0.35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t="str" cm="1">
        <f t="array" ref="N9170">_xlfn.IFS(L9170&lt;50000,"Class C",L9170&lt;100000,"Class B",L9170&gt;100000,"Class A")</f>
        <v>Class A</v>
      </c>
    </row>
    <row r="9171" spans="1:14" x14ac:dyDescent="0.35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t="str" cm="1">
        <f t="array" ref="N9171">_xlfn.IFS(L9171&lt;50000,"Class C",L9171&lt;100000,"Class B",L9171&gt;100000,"Class A")</f>
        <v>Class A</v>
      </c>
    </row>
    <row r="9172" spans="1:14" x14ac:dyDescent="0.35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t="str" cm="1">
        <f t="array" ref="N9172">_xlfn.IFS(L9172&lt;50000,"Class C",L9172&lt;100000,"Class B",L9172&gt;100000,"Class A")</f>
        <v>Class C</v>
      </c>
    </row>
    <row r="9173" spans="1:14" x14ac:dyDescent="0.35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 t="str" cm="1">
        <f t="array" ref="N9173">_xlfn.IFS(L9173&lt;50000,"Class C",L9173&lt;100000,"Class B",L9173&gt;100000,"Class A")</f>
        <v>Class B</v>
      </c>
    </row>
    <row r="9174" spans="1:14" x14ac:dyDescent="0.35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t="str" cm="1">
        <f t="array" ref="N9174">_xlfn.IFS(L9174&lt;50000,"Class C",L9174&lt;100000,"Class B",L9174&gt;100000,"Class A")</f>
        <v>Class B</v>
      </c>
    </row>
    <row r="9175" spans="1:14" x14ac:dyDescent="0.35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t="str" cm="1">
        <f t="array" ref="N9175">_xlfn.IFS(L9175&lt;50000,"Class C",L9175&lt;100000,"Class B",L9175&gt;100000,"Class A")</f>
        <v>Class C</v>
      </c>
    </row>
    <row r="9176" spans="1:14" x14ac:dyDescent="0.35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t="str" cm="1">
        <f t="array" ref="N9176">_xlfn.IFS(L9176&lt;50000,"Class C",L9176&lt;100000,"Class B",L9176&gt;100000,"Class A")</f>
        <v>Class A</v>
      </c>
    </row>
    <row r="9177" spans="1:14" x14ac:dyDescent="0.35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t="str" cm="1">
        <f t="array" ref="N9177">_xlfn.IFS(L9177&lt;50000,"Class C",L9177&lt;100000,"Class B",L9177&gt;100000,"Class A")</f>
        <v>Class A</v>
      </c>
    </row>
    <row r="9178" spans="1:14" x14ac:dyDescent="0.35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t="str" cm="1">
        <f t="array" ref="N9178">_xlfn.IFS(L9178&lt;50000,"Class C",L9178&lt;100000,"Class B",L9178&gt;100000,"Class A")</f>
        <v>Class C</v>
      </c>
    </row>
    <row r="9179" spans="1:14" x14ac:dyDescent="0.35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t="str" cm="1">
        <f t="array" ref="N9179">_xlfn.IFS(L9179&lt;50000,"Class C",L9179&lt;100000,"Class B",L9179&gt;100000,"Class A")</f>
        <v>Class A</v>
      </c>
    </row>
    <row r="9180" spans="1:14" x14ac:dyDescent="0.35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 t="str" cm="1">
        <f t="array" ref="N9180">_xlfn.IFS(L9180&lt;50000,"Class C",L9180&lt;100000,"Class B",L9180&gt;100000,"Class A")</f>
        <v>Class A</v>
      </c>
    </row>
    <row r="9181" spans="1:14" x14ac:dyDescent="0.35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t="str" cm="1">
        <f t="array" ref="N9181">_xlfn.IFS(L9181&lt;50000,"Class C",L9181&lt;100000,"Class B",L9181&gt;100000,"Class A")</f>
        <v>Class A</v>
      </c>
    </row>
    <row r="9182" spans="1:14" x14ac:dyDescent="0.35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t="str" cm="1">
        <f t="array" ref="N9182">_xlfn.IFS(L9182&lt;50000,"Class C",L9182&lt;100000,"Class B",L9182&gt;100000,"Class A")</f>
        <v>Class A</v>
      </c>
    </row>
    <row r="9183" spans="1:14" x14ac:dyDescent="0.35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t="str" cm="1">
        <f t="array" ref="N9183">_xlfn.IFS(L9183&lt;50000,"Class C",L9183&lt;100000,"Class B",L9183&gt;100000,"Class A")</f>
        <v>Class B</v>
      </c>
    </row>
    <row r="9184" spans="1:14" x14ac:dyDescent="0.35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t="str" cm="1">
        <f t="array" ref="N9184">_xlfn.IFS(L9184&lt;50000,"Class C",L9184&lt;100000,"Class B",L9184&gt;100000,"Class A")</f>
        <v>Class A</v>
      </c>
    </row>
    <row r="9185" spans="1:14" x14ac:dyDescent="0.35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t="str" cm="1">
        <f t="array" ref="N9185">_xlfn.IFS(L9185&lt;50000,"Class C",L9185&lt;100000,"Class B",L9185&gt;100000,"Class A")</f>
        <v>Class B</v>
      </c>
    </row>
    <row r="9186" spans="1:14" x14ac:dyDescent="0.35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t="str" cm="1">
        <f t="array" ref="N9186">_xlfn.IFS(L9186&lt;50000,"Class C",L9186&lt;100000,"Class B",L9186&gt;100000,"Class A")</f>
        <v>Class B</v>
      </c>
    </row>
    <row r="9187" spans="1:14" x14ac:dyDescent="0.35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t="str" cm="1">
        <f t="array" ref="N9187">_xlfn.IFS(L9187&lt;50000,"Class C",L9187&lt;100000,"Class B",L9187&gt;100000,"Class A")</f>
        <v>Class A</v>
      </c>
    </row>
    <row r="9188" spans="1:14" x14ac:dyDescent="0.35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t="str" cm="1">
        <f t="array" ref="N9188">_xlfn.IFS(L9188&lt;50000,"Class C",L9188&lt;100000,"Class B",L9188&gt;100000,"Class A")</f>
        <v>Class A</v>
      </c>
    </row>
    <row r="9189" spans="1:14" x14ac:dyDescent="0.35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 t="str" cm="1">
        <f t="array" ref="N9189">_xlfn.IFS(L9189&lt;50000,"Class C",L9189&lt;100000,"Class B",L9189&gt;100000,"Class A")</f>
        <v>Class C</v>
      </c>
    </row>
    <row r="9190" spans="1:14" x14ac:dyDescent="0.35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t="str" cm="1">
        <f t="array" ref="N9190">_xlfn.IFS(L9190&lt;50000,"Class C",L9190&lt;100000,"Class B",L9190&gt;100000,"Class A")</f>
        <v>Class A</v>
      </c>
    </row>
    <row r="9191" spans="1:14" x14ac:dyDescent="0.35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t="str" cm="1">
        <f t="array" ref="N9191">_xlfn.IFS(L9191&lt;50000,"Class C",L9191&lt;100000,"Class B",L9191&gt;100000,"Class A")</f>
        <v>Class A</v>
      </c>
    </row>
    <row r="9192" spans="1:14" x14ac:dyDescent="0.35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t="str" cm="1">
        <f t="array" ref="N9192">_xlfn.IFS(L9192&lt;50000,"Class C",L9192&lt;100000,"Class B",L9192&gt;100000,"Class A")</f>
        <v>Class A</v>
      </c>
    </row>
    <row r="9193" spans="1:14" x14ac:dyDescent="0.35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t="str" cm="1">
        <f t="array" ref="N9193">_xlfn.IFS(L9193&lt;50000,"Class C",L9193&lt;100000,"Class B",L9193&gt;100000,"Class A")</f>
        <v>Class A</v>
      </c>
    </row>
    <row r="9194" spans="1:14" x14ac:dyDescent="0.35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t="str" cm="1">
        <f t="array" ref="N9194">_xlfn.IFS(L9194&lt;50000,"Class C",L9194&lt;100000,"Class B",L9194&gt;100000,"Class A")</f>
        <v>Class C</v>
      </c>
    </row>
    <row r="9195" spans="1:14" x14ac:dyDescent="0.35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t="str" cm="1">
        <f t="array" ref="N9195">_xlfn.IFS(L9195&lt;50000,"Class C",L9195&lt;100000,"Class B",L9195&gt;100000,"Class A")</f>
        <v>Class C</v>
      </c>
    </row>
    <row r="9196" spans="1:14" x14ac:dyDescent="0.35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t="str" cm="1">
        <f t="array" ref="N9196">_xlfn.IFS(L9196&lt;50000,"Class C",L9196&lt;100000,"Class B",L9196&gt;100000,"Class A")</f>
        <v>Class A</v>
      </c>
    </row>
    <row r="9197" spans="1:14" x14ac:dyDescent="0.35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t="str" cm="1">
        <f t="array" ref="N9197">_xlfn.IFS(L9197&lt;50000,"Class C",L9197&lt;100000,"Class B",L9197&gt;100000,"Class A")</f>
        <v>Class A</v>
      </c>
    </row>
    <row r="9198" spans="1:14" x14ac:dyDescent="0.35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 t="str" cm="1">
        <f t="array" ref="N9198">_xlfn.IFS(L9198&lt;50000,"Class C",L9198&lt;100000,"Class B",L9198&gt;100000,"Class A")</f>
        <v>Class B</v>
      </c>
    </row>
    <row r="9199" spans="1:14" x14ac:dyDescent="0.35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t="str" cm="1">
        <f t="array" ref="N9199">_xlfn.IFS(L9199&lt;50000,"Class C",L9199&lt;100000,"Class B",L9199&gt;100000,"Class A")</f>
        <v>Class A</v>
      </c>
    </row>
    <row r="9200" spans="1:14" x14ac:dyDescent="0.35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t="str" cm="1">
        <f t="array" ref="N9200">_xlfn.IFS(L9200&lt;50000,"Class C",L9200&lt;100000,"Class B",L9200&gt;100000,"Class A")</f>
        <v>Class C</v>
      </c>
    </row>
    <row r="9201" spans="1:14" x14ac:dyDescent="0.35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t="str" cm="1">
        <f t="array" ref="N9201">_xlfn.IFS(L9201&lt;50000,"Class C",L9201&lt;100000,"Class B",L9201&gt;100000,"Class A")</f>
        <v>Class A</v>
      </c>
    </row>
    <row r="9202" spans="1:14" x14ac:dyDescent="0.35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t="str" cm="1">
        <f t="array" ref="N9202">_xlfn.IFS(L9202&lt;50000,"Class C",L9202&lt;100000,"Class B",L9202&gt;100000,"Class A")</f>
        <v>Class A</v>
      </c>
    </row>
    <row r="9203" spans="1:14" x14ac:dyDescent="0.35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t="str" cm="1">
        <f t="array" ref="N9203">_xlfn.IFS(L9203&lt;50000,"Class C",L9203&lt;100000,"Class B",L9203&gt;100000,"Class A")</f>
        <v>Class A</v>
      </c>
    </row>
    <row r="9204" spans="1:14" x14ac:dyDescent="0.35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t="str" cm="1">
        <f t="array" ref="N9204">_xlfn.IFS(L9204&lt;50000,"Class C",L9204&lt;100000,"Class B",L9204&gt;100000,"Class A")</f>
        <v>Class C</v>
      </c>
    </row>
    <row r="9205" spans="1:14" x14ac:dyDescent="0.35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t="str" cm="1">
        <f t="array" ref="N9205">_xlfn.IFS(L9205&lt;50000,"Class C",L9205&lt;100000,"Class B",L9205&gt;100000,"Class A")</f>
        <v>Class A</v>
      </c>
    </row>
    <row r="9206" spans="1:14" x14ac:dyDescent="0.35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t="str" cm="1">
        <f t="array" ref="N9206">_xlfn.IFS(L9206&lt;50000,"Class C",L9206&lt;100000,"Class B",L9206&gt;100000,"Class A")</f>
        <v>Class C</v>
      </c>
    </row>
    <row r="9207" spans="1:14" x14ac:dyDescent="0.35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t="str" cm="1">
        <f t="array" ref="N9207">_xlfn.IFS(L9207&lt;50000,"Class C",L9207&lt;100000,"Class B",L9207&gt;100000,"Class A")</f>
        <v>Class B</v>
      </c>
    </row>
    <row r="9208" spans="1:14" x14ac:dyDescent="0.35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t="str" cm="1">
        <f t="array" ref="N9208">_xlfn.IFS(L9208&lt;50000,"Class C",L9208&lt;100000,"Class B",L9208&gt;100000,"Class A")</f>
        <v>Class C</v>
      </c>
    </row>
    <row r="9209" spans="1:14" x14ac:dyDescent="0.35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t="str" cm="1">
        <f t="array" ref="N9209">_xlfn.IFS(L9209&lt;50000,"Class C",L9209&lt;100000,"Class B",L9209&gt;100000,"Class A")</f>
        <v>Class C</v>
      </c>
    </row>
    <row r="9210" spans="1:14" x14ac:dyDescent="0.35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t="str" cm="1">
        <f t="array" ref="N9210">_xlfn.IFS(L9210&lt;50000,"Class C",L9210&lt;100000,"Class B",L9210&gt;100000,"Class A")</f>
        <v>Class C</v>
      </c>
    </row>
    <row r="9211" spans="1:14" x14ac:dyDescent="0.35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t="str" cm="1">
        <f t="array" ref="N9211">_xlfn.IFS(L9211&lt;50000,"Class C",L9211&lt;100000,"Class B",L9211&gt;100000,"Class A")</f>
        <v>Class B</v>
      </c>
    </row>
    <row r="9212" spans="1:14" x14ac:dyDescent="0.35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t="str" cm="1">
        <f t="array" ref="N9212">_xlfn.IFS(L9212&lt;50000,"Class C",L9212&lt;100000,"Class B",L9212&gt;100000,"Class A")</f>
        <v>Class A</v>
      </c>
    </row>
    <row r="9213" spans="1:14" x14ac:dyDescent="0.35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t="str" cm="1">
        <f t="array" ref="N9213">_xlfn.IFS(L9213&lt;50000,"Class C",L9213&lt;100000,"Class B",L9213&gt;100000,"Class A")</f>
        <v>Class A</v>
      </c>
    </row>
    <row r="9214" spans="1:14" x14ac:dyDescent="0.35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t="str" cm="1">
        <f t="array" ref="N9214">_xlfn.IFS(L9214&lt;50000,"Class C",L9214&lt;100000,"Class B",L9214&gt;100000,"Class A")</f>
        <v>Class C</v>
      </c>
    </row>
    <row r="9215" spans="1:14" x14ac:dyDescent="0.35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t="str" cm="1">
        <f t="array" ref="N9215">_xlfn.IFS(L9215&lt;50000,"Class C",L9215&lt;100000,"Class B",L9215&gt;100000,"Class A")</f>
        <v>Class B</v>
      </c>
    </row>
    <row r="9216" spans="1:14" x14ac:dyDescent="0.35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t="str" cm="1">
        <f t="array" ref="N9216">_xlfn.IFS(L9216&lt;50000,"Class C",L9216&lt;100000,"Class B",L9216&gt;100000,"Class A")</f>
        <v>Class C</v>
      </c>
    </row>
    <row r="9217" spans="1:14" x14ac:dyDescent="0.35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t="str" cm="1">
        <f t="array" ref="N9217">_xlfn.IFS(L9217&lt;50000,"Class C",L9217&lt;100000,"Class B",L9217&gt;100000,"Class A")</f>
        <v>Class B</v>
      </c>
    </row>
    <row r="9218" spans="1:14" x14ac:dyDescent="0.35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t="str" cm="1">
        <f t="array" ref="N9218">_xlfn.IFS(L9218&lt;50000,"Class C",L9218&lt;100000,"Class B",L9218&gt;100000,"Class A")</f>
        <v>Class B</v>
      </c>
    </row>
    <row r="9219" spans="1:14" x14ac:dyDescent="0.35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t="str" cm="1">
        <f t="array" ref="N9219">_xlfn.IFS(L9219&lt;50000,"Class C",L9219&lt;100000,"Class B",L9219&gt;100000,"Class A")</f>
        <v>Class C</v>
      </c>
    </row>
    <row r="9220" spans="1:14" x14ac:dyDescent="0.35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t="str" cm="1">
        <f t="array" ref="N9220">_xlfn.IFS(L9220&lt;50000,"Class C",L9220&lt;100000,"Class B",L9220&gt;100000,"Class A")</f>
        <v>Class C</v>
      </c>
    </row>
    <row r="9221" spans="1:14" x14ac:dyDescent="0.35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t="str" cm="1">
        <f t="array" ref="N9221">_xlfn.IFS(L9221&lt;50000,"Class C",L9221&lt;100000,"Class B",L9221&gt;100000,"Class A")</f>
        <v>Class C</v>
      </c>
    </row>
    <row r="9222" spans="1:14" x14ac:dyDescent="0.35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t="str" cm="1">
        <f t="array" ref="N9222">_xlfn.IFS(L9222&lt;50000,"Class C",L9222&lt;100000,"Class B",L9222&gt;100000,"Class A")</f>
        <v>Class A</v>
      </c>
    </row>
    <row r="9223" spans="1:14" x14ac:dyDescent="0.35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t="str" cm="1">
        <f t="array" ref="N9223">_xlfn.IFS(L9223&lt;50000,"Class C",L9223&lt;100000,"Class B",L9223&gt;100000,"Class A")</f>
        <v>Class B</v>
      </c>
    </row>
    <row r="9224" spans="1:14" x14ac:dyDescent="0.35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t="str" cm="1">
        <f t="array" ref="N9224">_xlfn.IFS(L9224&lt;50000,"Class C",L9224&lt;100000,"Class B",L9224&gt;100000,"Class A")</f>
        <v>Class C</v>
      </c>
    </row>
    <row r="9225" spans="1:14" x14ac:dyDescent="0.35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 t="str" cm="1">
        <f t="array" ref="N9225">_xlfn.IFS(L9225&lt;50000,"Class C",L9225&lt;100000,"Class B",L9225&gt;100000,"Class A")</f>
        <v>Class A</v>
      </c>
    </row>
    <row r="9226" spans="1:14" x14ac:dyDescent="0.35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 t="str" cm="1">
        <f t="array" ref="N9226">_xlfn.IFS(L9226&lt;50000,"Class C",L9226&lt;100000,"Class B",L9226&gt;100000,"Class A")</f>
        <v>Class A</v>
      </c>
    </row>
    <row r="9227" spans="1:14" x14ac:dyDescent="0.35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t="str" cm="1">
        <f t="array" ref="N9227">_xlfn.IFS(L9227&lt;50000,"Class C",L9227&lt;100000,"Class B",L9227&gt;100000,"Class A")</f>
        <v>Class A</v>
      </c>
    </row>
    <row r="9228" spans="1:14" x14ac:dyDescent="0.35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t="str" cm="1">
        <f t="array" ref="N9228">_xlfn.IFS(L9228&lt;50000,"Class C",L9228&lt;100000,"Class B",L9228&gt;100000,"Class A")</f>
        <v>Class A</v>
      </c>
    </row>
    <row r="9229" spans="1:14" x14ac:dyDescent="0.35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t="str" cm="1">
        <f t="array" ref="N9229">_xlfn.IFS(L9229&lt;50000,"Class C",L9229&lt;100000,"Class B",L9229&gt;100000,"Class A")</f>
        <v>Class B</v>
      </c>
    </row>
    <row r="9230" spans="1:14" x14ac:dyDescent="0.35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t="str" cm="1">
        <f t="array" ref="N9230">_xlfn.IFS(L9230&lt;50000,"Class C",L9230&lt;100000,"Class B",L9230&gt;100000,"Class A")</f>
        <v>Class A</v>
      </c>
    </row>
    <row r="9231" spans="1:14" x14ac:dyDescent="0.35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t="str" cm="1">
        <f t="array" ref="N9231">_xlfn.IFS(L9231&lt;50000,"Class C",L9231&lt;100000,"Class B",L9231&gt;100000,"Class A")</f>
        <v>Class A</v>
      </c>
    </row>
    <row r="9232" spans="1:14" x14ac:dyDescent="0.35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t="str" cm="1">
        <f t="array" ref="N9232">_xlfn.IFS(L9232&lt;50000,"Class C",L9232&lt;100000,"Class B",L9232&gt;100000,"Class A")</f>
        <v>Class C</v>
      </c>
    </row>
    <row r="9233" spans="1:14" x14ac:dyDescent="0.35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t="str" cm="1">
        <f t="array" ref="N9233">_xlfn.IFS(L9233&lt;50000,"Class C",L9233&lt;100000,"Class B",L9233&gt;100000,"Class A")</f>
        <v>Class B</v>
      </c>
    </row>
    <row r="9234" spans="1:14" x14ac:dyDescent="0.35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t="str" cm="1">
        <f t="array" ref="N9234">_xlfn.IFS(L9234&lt;50000,"Class C",L9234&lt;100000,"Class B",L9234&gt;100000,"Class A")</f>
        <v>Class B</v>
      </c>
    </row>
    <row r="9235" spans="1:14" x14ac:dyDescent="0.35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t="str" cm="1">
        <f t="array" ref="N9235">_xlfn.IFS(L9235&lt;50000,"Class C",L9235&lt;100000,"Class B",L9235&gt;100000,"Class A")</f>
        <v>Class B</v>
      </c>
    </row>
    <row r="9236" spans="1:14" x14ac:dyDescent="0.35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t="str" cm="1">
        <f t="array" ref="N9236">_xlfn.IFS(L9236&lt;50000,"Class C",L9236&lt;100000,"Class B",L9236&gt;100000,"Class A")</f>
        <v>Class C</v>
      </c>
    </row>
    <row r="9237" spans="1:14" x14ac:dyDescent="0.35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t="str" cm="1">
        <f t="array" ref="N9237">_xlfn.IFS(L9237&lt;50000,"Class C",L9237&lt;100000,"Class B",L9237&gt;100000,"Class A")</f>
        <v>Class B</v>
      </c>
    </row>
    <row r="9238" spans="1:14" x14ac:dyDescent="0.35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t="str" cm="1">
        <f t="array" ref="N9238">_xlfn.IFS(L9238&lt;50000,"Class C",L9238&lt;100000,"Class B",L9238&gt;100000,"Class A")</f>
        <v>Class A</v>
      </c>
    </row>
    <row r="9239" spans="1:14" x14ac:dyDescent="0.35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t="str" cm="1">
        <f t="array" ref="N9239">_xlfn.IFS(L9239&lt;50000,"Class C",L9239&lt;100000,"Class B",L9239&gt;100000,"Class A")</f>
        <v>Class A</v>
      </c>
    </row>
    <row r="9240" spans="1:14" x14ac:dyDescent="0.35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t="str" cm="1">
        <f t="array" ref="N9240">_xlfn.IFS(L9240&lt;50000,"Class C",L9240&lt;100000,"Class B",L9240&gt;100000,"Class A")</f>
        <v>Class A</v>
      </c>
    </row>
    <row r="9241" spans="1:14" x14ac:dyDescent="0.35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t="str" cm="1">
        <f t="array" ref="N9241">_xlfn.IFS(L9241&lt;50000,"Class C",L9241&lt;100000,"Class B",L9241&gt;100000,"Class A")</f>
        <v>Class C</v>
      </c>
    </row>
    <row r="9242" spans="1:14" x14ac:dyDescent="0.35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t="str" cm="1">
        <f t="array" ref="N9242">_xlfn.IFS(L9242&lt;50000,"Class C",L9242&lt;100000,"Class B",L9242&gt;100000,"Class A")</f>
        <v>Class A</v>
      </c>
    </row>
    <row r="9243" spans="1:14" x14ac:dyDescent="0.35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t="str" cm="1">
        <f t="array" ref="N9243">_xlfn.IFS(L9243&lt;50000,"Class C",L9243&lt;100000,"Class B",L9243&gt;100000,"Class A")</f>
        <v>Class B</v>
      </c>
    </row>
    <row r="9244" spans="1:14" x14ac:dyDescent="0.35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t="str" cm="1">
        <f t="array" ref="N9244">_xlfn.IFS(L9244&lt;50000,"Class C",L9244&lt;100000,"Class B",L9244&gt;100000,"Class A")</f>
        <v>Class A</v>
      </c>
    </row>
    <row r="9245" spans="1:14" x14ac:dyDescent="0.35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t="str" cm="1">
        <f t="array" ref="N9245">_xlfn.IFS(L9245&lt;50000,"Class C",L9245&lt;100000,"Class B",L9245&gt;100000,"Class A")</f>
        <v>Class B</v>
      </c>
    </row>
    <row r="9246" spans="1:14" x14ac:dyDescent="0.35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t="str" cm="1">
        <f t="array" ref="N9246">_xlfn.IFS(L9246&lt;50000,"Class C",L9246&lt;100000,"Class B",L9246&gt;100000,"Class A")</f>
        <v>Class A</v>
      </c>
    </row>
    <row r="9247" spans="1:14" x14ac:dyDescent="0.35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t="str" cm="1">
        <f t="array" ref="N9247">_xlfn.IFS(L9247&lt;50000,"Class C",L9247&lt;100000,"Class B",L9247&gt;100000,"Class A")</f>
        <v>Class A</v>
      </c>
    </row>
    <row r="9248" spans="1:14" x14ac:dyDescent="0.35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t="str" cm="1">
        <f t="array" ref="N9248">_xlfn.IFS(L9248&lt;50000,"Class C",L9248&lt;100000,"Class B",L9248&gt;100000,"Class A")</f>
        <v>Class B</v>
      </c>
    </row>
    <row r="9249" spans="1:14" x14ac:dyDescent="0.35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t="str" cm="1">
        <f t="array" ref="N9249">_xlfn.IFS(L9249&lt;50000,"Class C",L9249&lt;100000,"Class B",L9249&gt;100000,"Class A")</f>
        <v>Class B</v>
      </c>
    </row>
    <row r="9250" spans="1:14" x14ac:dyDescent="0.35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t="str" cm="1">
        <f t="array" ref="N9250">_xlfn.IFS(L9250&lt;50000,"Class C",L9250&lt;100000,"Class B",L9250&gt;100000,"Class A")</f>
        <v>Class A</v>
      </c>
    </row>
    <row r="9251" spans="1:14" x14ac:dyDescent="0.35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t="str" cm="1">
        <f t="array" ref="N9251">_xlfn.IFS(L9251&lt;50000,"Class C",L9251&lt;100000,"Class B",L9251&gt;100000,"Class A")</f>
        <v>Class A</v>
      </c>
    </row>
    <row r="9252" spans="1:14" x14ac:dyDescent="0.35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t="str" cm="1">
        <f t="array" ref="N9252">_xlfn.IFS(L9252&lt;50000,"Class C",L9252&lt;100000,"Class B",L9252&gt;100000,"Class A")</f>
        <v>Class A</v>
      </c>
    </row>
    <row r="9253" spans="1:14" x14ac:dyDescent="0.35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t="str" cm="1">
        <f t="array" ref="N9253">_xlfn.IFS(L9253&lt;50000,"Class C",L9253&lt;100000,"Class B",L9253&gt;100000,"Class A")</f>
        <v>Class C</v>
      </c>
    </row>
    <row r="9254" spans="1:14" x14ac:dyDescent="0.35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t="str" cm="1">
        <f t="array" ref="N9254">_xlfn.IFS(L9254&lt;50000,"Class C",L9254&lt;100000,"Class B",L9254&gt;100000,"Class A")</f>
        <v>Class C</v>
      </c>
    </row>
    <row r="9255" spans="1:14" x14ac:dyDescent="0.35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 t="str" cm="1">
        <f t="array" ref="N9255">_xlfn.IFS(L9255&lt;50000,"Class C",L9255&lt;100000,"Class B",L9255&gt;100000,"Class A")</f>
        <v>Class A</v>
      </c>
    </row>
    <row r="9256" spans="1:14" x14ac:dyDescent="0.35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t="str" cm="1">
        <f t="array" ref="N9256">_xlfn.IFS(L9256&lt;50000,"Class C",L9256&lt;100000,"Class B",L9256&gt;100000,"Class A")</f>
        <v>Class A</v>
      </c>
    </row>
    <row r="9257" spans="1:14" x14ac:dyDescent="0.35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t="str" cm="1">
        <f t="array" ref="N9257">_xlfn.IFS(L9257&lt;50000,"Class C",L9257&lt;100000,"Class B",L9257&gt;100000,"Class A")</f>
        <v>Class C</v>
      </c>
    </row>
    <row r="9258" spans="1:14" x14ac:dyDescent="0.35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t="str" cm="1">
        <f t="array" ref="N9258">_xlfn.IFS(L9258&lt;50000,"Class C",L9258&lt;100000,"Class B",L9258&gt;100000,"Class A")</f>
        <v>Class C</v>
      </c>
    </row>
    <row r="9259" spans="1:14" x14ac:dyDescent="0.35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t="str" cm="1">
        <f t="array" ref="N9259">_xlfn.IFS(L9259&lt;50000,"Class C",L9259&lt;100000,"Class B",L9259&gt;100000,"Class A")</f>
        <v>Class C</v>
      </c>
    </row>
    <row r="9260" spans="1:14" x14ac:dyDescent="0.35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 t="str" cm="1">
        <f t="array" ref="N9260">_xlfn.IFS(L9260&lt;50000,"Class C",L9260&lt;100000,"Class B",L9260&gt;100000,"Class A")</f>
        <v>Class A</v>
      </c>
    </row>
    <row r="9261" spans="1:14" x14ac:dyDescent="0.35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 t="str" cm="1">
        <f t="array" ref="N9261">_xlfn.IFS(L9261&lt;50000,"Class C",L9261&lt;100000,"Class B",L9261&gt;100000,"Class A")</f>
        <v>Class A</v>
      </c>
    </row>
    <row r="9262" spans="1:14" x14ac:dyDescent="0.35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t="str" cm="1">
        <f t="array" ref="N9262">_xlfn.IFS(L9262&lt;50000,"Class C",L9262&lt;100000,"Class B",L9262&gt;100000,"Class A")</f>
        <v>Class A</v>
      </c>
    </row>
    <row r="9263" spans="1:14" x14ac:dyDescent="0.35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 t="str" cm="1">
        <f t="array" ref="N9263">_xlfn.IFS(L9263&lt;50000,"Class C",L9263&lt;100000,"Class B",L9263&gt;100000,"Class A")</f>
        <v>Class A</v>
      </c>
    </row>
    <row r="9264" spans="1:14" x14ac:dyDescent="0.35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 t="str" cm="1">
        <f t="array" ref="N9264">_xlfn.IFS(L9264&lt;50000,"Class C",L9264&lt;100000,"Class B",L9264&gt;100000,"Class A")</f>
        <v>Class C</v>
      </c>
    </row>
    <row r="9265" spans="1:14" x14ac:dyDescent="0.35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t="str" cm="1">
        <f t="array" ref="N9265">_xlfn.IFS(L9265&lt;50000,"Class C",L9265&lt;100000,"Class B",L9265&gt;100000,"Class A")</f>
        <v>Class A</v>
      </c>
    </row>
    <row r="9266" spans="1:14" x14ac:dyDescent="0.35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t="str" cm="1">
        <f t="array" ref="N9266">_xlfn.IFS(L9266&lt;50000,"Class C",L9266&lt;100000,"Class B",L9266&gt;100000,"Class A")</f>
        <v>Class B</v>
      </c>
    </row>
    <row r="9267" spans="1:14" x14ac:dyDescent="0.35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t="str" cm="1">
        <f t="array" ref="N9267">_xlfn.IFS(L9267&lt;50000,"Class C",L9267&lt;100000,"Class B",L9267&gt;100000,"Class A")</f>
        <v>Class C</v>
      </c>
    </row>
    <row r="9268" spans="1:14" x14ac:dyDescent="0.35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t="str" cm="1">
        <f t="array" ref="N9268">_xlfn.IFS(L9268&lt;50000,"Class C",L9268&lt;100000,"Class B",L9268&gt;100000,"Class A")</f>
        <v>Class A</v>
      </c>
    </row>
    <row r="9269" spans="1:14" x14ac:dyDescent="0.35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t="str" cm="1">
        <f t="array" ref="N9269">_xlfn.IFS(L9269&lt;50000,"Class C",L9269&lt;100000,"Class B",L9269&gt;100000,"Class A")</f>
        <v>Class A</v>
      </c>
    </row>
    <row r="9270" spans="1:14" x14ac:dyDescent="0.35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t="str" cm="1">
        <f t="array" ref="N9270">_xlfn.IFS(L9270&lt;50000,"Class C",L9270&lt;100000,"Class B",L9270&gt;100000,"Class A")</f>
        <v>Class C</v>
      </c>
    </row>
    <row r="9271" spans="1:14" x14ac:dyDescent="0.35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t="str" cm="1">
        <f t="array" ref="N9271">_xlfn.IFS(L9271&lt;50000,"Class C",L9271&lt;100000,"Class B",L9271&gt;100000,"Class A")</f>
        <v>Class B</v>
      </c>
    </row>
    <row r="9272" spans="1:14" x14ac:dyDescent="0.35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t="str" cm="1">
        <f t="array" ref="N9272">_xlfn.IFS(L9272&lt;50000,"Class C",L9272&lt;100000,"Class B",L9272&gt;100000,"Class A")</f>
        <v>Class A</v>
      </c>
    </row>
    <row r="9273" spans="1:14" x14ac:dyDescent="0.35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 t="str" cm="1">
        <f t="array" ref="N9273">_xlfn.IFS(L9273&lt;50000,"Class C",L9273&lt;100000,"Class B",L9273&gt;100000,"Class A")</f>
        <v>Class B</v>
      </c>
    </row>
    <row r="9274" spans="1:14" x14ac:dyDescent="0.35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 t="str" cm="1">
        <f t="array" ref="N9274">_xlfn.IFS(L9274&lt;50000,"Class C",L9274&lt;100000,"Class B",L9274&gt;100000,"Class A")</f>
        <v>Class A</v>
      </c>
    </row>
    <row r="9275" spans="1:14" x14ac:dyDescent="0.35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t="str" cm="1">
        <f t="array" ref="N9275">_xlfn.IFS(L9275&lt;50000,"Class C",L9275&lt;100000,"Class B",L9275&gt;100000,"Class A")</f>
        <v>Class B</v>
      </c>
    </row>
    <row r="9276" spans="1:14" x14ac:dyDescent="0.35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t="str" cm="1">
        <f t="array" ref="N9276">_xlfn.IFS(L9276&lt;50000,"Class C",L9276&lt;100000,"Class B",L9276&gt;100000,"Class A")</f>
        <v>Class A</v>
      </c>
    </row>
    <row r="9277" spans="1:14" x14ac:dyDescent="0.35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t="str" cm="1">
        <f t="array" ref="N9277">_xlfn.IFS(L9277&lt;50000,"Class C",L9277&lt;100000,"Class B",L9277&gt;100000,"Class A")</f>
        <v>Class B</v>
      </c>
    </row>
    <row r="9278" spans="1:14" x14ac:dyDescent="0.35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t="str" cm="1">
        <f t="array" ref="N9278">_xlfn.IFS(L9278&lt;50000,"Class C",L9278&lt;100000,"Class B",L9278&gt;100000,"Class A")</f>
        <v>Class A</v>
      </c>
    </row>
    <row r="9279" spans="1:14" x14ac:dyDescent="0.35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t="str" cm="1">
        <f t="array" ref="N9279">_xlfn.IFS(L9279&lt;50000,"Class C",L9279&lt;100000,"Class B",L9279&gt;100000,"Class A")</f>
        <v>Class A</v>
      </c>
    </row>
    <row r="9280" spans="1:14" x14ac:dyDescent="0.35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t="str" cm="1">
        <f t="array" ref="N9280">_xlfn.IFS(L9280&lt;50000,"Class C",L9280&lt;100000,"Class B",L9280&gt;100000,"Class A")</f>
        <v>Class C</v>
      </c>
    </row>
    <row r="9281" spans="1:14" x14ac:dyDescent="0.35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 t="str" cm="1">
        <f t="array" ref="N9281">_xlfn.IFS(L9281&lt;50000,"Class C",L9281&lt;100000,"Class B",L9281&gt;100000,"Class A")</f>
        <v>Class C</v>
      </c>
    </row>
    <row r="9282" spans="1:14" x14ac:dyDescent="0.35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t="str" cm="1">
        <f t="array" ref="N9282">_xlfn.IFS(L9282&lt;50000,"Class C",L9282&lt;100000,"Class B",L9282&gt;100000,"Class A")</f>
        <v>Class A</v>
      </c>
    </row>
    <row r="9283" spans="1:14" x14ac:dyDescent="0.35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t="str" cm="1">
        <f t="array" ref="N9283">_xlfn.IFS(L9283&lt;50000,"Class C",L9283&lt;100000,"Class B",L9283&gt;100000,"Class A")</f>
        <v>Class A</v>
      </c>
    </row>
    <row r="9284" spans="1:14" x14ac:dyDescent="0.35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t="str" cm="1">
        <f t="array" ref="N9284">_xlfn.IFS(L9284&lt;50000,"Class C",L9284&lt;100000,"Class B",L9284&gt;100000,"Class A")</f>
        <v>Class A</v>
      </c>
    </row>
    <row r="9285" spans="1:14" x14ac:dyDescent="0.35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t="str" cm="1">
        <f t="array" ref="N9285">_xlfn.IFS(L9285&lt;50000,"Class C",L9285&lt;100000,"Class B",L9285&gt;100000,"Class A")</f>
        <v>Class C</v>
      </c>
    </row>
    <row r="9286" spans="1:14" x14ac:dyDescent="0.35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t="str" cm="1">
        <f t="array" ref="N9286">_xlfn.IFS(L9286&lt;50000,"Class C",L9286&lt;100000,"Class B",L9286&gt;100000,"Class A")</f>
        <v>Class B</v>
      </c>
    </row>
    <row r="9287" spans="1:14" x14ac:dyDescent="0.35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t="str" cm="1">
        <f t="array" ref="N9287">_xlfn.IFS(L9287&lt;50000,"Class C",L9287&lt;100000,"Class B",L9287&gt;100000,"Class A")</f>
        <v>Class B</v>
      </c>
    </row>
    <row r="9288" spans="1:14" x14ac:dyDescent="0.35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 t="str" cm="1">
        <f t="array" ref="N9288">_xlfn.IFS(L9288&lt;50000,"Class C",L9288&lt;100000,"Class B",L9288&gt;100000,"Class A")</f>
        <v>Class B</v>
      </c>
    </row>
    <row r="9289" spans="1:14" x14ac:dyDescent="0.35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t="str" cm="1">
        <f t="array" ref="N9289">_xlfn.IFS(L9289&lt;50000,"Class C",L9289&lt;100000,"Class B",L9289&gt;100000,"Class A")</f>
        <v>Class A</v>
      </c>
    </row>
    <row r="9290" spans="1:14" x14ac:dyDescent="0.35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t="str" cm="1">
        <f t="array" ref="N9290">_xlfn.IFS(L9290&lt;50000,"Class C",L9290&lt;100000,"Class B",L9290&gt;100000,"Class A")</f>
        <v>Class A</v>
      </c>
    </row>
    <row r="9291" spans="1:14" x14ac:dyDescent="0.35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t="str" cm="1">
        <f t="array" ref="N9291">_xlfn.IFS(L9291&lt;50000,"Class C",L9291&lt;100000,"Class B",L9291&gt;100000,"Class A")</f>
        <v>Class B</v>
      </c>
    </row>
    <row r="9292" spans="1:14" x14ac:dyDescent="0.35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t="str" cm="1">
        <f t="array" ref="N9292">_xlfn.IFS(L9292&lt;50000,"Class C",L9292&lt;100000,"Class B",L9292&gt;100000,"Class A")</f>
        <v>Class A</v>
      </c>
    </row>
    <row r="9293" spans="1:14" x14ac:dyDescent="0.35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t="str" cm="1">
        <f t="array" ref="N9293">_xlfn.IFS(L9293&lt;50000,"Class C",L9293&lt;100000,"Class B",L9293&gt;100000,"Class A")</f>
        <v>Class A</v>
      </c>
    </row>
    <row r="9294" spans="1:14" x14ac:dyDescent="0.35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t="str" cm="1">
        <f t="array" ref="N9294">_xlfn.IFS(L9294&lt;50000,"Class C",L9294&lt;100000,"Class B",L9294&gt;100000,"Class A")</f>
        <v>Class A</v>
      </c>
    </row>
    <row r="9295" spans="1:14" x14ac:dyDescent="0.35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t="str" cm="1">
        <f t="array" ref="N9295">_xlfn.IFS(L9295&lt;50000,"Class C",L9295&lt;100000,"Class B",L9295&gt;100000,"Class A")</f>
        <v>Class B</v>
      </c>
    </row>
    <row r="9296" spans="1:14" x14ac:dyDescent="0.35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t="str" cm="1">
        <f t="array" ref="N9296">_xlfn.IFS(L9296&lt;50000,"Class C",L9296&lt;100000,"Class B",L9296&gt;100000,"Class A")</f>
        <v>Class A</v>
      </c>
    </row>
    <row r="9297" spans="1:14" x14ac:dyDescent="0.35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 t="str" cm="1">
        <f t="array" ref="N9297">_xlfn.IFS(L9297&lt;50000,"Class C",L9297&lt;100000,"Class B",L9297&gt;100000,"Class A")</f>
        <v>Class A</v>
      </c>
    </row>
    <row r="9298" spans="1:14" x14ac:dyDescent="0.35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t="str" cm="1">
        <f t="array" ref="N9298">_xlfn.IFS(L9298&lt;50000,"Class C",L9298&lt;100000,"Class B",L9298&gt;100000,"Class A")</f>
        <v>Class B</v>
      </c>
    </row>
    <row r="9299" spans="1:14" x14ac:dyDescent="0.35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t="str" cm="1">
        <f t="array" ref="N9299">_xlfn.IFS(L9299&lt;50000,"Class C",L9299&lt;100000,"Class B",L9299&gt;100000,"Class A")</f>
        <v>Class C</v>
      </c>
    </row>
    <row r="9300" spans="1:14" x14ac:dyDescent="0.35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t="str" cm="1">
        <f t="array" ref="N9300">_xlfn.IFS(L9300&lt;50000,"Class C",L9300&lt;100000,"Class B",L9300&gt;100000,"Class A")</f>
        <v>Class C</v>
      </c>
    </row>
    <row r="9301" spans="1:14" x14ac:dyDescent="0.35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t="str" cm="1">
        <f t="array" ref="N9301">_xlfn.IFS(L9301&lt;50000,"Class C",L9301&lt;100000,"Class B",L9301&gt;100000,"Class A")</f>
        <v>Class C</v>
      </c>
    </row>
    <row r="9302" spans="1:14" x14ac:dyDescent="0.35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t="str" cm="1">
        <f t="array" ref="N9302">_xlfn.IFS(L9302&lt;50000,"Class C",L9302&lt;100000,"Class B",L9302&gt;100000,"Class A")</f>
        <v>Class C</v>
      </c>
    </row>
    <row r="9303" spans="1:14" x14ac:dyDescent="0.35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 t="str" cm="1">
        <f t="array" ref="N9303">_xlfn.IFS(L9303&lt;50000,"Class C",L9303&lt;100000,"Class B",L9303&gt;100000,"Class A")</f>
        <v>Class A</v>
      </c>
    </row>
    <row r="9304" spans="1:14" x14ac:dyDescent="0.35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t="str" cm="1">
        <f t="array" ref="N9304">_xlfn.IFS(L9304&lt;50000,"Class C",L9304&lt;100000,"Class B",L9304&gt;100000,"Class A")</f>
        <v>Class A</v>
      </c>
    </row>
    <row r="9305" spans="1:14" x14ac:dyDescent="0.35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t="str" cm="1">
        <f t="array" ref="N9305">_xlfn.IFS(L9305&lt;50000,"Class C",L9305&lt;100000,"Class B",L9305&gt;100000,"Class A")</f>
        <v>Class C</v>
      </c>
    </row>
    <row r="9306" spans="1:14" x14ac:dyDescent="0.35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t="str" cm="1">
        <f t="array" ref="N9306">_xlfn.IFS(L9306&lt;50000,"Class C",L9306&lt;100000,"Class B",L9306&gt;100000,"Class A")</f>
        <v>Class B</v>
      </c>
    </row>
    <row r="9307" spans="1:14" x14ac:dyDescent="0.35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t="str" cm="1">
        <f t="array" ref="N9307">_xlfn.IFS(L9307&lt;50000,"Class C",L9307&lt;100000,"Class B",L9307&gt;100000,"Class A")</f>
        <v>Class B</v>
      </c>
    </row>
    <row r="9308" spans="1:14" x14ac:dyDescent="0.35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t="str" cm="1">
        <f t="array" ref="N9308">_xlfn.IFS(L9308&lt;50000,"Class C",L9308&lt;100000,"Class B",L9308&gt;100000,"Class A")</f>
        <v>Class B</v>
      </c>
    </row>
    <row r="9309" spans="1:14" x14ac:dyDescent="0.35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t="str" cm="1">
        <f t="array" ref="N9309">_xlfn.IFS(L9309&lt;50000,"Class C",L9309&lt;100000,"Class B",L9309&gt;100000,"Class A")</f>
        <v>Class A</v>
      </c>
    </row>
    <row r="9310" spans="1:14" x14ac:dyDescent="0.35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t="str" cm="1">
        <f t="array" ref="N9310">_xlfn.IFS(L9310&lt;50000,"Class C",L9310&lt;100000,"Class B",L9310&gt;100000,"Class A")</f>
        <v>Class A</v>
      </c>
    </row>
    <row r="9311" spans="1:14" x14ac:dyDescent="0.35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t="str" cm="1">
        <f t="array" ref="N9311">_xlfn.IFS(L9311&lt;50000,"Class C",L9311&lt;100000,"Class B",L9311&gt;100000,"Class A")</f>
        <v>Class B</v>
      </c>
    </row>
    <row r="9312" spans="1:14" x14ac:dyDescent="0.35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t="str" cm="1">
        <f t="array" ref="N9312">_xlfn.IFS(L9312&lt;50000,"Class C",L9312&lt;100000,"Class B",L9312&gt;100000,"Class A")</f>
        <v>Class A</v>
      </c>
    </row>
    <row r="9313" spans="1:14" x14ac:dyDescent="0.35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t="str" cm="1">
        <f t="array" ref="N9313">_xlfn.IFS(L9313&lt;50000,"Class C",L9313&lt;100000,"Class B",L9313&gt;100000,"Class A")</f>
        <v>Class C</v>
      </c>
    </row>
    <row r="9314" spans="1:14" x14ac:dyDescent="0.35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t="str" cm="1">
        <f t="array" ref="N9314">_xlfn.IFS(L9314&lt;50000,"Class C",L9314&lt;100000,"Class B",L9314&gt;100000,"Class A")</f>
        <v>Class C</v>
      </c>
    </row>
    <row r="9315" spans="1:14" x14ac:dyDescent="0.35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 t="str" cm="1">
        <f t="array" ref="N9315">_xlfn.IFS(L9315&lt;50000,"Class C",L9315&lt;100000,"Class B",L9315&gt;100000,"Class A")</f>
        <v>Class A</v>
      </c>
    </row>
    <row r="9316" spans="1:14" x14ac:dyDescent="0.35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t="str" cm="1">
        <f t="array" ref="N9316">_xlfn.IFS(L9316&lt;50000,"Class C",L9316&lt;100000,"Class B",L9316&gt;100000,"Class A")</f>
        <v>Class B</v>
      </c>
    </row>
    <row r="9317" spans="1:14" x14ac:dyDescent="0.35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t="str" cm="1">
        <f t="array" ref="N9317">_xlfn.IFS(L9317&lt;50000,"Class C",L9317&lt;100000,"Class B",L9317&gt;100000,"Class A")</f>
        <v>Class C</v>
      </c>
    </row>
    <row r="9318" spans="1:14" x14ac:dyDescent="0.35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t="str" cm="1">
        <f t="array" ref="N9318">_xlfn.IFS(L9318&lt;50000,"Class C",L9318&lt;100000,"Class B",L9318&gt;100000,"Class A")</f>
        <v>Class B</v>
      </c>
    </row>
    <row r="9319" spans="1:14" x14ac:dyDescent="0.35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t="str" cm="1">
        <f t="array" ref="N9319">_xlfn.IFS(L9319&lt;50000,"Class C",L9319&lt;100000,"Class B",L9319&gt;100000,"Class A")</f>
        <v>Class A</v>
      </c>
    </row>
    <row r="9320" spans="1:14" x14ac:dyDescent="0.35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t="str" cm="1">
        <f t="array" ref="N9320">_xlfn.IFS(L9320&lt;50000,"Class C",L9320&lt;100000,"Class B",L9320&gt;100000,"Class A")</f>
        <v>Class A</v>
      </c>
    </row>
    <row r="9321" spans="1:14" x14ac:dyDescent="0.35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 t="str" cm="1">
        <f t="array" ref="N9321">_xlfn.IFS(L9321&lt;50000,"Class C",L9321&lt;100000,"Class B",L9321&gt;100000,"Class A")</f>
        <v>Class C</v>
      </c>
    </row>
    <row r="9322" spans="1:14" x14ac:dyDescent="0.35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t="str" cm="1">
        <f t="array" ref="N9322">_xlfn.IFS(L9322&lt;50000,"Class C",L9322&lt;100000,"Class B",L9322&gt;100000,"Class A")</f>
        <v>Class C</v>
      </c>
    </row>
    <row r="9323" spans="1:14" x14ac:dyDescent="0.35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t="str" cm="1">
        <f t="array" ref="N9323">_xlfn.IFS(L9323&lt;50000,"Class C",L9323&lt;100000,"Class B",L9323&gt;100000,"Class A")</f>
        <v>Class A</v>
      </c>
    </row>
    <row r="9324" spans="1:14" x14ac:dyDescent="0.35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t="str" cm="1">
        <f t="array" ref="N9324">_xlfn.IFS(L9324&lt;50000,"Class C",L9324&lt;100000,"Class B",L9324&gt;100000,"Class A")</f>
        <v>Class C</v>
      </c>
    </row>
    <row r="9325" spans="1:14" x14ac:dyDescent="0.35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t="str" cm="1">
        <f t="array" ref="N9325">_xlfn.IFS(L9325&lt;50000,"Class C",L9325&lt;100000,"Class B",L9325&gt;100000,"Class A")</f>
        <v>Class A</v>
      </c>
    </row>
    <row r="9326" spans="1:14" x14ac:dyDescent="0.35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t="str" cm="1">
        <f t="array" ref="N9326">_xlfn.IFS(L9326&lt;50000,"Class C",L9326&lt;100000,"Class B",L9326&gt;100000,"Class A")</f>
        <v>Class A</v>
      </c>
    </row>
    <row r="9327" spans="1:14" x14ac:dyDescent="0.35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t="str" cm="1">
        <f t="array" ref="N9327">_xlfn.IFS(L9327&lt;50000,"Class C",L9327&lt;100000,"Class B",L9327&gt;100000,"Class A")</f>
        <v>Class B</v>
      </c>
    </row>
    <row r="9328" spans="1:14" x14ac:dyDescent="0.35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t="str" cm="1">
        <f t="array" ref="N9328">_xlfn.IFS(L9328&lt;50000,"Class C",L9328&lt;100000,"Class B",L9328&gt;100000,"Class A")</f>
        <v>Class A</v>
      </c>
    </row>
    <row r="9329" spans="1:14" x14ac:dyDescent="0.35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t="str" cm="1">
        <f t="array" ref="N9329">_xlfn.IFS(L9329&lt;50000,"Class C",L9329&lt;100000,"Class B",L9329&gt;100000,"Class A")</f>
        <v>Class C</v>
      </c>
    </row>
    <row r="9330" spans="1:14" x14ac:dyDescent="0.35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t="str" cm="1">
        <f t="array" ref="N9330">_xlfn.IFS(L9330&lt;50000,"Class C",L9330&lt;100000,"Class B",L9330&gt;100000,"Class A")</f>
        <v>Class A</v>
      </c>
    </row>
    <row r="9331" spans="1:14" x14ac:dyDescent="0.35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t="str" cm="1">
        <f t="array" ref="N9331">_xlfn.IFS(L9331&lt;50000,"Class C",L9331&lt;100000,"Class B",L9331&gt;100000,"Class A")</f>
        <v>Class B</v>
      </c>
    </row>
    <row r="9332" spans="1:14" x14ac:dyDescent="0.35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t="str" cm="1">
        <f t="array" ref="N9332">_xlfn.IFS(L9332&lt;50000,"Class C",L9332&lt;100000,"Class B",L9332&gt;100000,"Class A")</f>
        <v>Class A</v>
      </c>
    </row>
    <row r="9333" spans="1:14" x14ac:dyDescent="0.35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t="str" cm="1">
        <f t="array" ref="N9333">_xlfn.IFS(L9333&lt;50000,"Class C",L9333&lt;100000,"Class B",L9333&gt;100000,"Class A")</f>
        <v>Class A</v>
      </c>
    </row>
    <row r="9334" spans="1:14" x14ac:dyDescent="0.35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t="str" cm="1">
        <f t="array" ref="N9334">_xlfn.IFS(L9334&lt;50000,"Class C",L9334&lt;100000,"Class B",L9334&gt;100000,"Class A")</f>
        <v>Class C</v>
      </c>
    </row>
    <row r="9335" spans="1:14" x14ac:dyDescent="0.35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 t="str" cm="1">
        <f t="array" ref="N9335">_xlfn.IFS(L9335&lt;50000,"Class C",L9335&lt;100000,"Class B",L9335&gt;100000,"Class A")</f>
        <v>Class B</v>
      </c>
    </row>
    <row r="9336" spans="1:14" x14ac:dyDescent="0.35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t="str" cm="1">
        <f t="array" ref="N9336">_xlfn.IFS(L9336&lt;50000,"Class C",L9336&lt;100000,"Class B",L9336&gt;100000,"Class A")</f>
        <v>Class A</v>
      </c>
    </row>
    <row r="9337" spans="1:14" x14ac:dyDescent="0.35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 t="str" cm="1">
        <f t="array" ref="N9337">_xlfn.IFS(L9337&lt;50000,"Class C",L9337&lt;100000,"Class B",L9337&gt;100000,"Class A")</f>
        <v>Class C</v>
      </c>
    </row>
    <row r="9338" spans="1:14" x14ac:dyDescent="0.35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t="str" cm="1">
        <f t="array" ref="N9338">_xlfn.IFS(L9338&lt;50000,"Class C",L9338&lt;100000,"Class B",L9338&gt;100000,"Class A")</f>
        <v>Class A</v>
      </c>
    </row>
    <row r="9339" spans="1:14" x14ac:dyDescent="0.35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t="str" cm="1">
        <f t="array" ref="N9339">_xlfn.IFS(L9339&lt;50000,"Class C",L9339&lt;100000,"Class B",L9339&gt;100000,"Class A")</f>
        <v>Class A</v>
      </c>
    </row>
    <row r="9340" spans="1:14" x14ac:dyDescent="0.35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t="str" cm="1">
        <f t="array" ref="N9340">_xlfn.IFS(L9340&lt;50000,"Class C",L9340&lt;100000,"Class B",L9340&gt;100000,"Class A")</f>
        <v>Class B</v>
      </c>
    </row>
    <row r="9341" spans="1:14" x14ac:dyDescent="0.35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t="str" cm="1">
        <f t="array" ref="N9341">_xlfn.IFS(L9341&lt;50000,"Class C",L9341&lt;100000,"Class B",L9341&gt;100000,"Class A")</f>
        <v>Class B</v>
      </c>
    </row>
    <row r="9342" spans="1:14" x14ac:dyDescent="0.35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t="str" cm="1">
        <f t="array" ref="N9342">_xlfn.IFS(L9342&lt;50000,"Class C",L9342&lt;100000,"Class B",L9342&gt;100000,"Class A")</f>
        <v>Class C</v>
      </c>
    </row>
    <row r="9343" spans="1:14" x14ac:dyDescent="0.35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t="str" cm="1">
        <f t="array" ref="N9343">_xlfn.IFS(L9343&lt;50000,"Class C",L9343&lt;100000,"Class B",L9343&gt;100000,"Class A")</f>
        <v>Class A</v>
      </c>
    </row>
    <row r="9344" spans="1:14" x14ac:dyDescent="0.35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t="str" cm="1">
        <f t="array" ref="N9344">_xlfn.IFS(L9344&lt;50000,"Class C",L9344&lt;100000,"Class B",L9344&gt;100000,"Class A")</f>
        <v>Class B</v>
      </c>
    </row>
    <row r="9345" spans="1:14" x14ac:dyDescent="0.35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t="str" cm="1">
        <f t="array" ref="N9345">_xlfn.IFS(L9345&lt;50000,"Class C",L9345&lt;100000,"Class B",L9345&gt;100000,"Class A")</f>
        <v>Class B</v>
      </c>
    </row>
    <row r="9346" spans="1:14" x14ac:dyDescent="0.35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t="str" cm="1">
        <f t="array" ref="N9346">_xlfn.IFS(L9346&lt;50000,"Class C",L9346&lt;100000,"Class B",L9346&gt;100000,"Class A")</f>
        <v>Class A</v>
      </c>
    </row>
    <row r="9347" spans="1:14" x14ac:dyDescent="0.35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t="str" cm="1">
        <f t="array" ref="N9347">_xlfn.IFS(L9347&lt;50000,"Class C",L9347&lt;100000,"Class B",L9347&gt;100000,"Class A")</f>
        <v>Class A</v>
      </c>
    </row>
    <row r="9348" spans="1:14" x14ac:dyDescent="0.35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t="str" cm="1">
        <f t="array" ref="N9348">_xlfn.IFS(L9348&lt;50000,"Class C",L9348&lt;100000,"Class B",L9348&gt;100000,"Class A")</f>
        <v>Class A</v>
      </c>
    </row>
    <row r="9349" spans="1:14" x14ac:dyDescent="0.35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t="str" cm="1">
        <f t="array" ref="N9349">_xlfn.IFS(L9349&lt;50000,"Class C",L9349&lt;100000,"Class B",L9349&gt;100000,"Class A")</f>
        <v>Class A</v>
      </c>
    </row>
    <row r="9350" spans="1:14" x14ac:dyDescent="0.35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t="str" cm="1">
        <f t="array" ref="N9350">_xlfn.IFS(L9350&lt;50000,"Class C",L9350&lt;100000,"Class B",L9350&gt;100000,"Class A")</f>
        <v>Class A</v>
      </c>
    </row>
    <row r="9351" spans="1:14" x14ac:dyDescent="0.35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t="str" cm="1">
        <f t="array" ref="N9351">_xlfn.IFS(L9351&lt;50000,"Class C",L9351&lt;100000,"Class B",L9351&gt;100000,"Class A")</f>
        <v>Class B</v>
      </c>
    </row>
    <row r="9352" spans="1:14" x14ac:dyDescent="0.35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t="str" cm="1">
        <f t="array" ref="N9352">_xlfn.IFS(L9352&lt;50000,"Class C",L9352&lt;100000,"Class B",L9352&gt;100000,"Class A")</f>
        <v>Class A</v>
      </c>
    </row>
    <row r="9353" spans="1:14" x14ac:dyDescent="0.35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t="str" cm="1">
        <f t="array" ref="N9353">_xlfn.IFS(L9353&lt;50000,"Class C",L9353&lt;100000,"Class B",L9353&gt;100000,"Class A")</f>
        <v>Class A</v>
      </c>
    </row>
    <row r="9354" spans="1:14" x14ac:dyDescent="0.35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t="str" cm="1">
        <f t="array" ref="N9354">_xlfn.IFS(L9354&lt;50000,"Class C",L9354&lt;100000,"Class B",L9354&gt;100000,"Class A")</f>
        <v>Class B</v>
      </c>
    </row>
    <row r="9355" spans="1:14" x14ac:dyDescent="0.35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t="str" cm="1">
        <f t="array" ref="N9355">_xlfn.IFS(L9355&lt;50000,"Class C",L9355&lt;100000,"Class B",L9355&gt;100000,"Class A")</f>
        <v>Class A</v>
      </c>
    </row>
    <row r="9356" spans="1:14" x14ac:dyDescent="0.35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t="str" cm="1">
        <f t="array" ref="N9356">_xlfn.IFS(L9356&lt;50000,"Class C",L9356&lt;100000,"Class B",L9356&gt;100000,"Class A")</f>
        <v>Class A</v>
      </c>
    </row>
    <row r="9357" spans="1:14" x14ac:dyDescent="0.35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t="str" cm="1">
        <f t="array" ref="N9357">_xlfn.IFS(L9357&lt;50000,"Class C",L9357&lt;100000,"Class B",L9357&gt;100000,"Class A")</f>
        <v>Class A</v>
      </c>
    </row>
    <row r="9358" spans="1:14" x14ac:dyDescent="0.35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t="str" cm="1">
        <f t="array" ref="N9358">_xlfn.IFS(L9358&lt;50000,"Class C",L9358&lt;100000,"Class B",L9358&gt;100000,"Class A")</f>
        <v>Class B</v>
      </c>
    </row>
    <row r="9359" spans="1:14" x14ac:dyDescent="0.35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t="str" cm="1">
        <f t="array" ref="N9359">_xlfn.IFS(L9359&lt;50000,"Class C",L9359&lt;100000,"Class B",L9359&gt;100000,"Class A")</f>
        <v>Class B</v>
      </c>
    </row>
    <row r="9360" spans="1:14" x14ac:dyDescent="0.35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t="str" cm="1">
        <f t="array" ref="N9360">_xlfn.IFS(L9360&lt;50000,"Class C",L9360&lt;100000,"Class B",L9360&gt;100000,"Class A")</f>
        <v>Class C</v>
      </c>
    </row>
    <row r="9361" spans="1:14" x14ac:dyDescent="0.35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t="str" cm="1">
        <f t="array" ref="N9361">_xlfn.IFS(L9361&lt;50000,"Class C",L9361&lt;100000,"Class B",L9361&gt;100000,"Class A")</f>
        <v>Class C</v>
      </c>
    </row>
    <row r="9362" spans="1:14" x14ac:dyDescent="0.35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t="str" cm="1">
        <f t="array" ref="N9362">_xlfn.IFS(L9362&lt;50000,"Class C",L9362&lt;100000,"Class B",L9362&gt;100000,"Class A")</f>
        <v>Class A</v>
      </c>
    </row>
    <row r="9363" spans="1:14" x14ac:dyDescent="0.35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t="str" cm="1">
        <f t="array" ref="N9363">_xlfn.IFS(L9363&lt;50000,"Class C",L9363&lt;100000,"Class B",L9363&gt;100000,"Class A")</f>
        <v>Class A</v>
      </c>
    </row>
    <row r="9364" spans="1:14" x14ac:dyDescent="0.35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t="str" cm="1">
        <f t="array" ref="N9364">_xlfn.IFS(L9364&lt;50000,"Class C",L9364&lt;100000,"Class B",L9364&gt;100000,"Class A")</f>
        <v>Class C</v>
      </c>
    </row>
    <row r="9365" spans="1:14" x14ac:dyDescent="0.35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t="str" cm="1">
        <f t="array" ref="N9365">_xlfn.IFS(L9365&lt;50000,"Class C",L9365&lt;100000,"Class B",L9365&gt;100000,"Class A")</f>
        <v>Class C</v>
      </c>
    </row>
    <row r="9366" spans="1:14" x14ac:dyDescent="0.35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t="str" cm="1">
        <f t="array" ref="N9366">_xlfn.IFS(L9366&lt;50000,"Class C",L9366&lt;100000,"Class B",L9366&gt;100000,"Class A")</f>
        <v>Class A</v>
      </c>
    </row>
    <row r="9367" spans="1:14" x14ac:dyDescent="0.35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t="str" cm="1">
        <f t="array" ref="N9367">_xlfn.IFS(L9367&lt;50000,"Class C",L9367&lt;100000,"Class B",L9367&gt;100000,"Class A")</f>
        <v>Class A</v>
      </c>
    </row>
    <row r="9368" spans="1:14" x14ac:dyDescent="0.35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t="str" cm="1">
        <f t="array" ref="N9368">_xlfn.IFS(L9368&lt;50000,"Class C",L9368&lt;100000,"Class B",L9368&gt;100000,"Class A")</f>
        <v>Class B</v>
      </c>
    </row>
    <row r="9369" spans="1:14" x14ac:dyDescent="0.35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t="str" cm="1">
        <f t="array" ref="N9369">_xlfn.IFS(L9369&lt;50000,"Class C",L9369&lt;100000,"Class B",L9369&gt;100000,"Class A")</f>
        <v>Class A</v>
      </c>
    </row>
    <row r="9370" spans="1:14" x14ac:dyDescent="0.35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t="str" cm="1">
        <f t="array" ref="N9370">_xlfn.IFS(L9370&lt;50000,"Class C",L9370&lt;100000,"Class B",L9370&gt;100000,"Class A")</f>
        <v>Class A</v>
      </c>
    </row>
    <row r="9371" spans="1:14" x14ac:dyDescent="0.35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t="str" cm="1">
        <f t="array" ref="N9371">_xlfn.IFS(L9371&lt;50000,"Class C",L9371&lt;100000,"Class B",L9371&gt;100000,"Class A")</f>
        <v>Class B</v>
      </c>
    </row>
    <row r="9372" spans="1:14" x14ac:dyDescent="0.35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t="str" cm="1">
        <f t="array" ref="N9372">_xlfn.IFS(L9372&lt;50000,"Class C",L9372&lt;100000,"Class B",L9372&gt;100000,"Class A")</f>
        <v>Class C</v>
      </c>
    </row>
    <row r="9373" spans="1:14" x14ac:dyDescent="0.35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 t="str" cm="1">
        <f t="array" ref="N9373">_xlfn.IFS(L9373&lt;50000,"Class C",L9373&lt;100000,"Class B",L9373&gt;100000,"Class A")</f>
        <v>Class C</v>
      </c>
    </row>
    <row r="9374" spans="1:14" x14ac:dyDescent="0.35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t="str" cm="1">
        <f t="array" ref="N9374">_xlfn.IFS(L9374&lt;50000,"Class C",L9374&lt;100000,"Class B",L9374&gt;100000,"Class A")</f>
        <v>Class A</v>
      </c>
    </row>
    <row r="9375" spans="1:14" x14ac:dyDescent="0.35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t="str" cm="1">
        <f t="array" ref="N9375">_xlfn.IFS(L9375&lt;50000,"Class C",L9375&lt;100000,"Class B",L9375&gt;100000,"Class A")</f>
        <v>Class A</v>
      </c>
    </row>
    <row r="9376" spans="1:14" x14ac:dyDescent="0.35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t="str" cm="1">
        <f t="array" ref="N9376">_xlfn.IFS(L9376&lt;50000,"Class C",L9376&lt;100000,"Class B",L9376&gt;100000,"Class A")</f>
        <v>Class C</v>
      </c>
    </row>
    <row r="9377" spans="1:14" x14ac:dyDescent="0.35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t="str" cm="1">
        <f t="array" ref="N9377">_xlfn.IFS(L9377&lt;50000,"Class C",L9377&lt;100000,"Class B",L9377&gt;100000,"Class A")</f>
        <v>Class B</v>
      </c>
    </row>
    <row r="9378" spans="1:14" x14ac:dyDescent="0.35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t="str" cm="1">
        <f t="array" ref="N9378">_xlfn.IFS(L9378&lt;50000,"Class C",L9378&lt;100000,"Class B",L9378&gt;100000,"Class A")</f>
        <v>Class A</v>
      </c>
    </row>
    <row r="9379" spans="1:14" x14ac:dyDescent="0.35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t="str" cm="1">
        <f t="array" ref="N9379">_xlfn.IFS(L9379&lt;50000,"Class C",L9379&lt;100000,"Class B",L9379&gt;100000,"Class A")</f>
        <v>Class A</v>
      </c>
    </row>
    <row r="9380" spans="1:14" x14ac:dyDescent="0.35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t="str" cm="1">
        <f t="array" ref="N9380">_xlfn.IFS(L9380&lt;50000,"Class C",L9380&lt;100000,"Class B",L9380&gt;100000,"Class A")</f>
        <v>Class C</v>
      </c>
    </row>
    <row r="9381" spans="1:14" x14ac:dyDescent="0.35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t="str" cm="1">
        <f t="array" ref="N9381">_xlfn.IFS(L9381&lt;50000,"Class C",L9381&lt;100000,"Class B",L9381&gt;100000,"Class A")</f>
        <v>Class B</v>
      </c>
    </row>
    <row r="9382" spans="1:14" x14ac:dyDescent="0.35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t="str" cm="1">
        <f t="array" ref="N9382">_xlfn.IFS(L9382&lt;50000,"Class C",L9382&lt;100000,"Class B",L9382&gt;100000,"Class A")</f>
        <v>Class A</v>
      </c>
    </row>
    <row r="9383" spans="1:14" x14ac:dyDescent="0.35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t="str" cm="1">
        <f t="array" ref="N9383">_xlfn.IFS(L9383&lt;50000,"Class C",L9383&lt;100000,"Class B",L9383&gt;100000,"Class A")</f>
        <v>Class C</v>
      </c>
    </row>
    <row r="9384" spans="1:14" x14ac:dyDescent="0.35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t="str" cm="1">
        <f t="array" ref="N9384">_xlfn.IFS(L9384&lt;50000,"Class C",L9384&lt;100000,"Class B",L9384&gt;100000,"Class A")</f>
        <v>Class A</v>
      </c>
    </row>
    <row r="9385" spans="1:14" x14ac:dyDescent="0.35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t="str" cm="1">
        <f t="array" ref="N9385">_xlfn.IFS(L9385&lt;50000,"Class C",L9385&lt;100000,"Class B",L9385&gt;100000,"Class A")</f>
        <v>Class A</v>
      </c>
    </row>
    <row r="9386" spans="1:14" x14ac:dyDescent="0.35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t="str" cm="1">
        <f t="array" ref="N9386">_xlfn.IFS(L9386&lt;50000,"Class C",L9386&lt;100000,"Class B",L9386&gt;100000,"Class A")</f>
        <v>Class B</v>
      </c>
    </row>
    <row r="9387" spans="1:14" x14ac:dyDescent="0.35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t="str" cm="1">
        <f t="array" ref="N9387">_xlfn.IFS(L9387&lt;50000,"Class C",L9387&lt;100000,"Class B",L9387&gt;100000,"Class A")</f>
        <v>Class C</v>
      </c>
    </row>
    <row r="9388" spans="1:14" x14ac:dyDescent="0.35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t="str" cm="1">
        <f t="array" ref="N9388">_xlfn.IFS(L9388&lt;50000,"Class C",L9388&lt;100000,"Class B",L9388&gt;100000,"Class A")</f>
        <v>Class C</v>
      </c>
    </row>
    <row r="9389" spans="1:14" x14ac:dyDescent="0.35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t="str" cm="1">
        <f t="array" ref="N9389">_xlfn.IFS(L9389&lt;50000,"Class C",L9389&lt;100000,"Class B",L9389&gt;100000,"Class A")</f>
        <v>Class A</v>
      </c>
    </row>
    <row r="9390" spans="1:14" x14ac:dyDescent="0.35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t="str" cm="1">
        <f t="array" ref="N9390">_xlfn.IFS(L9390&lt;50000,"Class C",L9390&lt;100000,"Class B",L9390&gt;100000,"Class A")</f>
        <v>Class A</v>
      </c>
    </row>
    <row r="9391" spans="1:14" x14ac:dyDescent="0.35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 t="str" cm="1">
        <f t="array" ref="N9391">_xlfn.IFS(L9391&lt;50000,"Class C",L9391&lt;100000,"Class B",L9391&gt;100000,"Class A")</f>
        <v>Class B</v>
      </c>
    </row>
    <row r="9392" spans="1:14" x14ac:dyDescent="0.35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t="str" cm="1">
        <f t="array" ref="N9392">_xlfn.IFS(L9392&lt;50000,"Class C",L9392&lt;100000,"Class B",L9392&gt;100000,"Class A")</f>
        <v>Class A</v>
      </c>
    </row>
    <row r="9393" spans="1:14" x14ac:dyDescent="0.35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t="str" cm="1">
        <f t="array" ref="N9393">_xlfn.IFS(L9393&lt;50000,"Class C",L9393&lt;100000,"Class B",L9393&gt;100000,"Class A")</f>
        <v>Class B</v>
      </c>
    </row>
    <row r="9394" spans="1:14" x14ac:dyDescent="0.35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t="str" cm="1">
        <f t="array" ref="N9394">_xlfn.IFS(L9394&lt;50000,"Class C",L9394&lt;100000,"Class B",L9394&gt;100000,"Class A")</f>
        <v>Class B</v>
      </c>
    </row>
    <row r="9395" spans="1:14" x14ac:dyDescent="0.35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t="str" cm="1">
        <f t="array" ref="N9395">_xlfn.IFS(L9395&lt;50000,"Class C",L9395&lt;100000,"Class B",L9395&gt;100000,"Class A")</f>
        <v>Class A</v>
      </c>
    </row>
    <row r="9396" spans="1:14" x14ac:dyDescent="0.35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t="str" cm="1">
        <f t="array" ref="N9396">_xlfn.IFS(L9396&lt;50000,"Class C",L9396&lt;100000,"Class B",L9396&gt;100000,"Class A")</f>
        <v>Class A</v>
      </c>
    </row>
    <row r="9397" spans="1:14" x14ac:dyDescent="0.35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t="str" cm="1">
        <f t="array" ref="N9397">_xlfn.IFS(L9397&lt;50000,"Class C",L9397&lt;100000,"Class B",L9397&gt;100000,"Class A")</f>
        <v>Class A</v>
      </c>
    </row>
    <row r="9398" spans="1:14" x14ac:dyDescent="0.35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t="str" cm="1">
        <f t="array" ref="N9398">_xlfn.IFS(L9398&lt;50000,"Class C",L9398&lt;100000,"Class B",L9398&gt;100000,"Class A")</f>
        <v>Class A</v>
      </c>
    </row>
    <row r="9399" spans="1:14" x14ac:dyDescent="0.35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t="str" cm="1">
        <f t="array" ref="N9399">_xlfn.IFS(L9399&lt;50000,"Class C",L9399&lt;100000,"Class B",L9399&gt;100000,"Class A")</f>
        <v>Class B</v>
      </c>
    </row>
    <row r="9400" spans="1:14" x14ac:dyDescent="0.35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t="str" cm="1">
        <f t="array" ref="N9400">_xlfn.IFS(L9400&lt;50000,"Class C",L9400&lt;100000,"Class B",L9400&gt;100000,"Class A")</f>
        <v>Class A</v>
      </c>
    </row>
    <row r="9401" spans="1:14" x14ac:dyDescent="0.35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t="str" cm="1">
        <f t="array" ref="N9401">_xlfn.IFS(L9401&lt;50000,"Class C",L9401&lt;100000,"Class B",L9401&gt;100000,"Class A")</f>
        <v>Class C</v>
      </c>
    </row>
    <row r="9402" spans="1:14" x14ac:dyDescent="0.35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t="str" cm="1">
        <f t="array" ref="N9402">_xlfn.IFS(L9402&lt;50000,"Class C",L9402&lt;100000,"Class B",L9402&gt;100000,"Class A")</f>
        <v>Class C</v>
      </c>
    </row>
    <row r="9403" spans="1:14" x14ac:dyDescent="0.35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 t="str" cm="1">
        <f t="array" ref="N9403">_xlfn.IFS(L9403&lt;50000,"Class C",L9403&lt;100000,"Class B",L9403&gt;100000,"Class A")</f>
        <v>Class B</v>
      </c>
    </row>
    <row r="9404" spans="1:14" x14ac:dyDescent="0.35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t="str" cm="1">
        <f t="array" ref="N9404">_xlfn.IFS(L9404&lt;50000,"Class C",L9404&lt;100000,"Class B",L9404&gt;100000,"Class A")</f>
        <v>Class A</v>
      </c>
    </row>
    <row r="9405" spans="1:14" x14ac:dyDescent="0.35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t="str" cm="1">
        <f t="array" ref="N9405">_xlfn.IFS(L9405&lt;50000,"Class C",L9405&lt;100000,"Class B",L9405&gt;100000,"Class A")</f>
        <v>Class A</v>
      </c>
    </row>
    <row r="9406" spans="1:14" x14ac:dyDescent="0.35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t="str" cm="1">
        <f t="array" ref="N9406">_xlfn.IFS(L9406&lt;50000,"Class C",L9406&lt;100000,"Class B",L9406&gt;100000,"Class A")</f>
        <v>Class A</v>
      </c>
    </row>
    <row r="9407" spans="1:14" x14ac:dyDescent="0.35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t="str" cm="1">
        <f t="array" ref="N9407">_xlfn.IFS(L9407&lt;50000,"Class C",L9407&lt;100000,"Class B",L9407&gt;100000,"Class A")</f>
        <v>Class B</v>
      </c>
    </row>
    <row r="9408" spans="1:14" x14ac:dyDescent="0.35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t="str" cm="1">
        <f t="array" ref="N9408">_xlfn.IFS(L9408&lt;50000,"Class C",L9408&lt;100000,"Class B",L9408&gt;100000,"Class A")</f>
        <v>Class A</v>
      </c>
    </row>
    <row r="9409" spans="1:14" x14ac:dyDescent="0.35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t="str" cm="1">
        <f t="array" ref="N9409">_xlfn.IFS(L9409&lt;50000,"Class C",L9409&lt;100000,"Class B",L9409&gt;100000,"Class A")</f>
        <v>Class A</v>
      </c>
    </row>
    <row r="9410" spans="1:14" x14ac:dyDescent="0.35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t="str" cm="1">
        <f t="array" ref="N9410">_xlfn.IFS(L9410&lt;50000,"Class C",L9410&lt;100000,"Class B",L9410&gt;100000,"Class A")</f>
        <v>Class C</v>
      </c>
    </row>
    <row r="9411" spans="1:14" x14ac:dyDescent="0.35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t="str" cm="1">
        <f t="array" ref="N9411">_xlfn.IFS(L9411&lt;50000,"Class C",L9411&lt;100000,"Class B",L9411&gt;100000,"Class A")</f>
        <v>Class A</v>
      </c>
    </row>
    <row r="9412" spans="1:14" x14ac:dyDescent="0.35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t="str" cm="1">
        <f t="array" ref="N9412">_xlfn.IFS(L9412&lt;50000,"Class C",L9412&lt;100000,"Class B",L9412&gt;100000,"Class A")</f>
        <v>Class A</v>
      </c>
    </row>
    <row r="9413" spans="1:14" x14ac:dyDescent="0.35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t="str" cm="1">
        <f t="array" ref="N9413">_xlfn.IFS(L9413&lt;50000,"Class C",L9413&lt;100000,"Class B",L9413&gt;100000,"Class A")</f>
        <v>Class A</v>
      </c>
    </row>
    <row r="9414" spans="1:14" x14ac:dyDescent="0.35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t="str" cm="1">
        <f t="array" ref="N9414">_xlfn.IFS(L9414&lt;50000,"Class C",L9414&lt;100000,"Class B",L9414&gt;100000,"Class A")</f>
        <v>Class A</v>
      </c>
    </row>
    <row r="9415" spans="1:14" x14ac:dyDescent="0.35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t="str" cm="1">
        <f t="array" ref="N9415">_xlfn.IFS(L9415&lt;50000,"Class C",L9415&lt;100000,"Class B",L9415&gt;100000,"Class A")</f>
        <v>Class A</v>
      </c>
    </row>
    <row r="9416" spans="1:14" x14ac:dyDescent="0.35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t="str" cm="1">
        <f t="array" ref="N9416">_xlfn.IFS(L9416&lt;50000,"Class C",L9416&lt;100000,"Class B",L9416&gt;100000,"Class A")</f>
        <v>Class A</v>
      </c>
    </row>
    <row r="9417" spans="1:14" x14ac:dyDescent="0.35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t="str" cm="1">
        <f t="array" ref="N9417">_xlfn.IFS(L9417&lt;50000,"Class C",L9417&lt;100000,"Class B",L9417&gt;100000,"Class A")</f>
        <v>Class C</v>
      </c>
    </row>
    <row r="9418" spans="1:14" x14ac:dyDescent="0.35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t="str" cm="1">
        <f t="array" ref="N9418">_xlfn.IFS(L9418&lt;50000,"Class C",L9418&lt;100000,"Class B",L9418&gt;100000,"Class A")</f>
        <v>Class B</v>
      </c>
    </row>
    <row r="9419" spans="1:14" x14ac:dyDescent="0.35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t="str" cm="1">
        <f t="array" ref="N9419">_xlfn.IFS(L9419&lt;50000,"Class C",L9419&lt;100000,"Class B",L9419&gt;100000,"Class A")</f>
        <v>Class B</v>
      </c>
    </row>
    <row r="9420" spans="1:14" x14ac:dyDescent="0.35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 t="str" cm="1">
        <f t="array" ref="N9420">_xlfn.IFS(L9420&lt;50000,"Class C",L9420&lt;100000,"Class B",L9420&gt;100000,"Class A")</f>
        <v>Class B</v>
      </c>
    </row>
    <row r="9421" spans="1:14" x14ac:dyDescent="0.35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 t="str" cm="1">
        <f t="array" ref="N9421">_xlfn.IFS(L9421&lt;50000,"Class C",L9421&lt;100000,"Class B",L9421&gt;100000,"Class A")</f>
        <v>Class B</v>
      </c>
    </row>
    <row r="9422" spans="1:14" x14ac:dyDescent="0.35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t="str" cm="1">
        <f t="array" ref="N9422">_xlfn.IFS(L9422&lt;50000,"Class C",L9422&lt;100000,"Class B",L9422&gt;100000,"Class A")</f>
        <v>Class C</v>
      </c>
    </row>
    <row r="9423" spans="1:14" x14ac:dyDescent="0.35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t="str" cm="1">
        <f t="array" ref="N9423">_xlfn.IFS(L9423&lt;50000,"Class C",L9423&lt;100000,"Class B",L9423&gt;100000,"Class A")</f>
        <v>Class C</v>
      </c>
    </row>
    <row r="9424" spans="1:14" x14ac:dyDescent="0.35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t="str" cm="1">
        <f t="array" ref="N9424">_xlfn.IFS(L9424&lt;50000,"Class C",L9424&lt;100000,"Class B",L9424&gt;100000,"Class A")</f>
        <v>Class A</v>
      </c>
    </row>
    <row r="9425" spans="1:14" x14ac:dyDescent="0.35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t="str" cm="1">
        <f t="array" ref="N9425">_xlfn.IFS(L9425&lt;50000,"Class C",L9425&lt;100000,"Class B",L9425&gt;100000,"Class A")</f>
        <v>Class A</v>
      </c>
    </row>
    <row r="9426" spans="1:14" x14ac:dyDescent="0.35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t="str" cm="1">
        <f t="array" ref="N9426">_xlfn.IFS(L9426&lt;50000,"Class C",L9426&lt;100000,"Class B",L9426&gt;100000,"Class A")</f>
        <v>Class A</v>
      </c>
    </row>
    <row r="9427" spans="1:14" x14ac:dyDescent="0.35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t="str" cm="1">
        <f t="array" ref="N9427">_xlfn.IFS(L9427&lt;50000,"Class C",L9427&lt;100000,"Class B",L9427&gt;100000,"Class A")</f>
        <v>Class B</v>
      </c>
    </row>
    <row r="9428" spans="1:14" x14ac:dyDescent="0.35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t="str" cm="1">
        <f t="array" ref="N9428">_xlfn.IFS(L9428&lt;50000,"Class C",L9428&lt;100000,"Class B",L9428&gt;100000,"Class A")</f>
        <v>Class A</v>
      </c>
    </row>
    <row r="9429" spans="1:14" x14ac:dyDescent="0.35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 t="str" cm="1">
        <f t="array" ref="N9429">_xlfn.IFS(L9429&lt;50000,"Class C",L9429&lt;100000,"Class B",L9429&gt;100000,"Class A")</f>
        <v>Class B</v>
      </c>
    </row>
    <row r="9430" spans="1:14" x14ac:dyDescent="0.35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t="str" cm="1">
        <f t="array" ref="N9430">_xlfn.IFS(L9430&lt;50000,"Class C",L9430&lt;100000,"Class B",L9430&gt;100000,"Class A")</f>
        <v>Class C</v>
      </c>
    </row>
    <row r="9431" spans="1:14" x14ac:dyDescent="0.35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t="str" cm="1">
        <f t="array" ref="N9431">_xlfn.IFS(L9431&lt;50000,"Class C",L9431&lt;100000,"Class B",L9431&gt;100000,"Class A")</f>
        <v>Class B</v>
      </c>
    </row>
    <row r="9432" spans="1:14" x14ac:dyDescent="0.35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 t="str" cm="1">
        <f t="array" ref="N9432">_xlfn.IFS(L9432&lt;50000,"Class C",L9432&lt;100000,"Class B",L9432&gt;100000,"Class A")</f>
        <v>Class B</v>
      </c>
    </row>
    <row r="9433" spans="1:14" x14ac:dyDescent="0.35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t="str" cm="1">
        <f t="array" ref="N9433">_xlfn.IFS(L9433&lt;50000,"Class C",L9433&lt;100000,"Class B",L9433&gt;100000,"Class A")</f>
        <v>Class A</v>
      </c>
    </row>
    <row r="9434" spans="1:14" x14ac:dyDescent="0.35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t="str" cm="1">
        <f t="array" ref="N9434">_xlfn.IFS(L9434&lt;50000,"Class C",L9434&lt;100000,"Class B",L9434&gt;100000,"Class A")</f>
        <v>Class C</v>
      </c>
    </row>
    <row r="9435" spans="1:14" x14ac:dyDescent="0.35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t="str" cm="1">
        <f t="array" ref="N9435">_xlfn.IFS(L9435&lt;50000,"Class C",L9435&lt;100000,"Class B",L9435&gt;100000,"Class A")</f>
        <v>Class A</v>
      </c>
    </row>
    <row r="9436" spans="1:14" x14ac:dyDescent="0.35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t="str" cm="1">
        <f t="array" ref="N9436">_xlfn.IFS(L9436&lt;50000,"Class C",L9436&lt;100000,"Class B",L9436&gt;100000,"Class A")</f>
        <v>Class C</v>
      </c>
    </row>
    <row r="9437" spans="1:14" x14ac:dyDescent="0.35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t="str" cm="1">
        <f t="array" ref="N9437">_xlfn.IFS(L9437&lt;50000,"Class C",L9437&lt;100000,"Class B",L9437&gt;100000,"Class A")</f>
        <v>Class A</v>
      </c>
    </row>
    <row r="9438" spans="1:14" x14ac:dyDescent="0.35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t="str" cm="1">
        <f t="array" ref="N9438">_xlfn.IFS(L9438&lt;50000,"Class C",L9438&lt;100000,"Class B",L9438&gt;100000,"Class A")</f>
        <v>Class B</v>
      </c>
    </row>
    <row r="9439" spans="1:14" x14ac:dyDescent="0.35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 t="str" cm="1">
        <f t="array" ref="N9439">_xlfn.IFS(L9439&lt;50000,"Class C",L9439&lt;100000,"Class B",L9439&gt;100000,"Class A")</f>
        <v>Class C</v>
      </c>
    </row>
    <row r="9440" spans="1:14" x14ac:dyDescent="0.35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 t="str" cm="1">
        <f t="array" ref="N9440">_xlfn.IFS(L9440&lt;50000,"Class C",L9440&lt;100000,"Class B",L9440&gt;100000,"Class A")</f>
        <v>Class A</v>
      </c>
    </row>
    <row r="9441" spans="1:14" x14ac:dyDescent="0.35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t="str" cm="1">
        <f t="array" ref="N9441">_xlfn.IFS(L9441&lt;50000,"Class C",L9441&lt;100000,"Class B",L9441&gt;100000,"Class A")</f>
        <v>Class B</v>
      </c>
    </row>
    <row r="9442" spans="1:14" x14ac:dyDescent="0.35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t="str" cm="1">
        <f t="array" ref="N9442">_xlfn.IFS(L9442&lt;50000,"Class C",L9442&lt;100000,"Class B",L9442&gt;100000,"Class A")</f>
        <v>Class B</v>
      </c>
    </row>
    <row r="9443" spans="1:14" x14ac:dyDescent="0.35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t="str" cm="1">
        <f t="array" ref="N9443">_xlfn.IFS(L9443&lt;50000,"Class C",L9443&lt;100000,"Class B",L9443&gt;100000,"Class A")</f>
        <v>Class A</v>
      </c>
    </row>
    <row r="9444" spans="1:14" x14ac:dyDescent="0.35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t="str" cm="1">
        <f t="array" ref="N9444">_xlfn.IFS(L9444&lt;50000,"Class C",L9444&lt;100000,"Class B",L9444&gt;100000,"Class A")</f>
        <v>Class A</v>
      </c>
    </row>
    <row r="9445" spans="1:14" x14ac:dyDescent="0.35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t="str" cm="1">
        <f t="array" ref="N9445">_xlfn.IFS(L9445&lt;50000,"Class C",L9445&lt;100000,"Class B",L9445&gt;100000,"Class A")</f>
        <v>Class A</v>
      </c>
    </row>
    <row r="9446" spans="1:14" x14ac:dyDescent="0.35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t="str" cm="1">
        <f t="array" ref="N9446">_xlfn.IFS(L9446&lt;50000,"Class C",L9446&lt;100000,"Class B",L9446&gt;100000,"Class A")</f>
        <v>Class C</v>
      </c>
    </row>
    <row r="9447" spans="1:14" x14ac:dyDescent="0.35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t="str" cm="1">
        <f t="array" ref="N9447">_xlfn.IFS(L9447&lt;50000,"Class C",L9447&lt;100000,"Class B",L9447&gt;100000,"Class A")</f>
        <v>Class C</v>
      </c>
    </row>
    <row r="9448" spans="1:14" x14ac:dyDescent="0.35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t="str" cm="1">
        <f t="array" ref="N9448">_xlfn.IFS(L9448&lt;50000,"Class C",L9448&lt;100000,"Class B",L9448&gt;100000,"Class A")</f>
        <v>Class A</v>
      </c>
    </row>
    <row r="9449" spans="1:14" x14ac:dyDescent="0.35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t="str" cm="1">
        <f t="array" ref="N9449">_xlfn.IFS(L9449&lt;50000,"Class C",L9449&lt;100000,"Class B",L9449&gt;100000,"Class A")</f>
        <v>Class C</v>
      </c>
    </row>
    <row r="9450" spans="1:14" x14ac:dyDescent="0.35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t="str" cm="1">
        <f t="array" ref="N9450">_xlfn.IFS(L9450&lt;50000,"Class C",L9450&lt;100000,"Class B",L9450&gt;100000,"Class A")</f>
        <v>Class C</v>
      </c>
    </row>
    <row r="9451" spans="1:14" x14ac:dyDescent="0.35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t="str" cm="1">
        <f t="array" ref="N9451">_xlfn.IFS(L9451&lt;50000,"Class C",L9451&lt;100000,"Class B",L9451&gt;100000,"Class A")</f>
        <v>Class B</v>
      </c>
    </row>
    <row r="9452" spans="1:14" x14ac:dyDescent="0.35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 t="str" cm="1">
        <f t="array" ref="N9452">_xlfn.IFS(L9452&lt;50000,"Class C",L9452&lt;100000,"Class B",L9452&gt;100000,"Class A")</f>
        <v>Class B</v>
      </c>
    </row>
    <row r="9453" spans="1:14" x14ac:dyDescent="0.35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t="str" cm="1">
        <f t="array" ref="N9453">_xlfn.IFS(L9453&lt;50000,"Class C",L9453&lt;100000,"Class B",L9453&gt;100000,"Class A")</f>
        <v>Class C</v>
      </c>
    </row>
    <row r="9454" spans="1:14" x14ac:dyDescent="0.35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 t="str" cm="1">
        <f t="array" ref="N9454">_xlfn.IFS(L9454&lt;50000,"Class C",L9454&lt;100000,"Class B",L9454&gt;100000,"Class A")</f>
        <v>Class C</v>
      </c>
    </row>
    <row r="9455" spans="1:14" x14ac:dyDescent="0.35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t="str" cm="1">
        <f t="array" ref="N9455">_xlfn.IFS(L9455&lt;50000,"Class C",L9455&lt;100000,"Class B",L9455&gt;100000,"Class A")</f>
        <v>Class A</v>
      </c>
    </row>
    <row r="9456" spans="1:14" x14ac:dyDescent="0.35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t="str" cm="1">
        <f t="array" ref="N9456">_xlfn.IFS(L9456&lt;50000,"Class C",L9456&lt;100000,"Class B",L9456&gt;100000,"Class A")</f>
        <v>Class A</v>
      </c>
    </row>
    <row r="9457" spans="1:14" x14ac:dyDescent="0.35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t="str" cm="1">
        <f t="array" ref="N9457">_xlfn.IFS(L9457&lt;50000,"Class C",L9457&lt;100000,"Class B",L9457&gt;100000,"Class A")</f>
        <v>Class B</v>
      </c>
    </row>
    <row r="9458" spans="1:14" x14ac:dyDescent="0.35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t="str" cm="1">
        <f t="array" ref="N9458">_xlfn.IFS(L9458&lt;50000,"Class C",L9458&lt;100000,"Class B",L9458&gt;100000,"Class A")</f>
        <v>Class C</v>
      </c>
    </row>
    <row r="9459" spans="1:14" x14ac:dyDescent="0.35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t="str" cm="1">
        <f t="array" ref="N9459">_xlfn.IFS(L9459&lt;50000,"Class C",L9459&lt;100000,"Class B",L9459&gt;100000,"Class A")</f>
        <v>Class B</v>
      </c>
    </row>
    <row r="9460" spans="1:14" x14ac:dyDescent="0.35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t="str" cm="1">
        <f t="array" ref="N9460">_xlfn.IFS(L9460&lt;50000,"Class C",L9460&lt;100000,"Class B",L9460&gt;100000,"Class A")</f>
        <v>Class A</v>
      </c>
    </row>
    <row r="9461" spans="1:14" x14ac:dyDescent="0.35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t="str" cm="1">
        <f t="array" ref="N9461">_xlfn.IFS(L9461&lt;50000,"Class C",L9461&lt;100000,"Class B",L9461&gt;100000,"Class A")</f>
        <v>Class A</v>
      </c>
    </row>
    <row r="9462" spans="1:14" x14ac:dyDescent="0.35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t="str" cm="1">
        <f t="array" ref="N9462">_xlfn.IFS(L9462&lt;50000,"Class C",L9462&lt;100000,"Class B",L9462&gt;100000,"Class A")</f>
        <v>Class C</v>
      </c>
    </row>
    <row r="9463" spans="1:14" x14ac:dyDescent="0.35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 t="str" cm="1">
        <f t="array" ref="N9463">_xlfn.IFS(L9463&lt;50000,"Class C",L9463&lt;100000,"Class B",L9463&gt;100000,"Class A")</f>
        <v>Class C</v>
      </c>
    </row>
    <row r="9464" spans="1:14" x14ac:dyDescent="0.35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t="str" cm="1">
        <f t="array" ref="N9464">_xlfn.IFS(L9464&lt;50000,"Class C",L9464&lt;100000,"Class B",L9464&gt;100000,"Class A")</f>
        <v>Class A</v>
      </c>
    </row>
    <row r="9465" spans="1:14" x14ac:dyDescent="0.35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t="str" cm="1">
        <f t="array" ref="N9465">_xlfn.IFS(L9465&lt;50000,"Class C",L9465&lt;100000,"Class B",L9465&gt;100000,"Class A")</f>
        <v>Class C</v>
      </c>
    </row>
    <row r="9466" spans="1:14" x14ac:dyDescent="0.35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t="str" cm="1">
        <f t="array" ref="N9466">_xlfn.IFS(L9466&lt;50000,"Class C",L9466&lt;100000,"Class B",L9466&gt;100000,"Class A")</f>
        <v>Class C</v>
      </c>
    </row>
    <row r="9467" spans="1:14" x14ac:dyDescent="0.35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 t="str" cm="1">
        <f t="array" ref="N9467">_xlfn.IFS(L9467&lt;50000,"Class C",L9467&lt;100000,"Class B",L9467&gt;100000,"Class A")</f>
        <v>Class C</v>
      </c>
    </row>
    <row r="9468" spans="1:14" x14ac:dyDescent="0.35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t="str" cm="1">
        <f t="array" ref="N9468">_xlfn.IFS(L9468&lt;50000,"Class C",L9468&lt;100000,"Class B",L9468&gt;100000,"Class A")</f>
        <v>Class A</v>
      </c>
    </row>
    <row r="9469" spans="1:14" x14ac:dyDescent="0.35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t="str" cm="1">
        <f t="array" ref="N9469">_xlfn.IFS(L9469&lt;50000,"Class C",L9469&lt;100000,"Class B",L9469&gt;100000,"Class A")</f>
        <v>Class A</v>
      </c>
    </row>
    <row r="9470" spans="1:14" x14ac:dyDescent="0.35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t="str" cm="1">
        <f t="array" ref="N9470">_xlfn.IFS(L9470&lt;50000,"Class C",L9470&lt;100000,"Class B",L9470&gt;100000,"Class A")</f>
        <v>Class C</v>
      </c>
    </row>
    <row r="9471" spans="1:14" x14ac:dyDescent="0.35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t="str" cm="1">
        <f t="array" ref="N9471">_xlfn.IFS(L9471&lt;50000,"Class C",L9471&lt;100000,"Class B",L9471&gt;100000,"Class A")</f>
        <v>Class B</v>
      </c>
    </row>
    <row r="9472" spans="1:14" x14ac:dyDescent="0.35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t="str" cm="1">
        <f t="array" ref="N9472">_xlfn.IFS(L9472&lt;50000,"Class C",L9472&lt;100000,"Class B",L9472&gt;100000,"Class A")</f>
        <v>Class C</v>
      </c>
    </row>
    <row r="9473" spans="1:14" x14ac:dyDescent="0.35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t="str" cm="1">
        <f t="array" ref="N9473">_xlfn.IFS(L9473&lt;50000,"Class C",L9473&lt;100000,"Class B",L9473&gt;100000,"Class A")</f>
        <v>Class A</v>
      </c>
    </row>
    <row r="9474" spans="1:14" x14ac:dyDescent="0.35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t="str" cm="1">
        <f t="array" ref="N9474">_xlfn.IFS(L9474&lt;50000,"Class C",L9474&lt;100000,"Class B",L9474&gt;100000,"Class A")</f>
        <v>Class A</v>
      </c>
    </row>
    <row r="9475" spans="1:14" x14ac:dyDescent="0.35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 t="str" cm="1">
        <f t="array" ref="N9475">_xlfn.IFS(L9475&lt;50000,"Class C",L9475&lt;100000,"Class B",L9475&gt;100000,"Class A")</f>
        <v>Class C</v>
      </c>
    </row>
    <row r="9476" spans="1:14" x14ac:dyDescent="0.35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t="str" cm="1">
        <f t="array" ref="N9476">_xlfn.IFS(L9476&lt;50000,"Class C",L9476&lt;100000,"Class B",L9476&gt;100000,"Class A")</f>
        <v>Class A</v>
      </c>
    </row>
    <row r="9477" spans="1:14" x14ac:dyDescent="0.35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t="str" cm="1">
        <f t="array" ref="N9477">_xlfn.IFS(L9477&lt;50000,"Class C",L9477&lt;100000,"Class B",L9477&gt;100000,"Class A")</f>
        <v>Class A</v>
      </c>
    </row>
    <row r="9478" spans="1:14" x14ac:dyDescent="0.35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t="str" cm="1">
        <f t="array" ref="N9478">_xlfn.IFS(L9478&lt;50000,"Class C",L9478&lt;100000,"Class B",L9478&gt;100000,"Class A")</f>
        <v>Class B</v>
      </c>
    </row>
    <row r="9479" spans="1:14" x14ac:dyDescent="0.35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t="str" cm="1">
        <f t="array" ref="N9479">_xlfn.IFS(L9479&lt;50000,"Class C",L9479&lt;100000,"Class B",L9479&gt;100000,"Class A")</f>
        <v>Class C</v>
      </c>
    </row>
    <row r="9480" spans="1:14" x14ac:dyDescent="0.35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t="str" cm="1">
        <f t="array" ref="N9480">_xlfn.IFS(L9480&lt;50000,"Class C",L9480&lt;100000,"Class B",L9480&gt;100000,"Class A")</f>
        <v>Class A</v>
      </c>
    </row>
    <row r="9481" spans="1:14" x14ac:dyDescent="0.35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t="str" cm="1">
        <f t="array" ref="N9481">_xlfn.IFS(L9481&lt;50000,"Class C",L9481&lt;100000,"Class B",L9481&gt;100000,"Class A")</f>
        <v>Class C</v>
      </c>
    </row>
    <row r="9482" spans="1:14" x14ac:dyDescent="0.35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t="str" cm="1">
        <f t="array" ref="N9482">_xlfn.IFS(L9482&lt;50000,"Class C",L9482&lt;100000,"Class B",L9482&gt;100000,"Class A")</f>
        <v>Class A</v>
      </c>
    </row>
    <row r="9483" spans="1:14" x14ac:dyDescent="0.35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t="str" cm="1">
        <f t="array" ref="N9483">_xlfn.IFS(L9483&lt;50000,"Class C",L9483&lt;100000,"Class B",L9483&gt;100000,"Class A")</f>
        <v>Class B</v>
      </c>
    </row>
    <row r="9484" spans="1:14" x14ac:dyDescent="0.35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t="str" cm="1">
        <f t="array" ref="N9484">_xlfn.IFS(L9484&lt;50000,"Class C",L9484&lt;100000,"Class B",L9484&gt;100000,"Class A")</f>
        <v>Class C</v>
      </c>
    </row>
    <row r="9485" spans="1:14" x14ac:dyDescent="0.35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t="str" cm="1">
        <f t="array" ref="N9485">_xlfn.IFS(L9485&lt;50000,"Class C",L9485&lt;100000,"Class B",L9485&gt;100000,"Class A")</f>
        <v>Class A</v>
      </c>
    </row>
    <row r="9486" spans="1:14" x14ac:dyDescent="0.35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t="str" cm="1">
        <f t="array" ref="N9486">_xlfn.IFS(L9486&lt;50000,"Class C",L9486&lt;100000,"Class B",L9486&gt;100000,"Class A")</f>
        <v>Class B</v>
      </c>
    </row>
    <row r="9487" spans="1:14" x14ac:dyDescent="0.35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t="str" cm="1">
        <f t="array" ref="N9487">_xlfn.IFS(L9487&lt;50000,"Class C",L9487&lt;100000,"Class B",L9487&gt;100000,"Class A")</f>
        <v>Class A</v>
      </c>
    </row>
    <row r="9488" spans="1:14" x14ac:dyDescent="0.35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 t="str" cm="1">
        <f t="array" ref="N9488">_xlfn.IFS(L9488&lt;50000,"Class C",L9488&lt;100000,"Class B",L9488&gt;100000,"Class A")</f>
        <v>Class A</v>
      </c>
    </row>
    <row r="9489" spans="1:14" x14ac:dyDescent="0.35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t="str" cm="1">
        <f t="array" ref="N9489">_xlfn.IFS(L9489&lt;50000,"Class C",L9489&lt;100000,"Class B",L9489&gt;100000,"Class A")</f>
        <v>Class C</v>
      </c>
    </row>
    <row r="9490" spans="1:14" x14ac:dyDescent="0.35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t="str" cm="1">
        <f t="array" ref="N9490">_xlfn.IFS(L9490&lt;50000,"Class C",L9490&lt;100000,"Class B",L9490&gt;100000,"Class A")</f>
        <v>Class A</v>
      </c>
    </row>
    <row r="9491" spans="1:14" x14ac:dyDescent="0.35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 t="str" cm="1">
        <f t="array" ref="N9491">_xlfn.IFS(L9491&lt;50000,"Class C",L9491&lt;100000,"Class B",L9491&gt;100000,"Class A")</f>
        <v>Class A</v>
      </c>
    </row>
    <row r="9492" spans="1:14" x14ac:dyDescent="0.35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 t="str" cm="1">
        <f t="array" ref="N9492">_xlfn.IFS(L9492&lt;50000,"Class C",L9492&lt;100000,"Class B",L9492&gt;100000,"Class A")</f>
        <v>Class B</v>
      </c>
    </row>
    <row r="9493" spans="1:14" x14ac:dyDescent="0.35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t="str" cm="1">
        <f t="array" ref="N9493">_xlfn.IFS(L9493&lt;50000,"Class C",L9493&lt;100000,"Class B",L9493&gt;100000,"Class A")</f>
        <v>Class A</v>
      </c>
    </row>
    <row r="9494" spans="1:14" x14ac:dyDescent="0.35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t="str" cm="1">
        <f t="array" ref="N9494">_xlfn.IFS(L9494&lt;50000,"Class C",L9494&lt;100000,"Class B",L9494&gt;100000,"Class A")</f>
        <v>Class A</v>
      </c>
    </row>
    <row r="9495" spans="1:14" x14ac:dyDescent="0.35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t="str" cm="1">
        <f t="array" ref="N9495">_xlfn.IFS(L9495&lt;50000,"Class C",L9495&lt;100000,"Class B",L9495&gt;100000,"Class A")</f>
        <v>Class A</v>
      </c>
    </row>
    <row r="9496" spans="1:14" x14ac:dyDescent="0.35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t="str" cm="1">
        <f t="array" ref="N9496">_xlfn.IFS(L9496&lt;50000,"Class C",L9496&lt;100000,"Class B",L9496&gt;100000,"Class A")</f>
        <v>Class A</v>
      </c>
    </row>
    <row r="9497" spans="1:14" x14ac:dyDescent="0.35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t="str" cm="1">
        <f t="array" ref="N9497">_xlfn.IFS(L9497&lt;50000,"Class C",L9497&lt;100000,"Class B",L9497&gt;100000,"Class A")</f>
        <v>Class A</v>
      </c>
    </row>
    <row r="9498" spans="1:14" x14ac:dyDescent="0.35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 t="str" cm="1">
        <f t="array" ref="N9498">_xlfn.IFS(L9498&lt;50000,"Class C",L9498&lt;100000,"Class B",L9498&gt;100000,"Class A")</f>
        <v>Class A</v>
      </c>
    </row>
    <row r="9499" spans="1:14" x14ac:dyDescent="0.35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t="str" cm="1">
        <f t="array" ref="N9499">_xlfn.IFS(L9499&lt;50000,"Class C",L9499&lt;100000,"Class B",L9499&gt;100000,"Class A")</f>
        <v>Class A</v>
      </c>
    </row>
    <row r="9500" spans="1:14" x14ac:dyDescent="0.35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t="str" cm="1">
        <f t="array" ref="N9500">_xlfn.IFS(L9500&lt;50000,"Class C",L9500&lt;100000,"Class B",L9500&gt;100000,"Class A")</f>
        <v>Class B</v>
      </c>
    </row>
    <row r="9501" spans="1:14" x14ac:dyDescent="0.35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t="str" cm="1">
        <f t="array" ref="N9501">_xlfn.IFS(L9501&lt;50000,"Class C",L9501&lt;100000,"Class B",L9501&gt;100000,"Class A")</f>
        <v>Class A</v>
      </c>
    </row>
    <row r="9502" spans="1:14" x14ac:dyDescent="0.35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t="str" cm="1">
        <f t="array" ref="N9502">_xlfn.IFS(L9502&lt;50000,"Class C",L9502&lt;100000,"Class B",L9502&gt;100000,"Class A")</f>
        <v>Class A</v>
      </c>
    </row>
    <row r="9503" spans="1:14" x14ac:dyDescent="0.35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t="str" cm="1">
        <f t="array" ref="N9503">_xlfn.IFS(L9503&lt;50000,"Class C",L9503&lt;100000,"Class B",L9503&gt;100000,"Class A")</f>
        <v>Class A</v>
      </c>
    </row>
    <row r="9504" spans="1:14" x14ac:dyDescent="0.35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t="str" cm="1">
        <f t="array" ref="N9504">_xlfn.IFS(L9504&lt;50000,"Class C",L9504&lt;100000,"Class B",L9504&gt;100000,"Class A")</f>
        <v>Class A</v>
      </c>
    </row>
    <row r="9505" spans="1:14" x14ac:dyDescent="0.35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 t="str" cm="1">
        <f t="array" ref="N9505">_xlfn.IFS(L9505&lt;50000,"Class C",L9505&lt;100000,"Class B",L9505&gt;100000,"Class A")</f>
        <v>Class B</v>
      </c>
    </row>
    <row r="9506" spans="1:14" x14ac:dyDescent="0.35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t="str" cm="1">
        <f t="array" ref="N9506">_xlfn.IFS(L9506&lt;50000,"Class C",L9506&lt;100000,"Class B",L9506&gt;100000,"Class A")</f>
        <v>Class B</v>
      </c>
    </row>
    <row r="9507" spans="1:14" x14ac:dyDescent="0.35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t="str" cm="1">
        <f t="array" ref="N9507">_xlfn.IFS(L9507&lt;50000,"Class C",L9507&lt;100000,"Class B",L9507&gt;100000,"Class A")</f>
        <v>Class B</v>
      </c>
    </row>
    <row r="9508" spans="1:14" x14ac:dyDescent="0.35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t="str" cm="1">
        <f t="array" ref="N9508">_xlfn.IFS(L9508&lt;50000,"Class C",L9508&lt;100000,"Class B",L9508&gt;100000,"Class A")</f>
        <v>Class A</v>
      </c>
    </row>
    <row r="9509" spans="1:14" x14ac:dyDescent="0.35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t="str" cm="1">
        <f t="array" ref="N9509">_xlfn.IFS(L9509&lt;50000,"Class C",L9509&lt;100000,"Class B",L9509&gt;100000,"Class A")</f>
        <v>Class B</v>
      </c>
    </row>
    <row r="9510" spans="1:14" x14ac:dyDescent="0.35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t="str" cm="1">
        <f t="array" ref="N9510">_xlfn.IFS(L9510&lt;50000,"Class C",L9510&lt;100000,"Class B",L9510&gt;100000,"Class A")</f>
        <v>Class A</v>
      </c>
    </row>
    <row r="9511" spans="1:14" x14ac:dyDescent="0.35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t="str" cm="1">
        <f t="array" ref="N9511">_xlfn.IFS(L9511&lt;50000,"Class C",L9511&lt;100000,"Class B",L9511&gt;100000,"Class A")</f>
        <v>Class A</v>
      </c>
    </row>
    <row r="9512" spans="1:14" x14ac:dyDescent="0.35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t="str" cm="1">
        <f t="array" ref="N9512">_xlfn.IFS(L9512&lt;50000,"Class C",L9512&lt;100000,"Class B",L9512&gt;100000,"Class A")</f>
        <v>Class A</v>
      </c>
    </row>
    <row r="9513" spans="1:14" x14ac:dyDescent="0.35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t="str" cm="1">
        <f t="array" ref="N9513">_xlfn.IFS(L9513&lt;50000,"Class C",L9513&lt;100000,"Class B",L9513&gt;100000,"Class A")</f>
        <v>Class A</v>
      </c>
    </row>
    <row r="9514" spans="1:14" x14ac:dyDescent="0.35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t="str" cm="1">
        <f t="array" ref="N9514">_xlfn.IFS(L9514&lt;50000,"Class C",L9514&lt;100000,"Class B",L9514&gt;100000,"Class A")</f>
        <v>Class C</v>
      </c>
    </row>
    <row r="9515" spans="1:14" x14ac:dyDescent="0.35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t="str" cm="1">
        <f t="array" ref="N9515">_xlfn.IFS(L9515&lt;50000,"Class C",L9515&lt;100000,"Class B",L9515&gt;100000,"Class A")</f>
        <v>Class A</v>
      </c>
    </row>
    <row r="9516" spans="1:14" x14ac:dyDescent="0.35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t="str" cm="1">
        <f t="array" ref="N9516">_xlfn.IFS(L9516&lt;50000,"Class C",L9516&lt;100000,"Class B",L9516&gt;100000,"Class A")</f>
        <v>Class B</v>
      </c>
    </row>
    <row r="9517" spans="1:14" x14ac:dyDescent="0.35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 t="str" cm="1">
        <f t="array" ref="N9517">_xlfn.IFS(L9517&lt;50000,"Class C",L9517&lt;100000,"Class B",L9517&gt;100000,"Class A")</f>
        <v>Class B</v>
      </c>
    </row>
    <row r="9518" spans="1:14" x14ac:dyDescent="0.35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t="str" cm="1">
        <f t="array" ref="N9518">_xlfn.IFS(L9518&lt;50000,"Class C",L9518&lt;100000,"Class B",L9518&gt;100000,"Class A")</f>
        <v>Class B</v>
      </c>
    </row>
    <row r="9519" spans="1:14" x14ac:dyDescent="0.35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t="str" cm="1">
        <f t="array" ref="N9519">_xlfn.IFS(L9519&lt;50000,"Class C",L9519&lt;100000,"Class B",L9519&gt;100000,"Class A")</f>
        <v>Class A</v>
      </c>
    </row>
    <row r="9520" spans="1:14" x14ac:dyDescent="0.35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t="str" cm="1">
        <f t="array" ref="N9520">_xlfn.IFS(L9520&lt;50000,"Class C",L9520&lt;100000,"Class B",L9520&gt;100000,"Class A")</f>
        <v>Class A</v>
      </c>
    </row>
    <row r="9521" spans="1:14" x14ac:dyDescent="0.35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t="str" cm="1">
        <f t="array" ref="N9521">_xlfn.IFS(L9521&lt;50000,"Class C",L9521&lt;100000,"Class B",L9521&gt;100000,"Class A")</f>
        <v>Class C</v>
      </c>
    </row>
    <row r="9522" spans="1:14" x14ac:dyDescent="0.35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t="str" cm="1">
        <f t="array" ref="N9522">_xlfn.IFS(L9522&lt;50000,"Class C",L9522&lt;100000,"Class B",L9522&gt;100000,"Class A")</f>
        <v>Class A</v>
      </c>
    </row>
    <row r="9523" spans="1:14" x14ac:dyDescent="0.35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t="str" cm="1">
        <f t="array" ref="N9523">_xlfn.IFS(L9523&lt;50000,"Class C",L9523&lt;100000,"Class B",L9523&gt;100000,"Class A")</f>
        <v>Class C</v>
      </c>
    </row>
    <row r="9524" spans="1:14" x14ac:dyDescent="0.35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t="str" cm="1">
        <f t="array" ref="N9524">_xlfn.IFS(L9524&lt;50000,"Class C",L9524&lt;100000,"Class B",L9524&gt;100000,"Class A")</f>
        <v>Class B</v>
      </c>
    </row>
    <row r="9525" spans="1:14" x14ac:dyDescent="0.35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t="str" cm="1">
        <f t="array" ref="N9525">_xlfn.IFS(L9525&lt;50000,"Class C",L9525&lt;100000,"Class B",L9525&gt;100000,"Class A")</f>
        <v>Class B</v>
      </c>
    </row>
    <row r="9526" spans="1:14" x14ac:dyDescent="0.35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t="str" cm="1">
        <f t="array" ref="N9526">_xlfn.IFS(L9526&lt;50000,"Class C",L9526&lt;100000,"Class B",L9526&gt;100000,"Class A")</f>
        <v>Class B</v>
      </c>
    </row>
    <row r="9527" spans="1:14" x14ac:dyDescent="0.35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t="str" cm="1">
        <f t="array" ref="N9527">_xlfn.IFS(L9527&lt;50000,"Class C",L9527&lt;100000,"Class B",L9527&gt;100000,"Class A")</f>
        <v>Class A</v>
      </c>
    </row>
    <row r="9528" spans="1:14" x14ac:dyDescent="0.35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t="str" cm="1">
        <f t="array" ref="N9528">_xlfn.IFS(L9528&lt;50000,"Class C",L9528&lt;100000,"Class B",L9528&gt;100000,"Class A")</f>
        <v>Class C</v>
      </c>
    </row>
    <row r="9529" spans="1:14" x14ac:dyDescent="0.35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t="str" cm="1">
        <f t="array" ref="N9529">_xlfn.IFS(L9529&lt;50000,"Class C",L9529&lt;100000,"Class B",L9529&gt;100000,"Class A")</f>
        <v>Class A</v>
      </c>
    </row>
    <row r="9530" spans="1:14" x14ac:dyDescent="0.35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t="str" cm="1">
        <f t="array" ref="N9530">_xlfn.IFS(L9530&lt;50000,"Class C",L9530&lt;100000,"Class B",L9530&gt;100000,"Class A")</f>
        <v>Class B</v>
      </c>
    </row>
    <row r="9531" spans="1:14" x14ac:dyDescent="0.35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t="str" cm="1">
        <f t="array" ref="N9531">_xlfn.IFS(L9531&lt;50000,"Class C",L9531&lt;100000,"Class B",L9531&gt;100000,"Class A")</f>
        <v>Class B</v>
      </c>
    </row>
    <row r="9532" spans="1:14" x14ac:dyDescent="0.35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 t="str" cm="1">
        <f t="array" ref="N9532">_xlfn.IFS(L9532&lt;50000,"Class C",L9532&lt;100000,"Class B",L9532&gt;100000,"Class A")</f>
        <v>Class A</v>
      </c>
    </row>
    <row r="9533" spans="1:14" x14ac:dyDescent="0.35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t="str" cm="1">
        <f t="array" ref="N9533">_xlfn.IFS(L9533&lt;50000,"Class C",L9533&lt;100000,"Class B",L9533&gt;100000,"Class A")</f>
        <v>Class C</v>
      </c>
    </row>
    <row r="9534" spans="1:14" x14ac:dyDescent="0.35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t="str" cm="1">
        <f t="array" ref="N9534">_xlfn.IFS(L9534&lt;50000,"Class C",L9534&lt;100000,"Class B",L9534&gt;100000,"Class A")</f>
        <v>Class B</v>
      </c>
    </row>
    <row r="9535" spans="1:14" x14ac:dyDescent="0.35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t="str" cm="1">
        <f t="array" ref="N9535">_xlfn.IFS(L9535&lt;50000,"Class C",L9535&lt;100000,"Class B",L9535&gt;100000,"Class A")</f>
        <v>Class B</v>
      </c>
    </row>
    <row r="9536" spans="1:14" x14ac:dyDescent="0.35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t="str" cm="1">
        <f t="array" ref="N9536">_xlfn.IFS(L9536&lt;50000,"Class C",L9536&lt;100000,"Class B",L9536&gt;100000,"Class A")</f>
        <v>Class B</v>
      </c>
    </row>
    <row r="9537" spans="1:14" x14ac:dyDescent="0.35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t="str" cm="1">
        <f t="array" ref="N9537">_xlfn.IFS(L9537&lt;50000,"Class C",L9537&lt;100000,"Class B",L9537&gt;100000,"Class A")</f>
        <v>Class A</v>
      </c>
    </row>
    <row r="9538" spans="1:14" x14ac:dyDescent="0.35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t="str" cm="1">
        <f t="array" ref="N9538">_xlfn.IFS(L9538&lt;50000,"Class C",L9538&lt;100000,"Class B",L9538&gt;100000,"Class A")</f>
        <v>Class B</v>
      </c>
    </row>
    <row r="9539" spans="1:14" x14ac:dyDescent="0.35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t="str" cm="1">
        <f t="array" ref="N9539">_xlfn.IFS(L9539&lt;50000,"Class C",L9539&lt;100000,"Class B",L9539&gt;100000,"Class A")</f>
        <v>Class A</v>
      </c>
    </row>
    <row r="9540" spans="1:14" x14ac:dyDescent="0.35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t="str" cm="1">
        <f t="array" ref="N9540">_xlfn.IFS(L9540&lt;50000,"Class C",L9540&lt;100000,"Class B",L9540&gt;100000,"Class A")</f>
        <v>Class A</v>
      </c>
    </row>
    <row r="9541" spans="1:14" x14ac:dyDescent="0.35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t="str" cm="1">
        <f t="array" ref="N9541">_xlfn.IFS(L9541&lt;50000,"Class C",L9541&lt;100000,"Class B",L9541&gt;100000,"Class A")</f>
        <v>Class B</v>
      </c>
    </row>
    <row r="9542" spans="1:14" x14ac:dyDescent="0.35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t="str" cm="1">
        <f t="array" ref="N9542">_xlfn.IFS(L9542&lt;50000,"Class C",L9542&lt;100000,"Class B",L9542&gt;100000,"Class A")</f>
        <v>Class A</v>
      </c>
    </row>
    <row r="9543" spans="1:14" x14ac:dyDescent="0.35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t="str" cm="1">
        <f t="array" ref="N9543">_xlfn.IFS(L9543&lt;50000,"Class C",L9543&lt;100000,"Class B",L9543&gt;100000,"Class A")</f>
        <v>Class A</v>
      </c>
    </row>
    <row r="9544" spans="1:14" x14ac:dyDescent="0.35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t="str" cm="1">
        <f t="array" ref="N9544">_xlfn.IFS(L9544&lt;50000,"Class C",L9544&lt;100000,"Class B",L9544&gt;100000,"Class A")</f>
        <v>Class B</v>
      </c>
    </row>
    <row r="9545" spans="1:14" x14ac:dyDescent="0.35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t="str" cm="1">
        <f t="array" ref="N9545">_xlfn.IFS(L9545&lt;50000,"Class C",L9545&lt;100000,"Class B",L9545&gt;100000,"Class A")</f>
        <v>Class A</v>
      </c>
    </row>
    <row r="9546" spans="1:14" x14ac:dyDescent="0.35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t="str" cm="1">
        <f t="array" ref="N9546">_xlfn.IFS(L9546&lt;50000,"Class C",L9546&lt;100000,"Class B",L9546&gt;100000,"Class A")</f>
        <v>Class B</v>
      </c>
    </row>
    <row r="9547" spans="1:14" x14ac:dyDescent="0.35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t="str" cm="1">
        <f t="array" ref="N9547">_xlfn.IFS(L9547&lt;50000,"Class C",L9547&lt;100000,"Class B",L9547&gt;100000,"Class A")</f>
        <v>Class A</v>
      </c>
    </row>
    <row r="9548" spans="1:14" x14ac:dyDescent="0.35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t="str" cm="1">
        <f t="array" ref="N9548">_xlfn.IFS(L9548&lt;50000,"Class C",L9548&lt;100000,"Class B",L9548&gt;100000,"Class A")</f>
        <v>Class A</v>
      </c>
    </row>
    <row r="9549" spans="1:14" x14ac:dyDescent="0.35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t="str" cm="1">
        <f t="array" ref="N9549">_xlfn.IFS(L9549&lt;50000,"Class C",L9549&lt;100000,"Class B",L9549&gt;100000,"Class A")</f>
        <v>Class C</v>
      </c>
    </row>
    <row r="9550" spans="1:14" x14ac:dyDescent="0.35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t="str" cm="1">
        <f t="array" ref="N9550">_xlfn.IFS(L9550&lt;50000,"Class C",L9550&lt;100000,"Class B",L9550&gt;100000,"Class A")</f>
        <v>Class B</v>
      </c>
    </row>
    <row r="9551" spans="1:14" x14ac:dyDescent="0.35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t="str" cm="1">
        <f t="array" ref="N9551">_xlfn.IFS(L9551&lt;50000,"Class C",L9551&lt;100000,"Class B",L9551&gt;100000,"Class A")</f>
        <v>Class A</v>
      </c>
    </row>
    <row r="9552" spans="1:14" x14ac:dyDescent="0.35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t="str" cm="1">
        <f t="array" ref="N9552">_xlfn.IFS(L9552&lt;50000,"Class C",L9552&lt;100000,"Class B",L9552&gt;100000,"Class A")</f>
        <v>Class B</v>
      </c>
    </row>
    <row r="9553" spans="1:14" x14ac:dyDescent="0.35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t="str" cm="1">
        <f t="array" ref="N9553">_xlfn.IFS(L9553&lt;50000,"Class C",L9553&lt;100000,"Class B",L9553&gt;100000,"Class A")</f>
        <v>Class C</v>
      </c>
    </row>
    <row r="9554" spans="1:14" x14ac:dyDescent="0.35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 t="str" cm="1">
        <f t="array" ref="N9554">_xlfn.IFS(L9554&lt;50000,"Class C",L9554&lt;100000,"Class B",L9554&gt;100000,"Class A")</f>
        <v>Class A</v>
      </c>
    </row>
    <row r="9555" spans="1:14" x14ac:dyDescent="0.35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t="str" cm="1">
        <f t="array" ref="N9555">_xlfn.IFS(L9555&lt;50000,"Class C",L9555&lt;100000,"Class B",L9555&gt;100000,"Class A")</f>
        <v>Class C</v>
      </c>
    </row>
    <row r="9556" spans="1:14" x14ac:dyDescent="0.35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t="str" cm="1">
        <f t="array" ref="N9556">_xlfn.IFS(L9556&lt;50000,"Class C",L9556&lt;100000,"Class B",L9556&gt;100000,"Class A")</f>
        <v>Class A</v>
      </c>
    </row>
    <row r="9557" spans="1:14" x14ac:dyDescent="0.35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t="str" cm="1">
        <f t="array" ref="N9557">_xlfn.IFS(L9557&lt;50000,"Class C",L9557&lt;100000,"Class B",L9557&gt;100000,"Class A")</f>
        <v>Class C</v>
      </c>
    </row>
    <row r="9558" spans="1:14" x14ac:dyDescent="0.35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t="str" cm="1">
        <f t="array" ref="N9558">_xlfn.IFS(L9558&lt;50000,"Class C",L9558&lt;100000,"Class B",L9558&gt;100000,"Class A")</f>
        <v>Class B</v>
      </c>
    </row>
    <row r="9559" spans="1:14" x14ac:dyDescent="0.35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t="str" cm="1">
        <f t="array" ref="N9559">_xlfn.IFS(L9559&lt;50000,"Class C",L9559&lt;100000,"Class B",L9559&gt;100000,"Class A")</f>
        <v>Class A</v>
      </c>
    </row>
    <row r="9560" spans="1:14" x14ac:dyDescent="0.35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t="str" cm="1">
        <f t="array" ref="N9560">_xlfn.IFS(L9560&lt;50000,"Class C",L9560&lt;100000,"Class B",L9560&gt;100000,"Class A")</f>
        <v>Class C</v>
      </c>
    </row>
    <row r="9561" spans="1:14" x14ac:dyDescent="0.35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t="str" cm="1">
        <f t="array" ref="N9561">_xlfn.IFS(L9561&lt;50000,"Class C",L9561&lt;100000,"Class B",L9561&gt;100000,"Class A")</f>
        <v>Class C</v>
      </c>
    </row>
    <row r="9562" spans="1:14" x14ac:dyDescent="0.35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t="str" cm="1">
        <f t="array" ref="N9562">_xlfn.IFS(L9562&lt;50000,"Class C",L9562&lt;100000,"Class B",L9562&gt;100000,"Class A")</f>
        <v>Class A</v>
      </c>
    </row>
    <row r="9563" spans="1:14" x14ac:dyDescent="0.35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t="str" cm="1">
        <f t="array" ref="N9563">_xlfn.IFS(L9563&lt;50000,"Class C",L9563&lt;100000,"Class B",L9563&gt;100000,"Class A")</f>
        <v>Class B</v>
      </c>
    </row>
    <row r="9564" spans="1:14" x14ac:dyDescent="0.35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t="str" cm="1">
        <f t="array" ref="N9564">_xlfn.IFS(L9564&lt;50000,"Class C",L9564&lt;100000,"Class B",L9564&gt;100000,"Class A")</f>
        <v>Class A</v>
      </c>
    </row>
    <row r="9565" spans="1:14" x14ac:dyDescent="0.35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t="str" cm="1">
        <f t="array" ref="N9565">_xlfn.IFS(L9565&lt;50000,"Class C",L9565&lt;100000,"Class B",L9565&gt;100000,"Class A")</f>
        <v>Class C</v>
      </c>
    </row>
    <row r="9566" spans="1:14" x14ac:dyDescent="0.35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t="str" cm="1">
        <f t="array" ref="N9566">_xlfn.IFS(L9566&lt;50000,"Class C",L9566&lt;100000,"Class B",L9566&gt;100000,"Class A")</f>
        <v>Class A</v>
      </c>
    </row>
    <row r="9567" spans="1:14" x14ac:dyDescent="0.35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t="str" cm="1">
        <f t="array" ref="N9567">_xlfn.IFS(L9567&lt;50000,"Class C",L9567&lt;100000,"Class B",L9567&gt;100000,"Class A")</f>
        <v>Class B</v>
      </c>
    </row>
    <row r="9568" spans="1:14" x14ac:dyDescent="0.35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t="str" cm="1">
        <f t="array" ref="N9568">_xlfn.IFS(L9568&lt;50000,"Class C",L9568&lt;100000,"Class B",L9568&gt;100000,"Class A")</f>
        <v>Class A</v>
      </c>
    </row>
    <row r="9569" spans="1:14" x14ac:dyDescent="0.35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t="str" cm="1">
        <f t="array" ref="N9569">_xlfn.IFS(L9569&lt;50000,"Class C",L9569&lt;100000,"Class B",L9569&gt;100000,"Class A")</f>
        <v>Class C</v>
      </c>
    </row>
    <row r="9570" spans="1:14" x14ac:dyDescent="0.35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t="str" cm="1">
        <f t="array" ref="N9570">_xlfn.IFS(L9570&lt;50000,"Class C",L9570&lt;100000,"Class B",L9570&gt;100000,"Class A")</f>
        <v>Class C</v>
      </c>
    </row>
    <row r="9571" spans="1:14" x14ac:dyDescent="0.35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 t="str" cm="1">
        <f t="array" ref="N9571">_xlfn.IFS(L9571&lt;50000,"Class C",L9571&lt;100000,"Class B",L9571&gt;100000,"Class A")</f>
        <v>Class C</v>
      </c>
    </row>
    <row r="9572" spans="1:14" x14ac:dyDescent="0.35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t="str" cm="1">
        <f t="array" ref="N9572">_xlfn.IFS(L9572&lt;50000,"Class C",L9572&lt;100000,"Class B",L9572&gt;100000,"Class A")</f>
        <v>Class B</v>
      </c>
    </row>
    <row r="9573" spans="1:14" x14ac:dyDescent="0.35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t="str" cm="1">
        <f t="array" ref="N9573">_xlfn.IFS(L9573&lt;50000,"Class C",L9573&lt;100000,"Class B",L9573&gt;100000,"Class A")</f>
        <v>Class A</v>
      </c>
    </row>
    <row r="9574" spans="1:14" x14ac:dyDescent="0.35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t="str" cm="1">
        <f t="array" ref="N9574">_xlfn.IFS(L9574&lt;50000,"Class C",L9574&lt;100000,"Class B",L9574&gt;100000,"Class A")</f>
        <v>Class B</v>
      </c>
    </row>
    <row r="9575" spans="1:14" x14ac:dyDescent="0.35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t="str" cm="1">
        <f t="array" ref="N9575">_xlfn.IFS(L9575&lt;50000,"Class C",L9575&lt;100000,"Class B",L9575&gt;100000,"Class A")</f>
        <v>Class B</v>
      </c>
    </row>
    <row r="9576" spans="1:14" x14ac:dyDescent="0.35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 t="str" cm="1">
        <f t="array" ref="N9576">_xlfn.IFS(L9576&lt;50000,"Class C",L9576&lt;100000,"Class B",L9576&gt;100000,"Class A")</f>
        <v>Class A</v>
      </c>
    </row>
    <row r="9577" spans="1:14" x14ac:dyDescent="0.35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t="str" cm="1">
        <f t="array" ref="N9577">_xlfn.IFS(L9577&lt;50000,"Class C",L9577&lt;100000,"Class B",L9577&gt;100000,"Class A")</f>
        <v>Class A</v>
      </c>
    </row>
    <row r="9578" spans="1:14" x14ac:dyDescent="0.35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 t="str" cm="1">
        <f t="array" ref="N9578">_xlfn.IFS(L9578&lt;50000,"Class C",L9578&lt;100000,"Class B",L9578&gt;100000,"Class A")</f>
        <v>Class A</v>
      </c>
    </row>
    <row r="9579" spans="1:14" x14ac:dyDescent="0.35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t="str" cm="1">
        <f t="array" ref="N9579">_xlfn.IFS(L9579&lt;50000,"Class C",L9579&lt;100000,"Class B",L9579&gt;100000,"Class A")</f>
        <v>Class B</v>
      </c>
    </row>
    <row r="9580" spans="1:14" x14ac:dyDescent="0.35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t="str" cm="1">
        <f t="array" ref="N9580">_xlfn.IFS(L9580&lt;50000,"Class C",L9580&lt;100000,"Class B",L9580&gt;100000,"Class A")</f>
        <v>Class B</v>
      </c>
    </row>
    <row r="9581" spans="1:14" x14ac:dyDescent="0.35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 t="str" cm="1">
        <f t="array" ref="N9581">_xlfn.IFS(L9581&lt;50000,"Class C",L9581&lt;100000,"Class B",L9581&gt;100000,"Class A")</f>
        <v>Class A</v>
      </c>
    </row>
    <row r="9582" spans="1:14" x14ac:dyDescent="0.35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 t="str" cm="1">
        <f t="array" ref="N9582">_xlfn.IFS(L9582&lt;50000,"Class C",L9582&lt;100000,"Class B",L9582&gt;100000,"Class A")</f>
        <v>Class A</v>
      </c>
    </row>
    <row r="9583" spans="1:14" x14ac:dyDescent="0.35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 t="str" cm="1">
        <f t="array" ref="N9583">_xlfn.IFS(L9583&lt;50000,"Class C",L9583&lt;100000,"Class B",L9583&gt;100000,"Class A")</f>
        <v>Class A</v>
      </c>
    </row>
    <row r="9584" spans="1:14" x14ac:dyDescent="0.35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t="str" cm="1">
        <f t="array" ref="N9584">_xlfn.IFS(L9584&lt;50000,"Class C",L9584&lt;100000,"Class B",L9584&gt;100000,"Class A")</f>
        <v>Class C</v>
      </c>
    </row>
    <row r="9585" spans="1:14" x14ac:dyDescent="0.35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 t="str" cm="1">
        <f t="array" ref="N9585">_xlfn.IFS(L9585&lt;50000,"Class C",L9585&lt;100000,"Class B",L9585&gt;100000,"Class A")</f>
        <v>Class C</v>
      </c>
    </row>
    <row r="9586" spans="1:14" x14ac:dyDescent="0.35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t="str" cm="1">
        <f t="array" ref="N9586">_xlfn.IFS(L9586&lt;50000,"Class C",L9586&lt;100000,"Class B",L9586&gt;100000,"Class A")</f>
        <v>Class C</v>
      </c>
    </row>
    <row r="9587" spans="1:14" x14ac:dyDescent="0.35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t="str" cm="1">
        <f t="array" ref="N9587">_xlfn.IFS(L9587&lt;50000,"Class C",L9587&lt;100000,"Class B",L9587&gt;100000,"Class A")</f>
        <v>Class A</v>
      </c>
    </row>
    <row r="9588" spans="1:14" x14ac:dyDescent="0.35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 t="str" cm="1">
        <f t="array" ref="N9588">_xlfn.IFS(L9588&lt;50000,"Class C",L9588&lt;100000,"Class B",L9588&gt;100000,"Class A")</f>
        <v>Class C</v>
      </c>
    </row>
    <row r="9589" spans="1:14" x14ac:dyDescent="0.35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t="str" cm="1">
        <f t="array" ref="N9589">_xlfn.IFS(L9589&lt;50000,"Class C",L9589&lt;100000,"Class B",L9589&gt;100000,"Class A")</f>
        <v>Class A</v>
      </c>
    </row>
    <row r="9590" spans="1:14" x14ac:dyDescent="0.35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t="str" cm="1">
        <f t="array" ref="N9590">_xlfn.IFS(L9590&lt;50000,"Class C",L9590&lt;100000,"Class B",L9590&gt;100000,"Class A")</f>
        <v>Class A</v>
      </c>
    </row>
    <row r="9591" spans="1:14" x14ac:dyDescent="0.35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 t="str" cm="1">
        <f t="array" ref="N9591">_xlfn.IFS(L9591&lt;50000,"Class C",L9591&lt;100000,"Class B",L9591&gt;100000,"Class A")</f>
        <v>Class C</v>
      </c>
    </row>
    <row r="9592" spans="1:14" x14ac:dyDescent="0.35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t="str" cm="1">
        <f t="array" ref="N9592">_xlfn.IFS(L9592&lt;50000,"Class C",L9592&lt;100000,"Class B",L9592&gt;100000,"Class A")</f>
        <v>Class A</v>
      </c>
    </row>
    <row r="9593" spans="1:14" x14ac:dyDescent="0.35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t="str" cm="1">
        <f t="array" ref="N9593">_xlfn.IFS(L9593&lt;50000,"Class C",L9593&lt;100000,"Class B",L9593&gt;100000,"Class A")</f>
        <v>Class A</v>
      </c>
    </row>
    <row r="9594" spans="1:14" x14ac:dyDescent="0.35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t="str" cm="1">
        <f t="array" ref="N9594">_xlfn.IFS(L9594&lt;50000,"Class C",L9594&lt;100000,"Class B",L9594&gt;100000,"Class A")</f>
        <v>Class A</v>
      </c>
    </row>
    <row r="9595" spans="1:14" x14ac:dyDescent="0.35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t="str" cm="1">
        <f t="array" ref="N9595">_xlfn.IFS(L9595&lt;50000,"Class C",L9595&lt;100000,"Class B",L9595&gt;100000,"Class A")</f>
        <v>Class C</v>
      </c>
    </row>
    <row r="9596" spans="1:14" x14ac:dyDescent="0.35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t="str" cm="1">
        <f t="array" ref="N9596">_xlfn.IFS(L9596&lt;50000,"Class C",L9596&lt;100000,"Class B",L9596&gt;100000,"Class A")</f>
        <v>Class C</v>
      </c>
    </row>
    <row r="9597" spans="1:14" x14ac:dyDescent="0.35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t="str" cm="1">
        <f t="array" ref="N9597">_xlfn.IFS(L9597&lt;50000,"Class C",L9597&lt;100000,"Class B",L9597&gt;100000,"Class A")</f>
        <v>Class B</v>
      </c>
    </row>
    <row r="9598" spans="1:14" x14ac:dyDescent="0.35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t="str" cm="1">
        <f t="array" ref="N9598">_xlfn.IFS(L9598&lt;50000,"Class C",L9598&lt;100000,"Class B",L9598&gt;100000,"Class A")</f>
        <v>Class A</v>
      </c>
    </row>
    <row r="9599" spans="1:14" x14ac:dyDescent="0.35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t="str" cm="1">
        <f t="array" ref="N9599">_xlfn.IFS(L9599&lt;50000,"Class C",L9599&lt;100000,"Class B",L9599&gt;100000,"Class A")</f>
        <v>Class C</v>
      </c>
    </row>
    <row r="9600" spans="1:14" x14ac:dyDescent="0.35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t="str" cm="1">
        <f t="array" ref="N9600">_xlfn.IFS(L9600&lt;50000,"Class C",L9600&lt;100000,"Class B",L9600&gt;100000,"Class A")</f>
        <v>Class B</v>
      </c>
    </row>
    <row r="9601" spans="1:14" x14ac:dyDescent="0.35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t="str" cm="1">
        <f t="array" ref="N9601">_xlfn.IFS(L9601&lt;50000,"Class C",L9601&lt;100000,"Class B",L9601&gt;100000,"Class A")</f>
        <v>Class A</v>
      </c>
    </row>
    <row r="9602" spans="1:14" x14ac:dyDescent="0.35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t="str" cm="1">
        <f t="array" ref="N9602">_xlfn.IFS(L9602&lt;50000,"Class C",L9602&lt;100000,"Class B",L9602&gt;100000,"Class A")</f>
        <v>Class B</v>
      </c>
    </row>
    <row r="9603" spans="1:14" x14ac:dyDescent="0.35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t="str" cm="1">
        <f t="array" ref="N9603">_xlfn.IFS(L9603&lt;50000,"Class C",L9603&lt;100000,"Class B",L9603&gt;100000,"Class A")</f>
        <v>Class A</v>
      </c>
    </row>
    <row r="9604" spans="1:14" x14ac:dyDescent="0.35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t="str" cm="1">
        <f t="array" ref="N9604">_xlfn.IFS(L9604&lt;50000,"Class C",L9604&lt;100000,"Class B",L9604&gt;100000,"Class A")</f>
        <v>Class B</v>
      </c>
    </row>
    <row r="9605" spans="1:14" x14ac:dyDescent="0.35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t="str" cm="1">
        <f t="array" ref="N9605">_xlfn.IFS(L9605&lt;50000,"Class C",L9605&lt;100000,"Class B",L9605&gt;100000,"Class A")</f>
        <v>Class C</v>
      </c>
    </row>
    <row r="9606" spans="1:14" x14ac:dyDescent="0.35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t="str" cm="1">
        <f t="array" ref="N9606">_xlfn.IFS(L9606&lt;50000,"Class C",L9606&lt;100000,"Class B",L9606&gt;100000,"Class A")</f>
        <v>Class A</v>
      </c>
    </row>
    <row r="9607" spans="1:14" x14ac:dyDescent="0.35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t="str" cm="1">
        <f t="array" ref="N9607">_xlfn.IFS(L9607&lt;50000,"Class C",L9607&lt;100000,"Class B",L9607&gt;100000,"Class A")</f>
        <v>Class A</v>
      </c>
    </row>
    <row r="9608" spans="1:14" x14ac:dyDescent="0.35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t="str" cm="1">
        <f t="array" ref="N9608">_xlfn.IFS(L9608&lt;50000,"Class C",L9608&lt;100000,"Class B",L9608&gt;100000,"Class A")</f>
        <v>Class B</v>
      </c>
    </row>
    <row r="9609" spans="1:14" x14ac:dyDescent="0.35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t="str" cm="1">
        <f t="array" ref="N9609">_xlfn.IFS(L9609&lt;50000,"Class C",L9609&lt;100000,"Class B",L9609&gt;100000,"Class A")</f>
        <v>Class A</v>
      </c>
    </row>
    <row r="9610" spans="1:14" x14ac:dyDescent="0.35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t="str" cm="1">
        <f t="array" ref="N9610">_xlfn.IFS(L9610&lt;50000,"Class C",L9610&lt;100000,"Class B",L9610&gt;100000,"Class A")</f>
        <v>Class A</v>
      </c>
    </row>
    <row r="9611" spans="1:14" x14ac:dyDescent="0.35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 t="str" cm="1">
        <f t="array" ref="N9611">_xlfn.IFS(L9611&lt;50000,"Class C",L9611&lt;100000,"Class B",L9611&gt;100000,"Class A")</f>
        <v>Class C</v>
      </c>
    </row>
    <row r="9612" spans="1:14" x14ac:dyDescent="0.35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t="str" cm="1">
        <f t="array" ref="N9612">_xlfn.IFS(L9612&lt;50000,"Class C",L9612&lt;100000,"Class B",L9612&gt;100000,"Class A")</f>
        <v>Class A</v>
      </c>
    </row>
    <row r="9613" spans="1:14" x14ac:dyDescent="0.35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t="str" cm="1">
        <f t="array" ref="N9613">_xlfn.IFS(L9613&lt;50000,"Class C",L9613&lt;100000,"Class B",L9613&gt;100000,"Class A")</f>
        <v>Class C</v>
      </c>
    </row>
    <row r="9614" spans="1:14" x14ac:dyDescent="0.35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 t="str" cm="1">
        <f t="array" ref="N9614">_xlfn.IFS(L9614&lt;50000,"Class C",L9614&lt;100000,"Class B",L9614&gt;100000,"Class A")</f>
        <v>Class B</v>
      </c>
    </row>
    <row r="9615" spans="1:14" x14ac:dyDescent="0.35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t="str" cm="1">
        <f t="array" ref="N9615">_xlfn.IFS(L9615&lt;50000,"Class C",L9615&lt;100000,"Class B",L9615&gt;100000,"Class A")</f>
        <v>Class A</v>
      </c>
    </row>
    <row r="9616" spans="1:14" x14ac:dyDescent="0.35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t="str" cm="1">
        <f t="array" ref="N9616">_xlfn.IFS(L9616&lt;50000,"Class C",L9616&lt;100000,"Class B",L9616&gt;100000,"Class A")</f>
        <v>Class A</v>
      </c>
    </row>
    <row r="9617" spans="1:14" x14ac:dyDescent="0.35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t="str" cm="1">
        <f t="array" ref="N9617">_xlfn.IFS(L9617&lt;50000,"Class C",L9617&lt;100000,"Class B",L9617&gt;100000,"Class A")</f>
        <v>Class A</v>
      </c>
    </row>
    <row r="9618" spans="1:14" x14ac:dyDescent="0.35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t="str" cm="1">
        <f t="array" ref="N9618">_xlfn.IFS(L9618&lt;50000,"Class C",L9618&lt;100000,"Class B",L9618&gt;100000,"Class A")</f>
        <v>Class B</v>
      </c>
    </row>
    <row r="9619" spans="1:14" x14ac:dyDescent="0.35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t="str" cm="1">
        <f t="array" ref="N9619">_xlfn.IFS(L9619&lt;50000,"Class C",L9619&lt;100000,"Class B",L9619&gt;100000,"Class A")</f>
        <v>Class B</v>
      </c>
    </row>
    <row r="9620" spans="1:14" x14ac:dyDescent="0.35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t="str" cm="1">
        <f t="array" ref="N9620">_xlfn.IFS(L9620&lt;50000,"Class C",L9620&lt;100000,"Class B",L9620&gt;100000,"Class A")</f>
        <v>Class C</v>
      </c>
    </row>
    <row r="9621" spans="1:14" x14ac:dyDescent="0.35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t="str" cm="1">
        <f t="array" ref="N9621">_xlfn.IFS(L9621&lt;50000,"Class C",L9621&lt;100000,"Class B",L9621&gt;100000,"Class A")</f>
        <v>Class A</v>
      </c>
    </row>
    <row r="9622" spans="1:14" x14ac:dyDescent="0.35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t="str" cm="1">
        <f t="array" ref="N9622">_xlfn.IFS(L9622&lt;50000,"Class C",L9622&lt;100000,"Class B",L9622&gt;100000,"Class A")</f>
        <v>Class B</v>
      </c>
    </row>
    <row r="9623" spans="1:14" x14ac:dyDescent="0.35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t="str" cm="1">
        <f t="array" ref="N9623">_xlfn.IFS(L9623&lt;50000,"Class C",L9623&lt;100000,"Class B",L9623&gt;100000,"Class A")</f>
        <v>Class B</v>
      </c>
    </row>
    <row r="9624" spans="1:14" x14ac:dyDescent="0.35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t="str" cm="1">
        <f t="array" ref="N9624">_xlfn.IFS(L9624&lt;50000,"Class C",L9624&lt;100000,"Class B",L9624&gt;100000,"Class A")</f>
        <v>Class C</v>
      </c>
    </row>
    <row r="9625" spans="1:14" x14ac:dyDescent="0.35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t="str" cm="1">
        <f t="array" ref="N9625">_xlfn.IFS(L9625&lt;50000,"Class C",L9625&lt;100000,"Class B",L9625&gt;100000,"Class A")</f>
        <v>Class C</v>
      </c>
    </row>
    <row r="9626" spans="1:14" x14ac:dyDescent="0.35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t="str" cm="1">
        <f t="array" ref="N9626">_xlfn.IFS(L9626&lt;50000,"Class C",L9626&lt;100000,"Class B",L9626&gt;100000,"Class A")</f>
        <v>Class A</v>
      </c>
    </row>
    <row r="9627" spans="1:14" x14ac:dyDescent="0.35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t="str" cm="1">
        <f t="array" ref="N9627">_xlfn.IFS(L9627&lt;50000,"Class C",L9627&lt;100000,"Class B",L9627&gt;100000,"Class A")</f>
        <v>Class A</v>
      </c>
    </row>
    <row r="9628" spans="1:14" x14ac:dyDescent="0.35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t="str" cm="1">
        <f t="array" ref="N9628">_xlfn.IFS(L9628&lt;50000,"Class C",L9628&lt;100000,"Class B",L9628&gt;100000,"Class A")</f>
        <v>Class A</v>
      </c>
    </row>
    <row r="9629" spans="1:14" x14ac:dyDescent="0.35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t="str" cm="1">
        <f t="array" ref="N9629">_xlfn.IFS(L9629&lt;50000,"Class C",L9629&lt;100000,"Class B",L9629&gt;100000,"Class A")</f>
        <v>Class B</v>
      </c>
    </row>
    <row r="9630" spans="1:14" x14ac:dyDescent="0.35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t="str" cm="1">
        <f t="array" ref="N9630">_xlfn.IFS(L9630&lt;50000,"Class C",L9630&lt;100000,"Class B",L9630&gt;100000,"Class A")</f>
        <v>Class C</v>
      </c>
    </row>
    <row r="9631" spans="1:14" x14ac:dyDescent="0.35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 t="str" cm="1">
        <f t="array" ref="N9631">_xlfn.IFS(L9631&lt;50000,"Class C",L9631&lt;100000,"Class B",L9631&gt;100000,"Class A")</f>
        <v>Class B</v>
      </c>
    </row>
    <row r="9632" spans="1:14" x14ac:dyDescent="0.35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t="str" cm="1">
        <f t="array" ref="N9632">_xlfn.IFS(L9632&lt;50000,"Class C",L9632&lt;100000,"Class B",L9632&gt;100000,"Class A")</f>
        <v>Class B</v>
      </c>
    </row>
    <row r="9633" spans="1:14" x14ac:dyDescent="0.35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t="str" cm="1">
        <f t="array" ref="N9633">_xlfn.IFS(L9633&lt;50000,"Class C",L9633&lt;100000,"Class B",L9633&gt;100000,"Class A")</f>
        <v>Class B</v>
      </c>
    </row>
    <row r="9634" spans="1:14" x14ac:dyDescent="0.35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t="str" cm="1">
        <f t="array" ref="N9634">_xlfn.IFS(L9634&lt;50000,"Class C",L9634&lt;100000,"Class B",L9634&gt;100000,"Class A")</f>
        <v>Class B</v>
      </c>
    </row>
    <row r="9635" spans="1:14" x14ac:dyDescent="0.35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t="str" cm="1">
        <f t="array" ref="N9635">_xlfn.IFS(L9635&lt;50000,"Class C",L9635&lt;100000,"Class B",L9635&gt;100000,"Class A")</f>
        <v>Class C</v>
      </c>
    </row>
    <row r="9636" spans="1:14" x14ac:dyDescent="0.35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t="str" cm="1">
        <f t="array" ref="N9636">_xlfn.IFS(L9636&lt;50000,"Class C",L9636&lt;100000,"Class B",L9636&gt;100000,"Class A")</f>
        <v>Class B</v>
      </c>
    </row>
    <row r="9637" spans="1:14" x14ac:dyDescent="0.35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t="str" cm="1">
        <f t="array" ref="N9637">_xlfn.IFS(L9637&lt;50000,"Class C",L9637&lt;100000,"Class B",L9637&gt;100000,"Class A")</f>
        <v>Class B</v>
      </c>
    </row>
    <row r="9638" spans="1:14" x14ac:dyDescent="0.35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t="str" cm="1">
        <f t="array" ref="N9638">_xlfn.IFS(L9638&lt;50000,"Class C",L9638&lt;100000,"Class B",L9638&gt;100000,"Class A")</f>
        <v>Class C</v>
      </c>
    </row>
    <row r="9639" spans="1:14" x14ac:dyDescent="0.35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t="str" cm="1">
        <f t="array" ref="N9639">_xlfn.IFS(L9639&lt;50000,"Class C",L9639&lt;100000,"Class B",L9639&gt;100000,"Class A")</f>
        <v>Class A</v>
      </c>
    </row>
    <row r="9640" spans="1:14" x14ac:dyDescent="0.35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t="str" cm="1">
        <f t="array" ref="N9640">_xlfn.IFS(L9640&lt;50000,"Class C",L9640&lt;100000,"Class B",L9640&gt;100000,"Class A")</f>
        <v>Class A</v>
      </c>
    </row>
    <row r="9641" spans="1:14" x14ac:dyDescent="0.35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t="str" cm="1">
        <f t="array" ref="N9641">_xlfn.IFS(L9641&lt;50000,"Class C",L9641&lt;100000,"Class B",L9641&gt;100000,"Class A")</f>
        <v>Class A</v>
      </c>
    </row>
    <row r="9642" spans="1:14" x14ac:dyDescent="0.35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t="str" cm="1">
        <f t="array" ref="N9642">_xlfn.IFS(L9642&lt;50000,"Class C",L9642&lt;100000,"Class B",L9642&gt;100000,"Class A")</f>
        <v>Class A</v>
      </c>
    </row>
    <row r="9643" spans="1:14" x14ac:dyDescent="0.35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t="str" cm="1">
        <f t="array" ref="N9643">_xlfn.IFS(L9643&lt;50000,"Class C",L9643&lt;100000,"Class B",L9643&gt;100000,"Class A")</f>
        <v>Class B</v>
      </c>
    </row>
    <row r="9644" spans="1:14" x14ac:dyDescent="0.35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t="str" cm="1">
        <f t="array" ref="N9644">_xlfn.IFS(L9644&lt;50000,"Class C",L9644&lt;100000,"Class B",L9644&gt;100000,"Class A")</f>
        <v>Class A</v>
      </c>
    </row>
    <row r="9645" spans="1:14" x14ac:dyDescent="0.35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t="str" cm="1">
        <f t="array" ref="N9645">_xlfn.IFS(L9645&lt;50000,"Class C",L9645&lt;100000,"Class B",L9645&gt;100000,"Class A")</f>
        <v>Class A</v>
      </c>
    </row>
    <row r="9646" spans="1:14" x14ac:dyDescent="0.35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t="str" cm="1">
        <f t="array" ref="N9646">_xlfn.IFS(L9646&lt;50000,"Class C",L9646&lt;100000,"Class B",L9646&gt;100000,"Class A")</f>
        <v>Class A</v>
      </c>
    </row>
    <row r="9647" spans="1:14" x14ac:dyDescent="0.35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t="str" cm="1">
        <f t="array" ref="N9647">_xlfn.IFS(L9647&lt;50000,"Class C",L9647&lt;100000,"Class B",L9647&gt;100000,"Class A")</f>
        <v>Class B</v>
      </c>
    </row>
    <row r="9648" spans="1:14" x14ac:dyDescent="0.35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t="str" cm="1">
        <f t="array" ref="N9648">_xlfn.IFS(L9648&lt;50000,"Class C",L9648&lt;100000,"Class B",L9648&gt;100000,"Class A")</f>
        <v>Class B</v>
      </c>
    </row>
    <row r="9649" spans="1:14" x14ac:dyDescent="0.35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t="str" cm="1">
        <f t="array" ref="N9649">_xlfn.IFS(L9649&lt;50000,"Class C",L9649&lt;100000,"Class B",L9649&gt;100000,"Class A")</f>
        <v>Class C</v>
      </c>
    </row>
    <row r="9650" spans="1:14" x14ac:dyDescent="0.35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t="str" cm="1">
        <f t="array" ref="N9650">_xlfn.IFS(L9650&lt;50000,"Class C",L9650&lt;100000,"Class B",L9650&gt;100000,"Class A")</f>
        <v>Class A</v>
      </c>
    </row>
    <row r="9651" spans="1:14" x14ac:dyDescent="0.35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t="str" cm="1">
        <f t="array" ref="N9651">_xlfn.IFS(L9651&lt;50000,"Class C",L9651&lt;100000,"Class B",L9651&gt;100000,"Class A")</f>
        <v>Class C</v>
      </c>
    </row>
    <row r="9652" spans="1:14" x14ac:dyDescent="0.35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 t="str" cm="1">
        <f t="array" ref="N9652">_xlfn.IFS(L9652&lt;50000,"Class C",L9652&lt;100000,"Class B",L9652&gt;100000,"Class A")</f>
        <v>Class B</v>
      </c>
    </row>
    <row r="9653" spans="1:14" x14ac:dyDescent="0.35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t="str" cm="1">
        <f t="array" ref="N9653">_xlfn.IFS(L9653&lt;50000,"Class C",L9653&lt;100000,"Class B",L9653&gt;100000,"Class A")</f>
        <v>Class A</v>
      </c>
    </row>
    <row r="9654" spans="1:14" x14ac:dyDescent="0.35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t="str" cm="1">
        <f t="array" ref="N9654">_xlfn.IFS(L9654&lt;50000,"Class C",L9654&lt;100000,"Class B",L9654&gt;100000,"Class A")</f>
        <v>Class A</v>
      </c>
    </row>
    <row r="9655" spans="1:14" x14ac:dyDescent="0.35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 t="str" cm="1">
        <f t="array" ref="N9655">_xlfn.IFS(L9655&lt;50000,"Class C",L9655&lt;100000,"Class B",L9655&gt;100000,"Class A")</f>
        <v>Class A</v>
      </c>
    </row>
    <row r="9656" spans="1:14" x14ac:dyDescent="0.35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t="str" cm="1">
        <f t="array" ref="N9656">_xlfn.IFS(L9656&lt;50000,"Class C",L9656&lt;100000,"Class B",L9656&gt;100000,"Class A")</f>
        <v>Class B</v>
      </c>
    </row>
    <row r="9657" spans="1:14" x14ac:dyDescent="0.35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t="str" cm="1">
        <f t="array" ref="N9657">_xlfn.IFS(L9657&lt;50000,"Class C",L9657&lt;100000,"Class B",L9657&gt;100000,"Class A")</f>
        <v>Class C</v>
      </c>
    </row>
    <row r="9658" spans="1:14" x14ac:dyDescent="0.35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t="str" cm="1">
        <f t="array" ref="N9658">_xlfn.IFS(L9658&lt;50000,"Class C",L9658&lt;100000,"Class B",L9658&gt;100000,"Class A")</f>
        <v>Class B</v>
      </c>
    </row>
    <row r="9659" spans="1:14" x14ac:dyDescent="0.35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t="str" cm="1">
        <f t="array" ref="N9659">_xlfn.IFS(L9659&lt;50000,"Class C",L9659&lt;100000,"Class B",L9659&gt;100000,"Class A")</f>
        <v>Class A</v>
      </c>
    </row>
    <row r="9660" spans="1:14" x14ac:dyDescent="0.35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t="str" cm="1">
        <f t="array" ref="N9660">_xlfn.IFS(L9660&lt;50000,"Class C",L9660&lt;100000,"Class B",L9660&gt;100000,"Class A")</f>
        <v>Class A</v>
      </c>
    </row>
    <row r="9661" spans="1:14" x14ac:dyDescent="0.35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t="str" cm="1">
        <f t="array" ref="N9661">_xlfn.IFS(L9661&lt;50000,"Class C",L9661&lt;100000,"Class B",L9661&gt;100000,"Class A")</f>
        <v>Class B</v>
      </c>
    </row>
    <row r="9662" spans="1:14" x14ac:dyDescent="0.35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t="str" cm="1">
        <f t="array" ref="N9662">_xlfn.IFS(L9662&lt;50000,"Class C",L9662&lt;100000,"Class B",L9662&gt;100000,"Class A")</f>
        <v>Class B</v>
      </c>
    </row>
    <row r="9663" spans="1:14" x14ac:dyDescent="0.35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 t="str" cm="1">
        <f t="array" ref="N9663">_xlfn.IFS(L9663&lt;50000,"Class C",L9663&lt;100000,"Class B",L9663&gt;100000,"Class A")</f>
        <v>Class B</v>
      </c>
    </row>
    <row r="9664" spans="1:14" x14ac:dyDescent="0.35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t="str" cm="1">
        <f t="array" ref="N9664">_xlfn.IFS(L9664&lt;50000,"Class C",L9664&lt;100000,"Class B",L9664&gt;100000,"Class A")</f>
        <v>Class A</v>
      </c>
    </row>
    <row r="9665" spans="1:14" x14ac:dyDescent="0.35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t="str" cm="1">
        <f t="array" ref="N9665">_xlfn.IFS(L9665&lt;50000,"Class C",L9665&lt;100000,"Class B",L9665&gt;100000,"Class A")</f>
        <v>Class B</v>
      </c>
    </row>
    <row r="9666" spans="1:14" x14ac:dyDescent="0.35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t="str" cm="1">
        <f t="array" ref="N9666">_xlfn.IFS(L9666&lt;50000,"Class C",L9666&lt;100000,"Class B",L9666&gt;100000,"Class A")</f>
        <v>Class A</v>
      </c>
    </row>
    <row r="9667" spans="1:14" x14ac:dyDescent="0.35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t="str" cm="1">
        <f t="array" ref="N9667">_xlfn.IFS(L9667&lt;50000,"Class C",L9667&lt;100000,"Class B",L9667&gt;100000,"Class A")</f>
        <v>Class C</v>
      </c>
    </row>
    <row r="9668" spans="1:14" x14ac:dyDescent="0.35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 t="str" cm="1">
        <f t="array" ref="N9668">_xlfn.IFS(L9668&lt;50000,"Class C",L9668&lt;100000,"Class B",L9668&gt;100000,"Class A")</f>
        <v>Class B</v>
      </c>
    </row>
    <row r="9669" spans="1:14" x14ac:dyDescent="0.35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t="str" cm="1">
        <f t="array" ref="N9669">_xlfn.IFS(L9669&lt;50000,"Class C",L9669&lt;100000,"Class B",L9669&gt;100000,"Class A")</f>
        <v>Class A</v>
      </c>
    </row>
    <row r="9670" spans="1:14" x14ac:dyDescent="0.35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t="str" cm="1">
        <f t="array" ref="N9670">_xlfn.IFS(L9670&lt;50000,"Class C",L9670&lt;100000,"Class B",L9670&gt;100000,"Class A")</f>
        <v>Class B</v>
      </c>
    </row>
    <row r="9671" spans="1:14" x14ac:dyDescent="0.35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t="str" cm="1">
        <f t="array" ref="N9671">_xlfn.IFS(L9671&lt;50000,"Class C",L9671&lt;100000,"Class B",L9671&gt;100000,"Class A")</f>
        <v>Class A</v>
      </c>
    </row>
    <row r="9672" spans="1:14" x14ac:dyDescent="0.35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t="str" cm="1">
        <f t="array" ref="N9672">_xlfn.IFS(L9672&lt;50000,"Class C",L9672&lt;100000,"Class B",L9672&gt;100000,"Class A")</f>
        <v>Class A</v>
      </c>
    </row>
    <row r="9673" spans="1:14" x14ac:dyDescent="0.35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t="str" cm="1">
        <f t="array" ref="N9673">_xlfn.IFS(L9673&lt;50000,"Class C",L9673&lt;100000,"Class B",L9673&gt;100000,"Class A")</f>
        <v>Class A</v>
      </c>
    </row>
    <row r="9674" spans="1:14" x14ac:dyDescent="0.35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t="str" cm="1">
        <f t="array" ref="N9674">_xlfn.IFS(L9674&lt;50000,"Class C",L9674&lt;100000,"Class B",L9674&gt;100000,"Class A")</f>
        <v>Class A</v>
      </c>
    </row>
    <row r="9675" spans="1:14" x14ac:dyDescent="0.35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t="str" cm="1">
        <f t="array" ref="N9675">_xlfn.IFS(L9675&lt;50000,"Class C",L9675&lt;100000,"Class B",L9675&gt;100000,"Class A")</f>
        <v>Class A</v>
      </c>
    </row>
    <row r="9676" spans="1:14" x14ac:dyDescent="0.35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t="str" cm="1">
        <f t="array" ref="N9676">_xlfn.IFS(L9676&lt;50000,"Class C",L9676&lt;100000,"Class B",L9676&gt;100000,"Class A")</f>
        <v>Class A</v>
      </c>
    </row>
    <row r="9677" spans="1:14" x14ac:dyDescent="0.35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t="str" cm="1">
        <f t="array" ref="N9677">_xlfn.IFS(L9677&lt;50000,"Class C",L9677&lt;100000,"Class B",L9677&gt;100000,"Class A")</f>
        <v>Class C</v>
      </c>
    </row>
    <row r="9678" spans="1:14" x14ac:dyDescent="0.35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 t="str" cm="1">
        <f t="array" ref="N9678">_xlfn.IFS(L9678&lt;50000,"Class C",L9678&lt;100000,"Class B",L9678&gt;100000,"Class A")</f>
        <v>Class B</v>
      </c>
    </row>
    <row r="9679" spans="1:14" x14ac:dyDescent="0.35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t="str" cm="1">
        <f t="array" ref="N9679">_xlfn.IFS(L9679&lt;50000,"Class C",L9679&lt;100000,"Class B",L9679&gt;100000,"Class A")</f>
        <v>Class A</v>
      </c>
    </row>
    <row r="9680" spans="1:14" x14ac:dyDescent="0.35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t="str" cm="1">
        <f t="array" ref="N9680">_xlfn.IFS(L9680&lt;50000,"Class C",L9680&lt;100000,"Class B",L9680&gt;100000,"Class A")</f>
        <v>Class A</v>
      </c>
    </row>
    <row r="9681" spans="1:14" x14ac:dyDescent="0.35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t="str" cm="1">
        <f t="array" ref="N9681">_xlfn.IFS(L9681&lt;50000,"Class C",L9681&lt;100000,"Class B",L9681&gt;100000,"Class A")</f>
        <v>Class C</v>
      </c>
    </row>
    <row r="9682" spans="1:14" x14ac:dyDescent="0.35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t="str" cm="1">
        <f t="array" ref="N9682">_xlfn.IFS(L9682&lt;50000,"Class C",L9682&lt;100000,"Class B",L9682&gt;100000,"Class A")</f>
        <v>Class C</v>
      </c>
    </row>
    <row r="9683" spans="1:14" x14ac:dyDescent="0.35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t="str" cm="1">
        <f t="array" ref="N9683">_xlfn.IFS(L9683&lt;50000,"Class C",L9683&lt;100000,"Class B",L9683&gt;100000,"Class A")</f>
        <v>Class C</v>
      </c>
    </row>
    <row r="9684" spans="1:14" x14ac:dyDescent="0.35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t="str" cm="1">
        <f t="array" ref="N9684">_xlfn.IFS(L9684&lt;50000,"Class C",L9684&lt;100000,"Class B",L9684&gt;100000,"Class A")</f>
        <v>Class A</v>
      </c>
    </row>
    <row r="9685" spans="1:14" x14ac:dyDescent="0.35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 t="str" cm="1">
        <f t="array" ref="N9685">_xlfn.IFS(L9685&lt;50000,"Class C",L9685&lt;100000,"Class B",L9685&gt;100000,"Class A")</f>
        <v>Class C</v>
      </c>
    </row>
    <row r="9686" spans="1:14" x14ac:dyDescent="0.35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 t="str" cm="1">
        <f t="array" ref="N9686">_xlfn.IFS(L9686&lt;50000,"Class C",L9686&lt;100000,"Class B",L9686&gt;100000,"Class A")</f>
        <v>Class C</v>
      </c>
    </row>
    <row r="9687" spans="1:14" x14ac:dyDescent="0.35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t="str" cm="1">
        <f t="array" ref="N9687">_xlfn.IFS(L9687&lt;50000,"Class C",L9687&lt;100000,"Class B",L9687&gt;100000,"Class A")</f>
        <v>Class C</v>
      </c>
    </row>
    <row r="9688" spans="1:14" x14ac:dyDescent="0.35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t="str" cm="1">
        <f t="array" ref="N9688">_xlfn.IFS(L9688&lt;50000,"Class C",L9688&lt;100000,"Class B",L9688&gt;100000,"Class A")</f>
        <v>Class B</v>
      </c>
    </row>
    <row r="9689" spans="1:14" x14ac:dyDescent="0.35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t="str" cm="1">
        <f t="array" ref="N9689">_xlfn.IFS(L9689&lt;50000,"Class C",L9689&lt;100000,"Class B",L9689&gt;100000,"Class A")</f>
        <v>Class C</v>
      </c>
    </row>
    <row r="9690" spans="1:14" x14ac:dyDescent="0.35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t="str" cm="1">
        <f t="array" ref="N9690">_xlfn.IFS(L9690&lt;50000,"Class C",L9690&lt;100000,"Class B",L9690&gt;100000,"Class A")</f>
        <v>Class A</v>
      </c>
    </row>
    <row r="9691" spans="1:14" x14ac:dyDescent="0.35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t="str" cm="1">
        <f t="array" ref="N9691">_xlfn.IFS(L9691&lt;50000,"Class C",L9691&lt;100000,"Class B",L9691&gt;100000,"Class A")</f>
        <v>Class A</v>
      </c>
    </row>
    <row r="9692" spans="1:14" x14ac:dyDescent="0.35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t="str" cm="1">
        <f t="array" ref="N9692">_xlfn.IFS(L9692&lt;50000,"Class C",L9692&lt;100000,"Class B",L9692&gt;100000,"Class A")</f>
        <v>Class B</v>
      </c>
    </row>
    <row r="9693" spans="1:14" x14ac:dyDescent="0.35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t="str" cm="1">
        <f t="array" ref="N9693">_xlfn.IFS(L9693&lt;50000,"Class C",L9693&lt;100000,"Class B",L9693&gt;100000,"Class A")</f>
        <v>Class B</v>
      </c>
    </row>
    <row r="9694" spans="1:14" x14ac:dyDescent="0.35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t="str" cm="1">
        <f t="array" ref="N9694">_xlfn.IFS(L9694&lt;50000,"Class C",L9694&lt;100000,"Class B",L9694&gt;100000,"Class A")</f>
        <v>Class A</v>
      </c>
    </row>
    <row r="9695" spans="1:14" x14ac:dyDescent="0.35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t="str" cm="1">
        <f t="array" ref="N9695">_xlfn.IFS(L9695&lt;50000,"Class C",L9695&lt;100000,"Class B",L9695&gt;100000,"Class A")</f>
        <v>Class B</v>
      </c>
    </row>
    <row r="9696" spans="1:14" x14ac:dyDescent="0.35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t="str" cm="1">
        <f t="array" ref="N9696">_xlfn.IFS(L9696&lt;50000,"Class C",L9696&lt;100000,"Class B",L9696&gt;100000,"Class A")</f>
        <v>Class A</v>
      </c>
    </row>
    <row r="9697" spans="1:14" x14ac:dyDescent="0.35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t="str" cm="1">
        <f t="array" ref="N9697">_xlfn.IFS(L9697&lt;50000,"Class C",L9697&lt;100000,"Class B",L9697&gt;100000,"Class A")</f>
        <v>Class C</v>
      </c>
    </row>
    <row r="9698" spans="1:14" x14ac:dyDescent="0.35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t="str" cm="1">
        <f t="array" ref="N9698">_xlfn.IFS(L9698&lt;50000,"Class C",L9698&lt;100000,"Class B",L9698&gt;100000,"Class A")</f>
        <v>Class A</v>
      </c>
    </row>
    <row r="9699" spans="1:14" x14ac:dyDescent="0.35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t="str" cm="1">
        <f t="array" ref="N9699">_xlfn.IFS(L9699&lt;50000,"Class C",L9699&lt;100000,"Class B",L9699&gt;100000,"Class A")</f>
        <v>Class B</v>
      </c>
    </row>
    <row r="9700" spans="1:14" x14ac:dyDescent="0.35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t="str" cm="1">
        <f t="array" ref="N9700">_xlfn.IFS(L9700&lt;50000,"Class C",L9700&lt;100000,"Class B",L9700&gt;100000,"Class A")</f>
        <v>Class A</v>
      </c>
    </row>
    <row r="9701" spans="1:14" x14ac:dyDescent="0.35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t="str" cm="1">
        <f t="array" ref="N9701">_xlfn.IFS(L9701&lt;50000,"Class C",L9701&lt;100000,"Class B",L9701&gt;100000,"Class A")</f>
        <v>Class A</v>
      </c>
    </row>
    <row r="9702" spans="1:14" x14ac:dyDescent="0.35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t="str" cm="1">
        <f t="array" ref="N9702">_xlfn.IFS(L9702&lt;50000,"Class C",L9702&lt;100000,"Class B",L9702&gt;100000,"Class A")</f>
        <v>Class B</v>
      </c>
    </row>
    <row r="9703" spans="1:14" x14ac:dyDescent="0.35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t="str" cm="1">
        <f t="array" ref="N9703">_xlfn.IFS(L9703&lt;50000,"Class C",L9703&lt;100000,"Class B",L9703&gt;100000,"Class A")</f>
        <v>Class A</v>
      </c>
    </row>
    <row r="9704" spans="1:14" x14ac:dyDescent="0.35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t="str" cm="1">
        <f t="array" ref="N9704">_xlfn.IFS(L9704&lt;50000,"Class C",L9704&lt;100000,"Class B",L9704&gt;100000,"Class A")</f>
        <v>Class B</v>
      </c>
    </row>
    <row r="9705" spans="1:14" x14ac:dyDescent="0.35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t="str" cm="1">
        <f t="array" ref="N9705">_xlfn.IFS(L9705&lt;50000,"Class C",L9705&lt;100000,"Class B",L9705&gt;100000,"Class A")</f>
        <v>Class B</v>
      </c>
    </row>
    <row r="9706" spans="1:14" x14ac:dyDescent="0.35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t="str" cm="1">
        <f t="array" ref="N9706">_xlfn.IFS(L9706&lt;50000,"Class C",L9706&lt;100000,"Class B",L9706&gt;100000,"Class A")</f>
        <v>Class A</v>
      </c>
    </row>
    <row r="9707" spans="1:14" x14ac:dyDescent="0.35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t="str" cm="1">
        <f t="array" ref="N9707">_xlfn.IFS(L9707&lt;50000,"Class C",L9707&lt;100000,"Class B",L9707&gt;100000,"Class A")</f>
        <v>Class A</v>
      </c>
    </row>
    <row r="9708" spans="1:14" x14ac:dyDescent="0.35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t="str" cm="1">
        <f t="array" ref="N9708">_xlfn.IFS(L9708&lt;50000,"Class C",L9708&lt;100000,"Class B",L9708&gt;100000,"Class A")</f>
        <v>Class B</v>
      </c>
    </row>
    <row r="9709" spans="1:14" x14ac:dyDescent="0.35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t="str" cm="1">
        <f t="array" ref="N9709">_xlfn.IFS(L9709&lt;50000,"Class C",L9709&lt;100000,"Class B",L9709&gt;100000,"Class A")</f>
        <v>Class C</v>
      </c>
    </row>
    <row r="9710" spans="1:14" x14ac:dyDescent="0.35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t="str" cm="1">
        <f t="array" ref="N9710">_xlfn.IFS(L9710&lt;50000,"Class C",L9710&lt;100000,"Class B",L9710&gt;100000,"Class A")</f>
        <v>Class A</v>
      </c>
    </row>
    <row r="9711" spans="1:14" x14ac:dyDescent="0.35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t="str" cm="1">
        <f t="array" ref="N9711">_xlfn.IFS(L9711&lt;50000,"Class C",L9711&lt;100000,"Class B",L9711&gt;100000,"Class A")</f>
        <v>Class B</v>
      </c>
    </row>
    <row r="9712" spans="1:14" x14ac:dyDescent="0.35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 t="str" cm="1">
        <f t="array" ref="N9712">_xlfn.IFS(L9712&lt;50000,"Class C",L9712&lt;100000,"Class B",L9712&gt;100000,"Class A")</f>
        <v>Class C</v>
      </c>
    </row>
    <row r="9713" spans="1:14" x14ac:dyDescent="0.35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 t="str" cm="1">
        <f t="array" ref="N9713">_xlfn.IFS(L9713&lt;50000,"Class C",L9713&lt;100000,"Class B",L9713&gt;100000,"Class A")</f>
        <v>Class C</v>
      </c>
    </row>
    <row r="9714" spans="1:14" x14ac:dyDescent="0.35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t="str" cm="1">
        <f t="array" ref="N9714">_xlfn.IFS(L9714&lt;50000,"Class C",L9714&lt;100000,"Class B",L9714&gt;100000,"Class A")</f>
        <v>Class A</v>
      </c>
    </row>
    <row r="9715" spans="1:14" x14ac:dyDescent="0.35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t="str" cm="1">
        <f t="array" ref="N9715">_xlfn.IFS(L9715&lt;50000,"Class C",L9715&lt;100000,"Class B",L9715&gt;100000,"Class A")</f>
        <v>Class B</v>
      </c>
    </row>
    <row r="9716" spans="1:14" x14ac:dyDescent="0.35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t="str" cm="1">
        <f t="array" ref="N9716">_xlfn.IFS(L9716&lt;50000,"Class C",L9716&lt;100000,"Class B",L9716&gt;100000,"Class A")</f>
        <v>Class C</v>
      </c>
    </row>
    <row r="9717" spans="1:14" x14ac:dyDescent="0.35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t="str" cm="1">
        <f t="array" ref="N9717">_xlfn.IFS(L9717&lt;50000,"Class C",L9717&lt;100000,"Class B",L9717&gt;100000,"Class A")</f>
        <v>Class B</v>
      </c>
    </row>
    <row r="9718" spans="1:14" x14ac:dyDescent="0.35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t="str" cm="1">
        <f t="array" ref="N9718">_xlfn.IFS(L9718&lt;50000,"Class C",L9718&lt;100000,"Class B",L9718&gt;100000,"Class A")</f>
        <v>Class A</v>
      </c>
    </row>
    <row r="9719" spans="1:14" x14ac:dyDescent="0.35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t="str" cm="1">
        <f t="array" ref="N9719">_xlfn.IFS(L9719&lt;50000,"Class C",L9719&lt;100000,"Class B",L9719&gt;100000,"Class A")</f>
        <v>Class A</v>
      </c>
    </row>
    <row r="9720" spans="1:14" x14ac:dyDescent="0.35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t="str" cm="1">
        <f t="array" ref="N9720">_xlfn.IFS(L9720&lt;50000,"Class C",L9720&lt;100000,"Class B",L9720&gt;100000,"Class A")</f>
        <v>Class A</v>
      </c>
    </row>
    <row r="9721" spans="1:14" x14ac:dyDescent="0.35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 t="str" cm="1">
        <f t="array" ref="N9721">_xlfn.IFS(L9721&lt;50000,"Class C",L9721&lt;100000,"Class B",L9721&gt;100000,"Class A")</f>
        <v>Class A</v>
      </c>
    </row>
    <row r="9722" spans="1:14" x14ac:dyDescent="0.35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t="str" cm="1">
        <f t="array" ref="N9722">_xlfn.IFS(L9722&lt;50000,"Class C",L9722&lt;100000,"Class B",L9722&gt;100000,"Class A")</f>
        <v>Class C</v>
      </c>
    </row>
    <row r="9723" spans="1:14" x14ac:dyDescent="0.35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t="str" cm="1">
        <f t="array" ref="N9723">_xlfn.IFS(L9723&lt;50000,"Class C",L9723&lt;100000,"Class B",L9723&gt;100000,"Class A")</f>
        <v>Class C</v>
      </c>
    </row>
    <row r="9724" spans="1:14" x14ac:dyDescent="0.35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t="str" cm="1">
        <f t="array" ref="N9724">_xlfn.IFS(L9724&lt;50000,"Class C",L9724&lt;100000,"Class B",L9724&gt;100000,"Class A")</f>
        <v>Class C</v>
      </c>
    </row>
    <row r="9725" spans="1:14" x14ac:dyDescent="0.35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t="str" cm="1">
        <f t="array" ref="N9725">_xlfn.IFS(L9725&lt;50000,"Class C",L9725&lt;100000,"Class B",L9725&gt;100000,"Class A")</f>
        <v>Class B</v>
      </c>
    </row>
    <row r="9726" spans="1:14" x14ac:dyDescent="0.35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t="str" cm="1">
        <f t="array" ref="N9726">_xlfn.IFS(L9726&lt;50000,"Class C",L9726&lt;100000,"Class B",L9726&gt;100000,"Class A")</f>
        <v>Class C</v>
      </c>
    </row>
    <row r="9727" spans="1:14" x14ac:dyDescent="0.35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t="str" cm="1">
        <f t="array" ref="N9727">_xlfn.IFS(L9727&lt;50000,"Class C",L9727&lt;100000,"Class B",L9727&gt;100000,"Class A")</f>
        <v>Class C</v>
      </c>
    </row>
    <row r="9728" spans="1:14" x14ac:dyDescent="0.35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t="str" cm="1">
        <f t="array" ref="N9728">_xlfn.IFS(L9728&lt;50000,"Class C",L9728&lt;100000,"Class B",L9728&gt;100000,"Class A")</f>
        <v>Class A</v>
      </c>
    </row>
    <row r="9729" spans="1:14" x14ac:dyDescent="0.35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t="str" cm="1">
        <f t="array" ref="N9729">_xlfn.IFS(L9729&lt;50000,"Class C",L9729&lt;100000,"Class B",L9729&gt;100000,"Class A")</f>
        <v>Class A</v>
      </c>
    </row>
    <row r="9730" spans="1:14" x14ac:dyDescent="0.35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t="str" cm="1">
        <f t="array" ref="N9730">_xlfn.IFS(L9730&lt;50000,"Class C",L9730&lt;100000,"Class B",L9730&gt;100000,"Class A")</f>
        <v>Class A</v>
      </c>
    </row>
    <row r="9731" spans="1:14" x14ac:dyDescent="0.35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t="str" cm="1">
        <f t="array" ref="N9731">_xlfn.IFS(L9731&lt;50000,"Class C",L9731&lt;100000,"Class B",L9731&gt;100000,"Class A")</f>
        <v>Class A</v>
      </c>
    </row>
    <row r="9732" spans="1:14" x14ac:dyDescent="0.35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t="str" cm="1">
        <f t="array" ref="N9732">_xlfn.IFS(L9732&lt;50000,"Class C",L9732&lt;100000,"Class B",L9732&gt;100000,"Class A")</f>
        <v>Class A</v>
      </c>
    </row>
    <row r="9733" spans="1:14" x14ac:dyDescent="0.35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t="str" cm="1">
        <f t="array" ref="N9733">_xlfn.IFS(L9733&lt;50000,"Class C",L9733&lt;100000,"Class B",L9733&gt;100000,"Class A")</f>
        <v>Class A</v>
      </c>
    </row>
    <row r="9734" spans="1:14" x14ac:dyDescent="0.35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t="str" cm="1">
        <f t="array" ref="N9734">_xlfn.IFS(L9734&lt;50000,"Class C",L9734&lt;100000,"Class B",L9734&gt;100000,"Class A")</f>
        <v>Class B</v>
      </c>
    </row>
    <row r="9735" spans="1:14" x14ac:dyDescent="0.35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t="str" cm="1">
        <f t="array" ref="N9735">_xlfn.IFS(L9735&lt;50000,"Class C",L9735&lt;100000,"Class B",L9735&gt;100000,"Class A")</f>
        <v>Class B</v>
      </c>
    </row>
    <row r="9736" spans="1:14" x14ac:dyDescent="0.35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t="str" cm="1">
        <f t="array" ref="N9736">_xlfn.IFS(L9736&lt;50000,"Class C",L9736&lt;100000,"Class B",L9736&gt;100000,"Class A")</f>
        <v>Class C</v>
      </c>
    </row>
    <row r="9737" spans="1:14" x14ac:dyDescent="0.35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t="str" cm="1">
        <f t="array" ref="N9737">_xlfn.IFS(L9737&lt;50000,"Class C",L9737&lt;100000,"Class B",L9737&gt;100000,"Class A")</f>
        <v>Class A</v>
      </c>
    </row>
    <row r="9738" spans="1:14" x14ac:dyDescent="0.35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t="str" cm="1">
        <f t="array" ref="N9738">_xlfn.IFS(L9738&lt;50000,"Class C",L9738&lt;100000,"Class B",L9738&gt;100000,"Class A")</f>
        <v>Class C</v>
      </c>
    </row>
    <row r="9739" spans="1:14" x14ac:dyDescent="0.35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t="str" cm="1">
        <f t="array" ref="N9739">_xlfn.IFS(L9739&lt;50000,"Class C",L9739&lt;100000,"Class B",L9739&gt;100000,"Class A")</f>
        <v>Class A</v>
      </c>
    </row>
    <row r="9740" spans="1:14" x14ac:dyDescent="0.35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t="str" cm="1">
        <f t="array" ref="N9740">_xlfn.IFS(L9740&lt;50000,"Class C",L9740&lt;100000,"Class B",L9740&gt;100000,"Class A")</f>
        <v>Class C</v>
      </c>
    </row>
    <row r="9741" spans="1:14" x14ac:dyDescent="0.35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 t="str" cm="1">
        <f t="array" ref="N9741">_xlfn.IFS(L9741&lt;50000,"Class C",L9741&lt;100000,"Class B",L9741&gt;100000,"Class A")</f>
        <v>Class A</v>
      </c>
    </row>
    <row r="9742" spans="1:14" x14ac:dyDescent="0.35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t="str" cm="1">
        <f t="array" ref="N9742">_xlfn.IFS(L9742&lt;50000,"Class C",L9742&lt;100000,"Class B",L9742&gt;100000,"Class A")</f>
        <v>Class B</v>
      </c>
    </row>
    <row r="9743" spans="1:14" x14ac:dyDescent="0.35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 t="str" cm="1">
        <f t="array" ref="N9743">_xlfn.IFS(L9743&lt;50000,"Class C",L9743&lt;100000,"Class B",L9743&gt;100000,"Class A")</f>
        <v>Class B</v>
      </c>
    </row>
    <row r="9744" spans="1:14" x14ac:dyDescent="0.35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t="str" cm="1">
        <f t="array" ref="N9744">_xlfn.IFS(L9744&lt;50000,"Class C",L9744&lt;100000,"Class B",L9744&gt;100000,"Class A")</f>
        <v>Class B</v>
      </c>
    </row>
    <row r="9745" spans="1:14" x14ac:dyDescent="0.35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t="str" cm="1">
        <f t="array" ref="N9745">_xlfn.IFS(L9745&lt;50000,"Class C",L9745&lt;100000,"Class B",L9745&gt;100000,"Class A")</f>
        <v>Class A</v>
      </c>
    </row>
    <row r="9746" spans="1:14" x14ac:dyDescent="0.35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t="str" cm="1">
        <f t="array" ref="N9746">_xlfn.IFS(L9746&lt;50000,"Class C",L9746&lt;100000,"Class B",L9746&gt;100000,"Class A")</f>
        <v>Class B</v>
      </c>
    </row>
    <row r="9747" spans="1:14" x14ac:dyDescent="0.35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t="str" cm="1">
        <f t="array" ref="N9747">_xlfn.IFS(L9747&lt;50000,"Class C",L9747&lt;100000,"Class B",L9747&gt;100000,"Class A")</f>
        <v>Class C</v>
      </c>
    </row>
    <row r="9748" spans="1:14" x14ac:dyDescent="0.35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t="str" cm="1">
        <f t="array" ref="N9748">_xlfn.IFS(L9748&lt;50000,"Class C",L9748&lt;100000,"Class B",L9748&gt;100000,"Class A")</f>
        <v>Class A</v>
      </c>
    </row>
    <row r="9749" spans="1:14" x14ac:dyDescent="0.35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t="str" cm="1">
        <f t="array" ref="N9749">_xlfn.IFS(L9749&lt;50000,"Class C",L9749&lt;100000,"Class B",L9749&gt;100000,"Class A")</f>
        <v>Class A</v>
      </c>
    </row>
    <row r="9750" spans="1:14" x14ac:dyDescent="0.35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t="str" cm="1">
        <f t="array" ref="N9750">_xlfn.IFS(L9750&lt;50000,"Class C",L9750&lt;100000,"Class B",L9750&gt;100000,"Class A")</f>
        <v>Class B</v>
      </c>
    </row>
    <row r="9751" spans="1:14" x14ac:dyDescent="0.35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t="str" cm="1">
        <f t="array" ref="N9751">_xlfn.IFS(L9751&lt;50000,"Class C",L9751&lt;100000,"Class B",L9751&gt;100000,"Class A")</f>
        <v>Class A</v>
      </c>
    </row>
    <row r="9752" spans="1:14" x14ac:dyDescent="0.35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t="str" cm="1">
        <f t="array" ref="N9752">_xlfn.IFS(L9752&lt;50000,"Class C",L9752&lt;100000,"Class B",L9752&gt;100000,"Class A")</f>
        <v>Class B</v>
      </c>
    </row>
    <row r="9753" spans="1:14" x14ac:dyDescent="0.35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 t="str" cm="1">
        <f t="array" ref="N9753">_xlfn.IFS(L9753&lt;50000,"Class C",L9753&lt;100000,"Class B",L9753&gt;100000,"Class A")</f>
        <v>Class A</v>
      </c>
    </row>
    <row r="9754" spans="1:14" x14ac:dyDescent="0.35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 t="str" cm="1">
        <f t="array" ref="N9754">_xlfn.IFS(L9754&lt;50000,"Class C",L9754&lt;100000,"Class B",L9754&gt;100000,"Class A")</f>
        <v>Class A</v>
      </c>
    </row>
    <row r="9755" spans="1:14" x14ac:dyDescent="0.35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t="str" cm="1">
        <f t="array" ref="N9755">_xlfn.IFS(L9755&lt;50000,"Class C",L9755&lt;100000,"Class B",L9755&gt;100000,"Class A")</f>
        <v>Class A</v>
      </c>
    </row>
    <row r="9756" spans="1:14" x14ac:dyDescent="0.35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t="str" cm="1">
        <f t="array" ref="N9756">_xlfn.IFS(L9756&lt;50000,"Class C",L9756&lt;100000,"Class B",L9756&gt;100000,"Class A")</f>
        <v>Class C</v>
      </c>
    </row>
    <row r="9757" spans="1:14" x14ac:dyDescent="0.35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t="str" cm="1">
        <f t="array" ref="N9757">_xlfn.IFS(L9757&lt;50000,"Class C",L9757&lt;100000,"Class B",L9757&gt;100000,"Class A")</f>
        <v>Class A</v>
      </c>
    </row>
    <row r="9758" spans="1:14" x14ac:dyDescent="0.35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t="str" cm="1">
        <f t="array" ref="N9758">_xlfn.IFS(L9758&lt;50000,"Class C",L9758&lt;100000,"Class B",L9758&gt;100000,"Class A")</f>
        <v>Class A</v>
      </c>
    </row>
    <row r="9759" spans="1:14" x14ac:dyDescent="0.35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t="str" cm="1">
        <f t="array" ref="N9759">_xlfn.IFS(L9759&lt;50000,"Class C",L9759&lt;100000,"Class B",L9759&gt;100000,"Class A")</f>
        <v>Class C</v>
      </c>
    </row>
    <row r="9760" spans="1:14" x14ac:dyDescent="0.35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t="str" cm="1">
        <f t="array" ref="N9760">_xlfn.IFS(L9760&lt;50000,"Class C",L9760&lt;100000,"Class B",L9760&gt;100000,"Class A")</f>
        <v>Class B</v>
      </c>
    </row>
    <row r="9761" spans="1:14" x14ac:dyDescent="0.35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t="str" cm="1">
        <f t="array" ref="N9761">_xlfn.IFS(L9761&lt;50000,"Class C",L9761&lt;100000,"Class B",L9761&gt;100000,"Class A")</f>
        <v>Class A</v>
      </c>
    </row>
    <row r="9762" spans="1:14" x14ac:dyDescent="0.35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t="str" cm="1">
        <f t="array" ref="N9762">_xlfn.IFS(L9762&lt;50000,"Class C",L9762&lt;100000,"Class B",L9762&gt;100000,"Class A")</f>
        <v>Class A</v>
      </c>
    </row>
    <row r="9763" spans="1:14" x14ac:dyDescent="0.35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t="str" cm="1">
        <f t="array" ref="N9763">_xlfn.IFS(L9763&lt;50000,"Class C",L9763&lt;100000,"Class B",L9763&gt;100000,"Class A")</f>
        <v>Class C</v>
      </c>
    </row>
    <row r="9764" spans="1:14" x14ac:dyDescent="0.35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t="str" cm="1">
        <f t="array" ref="N9764">_xlfn.IFS(L9764&lt;50000,"Class C",L9764&lt;100000,"Class B",L9764&gt;100000,"Class A")</f>
        <v>Class B</v>
      </c>
    </row>
    <row r="9765" spans="1:14" x14ac:dyDescent="0.35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t="str" cm="1">
        <f t="array" ref="N9765">_xlfn.IFS(L9765&lt;50000,"Class C",L9765&lt;100000,"Class B",L9765&gt;100000,"Class A")</f>
        <v>Class A</v>
      </c>
    </row>
    <row r="9766" spans="1:14" x14ac:dyDescent="0.35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t="str" cm="1">
        <f t="array" ref="N9766">_xlfn.IFS(L9766&lt;50000,"Class C",L9766&lt;100000,"Class B",L9766&gt;100000,"Class A")</f>
        <v>Class B</v>
      </c>
    </row>
    <row r="9767" spans="1:14" x14ac:dyDescent="0.35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t="str" cm="1">
        <f t="array" ref="N9767">_xlfn.IFS(L9767&lt;50000,"Class C",L9767&lt;100000,"Class B",L9767&gt;100000,"Class A")</f>
        <v>Class C</v>
      </c>
    </row>
    <row r="9768" spans="1:14" x14ac:dyDescent="0.35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t="str" cm="1">
        <f t="array" ref="N9768">_xlfn.IFS(L9768&lt;50000,"Class C",L9768&lt;100000,"Class B",L9768&gt;100000,"Class A")</f>
        <v>Class C</v>
      </c>
    </row>
    <row r="9769" spans="1:14" x14ac:dyDescent="0.35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t="str" cm="1">
        <f t="array" ref="N9769">_xlfn.IFS(L9769&lt;50000,"Class C",L9769&lt;100000,"Class B",L9769&gt;100000,"Class A")</f>
        <v>Class C</v>
      </c>
    </row>
    <row r="9770" spans="1:14" x14ac:dyDescent="0.35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t="str" cm="1">
        <f t="array" ref="N9770">_xlfn.IFS(L9770&lt;50000,"Class C",L9770&lt;100000,"Class B",L9770&gt;100000,"Class A")</f>
        <v>Class B</v>
      </c>
    </row>
    <row r="9771" spans="1:14" x14ac:dyDescent="0.35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t="str" cm="1">
        <f t="array" ref="N9771">_xlfn.IFS(L9771&lt;50000,"Class C",L9771&lt;100000,"Class B",L9771&gt;100000,"Class A")</f>
        <v>Class A</v>
      </c>
    </row>
    <row r="9772" spans="1:14" x14ac:dyDescent="0.35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t="str" cm="1">
        <f t="array" ref="N9772">_xlfn.IFS(L9772&lt;50000,"Class C",L9772&lt;100000,"Class B",L9772&gt;100000,"Class A")</f>
        <v>Class B</v>
      </c>
    </row>
    <row r="9773" spans="1:14" x14ac:dyDescent="0.35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t="str" cm="1">
        <f t="array" ref="N9773">_xlfn.IFS(L9773&lt;50000,"Class C",L9773&lt;100000,"Class B",L9773&gt;100000,"Class A")</f>
        <v>Class B</v>
      </c>
    </row>
    <row r="9774" spans="1:14" x14ac:dyDescent="0.35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t="str" cm="1">
        <f t="array" ref="N9774">_xlfn.IFS(L9774&lt;50000,"Class C",L9774&lt;100000,"Class B",L9774&gt;100000,"Class A")</f>
        <v>Class B</v>
      </c>
    </row>
    <row r="9775" spans="1:14" x14ac:dyDescent="0.35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t="str" cm="1">
        <f t="array" ref="N9775">_xlfn.IFS(L9775&lt;50000,"Class C",L9775&lt;100000,"Class B",L9775&gt;100000,"Class A")</f>
        <v>Class A</v>
      </c>
    </row>
    <row r="9776" spans="1:14" x14ac:dyDescent="0.35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 t="str" cm="1">
        <f t="array" ref="N9776">_xlfn.IFS(L9776&lt;50000,"Class C",L9776&lt;100000,"Class B",L9776&gt;100000,"Class A")</f>
        <v>Class B</v>
      </c>
    </row>
    <row r="9777" spans="1:14" x14ac:dyDescent="0.35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t="str" cm="1">
        <f t="array" ref="N9777">_xlfn.IFS(L9777&lt;50000,"Class C",L9777&lt;100000,"Class B",L9777&gt;100000,"Class A")</f>
        <v>Class A</v>
      </c>
    </row>
    <row r="9778" spans="1:14" x14ac:dyDescent="0.35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t="str" cm="1">
        <f t="array" ref="N9778">_xlfn.IFS(L9778&lt;50000,"Class C",L9778&lt;100000,"Class B",L9778&gt;100000,"Class A")</f>
        <v>Class A</v>
      </c>
    </row>
    <row r="9779" spans="1:14" x14ac:dyDescent="0.35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t="str" cm="1">
        <f t="array" ref="N9779">_xlfn.IFS(L9779&lt;50000,"Class C",L9779&lt;100000,"Class B",L9779&gt;100000,"Class A")</f>
        <v>Class B</v>
      </c>
    </row>
    <row r="9780" spans="1:14" x14ac:dyDescent="0.35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t="str" cm="1">
        <f t="array" ref="N9780">_xlfn.IFS(L9780&lt;50000,"Class C",L9780&lt;100000,"Class B",L9780&gt;100000,"Class A")</f>
        <v>Class A</v>
      </c>
    </row>
    <row r="9781" spans="1:14" x14ac:dyDescent="0.35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t="str" cm="1">
        <f t="array" ref="N9781">_xlfn.IFS(L9781&lt;50000,"Class C",L9781&lt;100000,"Class B",L9781&gt;100000,"Class A")</f>
        <v>Class A</v>
      </c>
    </row>
    <row r="9782" spans="1:14" x14ac:dyDescent="0.35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t="str" cm="1">
        <f t="array" ref="N9782">_xlfn.IFS(L9782&lt;50000,"Class C",L9782&lt;100000,"Class B",L9782&gt;100000,"Class A")</f>
        <v>Class B</v>
      </c>
    </row>
    <row r="9783" spans="1:14" x14ac:dyDescent="0.35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 t="str" cm="1">
        <f t="array" ref="N9783">_xlfn.IFS(L9783&lt;50000,"Class C",L9783&lt;100000,"Class B",L9783&gt;100000,"Class A")</f>
        <v>Class A</v>
      </c>
    </row>
    <row r="9784" spans="1:14" x14ac:dyDescent="0.35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t="str" cm="1">
        <f t="array" ref="N9784">_xlfn.IFS(L9784&lt;50000,"Class C",L9784&lt;100000,"Class B",L9784&gt;100000,"Class A")</f>
        <v>Class A</v>
      </c>
    </row>
    <row r="9785" spans="1:14" x14ac:dyDescent="0.35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t="str" cm="1">
        <f t="array" ref="N9785">_xlfn.IFS(L9785&lt;50000,"Class C",L9785&lt;100000,"Class B",L9785&gt;100000,"Class A")</f>
        <v>Class A</v>
      </c>
    </row>
    <row r="9786" spans="1:14" x14ac:dyDescent="0.35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t="str" cm="1">
        <f t="array" ref="N9786">_xlfn.IFS(L9786&lt;50000,"Class C",L9786&lt;100000,"Class B",L9786&gt;100000,"Class A")</f>
        <v>Class A</v>
      </c>
    </row>
    <row r="9787" spans="1:14" x14ac:dyDescent="0.35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t="str" cm="1">
        <f t="array" ref="N9787">_xlfn.IFS(L9787&lt;50000,"Class C",L9787&lt;100000,"Class B",L9787&gt;100000,"Class A")</f>
        <v>Class B</v>
      </c>
    </row>
    <row r="9788" spans="1:14" x14ac:dyDescent="0.35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t="str" cm="1">
        <f t="array" ref="N9788">_xlfn.IFS(L9788&lt;50000,"Class C",L9788&lt;100000,"Class B",L9788&gt;100000,"Class A")</f>
        <v>Class A</v>
      </c>
    </row>
    <row r="9789" spans="1:14" x14ac:dyDescent="0.35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t="str" cm="1">
        <f t="array" ref="N9789">_xlfn.IFS(L9789&lt;50000,"Class C",L9789&lt;100000,"Class B",L9789&gt;100000,"Class A")</f>
        <v>Class A</v>
      </c>
    </row>
    <row r="9790" spans="1:14" x14ac:dyDescent="0.35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t="str" cm="1">
        <f t="array" ref="N9790">_xlfn.IFS(L9790&lt;50000,"Class C",L9790&lt;100000,"Class B",L9790&gt;100000,"Class A")</f>
        <v>Class B</v>
      </c>
    </row>
    <row r="9791" spans="1:14" x14ac:dyDescent="0.35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t="str" cm="1">
        <f t="array" ref="N9791">_xlfn.IFS(L9791&lt;50000,"Class C",L9791&lt;100000,"Class B",L9791&gt;100000,"Class A")</f>
        <v>Class A</v>
      </c>
    </row>
    <row r="9792" spans="1:14" x14ac:dyDescent="0.35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t="str" cm="1">
        <f t="array" ref="N9792">_xlfn.IFS(L9792&lt;50000,"Class C",L9792&lt;100000,"Class B",L9792&gt;100000,"Class A")</f>
        <v>Class A</v>
      </c>
    </row>
    <row r="9793" spans="1:14" x14ac:dyDescent="0.35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t="str" cm="1">
        <f t="array" ref="N9793">_xlfn.IFS(L9793&lt;50000,"Class C",L9793&lt;100000,"Class B",L9793&gt;100000,"Class A")</f>
        <v>Class C</v>
      </c>
    </row>
    <row r="9794" spans="1:14" x14ac:dyDescent="0.35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t="str" cm="1">
        <f t="array" ref="N9794">_xlfn.IFS(L9794&lt;50000,"Class C",L9794&lt;100000,"Class B",L9794&gt;100000,"Class A")</f>
        <v>Class A</v>
      </c>
    </row>
    <row r="9795" spans="1:14" x14ac:dyDescent="0.35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t="str" cm="1">
        <f t="array" ref="N9795">_xlfn.IFS(L9795&lt;50000,"Class C",L9795&lt;100000,"Class B",L9795&gt;100000,"Class A")</f>
        <v>Class B</v>
      </c>
    </row>
    <row r="9796" spans="1:14" x14ac:dyDescent="0.35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t="str" cm="1">
        <f t="array" ref="N9796">_xlfn.IFS(L9796&lt;50000,"Class C",L9796&lt;100000,"Class B",L9796&gt;100000,"Class A")</f>
        <v>Class A</v>
      </c>
    </row>
    <row r="9797" spans="1:14" x14ac:dyDescent="0.35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t="str" cm="1">
        <f t="array" ref="N9797">_xlfn.IFS(L9797&lt;50000,"Class C",L9797&lt;100000,"Class B",L9797&gt;100000,"Class A")</f>
        <v>Class A</v>
      </c>
    </row>
    <row r="9798" spans="1:14" x14ac:dyDescent="0.35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t="str" cm="1">
        <f t="array" ref="N9798">_xlfn.IFS(L9798&lt;50000,"Class C",L9798&lt;100000,"Class B",L9798&gt;100000,"Class A")</f>
        <v>Class A</v>
      </c>
    </row>
    <row r="9799" spans="1:14" x14ac:dyDescent="0.35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t="str" cm="1">
        <f t="array" ref="N9799">_xlfn.IFS(L9799&lt;50000,"Class C",L9799&lt;100000,"Class B",L9799&gt;100000,"Class A")</f>
        <v>Class A</v>
      </c>
    </row>
    <row r="9800" spans="1:14" x14ac:dyDescent="0.35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t="str" cm="1">
        <f t="array" ref="N9800">_xlfn.IFS(L9800&lt;50000,"Class C",L9800&lt;100000,"Class B",L9800&gt;100000,"Class A")</f>
        <v>Class C</v>
      </c>
    </row>
    <row r="9801" spans="1:14" x14ac:dyDescent="0.35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t="str" cm="1">
        <f t="array" ref="N9801">_xlfn.IFS(L9801&lt;50000,"Class C",L9801&lt;100000,"Class B",L9801&gt;100000,"Class A")</f>
        <v>Class B</v>
      </c>
    </row>
    <row r="9802" spans="1:14" x14ac:dyDescent="0.35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t="str" cm="1">
        <f t="array" ref="N9802">_xlfn.IFS(L9802&lt;50000,"Class C",L9802&lt;100000,"Class B",L9802&gt;100000,"Class A")</f>
        <v>Class C</v>
      </c>
    </row>
    <row r="9803" spans="1:14" x14ac:dyDescent="0.35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 t="str" cm="1">
        <f t="array" ref="N9803">_xlfn.IFS(L9803&lt;50000,"Class C",L9803&lt;100000,"Class B",L9803&gt;100000,"Class A")</f>
        <v>Class C</v>
      </c>
    </row>
    <row r="9804" spans="1:14" x14ac:dyDescent="0.35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t="str" cm="1">
        <f t="array" ref="N9804">_xlfn.IFS(L9804&lt;50000,"Class C",L9804&lt;100000,"Class B",L9804&gt;100000,"Class A")</f>
        <v>Class A</v>
      </c>
    </row>
    <row r="9805" spans="1:14" x14ac:dyDescent="0.35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t="str" cm="1">
        <f t="array" ref="N9805">_xlfn.IFS(L9805&lt;50000,"Class C",L9805&lt;100000,"Class B",L9805&gt;100000,"Class A")</f>
        <v>Class C</v>
      </c>
    </row>
    <row r="9806" spans="1:14" x14ac:dyDescent="0.35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 t="str" cm="1">
        <f t="array" ref="N9806">_xlfn.IFS(L9806&lt;50000,"Class C",L9806&lt;100000,"Class B",L9806&gt;100000,"Class A")</f>
        <v>Class B</v>
      </c>
    </row>
    <row r="9807" spans="1:14" x14ac:dyDescent="0.35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t="str" cm="1">
        <f t="array" ref="N9807">_xlfn.IFS(L9807&lt;50000,"Class C",L9807&lt;100000,"Class B",L9807&gt;100000,"Class A")</f>
        <v>Class C</v>
      </c>
    </row>
    <row r="9808" spans="1:14" x14ac:dyDescent="0.35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 t="str" cm="1">
        <f t="array" ref="N9808">_xlfn.IFS(L9808&lt;50000,"Class C",L9808&lt;100000,"Class B",L9808&gt;100000,"Class A")</f>
        <v>Class B</v>
      </c>
    </row>
    <row r="9809" spans="1:14" x14ac:dyDescent="0.35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t="str" cm="1">
        <f t="array" ref="N9809">_xlfn.IFS(L9809&lt;50000,"Class C",L9809&lt;100000,"Class B",L9809&gt;100000,"Class A")</f>
        <v>Class A</v>
      </c>
    </row>
    <row r="9810" spans="1:14" x14ac:dyDescent="0.35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t="str" cm="1">
        <f t="array" ref="N9810">_xlfn.IFS(L9810&lt;50000,"Class C",L9810&lt;100000,"Class B",L9810&gt;100000,"Class A")</f>
        <v>Class C</v>
      </c>
    </row>
    <row r="9811" spans="1:14" x14ac:dyDescent="0.35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t="str" cm="1">
        <f t="array" ref="N9811">_xlfn.IFS(L9811&lt;50000,"Class C",L9811&lt;100000,"Class B",L9811&gt;100000,"Class A")</f>
        <v>Class B</v>
      </c>
    </row>
    <row r="9812" spans="1:14" x14ac:dyDescent="0.35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t="str" cm="1">
        <f t="array" ref="N9812">_xlfn.IFS(L9812&lt;50000,"Class C",L9812&lt;100000,"Class B",L9812&gt;100000,"Class A")</f>
        <v>Class B</v>
      </c>
    </row>
    <row r="9813" spans="1:14" x14ac:dyDescent="0.35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t="str" cm="1">
        <f t="array" ref="N9813">_xlfn.IFS(L9813&lt;50000,"Class C",L9813&lt;100000,"Class B",L9813&gt;100000,"Class A")</f>
        <v>Class C</v>
      </c>
    </row>
    <row r="9814" spans="1:14" x14ac:dyDescent="0.35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 t="str" cm="1">
        <f t="array" ref="N9814">_xlfn.IFS(L9814&lt;50000,"Class C",L9814&lt;100000,"Class B",L9814&gt;100000,"Class A")</f>
        <v>Class A</v>
      </c>
    </row>
    <row r="9815" spans="1:14" x14ac:dyDescent="0.35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t="str" cm="1">
        <f t="array" ref="N9815">_xlfn.IFS(L9815&lt;50000,"Class C",L9815&lt;100000,"Class B",L9815&gt;100000,"Class A")</f>
        <v>Class A</v>
      </c>
    </row>
    <row r="9816" spans="1:14" x14ac:dyDescent="0.35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t="str" cm="1">
        <f t="array" ref="N9816">_xlfn.IFS(L9816&lt;50000,"Class C",L9816&lt;100000,"Class B",L9816&gt;100000,"Class A")</f>
        <v>Class A</v>
      </c>
    </row>
    <row r="9817" spans="1:14" x14ac:dyDescent="0.35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t="str" cm="1">
        <f t="array" ref="N9817">_xlfn.IFS(L9817&lt;50000,"Class C",L9817&lt;100000,"Class B",L9817&gt;100000,"Class A")</f>
        <v>Class A</v>
      </c>
    </row>
    <row r="9818" spans="1:14" x14ac:dyDescent="0.35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t="str" cm="1">
        <f t="array" ref="N9818">_xlfn.IFS(L9818&lt;50000,"Class C",L9818&lt;100000,"Class B",L9818&gt;100000,"Class A")</f>
        <v>Class A</v>
      </c>
    </row>
    <row r="9819" spans="1:14" x14ac:dyDescent="0.35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t="str" cm="1">
        <f t="array" ref="N9819">_xlfn.IFS(L9819&lt;50000,"Class C",L9819&lt;100000,"Class B",L9819&gt;100000,"Class A")</f>
        <v>Class B</v>
      </c>
    </row>
    <row r="9820" spans="1:14" x14ac:dyDescent="0.35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t="str" cm="1">
        <f t="array" ref="N9820">_xlfn.IFS(L9820&lt;50000,"Class C",L9820&lt;100000,"Class B",L9820&gt;100000,"Class A")</f>
        <v>Class A</v>
      </c>
    </row>
    <row r="9821" spans="1:14" x14ac:dyDescent="0.35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t="str" cm="1">
        <f t="array" ref="N9821">_xlfn.IFS(L9821&lt;50000,"Class C",L9821&lt;100000,"Class B",L9821&gt;100000,"Class A")</f>
        <v>Class B</v>
      </c>
    </row>
    <row r="9822" spans="1:14" x14ac:dyDescent="0.35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t="str" cm="1">
        <f t="array" ref="N9822">_xlfn.IFS(L9822&lt;50000,"Class C",L9822&lt;100000,"Class B",L9822&gt;100000,"Class A")</f>
        <v>Class B</v>
      </c>
    </row>
    <row r="9823" spans="1:14" x14ac:dyDescent="0.35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 t="str" cm="1">
        <f t="array" ref="N9823">_xlfn.IFS(L9823&lt;50000,"Class C",L9823&lt;100000,"Class B",L9823&gt;100000,"Class A")</f>
        <v>Class A</v>
      </c>
    </row>
    <row r="9824" spans="1:14" x14ac:dyDescent="0.35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t="str" cm="1">
        <f t="array" ref="N9824">_xlfn.IFS(L9824&lt;50000,"Class C",L9824&lt;100000,"Class B",L9824&gt;100000,"Class A")</f>
        <v>Class A</v>
      </c>
    </row>
    <row r="9825" spans="1:14" x14ac:dyDescent="0.35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t="str" cm="1">
        <f t="array" ref="N9825">_xlfn.IFS(L9825&lt;50000,"Class C",L9825&lt;100000,"Class B",L9825&gt;100000,"Class A")</f>
        <v>Class C</v>
      </c>
    </row>
    <row r="9826" spans="1:14" x14ac:dyDescent="0.35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t="str" cm="1">
        <f t="array" ref="N9826">_xlfn.IFS(L9826&lt;50000,"Class C",L9826&lt;100000,"Class B",L9826&gt;100000,"Class A")</f>
        <v>Class C</v>
      </c>
    </row>
    <row r="9827" spans="1:14" x14ac:dyDescent="0.35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t="str" cm="1">
        <f t="array" ref="N9827">_xlfn.IFS(L9827&lt;50000,"Class C",L9827&lt;100000,"Class B",L9827&gt;100000,"Class A")</f>
        <v>Class C</v>
      </c>
    </row>
    <row r="9828" spans="1:14" x14ac:dyDescent="0.35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 t="str" cm="1">
        <f t="array" ref="N9828">_xlfn.IFS(L9828&lt;50000,"Class C",L9828&lt;100000,"Class B",L9828&gt;100000,"Class A")</f>
        <v>Class A</v>
      </c>
    </row>
    <row r="9829" spans="1:14" x14ac:dyDescent="0.35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t="str" cm="1">
        <f t="array" ref="N9829">_xlfn.IFS(L9829&lt;50000,"Class C",L9829&lt;100000,"Class B",L9829&gt;100000,"Class A")</f>
        <v>Class B</v>
      </c>
    </row>
    <row r="9830" spans="1:14" x14ac:dyDescent="0.35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t="str" cm="1">
        <f t="array" ref="N9830">_xlfn.IFS(L9830&lt;50000,"Class C",L9830&lt;100000,"Class B",L9830&gt;100000,"Class A")</f>
        <v>Class B</v>
      </c>
    </row>
    <row r="9831" spans="1:14" x14ac:dyDescent="0.35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t="str" cm="1">
        <f t="array" ref="N9831">_xlfn.IFS(L9831&lt;50000,"Class C",L9831&lt;100000,"Class B",L9831&gt;100000,"Class A")</f>
        <v>Class A</v>
      </c>
    </row>
    <row r="9832" spans="1:14" x14ac:dyDescent="0.35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t="str" cm="1">
        <f t="array" ref="N9832">_xlfn.IFS(L9832&lt;50000,"Class C",L9832&lt;100000,"Class B",L9832&gt;100000,"Class A")</f>
        <v>Class A</v>
      </c>
    </row>
    <row r="9833" spans="1:14" x14ac:dyDescent="0.35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t="str" cm="1">
        <f t="array" ref="N9833">_xlfn.IFS(L9833&lt;50000,"Class C",L9833&lt;100000,"Class B",L9833&gt;100000,"Class A")</f>
        <v>Class B</v>
      </c>
    </row>
    <row r="9834" spans="1:14" x14ac:dyDescent="0.35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t="str" cm="1">
        <f t="array" ref="N9834">_xlfn.IFS(L9834&lt;50000,"Class C",L9834&lt;100000,"Class B",L9834&gt;100000,"Class A")</f>
        <v>Class B</v>
      </c>
    </row>
    <row r="9835" spans="1:14" x14ac:dyDescent="0.35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t="str" cm="1">
        <f t="array" ref="N9835">_xlfn.IFS(L9835&lt;50000,"Class C",L9835&lt;100000,"Class B",L9835&gt;100000,"Class A")</f>
        <v>Class B</v>
      </c>
    </row>
    <row r="9836" spans="1:14" x14ac:dyDescent="0.35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t="str" cm="1">
        <f t="array" ref="N9836">_xlfn.IFS(L9836&lt;50000,"Class C",L9836&lt;100000,"Class B",L9836&gt;100000,"Class A")</f>
        <v>Class A</v>
      </c>
    </row>
    <row r="9837" spans="1:14" x14ac:dyDescent="0.35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 t="str" cm="1">
        <f t="array" ref="N9837">_xlfn.IFS(L9837&lt;50000,"Class C",L9837&lt;100000,"Class B",L9837&gt;100000,"Class A")</f>
        <v>Class C</v>
      </c>
    </row>
    <row r="9838" spans="1:14" x14ac:dyDescent="0.35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t="str" cm="1">
        <f t="array" ref="N9838">_xlfn.IFS(L9838&lt;50000,"Class C",L9838&lt;100000,"Class B",L9838&gt;100000,"Class A")</f>
        <v>Class A</v>
      </c>
    </row>
    <row r="9839" spans="1:14" x14ac:dyDescent="0.35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t="str" cm="1">
        <f t="array" ref="N9839">_xlfn.IFS(L9839&lt;50000,"Class C",L9839&lt;100000,"Class B",L9839&gt;100000,"Class A")</f>
        <v>Class C</v>
      </c>
    </row>
    <row r="9840" spans="1:14" x14ac:dyDescent="0.35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 t="str" cm="1">
        <f t="array" ref="N9840">_xlfn.IFS(L9840&lt;50000,"Class C",L9840&lt;100000,"Class B",L9840&gt;100000,"Class A")</f>
        <v>Class A</v>
      </c>
    </row>
    <row r="9841" spans="1:14" x14ac:dyDescent="0.35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 t="str" cm="1">
        <f t="array" ref="N9841">_xlfn.IFS(L9841&lt;50000,"Class C",L9841&lt;100000,"Class B",L9841&gt;100000,"Class A")</f>
        <v>Class B</v>
      </c>
    </row>
    <row r="9842" spans="1:14" x14ac:dyDescent="0.35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t="str" cm="1">
        <f t="array" ref="N9842">_xlfn.IFS(L9842&lt;50000,"Class C",L9842&lt;100000,"Class B",L9842&gt;100000,"Class A")</f>
        <v>Class C</v>
      </c>
    </row>
    <row r="9843" spans="1:14" x14ac:dyDescent="0.35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t="str" cm="1">
        <f t="array" ref="N9843">_xlfn.IFS(L9843&lt;50000,"Class C",L9843&lt;100000,"Class B",L9843&gt;100000,"Class A")</f>
        <v>Class A</v>
      </c>
    </row>
    <row r="9844" spans="1:14" x14ac:dyDescent="0.35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t="str" cm="1">
        <f t="array" ref="N9844">_xlfn.IFS(L9844&lt;50000,"Class C",L9844&lt;100000,"Class B",L9844&gt;100000,"Class A")</f>
        <v>Class A</v>
      </c>
    </row>
    <row r="9845" spans="1:14" x14ac:dyDescent="0.35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t="str" cm="1">
        <f t="array" ref="N9845">_xlfn.IFS(L9845&lt;50000,"Class C",L9845&lt;100000,"Class B",L9845&gt;100000,"Class A")</f>
        <v>Class C</v>
      </c>
    </row>
    <row r="9846" spans="1:14" x14ac:dyDescent="0.35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t="str" cm="1">
        <f t="array" ref="N9846">_xlfn.IFS(L9846&lt;50000,"Class C",L9846&lt;100000,"Class B",L9846&gt;100000,"Class A")</f>
        <v>Class A</v>
      </c>
    </row>
    <row r="9847" spans="1:14" x14ac:dyDescent="0.35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t="str" cm="1">
        <f t="array" ref="N9847">_xlfn.IFS(L9847&lt;50000,"Class C",L9847&lt;100000,"Class B",L9847&gt;100000,"Class A")</f>
        <v>Class A</v>
      </c>
    </row>
    <row r="9848" spans="1:14" x14ac:dyDescent="0.35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t="str" cm="1">
        <f t="array" ref="N9848">_xlfn.IFS(L9848&lt;50000,"Class C",L9848&lt;100000,"Class B",L9848&gt;100000,"Class A")</f>
        <v>Class A</v>
      </c>
    </row>
    <row r="9849" spans="1:14" x14ac:dyDescent="0.35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t="str" cm="1">
        <f t="array" ref="N9849">_xlfn.IFS(L9849&lt;50000,"Class C",L9849&lt;100000,"Class B",L9849&gt;100000,"Class A")</f>
        <v>Class A</v>
      </c>
    </row>
    <row r="9850" spans="1:14" x14ac:dyDescent="0.35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t="str" cm="1">
        <f t="array" ref="N9850">_xlfn.IFS(L9850&lt;50000,"Class C",L9850&lt;100000,"Class B",L9850&gt;100000,"Class A")</f>
        <v>Class C</v>
      </c>
    </row>
    <row r="9851" spans="1:14" x14ac:dyDescent="0.35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t="str" cm="1">
        <f t="array" ref="N9851">_xlfn.IFS(L9851&lt;50000,"Class C",L9851&lt;100000,"Class B",L9851&gt;100000,"Class A")</f>
        <v>Class A</v>
      </c>
    </row>
    <row r="9852" spans="1:14" x14ac:dyDescent="0.35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t="str" cm="1">
        <f t="array" ref="N9852">_xlfn.IFS(L9852&lt;50000,"Class C",L9852&lt;100000,"Class B",L9852&gt;100000,"Class A")</f>
        <v>Class B</v>
      </c>
    </row>
    <row r="9853" spans="1:14" x14ac:dyDescent="0.35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t="str" cm="1">
        <f t="array" ref="N9853">_xlfn.IFS(L9853&lt;50000,"Class C",L9853&lt;100000,"Class B",L9853&gt;100000,"Class A")</f>
        <v>Class A</v>
      </c>
    </row>
    <row r="9854" spans="1:14" x14ac:dyDescent="0.35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t="str" cm="1">
        <f t="array" ref="N9854">_xlfn.IFS(L9854&lt;50000,"Class C",L9854&lt;100000,"Class B",L9854&gt;100000,"Class A")</f>
        <v>Class B</v>
      </c>
    </row>
    <row r="9855" spans="1:14" x14ac:dyDescent="0.35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t="str" cm="1">
        <f t="array" ref="N9855">_xlfn.IFS(L9855&lt;50000,"Class C",L9855&lt;100000,"Class B",L9855&gt;100000,"Class A")</f>
        <v>Class B</v>
      </c>
    </row>
    <row r="9856" spans="1:14" x14ac:dyDescent="0.35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 t="str" cm="1">
        <f t="array" ref="N9856">_xlfn.IFS(L9856&lt;50000,"Class C",L9856&lt;100000,"Class B",L9856&gt;100000,"Class A")</f>
        <v>Class A</v>
      </c>
    </row>
    <row r="9857" spans="1:14" x14ac:dyDescent="0.35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t="str" cm="1">
        <f t="array" ref="N9857">_xlfn.IFS(L9857&lt;50000,"Class C",L9857&lt;100000,"Class B",L9857&gt;100000,"Class A")</f>
        <v>Class C</v>
      </c>
    </row>
    <row r="9858" spans="1:14" x14ac:dyDescent="0.35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t="str" cm="1">
        <f t="array" ref="N9858">_xlfn.IFS(L9858&lt;50000,"Class C",L9858&lt;100000,"Class B",L9858&gt;100000,"Class A")</f>
        <v>Class B</v>
      </c>
    </row>
    <row r="9859" spans="1:14" x14ac:dyDescent="0.35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t="str" cm="1">
        <f t="array" ref="N9859">_xlfn.IFS(L9859&lt;50000,"Class C",L9859&lt;100000,"Class B",L9859&gt;100000,"Class A")</f>
        <v>Class B</v>
      </c>
    </row>
    <row r="9860" spans="1:14" x14ac:dyDescent="0.35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t="str" cm="1">
        <f t="array" ref="N9860">_xlfn.IFS(L9860&lt;50000,"Class C",L9860&lt;100000,"Class B",L9860&gt;100000,"Class A")</f>
        <v>Class B</v>
      </c>
    </row>
    <row r="9861" spans="1:14" x14ac:dyDescent="0.35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t="str" cm="1">
        <f t="array" ref="N9861">_xlfn.IFS(L9861&lt;50000,"Class C",L9861&lt;100000,"Class B",L9861&gt;100000,"Class A")</f>
        <v>Class A</v>
      </c>
    </row>
    <row r="9862" spans="1:14" x14ac:dyDescent="0.35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t="str" cm="1">
        <f t="array" ref="N9862">_xlfn.IFS(L9862&lt;50000,"Class C",L9862&lt;100000,"Class B",L9862&gt;100000,"Class A")</f>
        <v>Class B</v>
      </c>
    </row>
    <row r="9863" spans="1:14" x14ac:dyDescent="0.35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t="str" cm="1">
        <f t="array" ref="N9863">_xlfn.IFS(L9863&lt;50000,"Class C",L9863&lt;100000,"Class B",L9863&gt;100000,"Class A")</f>
        <v>Class B</v>
      </c>
    </row>
    <row r="9864" spans="1:14" x14ac:dyDescent="0.35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t="str" cm="1">
        <f t="array" ref="N9864">_xlfn.IFS(L9864&lt;50000,"Class C",L9864&lt;100000,"Class B",L9864&gt;100000,"Class A")</f>
        <v>Class A</v>
      </c>
    </row>
    <row r="9865" spans="1:14" x14ac:dyDescent="0.35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t="str" cm="1">
        <f t="array" ref="N9865">_xlfn.IFS(L9865&lt;50000,"Class C",L9865&lt;100000,"Class B",L9865&gt;100000,"Class A")</f>
        <v>Class C</v>
      </c>
    </row>
    <row r="9866" spans="1:14" x14ac:dyDescent="0.35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t="str" cm="1">
        <f t="array" ref="N9866">_xlfn.IFS(L9866&lt;50000,"Class C",L9866&lt;100000,"Class B",L9866&gt;100000,"Class A")</f>
        <v>Class B</v>
      </c>
    </row>
    <row r="9867" spans="1:14" x14ac:dyDescent="0.35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t="str" cm="1">
        <f t="array" ref="N9867">_xlfn.IFS(L9867&lt;50000,"Class C",L9867&lt;100000,"Class B",L9867&gt;100000,"Class A")</f>
        <v>Class B</v>
      </c>
    </row>
    <row r="9868" spans="1:14" x14ac:dyDescent="0.35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t="str" cm="1">
        <f t="array" ref="N9868">_xlfn.IFS(L9868&lt;50000,"Class C",L9868&lt;100000,"Class B",L9868&gt;100000,"Class A")</f>
        <v>Class A</v>
      </c>
    </row>
    <row r="9869" spans="1:14" x14ac:dyDescent="0.35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t="str" cm="1">
        <f t="array" ref="N9869">_xlfn.IFS(L9869&lt;50000,"Class C",L9869&lt;100000,"Class B",L9869&gt;100000,"Class A")</f>
        <v>Class C</v>
      </c>
    </row>
    <row r="9870" spans="1:14" x14ac:dyDescent="0.35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 t="str" cm="1">
        <f t="array" ref="N9870">_xlfn.IFS(L9870&lt;50000,"Class C",L9870&lt;100000,"Class B",L9870&gt;100000,"Class A")</f>
        <v>Class A</v>
      </c>
    </row>
    <row r="9871" spans="1:14" x14ac:dyDescent="0.35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t="str" cm="1">
        <f t="array" ref="N9871">_xlfn.IFS(L9871&lt;50000,"Class C",L9871&lt;100000,"Class B",L9871&gt;100000,"Class A")</f>
        <v>Class B</v>
      </c>
    </row>
    <row r="9872" spans="1:14" x14ac:dyDescent="0.35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t="str" cm="1">
        <f t="array" ref="N9872">_xlfn.IFS(L9872&lt;50000,"Class C",L9872&lt;100000,"Class B",L9872&gt;100000,"Class A")</f>
        <v>Class C</v>
      </c>
    </row>
    <row r="9873" spans="1:14" x14ac:dyDescent="0.35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 t="str" cm="1">
        <f t="array" ref="N9873">_xlfn.IFS(L9873&lt;50000,"Class C",L9873&lt;100000,"Class B",L9873&gt;100000,"Class A")</f>
        <v>Class C</v>
      </c>
    </row>
    <row r="9874" spans="1:14" x14ac:dyDescent="0.35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t="str" cm="1">
        <f t="array" ref="N9874">_xlfn.IFS(L9874&lt;50000,"Class C",L9874&lt;100000,"Class B",L9874&gt;100000,"Class A")</f>
        <v>Class A</v>
      </c>
    </row>
    <row r="9875" spans="1:14" x14ac:dyDescent="0.35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t="str" cm="1">
        <f t="array" ref="N9875">_xlfn.IFS(L9875&lt;50000,"Class C",L9875&lt;100000,"Class B",L9875&gt;100000,"Class A")</f>
        <v>Class A</v>
      </c>
    </row>
    <row r="9876" spans="1:14" x14ac:dyDescent="0.35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t="str" cm="1">
        <f t="array" ref="N9876">_xlfn.IFS(L9876&lt;50000,"Class C",L9876&lt;100000,"Class B",L9876&gt;100000,"Class A")</f>
        <v>Class A</v>
      </c>
    </row>
    <row r="9877" spans="1:14" x14ac:dyDescent="0.35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 t="str" cm="1">
        <f t="array" ref="N9877">_xlfn.IFS(L9877&lt;50000,"Class C",L9877&lt;100000,"Class B",L9877&gt;100000,"Class A")</f>
        <v>Class C</v>
      </c>
    </row>
    <row r="9878" spans="1:14" x14ac:dyDescent="0.35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t="str" cm="1">
        <f t="array" ref="N9878">_xlfn.IFS(L9878&lt;50000,"Class C",L9878&lt;100000,"Class B",L9878&gt;100000,"Class A")</f>
        <v>Class C</v>
      </c>
    </row>
    <row r="9879" spans="1:14" x14ac:dyDescent="0.35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t="str" cm="1">
        <f t="array" ref="N9879">_xlfn.IFS(L9879&lt;50000,"Class C",L9879&lt;100000,"Class B",L9879&gt;100000,"Class A")</f>
        <v>Class C</v>
      </c>
    </row>
    <row r="9880" spans="1:14" x14ac:dyDescent="0.35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t="str" cm="1">
        <f t="array" ref="N9880">_xlfn.IFS(L9880&lt;50000,"Class C",L9880&lt;100000,"Class B",L9880&gt;100000,"Class A")</f>
        <v>Class A</v>
      </c>
    </row>
    <row r="9881" spans="1:14" x14ac:dyDescent="0.35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t="str" cm="1">
        <f t="array" ref="N9881">_xlfn.IFS(L9881&lt;50000,"Class C",L9881&lt;100000,"Class B",L9881&gt;100000,"Class A")</f>
        <v>Class A</v>
      </c>
    </row>
    <row r="9882" spans="1:14" x14ac:dyDescent="0.35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t="str" cm="1">
        <f t="array" ref="N9882">_xlfn.IFS(L9882&lt;50000,"Class C",L9882&lt;100000,"Class B",L9882&gt;100000,"Class A")</f>
        <v>Class C</v>
      </c>
    </row>
    <row r="9883" spans="1:14" x14ac:dyDescent="0.35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t="str" cm="1">
        <f t="array" ref="N9883">_xlfn.IFS(L9883&lt;50000,"Class C",L9883&lt;100000,"Class B",L9883&gt;100000,"Class A")</f>
        <v>Class C</v>
      </c>
    </row>
    <row r="9884" spans="1:14" x14ac:dyDescent="0.35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t="str" cm="1">
        <f t="array" ref="N9884">_xlfn.IFS(L9884&lt;50000,"Class C",L9884&lt;100000,"Class B",L9884&gt;100000,"Class A")</f>
        <v>Class C</v>
      </c>
    </row>
    <row r="9885" spans="1:14" x14ac:dyDescent="0.35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t="str" cm="1">
        <f t="array" ref="N9885">_xlfn.IFS(L9885&lt;50000,"Class C",L9885&lt;100000,"Class B",L9885&gt;100000,"Class A")</f>
        <v>Class C</v>
      </c>
    </row>
    <row r="9886" spans="1:14" x14ac:dyDescent="0.35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t="str" cm="1">
        <f t="array" ref="N9886">_xlfn.IFS(L9886&lt;50000,"Class C",L9886&lt;100000,"Class B",L9886&gt;100000,"Class A")</f>
        <v>Class C</v>
      </c>
    </row>
    <row r="9887" spans="1:14" x14ac:dyDescent="0.35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 t="str" cm="1">
        <f t="array" ref="N9887">_xlfn.IFS(L9887&lt;50000,"Class C",L9887&lt;100000,"Class B",L9887&gt;100000,"Class A")</f>
        <v>Class C</v>
      </c>
    </row>
    <row r="9888" spans="1:14" x14ac:dyDescent="0.35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t="str" cm="1">
        <f t="array" ref="N9888">_xlfn.IFS(L9888&lt;50000,"Class C",L9888&lt;100000,"Class B",L9888&gt;100000,"Class A")</f>
        <v>Class B</v>
      </c>
    </row>
    <row r="9889" spans="1:14" x14ac:dyDescent="0.35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t="str" cm="1">
        <f t="array" ref="N9889">_xlfn.IFS(L9889&lt;50000,"Class C",L9889&lt;100000,"Class B",L9889&gt;100000,"Class A")</f>
        <v>Class C</v>
      </c>
    </row>
    <row r="9890" spans="1:14" x14ac:dyDescent="0.35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t="str" cm="1">
        <f t="array" ref="N9890">_xlfn.IFS(L9890&lt;50000,"Class C",L9890&lt;100000,"Class B",L9890&gt;100000,"Class A")</f>
        <v>Class A</v>
      </c>
    </row>
    <row r="9891" spans="1:14" x14ac:dyDescent="0.35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t="str" cm="1">
        <f t="array" ref="N9891">_xlfn.IFS(L9891&lt;50000,"Class C",L9891&lt;100000,"Class B",L9891&gt;100000,"Class A")</f>
        <v>Class A</v>
      </c>
    </row>
    <row r="9892" spans="1:14" x14ac:dyDescent="0.35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t="str" cm="1">
        <f t="array" ref="N9892">_xlfn.IFS(L9892&lt;50000,"Class C",L9892&lt;100000,"Class B",L9892&gt;100000,"Class A")</f>
        <v>Class C</v>
      </c>
    </row>
    <row r="9893" spans="1:14" x14ac:dyDescent="0.35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t="str" cm="1">
        <f t="array" ref="N9893">_xlfn.IFS(L9893&lt;50000,"Class C",L9893&lt;100000,"Class B",L9893&gt;100000,"Class A")</f>
        <v>Class A</v>
      </c>
    </row>
    <row r="9894" spans="1:14" x14ac:dyDescent="0.35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t="str" cm="1">
        <f t="array" ref="N9894">_xlfn.IFS(L9894&lt;50000,"Class C",L9894&lt;100000,"Class B",L9894&gt;100000,"Class A")</f>
        <v>Class A</v>
      </c>
    </row>
    <row r="9895" spans="1:14" x14ac:dyDescent="0.35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t="str" cm="1">
        <f t="array" ref="N9895">_xlfn.IFS(L9895&lt;50000,"Class C",L9895&lt;100000,"Class B",L9895&gt;100000,"Class A")</f>
        <v>Class A</v>
      </c>
    </row>
    <row r="9896" spans="1:14" x14ac:dyDescent="0.35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t="str" cm="1">
        <f t="array" ref="N9896">_xlfn.IFS(L9896&lt;50000,"Class C",L9896&lt;100000,"Class B",L9896&gt;100000,"Class A")</f>
        <v>Class C</v>
      </c>
    </row>
    <row r="9897" spans="1:14" x14ac:dyDescent="0.35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 t="str" cm="1">
        <f t="array" ref="N9897">_xlfn.IFS(L9897&lt;50000,"Class C",L9897&lt;100000,"Class B",L9897&gt;100000,"Class A")</f>
        <v>Class B</v>
      </c>
    </row>
    <row r="9898" spans="1:14" x14ac:dyDescent="0.35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t="str" cm="1">
        <f t="array" ref="N9898">_xlfn.IFS(L9898&lt;50000,"Class C",L9898&lt;100000,"Class B",L9898&gt;100000,"Class A")</f>
        <v>Class A</v>
      </c>
    </row>
    <row r="9899" spans="1:14" x14ac:dyDescent="0.35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t="str" cm="1">
        <f t="array" ref="N9899">_xlfn.IFS(L9899&lt;50000,"Class C",L9899&lt;100000,"Class B",L9899&gt;100000,"Class A")</f>
        <v>Class A</v>
      </c>
    </row>
    <row r="9900" spans="1:14" x14ac:dyDescent="0.35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t="str" cm="1">
        <f t="array" ref="N9900">_xlfn.IFS(L9900&lt;50000,"Class C",L9900&lt;100000,"Class B",L9900&gt;100000,"Class A")</f>
        <v>Class B</v>
      </c>
    </row>
    <row r="9901" spans="1:14" x14ac:dyDescent="0.35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t="str" cm="1">
        <f t="array" ref="N9901">_xlfn.IFS(L9901&lt;50000,"Class C",L9901&lt;100000,"Class B",L9901&gt;100000,"Class A")</f>
        <v>Class A</v>
      </c>
    </row>
    <row r="9902" spans="1:14" x14ac:dyDescent="0.35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t="str" cm="1">
        <f t="array" ref="N9902">_xlfn.IFS(L9902&lt;50000,"Class C",L9902&lt;100000,"Class B",L9902&gt;100000,"Class A")</f>
        <v>Class B</v>
      </c>
    </row>
    <row r="9903" spans="1:14" x14ac:dyDescent="0.35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t="str" cm="1">
        <f t="array" ref="N9903">_xlfn.IFS(L9903&lt;50000,"Class C",L9903&lt;100000,"Class B",L9903&gt;100000,"Class A")</f>
        <v>Class B</v>
      </c>
    </row>
    <row r="9904" spans="1:14" x14ac:dyDescent="0.35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 t="str" cm="1">
        <f t="array" ref="N9904">_xlfn.IFS(L9904&lt;50000,"Class C",L9904&lt;100000,"Class B",L9904&gt;100000,"Class A")</f>
        <v>Class A</v>
      </c>
    </row>
    <row r="9905" spans="1:14" x14ac:dyDescent="0.35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t="str" cm="1">
        <f t="array" ref="N9905">_xlfn.IFS(L9905&lt;50000,"Class C",L9905&lt;100000,"Class B",L9905&gt;100000,"Class A")</f>
        <v>Class A</v>
      </c>
    </row>
    <row r="9906" spans="1:14" x14ac:dyDescent="0.35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t="str" cm="1">
        <f t="array" ref="N9906">_xlfn.IFS(L9906&lt;50000,"Class C",L9906&lt;100000,"Class B",L9906&gt;100000,"Class A")</f>
        <v>Class A</v>
      </c>
    </row>
    <row r="9907" spans="1:14" x14ac:dyDescent="0.35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t="str" cm="1">
        <f t="array" ref="N9907">_xlfn.IFS(L9907&lt;50000,"Class C",L9907&lt;100000,"Class B",L9907&gt;100000,"Class A")</f>
        <v>Class A</v>
      </c>
    </row>
    <row r="9908" spans="1:14" x14ac:dyDescent="0.35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t="str" cm="1">
        <f t="array" ref="N9908">_xlfn.IFS(L9908&lt;50000,"Class C",L9908&lt;100000,"Class B",L9908&gt;100000,"Class A")</f>
        <v>Class A</v>
      </c>
    </row>
    <row r="9909" spans="1:14" x14ac:dyDescent="0.35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t="str" cm="1">
        <f t="array" ref="N9909">_xlfn.IFS(L9909&lt;50000,"Class C",L9909&lt;100000,"Class B",L9909&gt;100000,"Class A")</f>
        <v>Class A</v>
      </c>
    </row>
    <row r="9910" spans="1:14" x14ac:dyDescent="0.35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t="str" cm="1">
        <f t="array" ref="N9910">_xlfn.IFS(L9910&lt;50000,"Class C",L9910&lt;100000,"Class B",L9910&gt;100000,"Class A")</f>
        <v>Class A</v>
      </c>
    </row>
    <row r="9911" spans="1:14" x14ac:dyDescent="0.35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t="str" cm="1">
        <f t="array" ref="N9911">_xlfn.IFS(L9911&lt;50000,"Class C",L9911&lt;100000,"Class B",L9911&gt;100000,"Class A")</f>
        <v>Class B</v>
      </c>
    </row>
    <row r="9912" spans="1:14" x14ac:dyDescent="0.35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t="str" cm="1">
        <f t="array" ref="N9912">_xlfn.IFS(L9912&lt;50000,"Class C",L9912&lt;100000,"Class B",L9912&gt;100000,"Class A")</f>
        <v>Class B</v>
      </c>
    </row>
    <row r="9913" spans="1:14" x14ac:dyDescent="0.35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 t="str" cm="1">
        <f t="array" ref="N9913">_xlfn.IFS(L9913&lt;50000,"Class C",L9913&lt;100000,"Class B",L9913&gt;100000,"Class A")</f>
        <v>Class C</v>
      </c>
    </row>
    <row r="9914" spans="1:14" x14ac:dyDescent="0.35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t="str" cm="1">
        <f t="array" ref="N9914">_xlfn.IFS(L9914&lt;50000,"Class C",L9914&lt;100000,"Class B",L9914&gt;100000,"Class A")</f>
        <v>Class A</v>
      </c>
    </row>
    <row r="9915" spans="1:14" x14ac:dyDescent="0.35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t="str" cm="1">
        <f t="array" ref="N9915">_xlfn.IFS(L9915&lt;50000,"Class C",L9915&lt;100000,"Class B",L9915&gt;100000,"Class A")</f>
        <v>Class A</v>
      </c>
    </row>
    <row r="9916" spans="1:14" x14ac:dyDescent="0.35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t="str" cm="1">
        <f t="array" ref="N9916">_xlfn.IFS(L9916&lt;50000,"Class C",L9916&lt;100000,"Class B",L9916&gt;100000,"Class A")</f>
        <v>Class A</v>
      </c>
    </row>
    <row r="9917" spans="1:14" x14ac:dyDescent="0.35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t="str" cm="1">
        <f t="array" ref="N9917">_xlfn.IFS(L9917&lt;50000,"Class C",L9917&lt;100000,"Class B",L9917&gt;100000,"Class A")</f>
        <v>Class A</v>
      </c>
    </row>
    <row r="9918" spans="1:14" x14ac:dyDescent="0.35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 t="str" cm="1">
        <f t="array" ref="N9918">_xlfn.IFS(L9918&lt;50000,"Class C",L9918&lt;100000,"Class B",L9918&gt;100000,"Class A")</f>
        <v>Class A</v>
      </c>
    </row>
    <row r="9919" spans="1:14" x14ac:dyDescent="0.35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t="str" cm="1">
        <f t="array" ref="N9919">_xlfn.IFS(L9919&lt;50000,"Class C",L9919&lt;100000,"Class B",L9919&gt;100000,"Class A")</f>
        <v>Class A</v>
      </c>
    </row>
    <row r="9920" spans="1:14" x14ac:dyDescent="0.35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t="str" cm="1">
        <f t="array" ref="N9920">_xlfn.IFS(L9920&lt;50000,"Class C",L9920&lt;100000,"Class B",L9920&gt;100000,"Class A")</f>
        <v>Class A</v>
      </c>
    </row>
    <row r="9921" spans="1:14" x14ac:dyDescent="0.35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t="str" cm="1">
        <f t="array" ref="N9921">_xlfn.IFS(L9921&lt;50000,"Class C",L9921&lt;100000,"Class B",L9921&gt;100000,"Class A")</f>
        <v>Class A</v>
      </c>
    </row>
    <row r="9922" spans="1:14" x14ac:dyDescent="0.35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t="str" cm="1">
        <f t="array" ref="N9922">_xlfn.IFS(L9922&lt;50000,"Class C",L9922&lt;100000,"Class B",L9922&gt;100000,"Class A")</f>
        <v>Class C</v>
      </c>
    </row>
    <row r="9923" spans="1:14" x14ac:dyDescent="0.35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t="str" cm="1">
        <f t="array" ref="N9923">_xlfn.IFS(L9923&lt;50000,"Class C",L9923&lt;100000,"Class B",L9923&gt;100000,"Class A")</f>
        <v>Class B</v>
      </c>
    </row>
    <row r="9924" spans="1:14" x14ac:dyDescent="0.35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t="str" cm="1">
        <f t="array" ref="N9924">_xlfn.IFS(L9924&lt;50000,"Class C",L9924&lt;100000,"Class B",L9924&gt;100000,"Class A")</f>
        <v>Class B</v>
      </c>
    </row>
    <row r="9925" spans="1:14" x14ac:dyDescent="0.35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t="str" cm="1">
        <f t="array" ref="N9925">_xlfn.IFS(L9925&lt;50000,"Class C",L9925&lt;100000,"Class B",L9925&gt;100000,"Class A")</f>
        <v>Class A</v>
      </c>
    </row>
    <row r="9926" spans="1:14" x14ac:dyDescent="0.35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t="str" cm="1">
        <f t="array" ref="N9926">_xlfn.IFS(L9926&lt;50000,"Class C",L9926&lt;100000,"Class B",L9926&gt;100000,"Class A")</f>
        <v>Class C</v>
      </c>
    </row>
    <row r="9927" spans="1:14" x14ac:dyDescent="0.35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t="str" cm="1">
        <f t="array" ref="N9927">_xlfn.IFS(L9927&lt;50000,"Class C",L9927&lt;100000,"Class B",L9927&gt;100000,"Class A")</f>
        <v>Class B</v>
      </c>
    </row>
    <row r="9928" spans="1:14" x14ac:dyDescent="0.35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t="str" cm="1">
        <f t="array" ref="N9928">_xlfn.IFS(L9928&lt;50000,"Class C",L9928&lt;100000,"Class B",L9928&gt;100000,"Class A")</f>
        <v>Class A</v>
      </c>
    </row>
    <row r="9929" spans="1:14" x14ac:dyDescent="0.35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t="str" cm="1">
        <f t="array" ref="N9929">_xlfn.IFS(L9929&lt;50000,"Class C",L9929&lt;100000,"Class B",L9929&gt;100000,"Class A")</f>
        <v>Class A</v>
      </c>
    </row>
    <row r="9930" spans="1:14" x14ac:dyDescent="0.35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t="str" cm="1">
        <f t="array" ref="N9930">_xlfn.IFS(L9930&lt;50000,"Class C",L9930&lt;100000,"Class B",L9930&gt;100000,"Class A")</f>
        <v>Class C</v>
      </c>
    </row>
    <row r="9931" spans="1:14" x14ac:dyDescent="0.35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t="str" cm="1">
        <f t="array" ref="N9931">_xlfn.IFS(L9931&lt;50000,"Class C",L9931&lt;100000,"Class B",L9931&gt;100000,"Class A")</f>
        <v>Class C</v>
      </c>
    </row>
    <row r="9932" spans="1:14" x14ac:dyDescent="0.35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t="str" cm="1">
        <f t="array" ref="N9932">_xlfn.IFS(L9932&lt;50000,"Class C",L9932&lt;100000,"Class B",L9932&gt;100000,"Class A")</f>
        <v>Class A</v>
      </c>
    </row>
    <row r="9933" spans="1:14" x14ac:dyDescent="0.35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 t="str" cm="1">
        <f t="array" ref="N9933">_xlfn.IFS(L9933&lt;50000,"Class C",L9933&lt;100000,"Class B",L9933&gt;100000,"Class A")</f>
        <v>Class C</v>
      </c>
    </row>
    <row r="9934" spans="1:14" x14ac:dyDescent="0.35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t="str" cm="1">
        <f t="array" ref="N9934">_xlfn.IFS(L9934&lt;50000,"Class C",L9934&lt;100000,"Class B",L9934&gt;100000,"Class A")</f>
        <v>Class A</v>
      </c>
    </row>
    <row r="9935" spans="1:14" x14ac:dyDescent="0.35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 t="str" cm="1">
        <f t="array" ref="N9935">_xlfn.IFS(L9935&lt;50000,"Class C",L9935&lt;100000,"Class B",L9935&gt;100000,"Class A")</f>
        <v>Class A</v>
      </c>
    </row>
    <row r="9936" spans="1:14" x14ac:dyDescent="0.35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t="str" cm="1">
        <f t="array" ref="N9936">_xlfn.IFS(L9936&lt;50000,"Class C",L9936&lt;100000,"Class B",L9936&gt;100000,"Class A")</f>
        <v>Class A</v>
      </c>
    </row>
    <row r="9937" spans="1:14" x14ac:dyDescent="0.35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t="str" cm="1">
        <f t="array" ref="N9937">_xlfn.IFS(L9937&lt;50000,"Class C",L9937&lt;100000,"Class B",L9937&gt;100000,"Class A")</f>
        <v>Class A</v>
      </c>
    </row>
    <row r="9938" spans="1:14" x14ac:dyDescent="0.35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 t="str" cm="1">
        <f t="array" ref="N9938">_xlfn.IFS(L9938&lt;50000,"Class C",L9938&lt;100000,"Class B",L9938&gt;100000,"Class A")</f>
        <v>Class C</v>
      </c>
    </row>
    <row r="9939" spans="1:14" x14ac:dyDescent="0.35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t="str" cm="1">
        <f t="array" ref="N9939">_xlfn.IFS(L9939&lt;50000,"Class C",L9939&lt;100000,"Class B",L9939&gt;100000,"Class A")</f>
        <v>Class A</v>
      </c>
    </row>
    <row r="9940" spans="1:14" x14ac:dyDescent="0.35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t="str" cm="1">
        <f t="array" ref="N9940">_xlfn.IFS(L9940&lt;50000,"Class C",L9940&lt;100000,"Class B",L9940&gt;100000,"Class A")</f>
        <v>Class B</v>
      </c>
    </row>
    <row r="9941" spans="1:14" x14ac:dyDescent="0.35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 t="str" cm="1">
        <f t="array" ref="N9941">_xlfn.IFS(L9941&lt;50000,"Class C",L9941&lt;100000,"Class B",L9941&gt;100000,"Class A")</f>
        <v>Class A</v>
      </c>
    </row>
    <row r="9942" spans="1:14" x14ac:dyDescent="0.35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t="str" cm="1">
        <f t="array" ref="N9942">_xlfn.IFS(L9942&lt;50000,"Class C",L9942&lt;100000,"Class B",L9942&gt;100000,"Class A")</f>
        <v>Class C</v>
      </c>
    </row>
    <row r="9943" spans="1:14" x14ac:dyDescent="0.35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t="str" cm="1">
        <f t="array" ref="N9943">_xlfn.IFS(L9943&lt;50000,"Class C",L9943&lt;100000,"Class B",L9943&gt;100000,"Class A")</f>
        <v>Class A</v>
      </c>
    </row>
    <row r="9944" spans="1:14" x14ac:dyDescent="0.35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t="str" cm="1">
        <f t="array" ref="N9944">_xlfn.IFS(L9944&lt;50000,"Class C",L9944&lt;100000,"Class B",L9944&gt;100000,"Class A")</f>
        <v>Class A</v>
      </c>
    </row>
    <row r="9945" spans="1:14" x14ac:dyDescent="0.35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t="str" cm="1">
        <f t="array" ref="N9945">_xlfn.IFS(L9945&lt;50000,"Class C",L9945&lt;100000,"Class B",L9945&gt;100000,"Class A")</f>
        <v>Class C</v>
      </c>
    </row>
    <row r="9946" spans="1:14" x14ac:dyDescent="0.35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 t="str" cm="1">
        <f t="array" ref="N9946">_xlfn.IFS(L9946&lt;50000,"Class C",L9946&lt;100000,"Class B",L9946&gt;100000,"Class A")</f>
        <v>Class A</v>
      </c>
    </row>
    <row r="9947" spans="1:14" x14ac:dyDescent="0.35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t="str" cm="1">
        <f t="array" ref="N9947">_xlfn.IFS(L9947&lt;50000,"Class C",L9947&lt;100000,"Class B",L9947&gt;100000,"Class A")</f>
        <v>Class A</v>
      </c>
    </row>
    <row r="9948" spans="1:14" x14ac:dyDescent="0.35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t="str" cm="1">
        <f t="array" ref="N9948">_xlfn.IFS(L9948&lt;50000,"Class C",L9948&lt;100000,"Class B",L9948&gt;100000,"Class A")</f>
        <v>Class A</v>
      </c>
    </row>
    <row r="9949" spans="1:14" x14ac:dyDescent="0.35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t="str" cm="1">
        <f t="array" ref="N9949">_xlfn.IFS(L9949&lt;50000,"Class C",L9949&lt;100000,"Class B",L9949&gt;100000,"Class A")</f>
        <v>Class B</v>
      </c>
    </row>
    <row r="9950" spans="1:14" x14ac:dyDescent="0.35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t="str" cm="1">
        <f t="array" ref="N9950">_xlfn.IFS(L9950&lt;50000,"Class C",L9950&lt;100000,"Class B",L9950&gt;100000,"Class A")</f>
        <v>Class C</v>
      </c>
    </row>
    <row r="9951" spans="1:14" x14ac:dyDescent="0.35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t="str" cm="1">
        <f t="array" ref="N9951">_xlfn.IFS(L9951&lt;50000,"Class C",L9951&lt;100000,"Class B",L9951&gt;100000,"Class A")</f>
        <v>Class C</v>
      </c>
    </row>
    <row r="9952" spans="1:14" x14ac:dyDescent="0.35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t="str" cm="1">
        <f t="array" ref="N9952">_xlfn.IFS(L9952&lt;50000,"Class C",L9952&lt;100000,"Class B",L9952&gt;100000,"Class A")</f>
        <v>Class B</v>
      </c>
    </row>
    <row r="9953" spans="1:14" x14ac:dyDescent="0.35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t="str" cm="1">
        <f t="array" ref="N9953">_xlfn.IFS(L9953&lt;50000,"Class C",L9953&lt;100000,"Class B",L9953&gt;100000,"Class A")</f>
        <v>Class B</v>
      </c>
    </row>
    <row r="9954" spans="1:14" x14ac:dyDescent="0.35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t="str" cm="1">
        <f t="array" ref="N9954">_xlfn.IFS(L9954&lt;50000,"Class C",L9954&lt;100000,"Class B",L9954&gt;100000,"Class A")</f>
        <v>Class A</v>
      </c>
    </row>
    <row r="9955" spans="1:14" x14ac:dyDescent="0.35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 t="str" cm="1">
        <f t="array" ref="N9955">_xlfn.IFS(L9955&lt;50000,"Class C",L9955&lt;100000,"Class B",L9955&gt;100000,"Class A")</f>
        <v>Class B</v>
      </c>
    </row>
    <row r="9956" spans="1:14" x14ac:dyDescent="0.35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t="str" cm="1">
        <f t="array" ref="N9956">_xlfn.IFS(L9956&lt;50000,"Class C",L9956&lt;100000,"Class B",L9956&gt;100000,"Class A")</f>
        <v>Class C</v>
      </c>
    </row>
    <row r="9957" spans="1:14" x14ac:dyDescent="0.35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t="str" cm="1">
        <f t="array" ref="N9957">_xlfn.IFS(L9957&lt;50000,"Class C",L9957&lt;100000,"Class B",L9957&gt;100000,"Class A")</f>
        <v>Class C</v>
      </c>
    </row>
    <row r="9958" spans="1:14" x14ac:dyDescent="0.35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t="str" cm="1">
        <f t="array" ref="N9958">_xlfn.IFS(L9958&lt;50000,"Class C",L9958&lt;100000,"Class B",L9958&gt;100000,"Class A")</f>
        <v>Class A</v>
      </c>
    </row>
    <row r="9959" spans="1:14" x14ac:dyDescent="0.35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t="str" cm="1">
        <f t="array" ref="N9959">_xlfn.IFS(L9959&lt;50000,"Class C",L9959&lt;100000,"Class B",L9959&gt;100000,"Class A")</f>
        <v>Class A</v>
      </c>
    </row>
    <row r="9960" spans="1:14" x14ac:dyDescent="0.35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 t="str" cm="1">
        <f t="array" ref="N9960">_xlfn.IFS(L9960&lt;50000,"Class C",L9960&lt;100000,"Class B",L9960&gt;100000,"Class A")</f>
        <v>Class C</v>
      </c>
    </row>
    <row r="9961" spans="1:14" x14ac:dyDescent="0.35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t="str" cm="1">
        <f t="array" ref="N9961">_xlfn.IFS(L9961&lt;50000,"Class C",L9961&lt;100000,"Class B",L9961&gt;100000,"Class A")</f>
        <v>Class B</v>
      </c>
    </row>
    <row r="9962" spans="1:14" x14ac:dyDescent="0.35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t="str" cm="1">
        <f t="array" ref="N9962">_xlfn.IFS(L9962&lt;50000,"Class C",L9962&lt;100000,"Class B",L9962&gt;100000,"Class A")</f>
        <v>Class A</v>
      </c>
    </row>
    <row r="9963" spans="1:14" x14ac:dyDescent="0.35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t="str" cm="1">
        <f t="array" ref="N9963">_xlfn.IFS(L9963&lt;50000,"Class C",L9963&lt;100000,"Class B",L9963&gt;100000,"Class A")</f>
        <v>Class A</v>
      </c>
    </row>
    <row r="9964" spans="1:14" x14ac:dyDescent="0.35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t="str" cm="1">
        <f t="array" ref="N9964">_xlfn.IFS(L9964&lt;50000,"Class C",L9964&lt;100000,"Class B",L9964&gt;100000,"Class A")</f>
        <v>Class B</v>
      </c>
    </row>
    <row r="9965" spans="1:14" x14ac:dyDescent="0.35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t="str" cm="1">
        <f t="array" ref="N9965">_xlfn.IFS(L9965&lt;50000,"Class C",L9965&lt;100000,"Class B",L9965&gt;100000,"Class A")</f>
        <v>Class A</v>
      </c>
    </row>
    <row r="9966" spans="1:14" x14ac:dyDescent="0.35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t="str" cm="1">
        <f t="array" ref="N9966">_xlfn.IFS(L9966&lt;50000,"Class C",L9966&lt;100000,"Class B",L9966&gt;100000,"Class A")</f>
        <v>Class A</v>
      </c>
    </row>
    <row r="9967" spans="1:14" x14ac:dyDescent="0.35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t="str" cm="1">
        <f t="array" ref="N9967">_xlfn.IFS(L9967&lt;50000,"Class C",L9967&lt;100000,"Class B",L9967&gt;100000,"Class A")</f>
        <v>Class A</v>
      </c>
    </row>
    <row r="9968" spans="1:14" x14ac:dyDescent="0.35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 t="str" cm="1">
        <f t="array" ref="N9968">_xlfn.IFS(L9968&lt;50000,"Class C",L9968&lt;100000,"Class B",L9968&gt;100000,"Class A")</f>
        <v>Class C</v>
      </c>
    </row>
    <row r="9969" spans="1:14" x14ac:dyDescent="0.35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t="str" cm="1">
        <f t="array" ref="N9969">_xlfn.IFS(L9969&lt;50000,"Class C",L9969&lt;100000,"Class B",L9969&gt;100000,"Class A")</f>
        <v>Class A</v>
      </c>
    </row>
    <row r="9970" spans="1:14" x14ac:dyDescent="0.35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t="str" cm="1">
        <f t="array" ref="N9970">_xlfn.IFS(L9970&lt;50000,"Class C",L9970&lt;100000,"Class B",L9970&gt;100000,"Class A")</f>
        <v>Class C</v>
      </c>
    </row>
    <row r="9971" spans="1:14" x14ac:dyDescent="0.35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t="str" cm="1">
        <f t="array" ref="N9971">_xlfn.IFS(L9971&lt;50000,"Class C",L9971&lt;100000,"Class B",L9971&gt;100000,"Class A")</f>
        <v>Class A</v>
      </c>
    </row>
    <row r="9972" spans="1:14" x14ac:dyDescent="0.35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t="str" cm="1">
        <f t="array" ref="N9972">_xlfn.IFS(L9972&lt;50000,"Class C",L9972&lt;100000,"Class B",L9972&gt;100000,"Class A")</f>
        <v>Class A</v>
      </c>
    </row>
    <row r="9973" spans="1:14" x14ac:dyDescent="0.35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t="str" cm="1">
        <f t="array" ref="N9973">_xlfn.IFS(L9973&lt;50000,"Class C",L9973&lt;100000,"Class B",L9973&gt;100000,"Class A")</f>
        <v>Class A</v>
      </c>
    </row>
    <row r="9974" spans="1:14" x14ac:dyDescent="0.35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t="str" cm="1">
        <f t="array" ref="N9974">_xlfn.IFS(L9974&lt;50000,"Class C",L9974&lt;100000,"Class B",L9974&gt;100000,"Class A")</f>
        <v>Class A</v>
      </c>
    </row>
    <row r="9975" spans="1:14" x14ac:dyDescent="0.35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t="str" cm="1">
        <f t="array" ref="N9975">_xlfn.IFS(L9975&lt;50000,"Class C",L9975&lt;100000,"Class B",L9975&gt;100000,"Class A")</f>
        <v>Class A</v>
      </c>
    </row>
    <row r="9976" spans="1:14" x14ac:dyDescent="0.35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t="str" cm="1">
        <f t="array" ref="N9976">_xlfn.IFS(L9976&lt;50000,"Class C",L9976&lt;100000,"Class B",L9976&gt;100000,"Class A")</f>
        <v>Class C</v>
      </c>
    </row>
    <row r="9977" spans="1:14" x14ac:dyDescent="0.35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t="str" cm="1">
        <f t="array" ref="N9977">_xlfn.IFS(L9977&lt;50000,"Class C",L9977&lt;100000,"Class B",L9977&gt;100000,"Class A")</f>
        <v>Class A</v>
      </c>
    </row>
    <row r="9978" spans="1:14" x14ac:dyDescent="0.35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t="str" cm="1">
        <f t="array" ref="N9978">_xlfn.IFS(L9978&lt;50000,"Class C",L9978&lt;100000,"Class B",L9978&gt;100000,"Class A")</f>
        <v>Class B</v>
      </c>
    </row>
    <row r="9979" spans="1:14" x14ac:dyDescent="0.35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 t="str" cm="1">
        <f t="array" ref="N9979">_xlfn.IFS(L9979&lt;50000,"Class C",L9979&lt;100000,"Class B",L9979&gt;100000,"Class A")</f>
        <v>Class C</v>
      </c>
    </row>
    <row r="9980" spans="1:14" x14ac:dyDescent="0.35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t="str" cm="1">
        <f t="array" ref="N9980">_xlfn.IFS(L9980&lt;50000,"Class C",L9980&lt;100000,"Class B",L9980&gt;100000,"Class A")</f>
        <v>Class A</v>
      </c>
    </row>
    <row r="9981" spans="1:14" x14ac:dyDescent="0.35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t="str" cm="1">
        <f t="array" ref="N9981">_xlfn.IFS(L9981&lt;50000,"Class C",L9981&lt;100000,"Class B",L9981&gt;100000,"Class A")</f>
        <v>Class C</v>
      </c>
    </row>
    <row r="9982" spans="1:14" x14ac:dyDescent="0.35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t="str" cm="1">
        <f t="array" ref="N9982">_xlfn.IFS(L9982&lt;50000,"Class C",L9982&lt;100000,"Class B",L9982&gt;100000,"Class A")</f>
        <v>Class B</v>
      </c>
    </row>
    <row r="9983" spans="1:14" x14ac:dyDescent="0.35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t="str" cm="1">
        <f t="array" ref="N9983">_xlfn.IFS(L9983&lt;50000,"Class C",L9983&lt;100000,"Class B",L9983&gt;100000,"Class A")</f>
        <v>Class B</v>
      </c>
    </row>
    <row r="9984" spans="1:14" x14ac:dyDescent="0.35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t="str" cm="1">
        <f t="array" ref="N9984">_xlfn.IFS(L9984&lt;50000,"Class C",L9984&lt;100000,"Class B",L9984&gt;100000,"Class A")</f>
        <v>Class A</v>
      </c>
    </row>
    <row r="9985" spans="1:14" x14ac:dyDescent="0.35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t="str" cm="1">
        <f t="array" ref="N9985">_xlfn.IFS(L9985&lt;50000,"Class C",L9985&lt;100000,"Class B",L9985&gt;100000,"Class A")</f>
        <v>Class A</v>
      </c>
    </row>
    <row r="9986" spans="1:14" x14ac:dyDescent="0.35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t="str" cm="1">
        <f t="array" ref="N9986">_xlfn.IFS(L9986&lt;50000,"Class C",L9986&lt;100000,"Class B",L9986&gt;100000,"Class A")</f>
        <v>Class B</v>
      </c>
    </row>
    <row r="9987" spans="1:14" x14ac:dyDescent="0.35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t="str" cm="1">
        <f t="array" ref="N9987">_xlfn.IFS(L9987&lt;50000,"Class C",L9987&lt;100000,"Class B",L9987&gt;100000,"Class A")</f>
        <v>Class B</v>
      </c>
    </row>
    <row r="9988" spans="1:14" x14ac:dyDescent="0.35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t="str" cm="1">
        <f t="array" ref="N9988">_xlfn.IFS(L9988&lt;50000,"Class C",L9988&lt;100000,"Class B",L9988&gt;100000,"Class A")</f>
        <v>Class C</v>
      </c>
    </row>
    <row r="9989" spans="1:14" x14ac:dyDescent="0.35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t="str" cm="1">
        <f t="array" ref="N9989">_xlfn.IFS(L9989&lt;50000,"Class C",L9989&lt;100000,"Class B",L9989&gt;100000,"Class A")</f>
        <v>Class C</v>
      </c>
    </row>
    <row r="9990" spans="1:14" x14ac:dyDescent="0.35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t="str" cm="1">
        <f t="array" ref="N9990">_xlfn.IFS(L9990&lt;50000,"Class C",L9990&lt;100000,"Class B",L9990&gt;100000,"Class A")</f>
        <v>Class C</v>
      </c>
    </row>
    <row r="9991" spans="1:14" x14ac:dyDescent="0.35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t="str" cm="1">
        <f t="array" ref="N9991">_xlfn.IFS(L9991&lt;50000,"Class C",L9991&lt;100000,"Class B",L9991&gt;100000,"Class A")</f>
        <v>Class A</v>
      </c>
    </row>
    <row r="9992" spans="1:14" x14ac:dyDescent="0.35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t="str" cm="1">
        <f t="array" ref="N9992">_xlfn.IFS(L9992&lt;50000,"Class C",L9992&lt;100000,"Class B",L9992&gt;100000,"Class A")</f>
        <v>Class B</v>
      </c>
    </row>
    <row r="9993" spans="1:14" x14ac:dyDescent="0.35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 t="str" cm="1">
        <f t="array" ref="N9993">_xlfn.IFS(L9993&lt;50000,"Class C",L9993&lt;100000,"Class B",L9993&gt;100000,"Class A")</f>
        <v>Class B</v>
      </c>
    </row>
    <row r="9994" spans="1:14" x14ac:dyDescent="0.35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t="str" cm="1">
        <f t="array" ref="N9994">_xlfn.IFS(L9994&lt;50000,"Class C",L9994&lt;100000,"Class B",L9994&gt;100000,"Class A")</f>
        <v>Class A</v>
      </c>
    </row>
    <row r="9995" spans="1:14" x14ac:dyDescent="0.35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t="str" cm="1">
        <f t="array" ref="N9995">_xlfn.IFS(L9995&lt;50000,"Class C",L9995&lt;100000,"Class B",L9995&gt;100000,"Class A")</f>
        <v>Class C</v>
      </c>
    </row>
    <row r="9996" spans="1:14" x14ac:dyDescent="0.35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t="str" cm="1">
        <f t="array" ref="N9996">_xlfn.IFS(L9996&lt;50000,"Class C",L9996&lt;100000,"Class B",L9996&gt;100000,"Class A")</f>
        <v>Class A</v>
      </c>
    </row>
    <row r="9997" spans="1:14" x14ac:dyDescent="0.35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t="str" cm="1">
        <f t="array" ref="N9997">_xlfn.IFS(L9997&lt;50000,"Class C",L9997&lt;100000,"Class B",L9997&gt;100000,"Class A")</f>
        <v>Class B</v>
      </c>
    </row>
    <row r="9998" spans="1:14" x14ac:dyDescent="0.35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t="str" cm="1">
        <f t="array" ref="N9998">_xlfn.IFS(L9998&lt;50000,"Class C",L9998&lt;100000,"Class B",L9998&gt;100000,"Class A")</f>
        <v>Class A</v>
      </c>
    </row>
    <row r="9999" spans="1:14" x14ac:dyDescent="0.35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t="str" cm="1">
        <f t="array" ref="N9999">_xlfn.IFS(L9999&lt;50000,"Class C",L9999&lt;100000,"Class B",L9999&gt;100000,"Class A")</f>
        <v>Class C</v>
      </c>
    </row>
    <row r="10000" spans="1:14" x14ac:dyDescent="0.35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t="str" cm="1">
        <f t="array" ref="N10000">_xlfn.IFS(L10000&lt;50000,"Class C",L10000&lt;100000,"Class B",L10000&gt;100000,"Class A")</f>
        <v>Class B</v>
      </c>
    </row>
    <row r="10001" spans="1:14" x14ac:dyDescent="0.35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t="str" cm="1">
        <f t="array" ref="N10001">_xlfn.IFS(L10001&lt;50000,"Class C",L10001&lt;100000,"Class B",L10001&gt;100000,"Class A")</f>
        <v>Class C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</vt:lpstr>
      <vt:lpstr>Bank_Churn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Hager Ayman</dc:creator>
  <cp:lastModifiedBy>abdelrahman ramadan abdelmaged mahmoud</cp:lastModifiedBy>
  <dcterms:created xsi:type="dcterms:W3CDTF">2026-02-11T12:48:44Z</dcterms:created>
  <dcterms:modified xsi:type="dcterms:W3CDTF">2026-02-23T14:58:19Z</dcterms:modified>
</cp:coreProperties>
</file>