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y/Masterarbeit/template-tuini/draft/"/>
    </mc:Choice>
  </mc:AlternateContent>
  <xr:revisionPtr revIDLastSave="0" documentId="8_{04433EA9-28C4-0E4C-A656-22A7136D2FB2}" xr6:coauthVersionLast="47" xr6:coauthVersionMax="47" xr10:uidLastSave="{00000000-0000-0000-0000-000000000000}"/>
  <bookViews>
    <workbookView xWindow="5980" yWindow="2840" windowWidth="27240" windowHeight="16360" xr2:uid="{F3F81AC3-9C93-FB47-AEF0-28EE87D990F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D11" i="1"/>
  <c r="C11" i="1"/>
  <c r="D10" i="1"/>
  <c r="C10" i="1"/>
  <c r="D9" i="1"/>
  <c r="C9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<sst xmlns="http://schemas.openxmlformats.org/spreadsheetml/2006/main" count="12" uniqueCount="6">
  <si>
    <t>Spalte1</t>
  </si>
  <si>
    <t>DB</t>
  </si>
  <si>
    <t>Server</t>
  </si>
  <si>
    <t>Client</t>
  </si>
  <si>
    <t>api call</t>
  </si>
  <si>
    <t>all together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</si>
</sst>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Standard" xfId="0" builtinId="0"/>
  </cellStyles>
  <dxfs count="14"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B74DF8-F9FE-604C-8478-611866582CAF}" name="Tabelle1" displayName="Tabelle1" ref="A1:D5" totalsRowShown="0" headerRowDxfId="13" dataDxfId="12" tableBorderDxfId="11">
  <tableColumns count="4">
    <tableColumn id="1" xr3:uid="{552CB3D3-5685-DE4B-97A7-EF22EB5E4196}" name="Spalte1" dataDxfId="10"/>
    <tableColumn id="2" xr3:uid="{CA13F841-E928-3A47-8E95-237E72064664}" name="DB" dataDxfId="9"/>
    <tableColumn id="3" xr3:uid="{0195EAA7-A438-6843-9A11-5EA863AE9056}" name="Server" dataDxfId="8">
      <calculatedColumnFormula>E2-Tabelle1[[#This Row],[DB]]</calculatedColumnFormula>
    </tableColumn>
    <tableColumn id="6" xr3:uid="{E4B5F81D-9871-6D40-A81B-7D265EC7ED2D}" name="Client" dataDxfId="7">
      <calculatedColumnFormula>F2-E2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D138C9-669B-6C47-B332-0440ABA141A6}" name="Tabelle13" displayName="Tabelle13" ref="A8:D12" totalsRowShown="0" headerRowDxfId="6" dataDxfId="5" tableBorderDxfId="4">
  <tableColumns count="4">
    <tableColumn id="1" xr3:uid="{16515E00-E918-FF43-88BD-50B5521E4FA9}" name="Spalte1" dataDxfId="3"/>
    <tableColumn id="2" xr3:uid="{9E440FEC-B027-BA4C-8612-B357BBAF5B2E}" name="DB" dataDxfId="2"/>
    <tableColumn id="3" xr3:uid="{93A963D0-0058-BE4B-A4C2-336B88FA4DD8}" name="Server" dataDxfId="1">
      <calculatedColumnFormula>E9-Tabelle13[[#This Row],[DB]]</calculatedColumnFormula>
    </tableColumn>
    <tableColumn id="6" xr3:uid="{338EC28E-90F6-2E46-8553-621722788EFD}" name="Client" dataDxfId="0">
      <calculatedColumnFormula>F9-E9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80F82-D923-B849-9EE7-1BF52656C25D}">
  <dimension ref="A1:F12"/>
  <sheetViews>
    <sheetView tabSelected="1" workbookViewId="0">
      <selection activeCell="K12" sqref="K12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 x14ac:dyDescent="0.2">
      <c r="A2" s="1">
        <v>1</v>
      </c>
      <c r="B2" s="2">
        <v>93</v>
      </c>
      <c r="C2" s="2">
        <f>E2-Tabelle1[[#This Row],[DB]]</f>
        <v>49.650000000000006</v>
      </c>
      <c r="D2" s="1">
        <f t="shared" ref="D2:D5" si="0">F2-E2</f>
        <v>0.21999999999999886</v>
      </c>
      <c r="E2">
        <v>142.65</v>
      </c>
      <c r="F2">
        <v>142.87</v>
      </c>
    </row>
    <row r="3" spans="1:6" x14ac:dyDescent="0.2">
      <c r="A3" s="1">
        <v>10</v>
      </c>
      <c r="B3" s="2">
        <v>101</v>
      </c>
      <c r="C3" s="2">
        <f>E3-Tabelle1[[#This Row],[DB]]</f>
        <v>47.27000000000001</v>
      </c>
      <c r="D3" s="1">
        <f t="shared" si="0"/>
        <v>0.5</v>
      </c>
      <c r="E3">
        <v>148.27000000000001</v>
      </c>
      <c r="F3">
        <v>148.77000000000001</v>
      </c>
    </row>
    <row r="4" spans="1:6" x14ac:dyDescent="0.2">
      <c r="A4" s="1">
        <v>100</v>
      </c>
      <c r="B4" s="2">
        <v>115</v>
      </c>
      <c r="C4" s="2">
        <f>E4-Tabelle1[[#This Row],[DB]]</f>
        <v>126.50999999999999</v>
      </c>
      <c r="D4" s="1">
        <f t="shared" si="0"/>
        <v>1.7300000000000182</v>
      </c>
      <c r="E4">
        <v>241.51</v>
      </c>
      <c r="F4">
        <v>243.24</v>
      </c>
    </row>
    <row r="5" spans="1:6" x14ac:dyDescent="0.2">
      <c r="A5" s="1">
        <v>1000</v>
      </c>
      <c r="B5" s="2">
        <v>323</v>
      </c>
      <c r="C5" s="2">
        <f>E5-Tabelle1[[#This Row],[DB]]</f>
        <v>1079.6500000000001</v>
      </c>
      <c r="D5" s="1">
        <f t="shared" si="0"/>
        <v>8.5999999999999091</v>
      </c>
      <c r="E5">
        <v>1402.65</v>
      </c>
      <c r="F5">
        <v>1411.25</v>
      </c>
    </row>
    <row r="8" spans="1:6" x14ac:dyDescent="0.2">
      <c r="A8" s="1" t="s">
        <v>0</v>
      </c>
      <c r="B8" s="1" t="s">
        <v>1</v>
      </c>
      <c r="C8" s="1" t="s">
        <v>2</v>
      </c>
      <c r="D8" s="1" t="s">
        <v>3</v>
      </c>
      <c r="E8" t="s">
        <v>4</v>
      </c>
      <c r="F8" t="s">
        <v>5</v>
      </c>
    </row>
    <row r="9" spans="1:6" x14ac:dyDescent="0.2">
      <c r="A9" s="1">
        <v>1</v>
      </c>
      <c r="B9" s="2">
        <v>35.64</v>
      </c>
      <c r="C9" s="2">
        <f>E9-Tabelle13[[#This Row],[DB]]</f>
        <v>37.900000000000006</v>
      </c>
      <c r="D9" s="1">
        <f t="shared" ref="D9:D12" si="1">F9-E9</f>
        <v>3.5099999999999909</v>
      </c>
      <c r="E9">
        <v>73.540000000000006</v>
      </c>
      <c r="F9">
        <v>77.05</v>
      </c>
    </row>
    <row r="10" spans="1:6" x14ac:dyDescent="0.2">
      <c r="A10" s="1">
        <v>10</v>
      </c>
      <c r="B10" s="2">
        <v>38.89</v>
      </c>
      <c r="C10" s="2">
        <f>E10-Tabelle13[[#This Row],[DB]]</f>
        <v>52.879999999999995</v>
      </c>
      <c r="D10" s="1">
        <f t="shared" si="1"/>
        <v>14.540000000000006</v>
      </c>
      <c r="E10">
        <v>91.77</v>
      </c>
      <c r="F10">
        <v>106.31</v>
      </c>
    </row>
    <row r="11" spans="1:6" x14ac:dyDescent="0.2">
      <c r="A11" s="1">
        <v>100</v>
      </c>
      <c r="B11" s="2">
        <v>45.06</v>
      </c>
      <c r="C11" s="2">
        <f>E11-Tabelle13[[#This Row],[DB]]</f>
        <v>138.96</v>
      </c>
      <c r="D11" s="1">
        <f t="shared" si="1"/>
        <v>114.86999999999998</v>
      </c>
      <c r="E11">
        <v>184.02</v>
      </c>
      <c r="F11">
        <v>298.89</v>
      </c>
    </row>
    <row r="12" spans="1:6" x14ac:dyDescent="0.2">
      <c r="A12" s="1">
        <v>1000</v>
      </c>
      <c r="B12" s="2">
        <v>190.46</v>
      </c>
      <c r="C12" s="2">
        <f>E12-Tabelle13[[#This Row],[DB]]</f>
        <v>1162.3899999999999</v>
      </c>
      <c r="D12" s="1">
        <f t="shared" si="1"/>
        <v>1167</v>
      </c>
      <c r="E12">
        <v>1352.85</v>
      </c>
      <c r="F12">
        <v>2519.85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2022-12-09T11:22:54Z</dcterms:created>
  <dcterms:modified xsi:type="dcterms:W3CDTF">2022-12-09T11:23:16Z</dcterms:modified>
</cp:coreProperties>
</file>