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hoot" sheetId="1" r:id="rId4"/>
    <sheet state="visible" name="MODELADO SUPERVISADO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<sst xmlns="http://schemas.openxmlformats.org/spreadsheetml/2006/main" count="133" uniqueCount="76">
  <si>
    <t>predicctora 1</t>
  </si>
  <si>
    <t>predictora 2</t>
  </si>
  <si>
    <t>objetivo - etiqueta</t>
  </si>
  <si>
    <t>MONZON</t>
  </si>
  <si>
    <t>NO MONZON</t>
  </si>
  <si>
    <t>etiqueta</t>
  </si>
  <si>
    <t>habs</t>
  </si>
  <si>
    <t>m2</t>
  </si>
  <si>
    <t>baños</t>
  </si>
  <si>
    <t>barrio</t>
  </si>
  <si>
    <t>precio</t>
  </si>
  <si>
    <t>chamberi</t>
  </si>
  <si>
    <t>700k</t>
  </si>
  <si>
    <t>vallekas</t>
  </si>
  <si>
    <t>150k</t>
  </si>
  <si>
    <t>sol</t>
  </si>
  <si>
    <t>600k</t>
  </si>
  <si>
    <t>noticias</t>
  </si>
  <si>
    <t>target - Fake / No Fake</t>
  </si>
  <si>
    <t>ashdiauhdeiua</t>
  </si>
  <si>
    <t>fake</t>
  </si>
  <si>
    <t>ahefiuahefa</t>
  </si>
  <si>
    <t>iauhfiuahef</t>
  </si>
  <si>
    <t>no fake</t>
  </si>
  <si>
    <t>auhfiuahe</t>
  </si>
  <si>
    <t>cliente</t>
  </si>
  <si>
    <t>gener</t>
  </si>
  <si>
    <t>comprado</t>
  </si>
  <si>
    <t>hora viene comprar</t>
  </si>
  <si>
    <t>cuanto se gasta</t>
  </si>
  <si>
    <t>juan</t>
  </si>
  <si>
    <t>hombre</t>
  </si>
  <si>
    <t>pañales</t>
  </si>
  <si>
    <t>20h</t>
  </si>
  <si>
    <t>escrituras</t>
  </si>
  <si>
    <t>genero</t>
  </si>
  <si>
    <t>mujer</t>
  </si>
  <si>
    <t>texto</t>
  </si>
  <si>
    <t>idioma</t>
  </si>
  <si>
    <t>hello how are you</t>
  </si>
  <si>
    <t>ingles</t>
  </si>
  <si>
    <t>hola bon dia</t>
  </si>
  <si>
    <t>catalan</t>
  </si>
  <si>
    <t>hola bom dia</t>
  </si>
  <si>
    <t>portugues</t>
  </si>
  <si>
    <t>happy day</t>
  </si>
  <si>
    <t>X-y SPLIT</t>
  </si>
  <si>
    <t>X</t>
  </si>
  <si>
    <t>y</t>
  </si>
  <si>
    <t>TRAIN - TEST SPLIT (70-30)</t>
  </si>
  <si>
    <t>X_train</t>
  </si>
  <si>
    <t>y_train</t>
  </si>
  <si>
    <t>X_test</t>
  </si>
  <si>
    <t>y_test</t>
  </si>
  <si>
    <t>model.fit(X_train, y_train)</t>
  </si>
  <si>
    <t>predicciones</t>
  </si>
  <si>
    <t>predicciones = model.predict(X_test)</t>
  </si>
  <si>
    <t>comparar predicciones con y_test</t>
  </si>
  <si>
    <t>EVALUAR EL MODELO</t>
  </si>
  <si>
    <t>Q1 = 47 kg</t>
  </si>
  <si>
    <t>Q2 = 51</t>
  </si>
  <si>
    <t>Q3 = 55</t>
  </si>
  <si>
    <t>Q4 = 82</t>
  </si>
  <si>
    <t>Peso</t>
  </si>
  <si>
    <t xml:space="preserve">min = </t>
  </si>
  <si>
    <t>IQ = Q3 - Q1</t>
  </si>
  <si>
    <t>Xmin = 35kg</t>
  </si>
  <si>
    <t>Xmax = 67</t>
  </si>
  <si>
    <t>1.5 * IQ</t>
  </si>
  <si>
    <t xml:space="preserve">Media = </t>
  </si>
  <si>
    <t xml:space="preserve">max = </t>
  </si>
  <si>
    <t>n = 12</t>
  </si>
  <si>
    <t>mediana = Q2 = P50</t>
  </si>
  <si>
    <t>Q1 = P25</t>
  </si>
  <si>
    <t>Q2 = P50 = mediana</t>
  </si>
  <si>
    <t xml:space="preserve">Q3 = P75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</si>
</sst>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Font="1"/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2" numFmtId="0" xfId="0" applyFont="1"/>
    <xf borderId="0" fillId="5" fontId="1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0"/>
  </cols>
  <sheetData>
    <row r="4">
      <c r="C4" s="1" t="s">
        <v>0</v>
      </c>
      <c r="D4" s="1" t="s">
        <v>1</v>
      </c>
      <c r="E4" s="2" t="s">
        <v>2</v>
      </c>
    </row>
    <row r="5">
      <c r="C5" s="1">
        <v>2020.0</v>
      </c>
      <c r="D5" s="1">
        <v>30.0</v>
      </c>
      <c r="E5" s="2" t="s">
        <v>3</v>
      </c>
    </row>
    <row r="6">
      <c r="C6" s="1">
        <v>2021.0</v>
      </c>
      <c r="D6" s="1">
        <v>20.0</v>
      </c>
      <c r="E6" s="2" t="s">
        <v>4</v>
      </c>
    </row>
    <row r="7">
      <c r="C7" s="1">
        <v>2022.0</v>
      </c>
      <c r="D7" s="1">
        <v>23.0</v>
      </c>
      <c r="E7" s="2" t="s">
        <v>4</v>
      </c>
    </row>
    <row r="8">
      <c r="C8" s="1">
        <v>2023.0</v>
      </c>
      <c r="D8" s="1">
        <v>22.0</v>
      </c>
      <c r="E8" s="2" t="s">
        <v>4</v>
      </c>
    </row>
    <row r="9">
      <c r="C9" s="1">
        <v>2024.0</v>
      </c>
      <c r="D9" s="1">
        <v>24.0</v>
      </c>
      <c r="E9" s="2" t="s">
        <v>3</v>
      </c>
    </row>
    <row r="13">
      <c r="G13" s="3" t="s">
        <v>5</v>
      </c>
    </row>
    <row r="14">
      <c r="C14" s="1" t="s">
        <v>6</v>
      </c>
      <c r="D14" s="1" t="s">
        <v>7</v>
      </c>
      <c r="E14" s="1" t="s">
        <v>8</v>
      </c>
      <c r="F14" s="1" t="s">
        <v>9</v>
      </c>
      <c r="G14" s="2" t="s">
        <v>10</v>
      </c>
    </row>
    <row r="15">
      <c r="C15" s="1">
        <v>5.0</v>
      </c>
      <c r="D15" s="1">
        <v>80.0</v>
      </c>
      <c r="E15" s="1">
        <v>2.0</v>
      </c>
      <c r="F15" s="1" t="s">
        <v>11</v>
      </c>
      <c r="G15" s="2" t="s">
        <v>12</v>
      </c>
    </row>
    <row r="16">
      <c r="C16" s="1">
        <v>2.0</v>
      </c>
      <c r="D16" s="1">
        <v>30.0</v>
      </c>
      <c r="E16" s="1">
        <v>1.0</v>
      </c>
      <c r="F16" s="1" t="s">
        <v>13</v>
      </c>
      <c r="G16" s="2" t="s">
        <v>14</v>
      </c>
    </row>
    <row r="17">
      <c r="C17" s="1">
        <v>3.0</v>
      </c>
      <c r="D17" s="1">
        <v>60.0</v>
      </c>
      <c r="E17" s="1">
        <v>1.0</v>
      </c>
      <c r="F17" s="1" t="s">
        <v>15</v>
      </c>
      <c r="G17" s="2" t="s">
        <v>16</v>
      </c>
    </row>
    <row r="20">
      <c r="C20" s="1" t="s">
        <v>17</v>
      </c>
      <c r="D20" s="2" t="s">
        <v>18</v>
      </c>
    </row>
    <row r="21">
      <c r="C21" s="1" t="s">
        <v>19</v>
      </c>
      <c r="D21" s="2" t="s">
        <v>20</v>
      </c>
    </row>
    <row r="22">
      <c r="C22" s="1" t="s">
        <v>21</v>
      </c>
      <c r="D22" s="2" t="s">
        <v>20</v>
      </c>
    </row>
    <row r="23">
      <c r="C23" s="1" t="s">
        <v>22</v>
      </c>
      <c r="D23" s="2" t="s">
        <v>23</v>
      </c>
    </row>
    <row r="24">
      <c r="C24" s="1" t="s">
        <v>24</v>
      </c>
      <c r="D24" s="2" t="s">
        <v>20</v>
      </c>
    </row>
    <row r="28">
      <c r="C28" s="1" t="s">
        <v>25</v>
      </c>
      <c r="D28" s="1" t="s">
        <v>26</v>
      </c>
      <c r="E28" s="1" t="s">
        <v>27</v>
      </c>
      <c r="F28" s="1" t="s">
        <v>28</v>
      </c>
      <c r="G28" s="1" t="s">
        <v>29</v>
      </c>
    </row>
    <row r="29">
      <c r="C29" s="1" t="s">
        <v>30</v>
      </c>
      <c r="D29" s="1" t="s">
        <v>31</v>
      </c>
      <c r="E29" s="1" t="s">
        <v>32</v>
      </c>
      <c r="F29" s="1" t="s">
        <v>33</v>
      </c>
      <c r="G29" s="1">
        <v>70.0</v>
      </c>
    </row>
    <row r="30">
      <c r="C30" s="4"/>
      <c r="D30" s="4"/>
      <c r="E30" s="4"/>
      <c r="F30" s="4"/>
      <c r="G30" s="4"/>
    </row>
    <row r="31">
      <c r="C31" s="4"/>
      <c r="D31" s="4"/>
      <c r="E31" s="4"/>
      <c r="F31" s="4"/>
      <c r="G31" s="4"/>
    </row>
    <row r="32">
      <c r="C32" s="4"/>
      <c r="D32" s="4"/>
      <c r="E32" s="4"/>
      <c r="F32" s="4"/>
      <c r="G32" s="4"/>
    </row>
    <row r="33">
      <c r="C33" s="4"/>
      <c r="D33" s="4"/>
      <c r="E33" s="4"/>
      <c r="F33" s="4"/>
      <c r="G33" s="4"/>
    </row>
    <row r="34">
      <c r="C34" s="4"/>
      <c r="D34" s="4"/>
      <c r="E34" s="4"/>
      <c r="F34" s="4"/>
      <c r="G34" s="4"/>
    </row>
    <row r="38">
      <c r="C38" s="1" t="s">
        <v>34</v>
      </c>
      <c r="D38" s="2" t="s">
        <v>35</v>
      </c>
    </row>
    <row r="39">
      <c r="C39" s="1" t="s">
        <v>19</v>
      </c>
      <c r="D39" s="2" t="s">
        <v>31</v>
      </c>
    </row>
    <row r="40">
      <c r="C40" s="1" t="s">
        <v>21</v>
      </c>
      <c r="D40" s="2" t="s">
        <v>31</v>
      </c>
    </row>
    <row r="41">
      <c r="C41" s="1" t="s">
        <v>22</v>
      </c>
      <c r="D41" s="2" t="s">
        <v>36</v>
      </c>
    </row>
    <row r="42">
      <c r="C42" s="1" t="s">
        <v>24</v>
      </c>
      <c r="D42" s="2" t="s">
        <v>36</v>
      </c>
    </row>
    <row r="45">
      <c r="C45" s="1" t="s">
        <v>37</v>
      </c>
      <c r="D45" s="2" t="s">
        <v>38</v>
      </c>
    </row>
    <row r="46">
      <c r="C46" s="1" t="s">
        <v>39</v>
      </c>
      <c r="D46" s="2" t="s">
        <v>40</v>
      </c>
    </row>
    <row r="47">
      <c r="C47" s="1" t="s">
        <v>41</v>
      </c>
      <c r="D47" s="2" t="s">
        <v>42</v>
      </c>
    </row>
    <row r="48">
      <c r="C48" s="1" t="s">
        <v>43</v>
      </c>
      <c r="D48" s="2" t="s">
        <v>44</v>
      </c>
    </row>
    <row r="49">
      <c r="C49" s="1" t="s">
        <v>45</v>
      </c>
      <c r="D49" s="2" t="s">
        <v>40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B6" s="5" t="s">
        <v>6</v>
      </c>
      <c r="C6" s="5" t="s">
        <v>7</v>
      </c>
      <c r="D6" s="5" t="s">
        <v>8</v>
      </c>
      <c r="E6" s="5" t="s">
        <v>9</v>
      </c>
    </row>
    <row r="7">
      <c r="B7" s="1">
        <v>5.0</v>
      </c>
      <c r="C7" s="1">
        <v>80.0</v>
      </c>
      <c r="D7" s="1">
        <v>2.0</v>
      </c>
      <c r="E7" s="1" t="s">
        <v>11</v>
      </c>
    </row>
    <row r="8">
      <c r="B8" s="1">
        <v>2.0</v>
      </c>
      <c r="C8" s="1">
        <v>30.0</v>
      </c>
      <c r="D8" s="1">
        <v>1.0</v>
      </c>
      <c r="E8" s="1" t="s">
        <v>13</v>
      </c>
    </row>
    <row r="9">
      <c r="B9" s="1">
        <v>3.0</v>
      </c>
      <c r="C9" s="1">
        <v>60.0</v>
      </c>
      <c r="D9" s="1">
        <v>1.0</v>
      </c>
      <c r="E9" s="1" t="s">
        <v>15</v>
      </c>
    </row>
    <row r="10">
      <c r="B10" s="1">
        <v>2.0</v>
      </c>
      <c r="C10" s="1">
        <v>76.0</v>
      </c>
      <c r="D10" s="1">
        <v>1.0</v>
      </c>
      <c r="E10" s="1" t="s">
        <v>15</v>
      </c>
    </row>
    <row r="11">
      <c r="B11" s="1">
        <v>1.0</v>
      </c>
      <c r="C11" s="1">
        <v>40.0</v>
      </c>
      <c r="D11" s="1">
        <v>1.0</v>
      </c>
      <c r="E11" s="1" t="s">
        <v>13</v>
      </c>
    </row>
    <row r="12">
      <c r="B12" s="1">
        <v>3.0</v>
      </c>
      <c r="C12" s="1">
        <v>75.0</v>
      </c>
      <c r="D12" s="1">
        <v>2.0</v>
      </c>
      <c r="E12" s="1" t="s">
        <v>11</v>
      </c>
    </row>
    <row r="13">
      <c r="B13" s="1">
        <v>0.0</v>
      </c>
      <c r="C13" s="1">
        <v>30.0</v>
      </c>
      <c r="D13" s="1">
        <v>0.0</v>
      </c>
      <c r="E13" s="1" t="s">
        <v>13</v>
      </c>
    </row>
    <row r="14">
      <c r="B14" s="1">
        <v>1.0</v>
      </c>
      <c r="C14" s="1">
        <v>40.0</v>
      </c>
      <c r="D14" s="1">
        <v>1.0</v>
      </c>
      <c r="E14" s="1" t="s">
        <v>15</v>
      </c>
    </row>
    <row r="15">
      <c r="B15" s="1">
        <v>5.0</v>
      </c>
      <c r="C15" s="1">
        <v>100.0</v>
      </c>
      <c r="D15" s="1">
        <v>2.0</v>
      </c>
      <c r="E15" s="1" t="s">
        <v>13</v>
      </c>
    </row>
    <row r="16">
      <c r="B16" s="1">
        <v>2.0</v>
      </c>
      <c r="C16" s="1">
        <v>60.0</v>
      </c>
      <c r="D16" s="1">
        <v>2.0</v>
      </c>
      <c r="E16" s="1" t="s">
        <v>11</v>
      </c>
    </row>
    <row r="18">
      <c r="B18" s="6" t="s">
        <v>46</v>
      </c>
    </row>
    <row r="20">
      <c r="B20" s="3" t="s">
        <v>47</v>
      </c>
      <c r="G20" s="3" t="s">
        <v>48</v>
      </c>
    </row>
    <row r="21">
      <c r="B21" s="5" t="s">
        <v>6</v>
      </c>
      <c r="C21" s="5" t="s">
        <v>7</v>
      </c>
      <c r="D21" s="5" t="s">
        <v>8</v>
      </c>
      <c r="E21" s="5" t="s">
        <v>9</v>
      </c>
      <c r="G21" s="7" t="s">
        <v>10</v>
      </c>
    </row>
    <row r="22">
      <c r="B22" s="8">
        <v>5.0</v>
      </c>
      <c r="C22" s="8">
        <v>80.0</v>
      </c>
      <c r="D22" s="8">
        <v>2.0</v>
      </c>
      <c r="E22" s="8" t="s">
        <v>11</v>
      </c>
      <c r="G22" s="2">
        <v>700000.0</v>
      </c>
    </row>
    <row r="23">
      <c r="B23" s="1">
        <v>2.0</v>
      </c>
      <c r="C23" s="1">
        <v>30.0</v>
      </c>
      <c r="D23" s="1">
        <v>1.0</v>
      </c>
      <c r="E23" s="1" t="s">
        <v>13</v>
      </c>
      <c r="G23" s="2">
        <v>150000.0</v>
      </c>
    </row>
    <row r="24">
      <c r="B24" s="8">
        <v>3.0</v>
      </c>
      <c r="C24" s="8">
        <v>60.0</v>
      </c>
      <c r="D24" s="8">
        <v>1.0</v>
      </c>
      <c r="E24" s="8" t="s">
        <v>15</v>
      </c>
      <c r="G24" s="2">
        <v>600000.0</v>
      </c>
    </row>
    <row r="25">
      <c r="B25" s="8">
        <v>2.0</v>
      </c>
      <c r="C25" s="8">
        <v>76.0</v>
      </c>
      <c r="D25" s="8">
        <v>1.0</v>
      </c>
      <c r="E25" s="8" t="s">
        <v>15</v>
      </c>
      <c r="G25" s="2">
        <v>500000.0</v>
      </c>
    </row>
    <row r="26">
      <c r="B26" s="8">
        <v>1.0</v>
      </c>
      <c r="C26" s="8">
        <v>40.0</v>
      </c>
      <c r="D26" s="8">
        <v>1.0</v>
      </c>
      <c r="E26" s="8" t="s">
        <v>13</v>
      </c>
      <c r="G26" s="2">
        <v>120000.0</v>
      </c>
    </row>
    <row r="27">
      <c r="B27" s="1">
        <v>3.0</v>
      </c>
      <c r="C27" s="1">
        <v>75.0</v>
      </c>
      <c r="D27" s="1">
        <v>2.0</v>
      </c>
      <c r="E27" s="1" t="s">
        <v>11</v>
      </c>
      <c r="G27" s="2">
        <v>400000.0</v>
      </c>
    </row>
    <row r="28">
      <c r="B28" s="1">
        <v>0.0</v>
      </c>
      <c r="C28" s="1">
        <v>30.0</v>
      </c>
      <c r="D28" s="1">
        <v>0.0</v>
      </c>
      <c r="E28" s="1" t="s">
        <v>13</v>
      </c>
      <c r="G28" s="2">
        <v>100000.0</v>
      </c>
    </row>
    <row r="29">
      <c r="B29" s="8">
        <v>1.0</v>
      </c>
      <c r="C29" s="8">
        <v>40.0</v>
      </c>
      <c r="D29" s="8">
        <v>1.0</v>
      </c>
      <c r="E29" s="8" t="s">
        <v>15</v>
      </c>
      <c r="G29" s="2">
        <v>200000.0</v>
      </c>
    </row>
    <row r="30">
      <c r="B30" s="8">
        <v>5.0</v>
      </c>
      <c r="C30" s="8">
        <v>100.0</v>
      </c>
      <c r="D30" s="8">
        <v>2.0</v>
      </c>
      <c r="E30" s="8" t="s">
        <v>13</v>
      </c>
      <c r="G30" s="2">
        <v>400000.0</v>
      </c>
    </row>
    <row r="31">
      <c r="B31" s="8">
        <v>2.0</v>
      </c>
      <c r="C31" s="8">
        <v>60.0</v>
      </c>
      <c r="D31" s="8">
        <v>2.0</v>
      </c>
      <c r="E31" s="8" t="s">
        <v>11</v>
      </c>
      <c r="G31" s="2">
        <v>300000.0</v>
      </c>
    </row>
    <row r="34">
      <c r="B34" s="6" t="s">
        <v>49</v>
      </c>
    </row>
    <row r="36">
      <c r="B36" s="3" t="s">
        <v>50</v>
      </c>
      <c r="G36" s="3" t="s">
        <v>51</v>
      </c>
    </row>
    <row r="37">
      <c r="B37" s="8">
        <v>5.0</v>
      </c>
      <c r="C37" s="8">
        <v>80.0</v>
      </c>
      <c r="D37" s="8">
        <v>2.0</v>
      </c>
      <c r="E37" s="8" t="s">
        <v>11</v>
      </c>
      <c r="G37" s="2">
        <v>700000.0</v>
      </c>
    </row>
    <row r="38">
      <c r="B38" s="8">
        <v>3.0</v>
      </c>
      <c r="C38" s="8">
        <v>60.0</v>
      </c>
      <c r="D38" s="8">
        <v>1.0</v>
      </c>
      <c r="E38" s="8" t="s">
        <v>15</v>
      </c>
      <c r="G38" s="2">
        <v>600000.0</v>
      </c>
    </row>
    <row r="39">
      <c r="B39" s="8">
        <v>2.0</v>
      </c>
      <c r="C39" s="8">
        <v>76.0</v>
      </c>
      <c r="D39" s="8">
        <v>1.0</v>
      </c>
      <c r="E39" s="8" t="s">
        <v>15</v>
      </c>
      <c r="G39" s="2">
        <v>500000.0</v>
      </c>
    </row>
    <row r="40">
      <c r="B40" s="8">
        <v>1.0</v>
      </c>
      <c r="C40" s="8">
        <v>40.0</v>
      </c>
      <c r="D40" s="8">
        <v>1.0</v>
      </c>
      <c r="E40" s="8" t="s">
        <v>13</v>
      </c>
      <c r="G40" s="2">
        <v>120000.0</v>
      </c>
    </row>
    <row r="41">
      <c r="B41" s="8">
        <v>1.0</v>
      </c>
      <c r="C41" s="8">
        <v>40.0</v>
      </c>
      <c r="D41" s="8">
        <v>1.0</v>
      </c>
      <c r="E41" s="8" t="s">
        <v>15</v>
      </c>
      <c r="G41" s="2">
        <v>200000.0</v>
      </c>
    </row>
    <row r="42">
      <c r="B42" s="8">
        <v>5.0</v>
      </c>
      <c r="C42" s="8">
        <v>100.0</v>
      </c>
      <c r="D42" s="8">
        <v>2.0</v>
      </c>
      <c r="E42" s="8" t="s">
        <v>13</v>
      </c>
      <c r="G42" s="2">
        <v>400000.0</v>
      </c>
    </row>
    <row r="43">
      <c r="B43" s="8">
        <v>2.0</v>
      </c>
      <c r="C43" s="8">
        <v>60.0</v>
      </c>
      <c r="D43" s="8">
        <v>2.0</v>
      </c>
      <c r="E43" s="8" t="s">
        <v>11</v>
      </c>
      <c r="G43" s="2">
        <v>300000.0</v>
      </c>
    </row>
    <row r="46">
      <c r="B46" s="3" t="s">
        <v>52</v>
      </c>
      <c r="G46" s="3" t="s">
        <v>53</v>
      </c>
    </row>
    <row r="47">
      <c r="B47" s="1">
        <v>2.0</v>
      </c>
      <c r="C47" s="1">
        <v>30.0</v>
      </c>
      <c r="D47" s="1">
        <v>1.0</v>
      </c>
      <c r="E47" s="1" t="s">
        <v>13</v>
      </c>
      <c r="G47" s="2">
        <v>150000.0</v>
      </c>
    </row>
    <row r="48">
      <c r="B48" s="1">
        <v>3.0</v>
      </c>
      <c r="C48" s="1">
        <v>75.0</v>
      </c>
      <c r="D48" s="1">
        <v>2.0</v>
      </c>
      <c r="E48" s="1" t="s">
        <v>11</v>
      </c>
      <c r="G48" s="2">
        <v>400000.0</v>
      </c>
    </row>
    <row r="49">
      <c r="B49" s="1">
        <v>0.0</v>
      </c>
      <c r="C49" s="1">
        <v>30.0</v>
      </c>
      <c r="D49" s="1">
        <v>0.0</v>
      </c>
      <c r="E49" s="1" t="s">
        <v>13</v>
      </c>
      <c r="G49" s="2">
        <v>100000.0</v>
      </c>
    </row>
    <row r="53">
      <c r="B53" s="6" t="s">
        <v>54</v>
      </c>
      <c r="C53" s="9"/>
    </row>
    <row r="54">
      <c r="I54" s="10" t="s">
        <v>55</v>
      </c>
    </row>
    <row r="55">
      <c r="B55" s="6" t="s">
        <v>56</v>
      </c>
      <c r="E55" s="1">
        <v>2.0</v>
      </c>
      <c r="F55" s="1">
        <v>30.0</v>
      </c>
      <c r="G55" s="1">
        <v>1.0</v>
      </c>
      <c r="H55" s="1" t="s">
        <v>13</v>
      </c>
      <c r="I55" s="10">
        <v>180000.0</v>
      </c>
    </row>
    <row r="56">
      <c r="E56" s="1">
        <v>3.0</v>
      </c>
      <c r="F56" s="1">
        <v>75.0</v>
      </c>
      <c r="G56" s="1">
        <v>2.0</v>
      </c>
      <c r="H56" s="1" t="s">
        <v>11</v>
      </c>
      <c r="I56" s="10">
        <v>350000.0</v>
      </c>
    </row>
    <row r="57">
      <c r="B57" s="3" t="s">
        <v>57</v>
      </c>
      <c r="E57" s="1">
        <v>0.0</v>
      </c>
      <c r="F57" s="1">
        <v>30.0</v>
      </c>
      <c r="G57" s="1">
        <v>0.0</v>
      </c>
      <c r="H57" s="1" t="s">
        <v>13</v>
      </c>
      <c r="I57" s="10">
        <v>80000.0</v>
      </c>
    </row>
    <row r="59">
      <c r="B59" s="3" t="s">
        <v>58</v>
      </c>
    </row>
    <row r="60">
      <c r="E60" s="10" t="s">
        <v>55</v>
      </c>
      <c r="F60" s="3" t="s">
        <v>53</v>
      </c>
    </row>
    <row r="61">
      <c r="E61" s="10">
        <v>180000.0</v>
      </c>
      <c r="F61" s="2">
        <v>150000.0</v>
      </c>
      <c r="G61" s="11">
        <f>30000</f>
        <v>30000</v>
      </c>
    </row>
    <row r="62">
      <c r="E62" s="10">
        <v>350000.0</v>
      </c>
      <c r="F62" s="2">
        <v>400000.0</v>
      </c>
      <c r="G62" s="3">
        <v>-50000.0</v>
      </c>
    </row>
    <row r="63">
      <c r="E63" s="10">
        <v>80000.0</v>
      </c>
      <c r="F63" s="2">
        <v>100000.0</v>
      </c>
      <c r="G63" s="3">
        <v>-20000.0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D3" s="3" t="s">
        <v>59</v>
      </c>
      <c r="E3" s="3" t="s">
        <v>60</v>
      </c>
      <c r="F3" s="3" t="s">
        <v>61</v>
      </c>
      <c r="G3" s="3" t="s">
        <v>62</v>
      </c>
    </row>
    <row r="4">
      <c r="B4" s="1" t="s">
        <v>63</v>
      </c>
    </row>
    <row r="5">
      <c r="A5" s="3" t="s">
        <v>64</v>
      </c>
      <c r="B5" s="1">
        <v>45.0</v>
      </c>
    </row>
    <row r="6">
      <c r="B6" s="1">
        <v>45.0</v>
      </c>
      <c r="D6" s="3" t="s">
        <v>65</v>
      </c>
      <c r="E6" s="3" t="s">
        <v>66</v>
      </c>
      <c r="F6" s="3" t="s">
        <v>67</v>
      </c>
    </row>
    <row r="7">
      <c r="B7" s="1">
        <v>47.0</v>
      </c>
      <c r="D7" s="3" t="s">
        <v>68</v>
      </c>
    </row>
    <row r="8">
      <c r="B8" s="1">
        <v>48.0</v>
      </c>
    </row>
    <row r="9">
      <c r="B9" s="1">
        <v>50.0</v>
      </c>
    </row>
    <row r="10">
      <c r="B10" s="1">
        <v>51.0</v>
      </c>
      <c r="D10" s="11">
        <f>QUARTILE(B5:B16,1)</f>
        <v>47.75</v>
      </c>
      <c r="E10" s="11">
        <f>QUARTILE(B5:B16,2)</f>
        <v>51</v>
      </c>
    </row>
    <row r="11">
      <c r="B11" s="1">
        <v>51.0</v>
      </c>
    </row>
    <row r="12">
      <c r="B12" s="1">
        <v>52.0</v>
      </c>
      <c r="D12" s="3" t="s">
        <v>69</v>
      </c>
      <c r="E12" s="11">
        <f>AVERAGE(B5:B16)</f>
        <v>64.33333333</v>
      </c>
    </row>
    <row r="13">
      <c r="B13" s="1">
        <v>55.0</v>
      </c>
    </row>
    <row r="14">
      <c r="B14" s="1">
        <v>70.0</v>
      </c>
    </row>
    <row r="15">
      <c r="B15" s="1">
        <v>76.0</v>
      </c>
    </row>
    <row r="16">
      <c r="A16" s="3" t="s">
        <v>70</v>
      </c>
      <c r="B16" s="1">
        <v>182.0</v>
      </c>
    </row>
    <row r="17">
      <c r="B17" s="3"/>
      <c r="C17" s="3"/>
    </row>
    <row r="18">
      <c r="B18" s="3" t="s">
        <v>71</v>
      </c>
      <c r="C18" s="3" t="s">
        <v>72</v>
      </c>
    </row>
    <row r="20">
      <c r="B20" s="3" t="s">
        <v>73</v>
      </c>
    </row>
    <row r="21">
      <c r="B21" s="3" t="s">
        <v>74</v>
      </c>
    </row>
    <row r="22">
      <c r="B22" s="3" t="s">
        <v>75</v>
      </c>
    </row>
  </sheetData>
  <drawing r:id="rId1"/>
</worksheet>
</file>