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Eileen\Downloads\"/>
    </mc:Choice>
  </mc:AlternateContent>
  <xr:revisionPtr revIDLastSave="0" documentId="13_ncr:1_{A7427008-7352-4705-B96F-6C6A1460CB63}" xr6:coauthVersionLast="47" xr6:coauthVersionMax="47" xr10:uidLastSave="{00000000-0000-0000-0000-000000000000}"/>
  <bookViews>
    <workbookView xWindow="-98" yWindow="-98" windowWidth="23236" windowHeight="13875"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<sst xmlns="http://schemas.openxmlformats.org/spreadsheetml/2006/main" count="16274" uniqueCount="50">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</sst>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4"/>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Avg</a:t>
            </a:r>
            <a:r>
              <a:rPr lang="en-SG" baseline="0"/>
              <a:t> Income Per Purchase</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BCC1-47C5-B450-06B5128DDE7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BCC1-47C5-B450-06B5128DDE71}"/>
            </c:ext>
          </c:extLst>
        </c:ser>
        <c:dLbls>
          <c:showLegendKey val="0"/>
          <c:showVal val="0"/>
          <c:showCatName val="0"/>
          <c:showSerName val="0"/>
          <c:showPercent val="0"/>
          <c:showBubbleSize val="0"/>
        </c:dLbls>
        <c:gapWidth val="219"/>
        <c:overlap val="-27"/>
        <c:axId val="1062640096"/>
        <c:axId val="1062626176"/>
      </c:barChart>
      <c:catAx>
        <c:axId val="1062640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626176"/>
        <c:crosses val="autoZero"/>
        <c:auto val="1"/>
        <c:lblAlgn val="ctr"/>
        <c:lblOffset val="100"/>
        <c:noMultiLvlLbl val="0"/>
      </c:catAx>
      <c:valAx>
        <c:axId val="106262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640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 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112-4E8D-9BC4-7BCAAE663A7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112-4E8D-9BC4-7BCAAE663A7B}"/>
            </c:ext>
          </c:extLst>
        </c:ser>
        <c:dLbls>
          <c:showLegendKey val="0"/>
          <c:showVal val="0"/>
          <c:showCatName val="0"/>
          <c:showSerName val="0"/>
          <c:showPercent val="0"/>
          <c:showBubbleSize val="0"/>
        </c:dLbls>
        <c:smooth val="0"/>
        <c:axId val="1062613216"/>
        <c:axId val="1062599776"/>
      </c:lineChart>
      <c:catAx>
        <c:axId val="106261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599776"/>
        <c:crosses val="autoZero"/>
        <c:auto val="1"/>
        <c:lblAlgn val="ctr"/>
        <c:lblOffset val="100"/>
        <c:noMultiLvlLbl val="0"/>
      </c:catAx>
      <c:valAx>
        <c:axId val="106259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61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12D-4D08-A1A0-F76AD6C68822}"/>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12D-4D08-A1A0-F76AD6C68822}"/>
            </c:ext>
          </c:extLst>
        </c:ser>
        <c:dLbls>
          <c:showLegendKey val="0"/>
          <c:showVal val="0"/>
          <c:showCatName val="0"/>
          <c:showSerName val="0"/>
          <c:showPercent val="0"/>
          <c:showBubbleSize val="0"/>
        </c:dLbls>
        <c:marker val="1"/>
        <c:smooth val="0"/>
        <c:axId val="898013856"/>
        <c:axId val="898014336"/>
      </c:lineChart>
      <c:catAx>
        <c:axId val="898013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014336"/>
        <c:crosses val="autoZero"/>
        <c:auto val="1"/>
        <c:lblAlgn val="ctr"/>
        <c:lblOffset val="100"/>
        <c:noMultiLvlLbl val="0"/>
      </c:catAx>
      <c:valAx>
        <c:axId val="89801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01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 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A42-4ABC-817A-5E0684B4FD80}"/>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A42-4ABC-817A-5E0684B4FD80}"/>
            </c:ext>
          </c:extLst>
        </c:ser>
        <c:dLbls>
          <c:showLegendKey val="0"/>
          <c:showVal val="0"/>
          <c:showCatName val="0"/>
          <c:showSerName val="0"/>
          <c:showPercent val="0"/>
          <c:showBubbleSize val="0"/>
        </c:dLbls>
        <c:marker val="1"/>
        <c:smooth val="0"/>
        <c:axId val="1340587136"/>
        <c:axId val="1340594816"/>
      </c:lineChart>
      <c:catAx>
        <c:axId val="1340587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594816"/>
        <c:crosses val="autoZero"/>
        <c:auto val="1"/>
        <c:lblAlgn val="ctr"/>
        <c:lblOffset val="100"/>
        <c:noMultiLvlLbl val="0"/>
      </c:catAx>
      <c:valAx>
        <c:axId val="134059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58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 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Avg</a:t>
            </a:r>
            <a:r>
              <a:rPr lang="en-SG" baseline="0"/>
              <a:t> Income Per Purchase</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0BC6-468B-BBA6-A5B1D551301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0BC6-468B-BBA6-A5B1D5513010}"/>
            </c:ext>
          </c:extLst>
        </c:ser>
        <c:dLbls>
          <c:showLegendKey val="0"/>
          <c:showVal val="0"/>
          <c:showCatName val="0"/>
          <c:showSerName val="0"/>
          <c:showPercent val="0"/>
          <c:showBubbleSize val="0"/>
        </c:dLbls>
        <c:gapWidth val="219"/>
        <c:overlap val="-27"/>
        <c:axId val="1062640096"/>
        <c:axId val="1062626176"/>
      </c:barChart>
      <c:catAx>
        <c:axId val="1062640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626176"/>
        <c:crosses val="autoZero"/>
        <c:auto val="1"/>
        <c:lblAlgn val="ctr"/>
        <c:lblOffset val="100"/>
        <c:noMultiLvlLbl val="0"/>
      </c:catAx>
      <c:valAx>
        <c:axId val="106262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640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 Excel Project Dataset.xlsx]Pivot Table!PivotTable2</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SG"/>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2A1-4E02-8A35-E9ED0A9233C1}"/>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2A1-4E02-8A35-E9ED0A9233C1}"/>
            </c:ext>
          </c:extLst>
        </c:ser>
        <c:dLbls>
          <c:showLegendKey val="0"/>
          <c:showVal val="0"/>
          <c:showCatName val="0"/>
          <c:showSerName val="0"/>
          <c:showPercent val="0"/>
          <c:showBubbleSize val="0"/>
        </c:dLbls>
        <c:marker val="1"/>
        <c:smooth val="0"/>
        <c:axId val="1062613216"/>
        <c:axId val="1062599776"/>
      </c:lineChart>
      <c:catAx>
        <c:axId val="10626132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SG"/>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62599776"/>
        <c:crosses val="autoZero"/>
        <c:auto val="1"/>
        <c:lblAlgn val="ctr"/>
        <c:lblOffset val="100"/>
        <c:noMultiLvlLbl val="0"/>
      </c:catAx>
      <c:valAx>
        <c:axId val="10625997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6261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 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43B-43EB-84B1-A2D4ACD85A51}"/>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43B-43EB-84B1-A2D4ACD85A51}"/>
            </c:ext>
          </c:extLst>
        </c:ser>
        <c:dLbls>
          <c:showLegendKey val="0"/>
          <c:showVal val="0"/>
          <c:showCatName val="0"/>
          <c:showSerName val="0"/>
          <c:showPercent val="0"/>
          <c:showBubbleSize val="0"/>
        </c:dLbls>
        <c:marker val="1"/>
        <c:smooth val="0"/>
        <c:axId val="898013856"/>
        <c:axId val="898014336"/>
      </c:lineChart>
      <c:catAx>
        <c:axId val="898013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014336"/>
        <c:crosses val="autoZero"/>
        <c:auto val="1"/>
        <c:lblAlgn val="ctr"/>
        <c:lblOffset val="100"/>
        <c:noMultiLvlLbl val="0"/>
      </c:catAx>
      <c:valAx>
        <c:axId val="89801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01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11905</xdr:colOff>
      <xdr:row>0</xdr:row>
      <xdr:rowOff>61912</xdr:rowOff>
    </xdr:from>
    <xdr:to>
      <xdr:col>12</xdr:col>
      <xdr:colOff>50005</xdr:colOff>
      <xdr:row>15</xdr:row>
      <xdr:rowOff>90487</xdr:rowOff>
    </xdr:to>
    <xdr:graphicFrame macro="">
      <xdr:nvGraphicFramePr>
        <xdr:cNvPr id="2" name="Chart 1">
          <a:extLst>
            <a:ext uri="{FF2B5EF4-FFF2-40B4-BE49-F238E27FC236}">
              <a16:creationId xmlns:a16="http://schemas.microsoft.com/office/drawing/2014/main" id="{E232BF9B-A5ED-1ABA-A1CE-C170675879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21430</xdr:colOff>
      <xdr:row>19</xdr:row>
      <xdr:rowOff>0</xdr:rowOff>
    </xdr:from>
    <xdr:to>
      <xdr:col>12</xdr:col>
      <xdr:colOff>59530</xdr:colOff>
      <xdr:row>34</xdr:row>
      <xdr:rowOff>28575</xdr:rowOff>
    </xdr:to>
    <xdr:graphicFrame macro="">
      <xdr:nvGraphicFramePr>
        <xdr:cNvPr id="3" name="Chart 2">
          <a:extLst>
            <a:ext uri="{FF2B5EF4-FFF2-40B4-BE49-F238E27FC236}">
              <a16:creationId xmlns:a16="http://schemas.microsoft.com/office/drawing/2014/main" id="{73960AE7-2BB4-6118-FA61-A232C3690D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21431</xdr:colOff>
      <xdr:row>36</xdr:row>
      <xdr:rowOff>33337</xdr:rowOff>
    </xdr:from>
    <xdr:to>
      <xdr:col>12</xdr:col>
      <xdr:colOff>59531</xdr:colOff>
      <xdr:row>51</xdr:row>
      <xdr:rowOff>61912</xdr:rowOff>
    </xdr:to>
    <xdr:graphicFrame macro="">
      <xdr:nvGraphicFramePr>
        <xdr:cNvPr id="4" name="Chart 3">
          <a:extLst>
            <a:ext uri="{FF2B5EF4-FFF2-40B4-BE49-F238E27FC236}">
              <a16:creationId xmlns:a16="http://schemas.microsoft.com/office/drawing/2014/main" id="{50BCA1F5-0F6F-BCB3-F1A5-F5D895E1FF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26194</xdr:colOff>
      <xdr:row>53</xdr:row>
      <xdr:rowOff>28573</xdr:rowOff>
    </xdr:from>
    <xdr:to>
      <xdr:col>11</xdr:col>
      <xdr:colOff>252413</xdr:colOff>
      <xdr:row>68</xdr:row>
      <xdr:rowOff>114299</xdr:rowOff>
    </xdr:to>
    <xdr:graphicFrame macro="">
      <xdr:nvGraphicFramePr>
        <xdr:cNvPr id="5" name="Chart 4">
          <a:extLst>
            <a:ext uri="{FF2B5EF4-FFF2-40B4-BE49-F238E27FC236}">
              <a16:creationId xmlns:a16="http://schemas.microsoft.com/office/drawing/2014/main" id="{ACEF72A5-1AEF-3C7C-516B-CE8B57062F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604824</xdr:colOff>
      <xdr:row>5</xdr:row>
      <xdr:rowOff>4762</xdr:rowOff>
    </xdr:from>
    <xdr:to>
      <xdr:col>10</xdr:col>
      <xdr:colOff>395274</xdr:colOff>
      <xdr:row>20</xdr:row>
      <xdr:rowOff>33337</xdr:rowOff>
    </xdr:to>
    <xdr:graphicFrame macro="">
      <xdr:nvGraphicFramePr>
        <xdr:cNvPr id="2" name="Chart 1">
          <a:extLst>
            <a:ext uri="{FF2B5EF4-FFF2-40B4-BE49-F238E27FC236}">
              <a16:creationId xmlns:a16="http://schemas.microsoft.com/office/drawing/2014/main" id="{277EE05C-1F0D-4090-B9A6-43B8EF558E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457188</xdr:colOff>
      <xdr:row>20</xdr:row>
      <xdr:rowOff>152400</xdr:rowOff>
    </xdr:from>
    <xdr:to>
      <xdr:col>13</xdr:col>
      <xdr:colOff>247638</xdr:colOff>
      <xdr:row>36</xdr:row>
      <xdr:rowOff>0</xdr:rowOff>
    </xdr:to>
    <xdr:graphicFrame macro="">
      <xdr:nvGraphicFramePr>
        <xdr:cNvPr id="3" name="Chart 2">
          <a:extLst>
            <a:ext uri="{FF2B5EF4-FFF2-40B4-BE49-F238E27FC236}">
              <a16:creationId xmlns:a16="http://schemas.microsoft.com/office/drawing/2014/main" id="{9E545930-86FA-47EB-8D3F-B7A39AEDFE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519098</xdr:colOff>
      <xdr:row>4</xdr:row>
      <xdr:rowOff>176212</xdr:rowOff>
    </xdr:from>
    <xdr:to>
      <xdr:col>18</xdr:col>
      <xdr:colOff>309548</xdr:colOff>
      <xdr:row>20</xdr:row>
      <xdr:rowOff>23812</xdr:rowOff>
    </xdr:to>
    <xdr:graphicFrame macro="">
      <xdr:nvGraphicFramePr>
        <xdr:cNvPr id="4" name="Chart 3">
          <a:extLst>
            <a:ext uri="{FF2B5EF4-FFF2-40B4-BE49-F238E27FC236}">
              <a16:creationId xmlns:a16="http://schemas.microsoft.com/office/drawing/2014/main" id="{77C1684A-C04A-4B1C-B706-FEC2ADE328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23812</xdr:rowOff>
    </xdr:from>
    <xdr:to>
      <xdr:col>2</xdr:col>
      <xdr:colOff>533400</xdr:colOff>
      <xdr:row>10</xdr:row>
      <xdr:rowOff>114300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AEE0D50-5C07-C215-3FEA-2F3F1B478E8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28687"/>
              <a:ext cx="1828800" cy="995363"/>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47626</xdr:colOff>
      <xdr:row>17</xdr:row>
      <xdr:rowOff>80962</xdr:rowOff>
    </xdr:from>
    <xdr:to>
      <xdr:col>2</xdr:col>
      <xdr:colOff>581026</xdr:colOff>
      <xdr:row>26</xdr:row>
      <xdr:rowOff>152400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D6D7666A-0E6A-9EF1-CB2D-7B490B27168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7626" y="3157537"/>
              <a:ext cx="1828800" cy="1700213"/>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42863</xdr:colOff>
      <xdr:row>10</xdr:row>
      <xdr:rowOff>152400</xdr:rowOff>
    </xdr:from>
    <xdr:to>
      <xdr:col>2</xdr:col>
      <xdr:colOff>576263</xdr:colOff>
      <xdr:row>17</xdr:row>
      <xdr:rowOff>52388</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3140581-7102-D8E2-4C6C-8F6D26C9170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2863" y="1962150"/>
              <a:ext cx="1828800" cy="1166813"/>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ileen Lim" refreshedDate="45786.835211574071" createdVersion="8" refreshedVersion="8" minRefreshableVersion="3" recordCount="1000" xr:uid="{7C9DC514-5889-4344-B6EC-8C63978CA6E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401868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AB85AE-E807-4BCB-8A01-3A5A9E97201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1D5C48-45C2-4155-80D4-811A4C6238F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10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08A1CB-7191-4813-BC4E-2D64C54682B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001AC9-0B35-416D-87C5-CE028F2599B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63047BF-D4E1-499A-9B49-E61C0EA675DF}" sourceName="Marital Status">
  <pivotTables>
    <pivotTable tabId="3" name="PivotTable1"/>
    <pivotTable tabId="3" name="PivotTable2"/>
    <pivotTable tabId="3" name="PivotTable3"/>
    <pivotTable tabId="3" name="PivotTable4"/>
  </pivotTables>
  <data>
    <tabular pivotCacheId="9401868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0914AE5-505A-4271-8B65-C01FECF795DD}" sourceName="Education">
  <pivotTables>
    <pivotTable tabId="3" name="PivotTable1"/>
    <pivotTable tabId="3" name="PivotTable2"/>
    <pivotTable tabId="3" name="PivotTable3"/>
    <pivotTable tabId="3" name="PivotTable4"/>
  </pivotTables>
  <data>
    <tabular pivotCacheId="94018685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5F1994A-80A9-469E-BEF2-F35FBE15F312}" sourceName="Region">
  <pivotTables>
    <pivotTable tabId="3" name="PivotTable1"/>
    <pivotTable tabId="3" name="PivotTable2"/>
    <pivotTable tabId="3" name="PivotTable3"/>
    <pivotTable tabId="3" name="PivotTable4"/>
  </pivotTables>
  <data>
    <tabular pivotCacheId="94018685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C22FBAC-F095-40CF-9FF9-EAF2C0F95FAE}" cache="Slicer_Marital_Status" caption="Marital Status" rowHeight="241300"/>
  <slicer name="Education" xr10:uid="{69BD9B5D-1370-4594-BD32-ECA17A6FCD3B}" cache="Slicer_Education" caption="Education" rowHeight="241300"/>
  <slicer name="Region" xr10:uid="{DE8FB6E4-31EA-4E90-9502-61C28F2A9AA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EB044-E927-44FB-A3F4-00345CED3D49}">
  <dimension ref="A1:N1001"/>
  <sheetViews>
    <sheetView topLeftCell="D1" workbookViewId="0">
      <selection activeCell="M2" sqref="M2"/>
    </sheetView>
  </sheetViews>
  <sheetFormatPr defaultRowHeight="14.25" x14ac:dyDescent="0.45"/>
  <cols>
    <col min="1" max="3" width="14.796875" customWidth="1"/>
    <col min="4" max="4" width="14.796875" style="3" customWidth="1"/>
    <col min="5" max="14" width="14.796875"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38</v>
      </c>
      <c r="D2" s="3">
        <v>40000</v>
      </c>
      <c r="E2">
        <v>1</v>
      </c>
      <c r="F2" t="s">
        <v>13</v>
      </c>
      <c r="G2" t="s">
        <v>14</v>
      </c>
      <c r="H2" t="s">
        <v>15</v>
      </c>
      <c r="I2">
        <v>0</v>
      </c>
      <c r="J2" t="s">
        <v>16</v>
      </c>
      <c r="K2" t="s">
        <v>17</v>
      </c>
      <c r="L2">
        <v>42</v>
      </c>
      <c r="M2" t="str">
        <f>IF(L2&gt;=55,"Old", IF(L2&gt;=31,"Middle Age", IF(L2&lt;31,"Adolescent","Invalid")))</f>
        <v>Middle Age</v>
      </c>
      <c r="N2" t="s">
        <v>18</v>
      </c>
    </row>
    <row r="3" spans="1:14" x14ac:dyDescent="0.45">
      <c r="A3">
        <v>24107</v>
      </c>
      <c r="B3" t="s">
        <v>36</v>
      </c>
      <c r="C3" t="s">
        <v>39</v>
      </c>
      <c r="D3" s="3">
        <v>30000</v>
      </c>
      <c r="E3">
        <v>3</v>
      </c>
      <c r="F3" t="s">
        <v>19</v>
      </c>
      <c r="G3" t="s">
        <v>20</v>
      </c>
      <c r="H3" t="s">
        <v>15</v>
      </c>
      <c r="I3">
        <v>1</v>
      </c>
      <c r="J3" t="s">
        <v>16</v>
      </c>
      <c r="K3" t="s">
        <v>17</v>
      </c>
      <c r="L3">
        <v>43</v>
      </c>
      <c r="M3" t="str">
        <f t="shared" ref="M3:M66" si="0">IF(L3&gt;=55,"Old", IF(L3&gt;=31,"Middle Age", IF(L3&lt;31,"Adolescent","Invalid")))</f>
        <v>Middle Age</v>
      </c>
      <c r="N3" t="s">
        <v>18</v>
      </c>
    </row>
    <row r="4" spans="1:14" x14ac:dyDescent="0.45">
      <c r="A4">
        <v>14177</v>
      </c>
      <c r="B4" t="s">
        <v>36</v>
      </c>
      <c r="C4" t="s">
        <v>39</v>
      </c>
      <c r="D4" s="3">
        <v>80000</v>
      </c>
      <c r="E4">
        <v>5</v>
      </c>
      <c r="F4" t="s">
        <v>19</v>
      </c>
      <c r="G4" t="s">
        <v>21</v>
      </c>
      <c r="H4" t="s">
        <v>18</v>
      </c>
      <c r="I4">
        <v>2</v>
      </c>
      <c r="J4" t="s">
        <v>22</v>
      </c>
      <c r="K4" t="s">
        <v>17</v>
      </c>
      <c r="L4">
        <v>60</v>
      </c>
      <c r="M4" t="str">
        <f t="shared" si="0"/>
        <v>Old</v>
      </c>
      <c r="N4" t="s">
        <v>18</v>
      </c>
    </row>
    <row r="5" spans="1:14" x14ac:dyDescent="0.45">
      <c r="A5">
        <v>24381</v>
      </c>
      <c r="B5" t="s">
        <v>37</v>
      </c>
      <c r="C5" t="s">
        <v>39</v>
      </c>
      <c r="D5" s="3">
        <v>70000</v>
      </c>
      <c r="E5">
        <v>0</v>
      </c>
      <c r="F5" t="s">
        <v>13</v>
      </c>
      <c r="G5" t="s">
        <v>21</v>
      </c>
      <c r="H5" t="s">
        <v>15</v>
      </c>
      <c r="I5">
        <v>1</v>
      </c>
      <c r="J5" t="s">
        <v>23</v>
      </c>
      <c r="K5" t="s">
        <v>24</v>
      </c>
      <c r="L5">
        <v>41</v>
      </c>
      <c r="M5" t="str">
        <f t="shared" si="0"/>
        <v>Middle Age</v>
      </c>
      <c r="N5" t="s">
        <v>15</v>
      </c>
    </row>
    <row r="6" spans="1:14" x14ac:dyDescent="0.45">
      <c r="A6">
        <v>25597</v>
      </c>
      <c r="B6" t="s">
        <v>37</v>
      </c>
      <c r="C6" t="s">
        <v>39</v>
      </c>
      <c r="D6" s="3">
        <v>30000</v>
      </c>
      <c r="E6">
        <v>0</v>
      </c>
      <c r="F6" t="s">
        <v>13</v>
      </c>
      <c r="G6" t="s">
        <v>20</v>
      </c>
      <c r="H6" t="s">
        <v>18</v>
      </c>
      <c r="I6">
        <v>0</v>
      </c>
      <c r="J6" t="s">
        <v>16</v>
      </c>
      <c r="K6" t="s">
        <v>17</v>
      </c>
      <c r="L6">
        <v>36</v>
      </c>
      <c r="M6" t="str">
        <f t="shared" si="0"/>
        <v>Middle Age</v>
      </c>
      <c r="N6" t="s">
        <v>15</v>
      </c>
    </row>
    <row r="7" spans="1:14" x14ac:dyDescent="0.45">
      <c r="A7">
        <v>13507</v>
      </c>
      <c r="B7" t="s">
        <v>36</v>
      </c>
      <c r="C7" t="s">
        <v>38</v>
      </c>
      <c r="D7" s="3">
        <v>10000</v>
      </c>
      <c r="E7">
        <v>2</v>
      </c>
      <c r="F7" t="s">
        <v>19</v>
      </c>
      <c r="G7" t="s">
        <v>25</v>
      </c>
      <c r="H7" t="s">
        <v>15</v>
      </c>
      <c r="I7">
        <v>0</v>
      </c>
      <c r="J7" t="s">
        <v>26</v>
      </c>
      <c r="K7" t="s">
        <v>17</v>
      </c>
      <c r="L7">
        <v>50</v>
      </c>
      <c r="M7" t="str">
        <f t="shared" si="0"/>
        <v>Middle Age</v>
      </c>
      <c r="N7" t="s">
        <v>18</v>
      </c>
    </row>
    <row r="8" spans="1:14" x14ac:dyDescent="0.45">
      <c r="A8">
        <v>27974</v>
      </c>
      <c r="B8" t="s">
        <v>37</v>
      </c>
      <c r="C8" t="s">
        <v>39</v>
      </c>
      <c r="D8" s="3">
        <v>160000</v>
      </c>
      <c r="E8">
        <v>2</v>
      </c>
      <c r="F8" t="s">
        <v>27</v>
      </c>
      <c r="G8" t="s">
        <v>28</v>
      </c>
      <c r="H8" t="s">
        <v>15</v>
      </c>
      <c r="I8">
        <v>4</v>
      </c>
      <c r="J8" t="s">
        <v>16</v>
      </c>
      <c r="K8" t="s">
        <v>24</v>
      </c>
      <c r="L8">
        <v>33</v>
      </c>
      <c r="M8" t="str">
        <f t="shared" si="0"/>
        <v>Middle Age</v>
      </c>
      <c r="N8" t="s">
        <v>15</v>
      </c>
    </row>
    <row r="9" spans="1:14" x14ac:dyDescent="0.45">
      <c r="A9">
        <v>19364</v>
      </c>
      <c r="B9" t="s">
        <v>36</v>
      </c>
      <c r="C9" t="s">
        <v>39</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4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4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4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4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4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39</v>
      </c>
      <c r="D67" s="3">
        <v>30000</v>
      </c>
      <c r="E67">
        <v>2</v>
      </c>
      <c r="F67" t="s">
        <v>19</v>
      </c>
      <c r="G67" t="s">
        <v>20</v>
      </c>
      <c r="H67" t="s">
        <v>15</v>
      </c>
      <c r="I67">
        <v>2</v>
      </c>
      <c r="J67" t="s">
        <v>23</v>
      </c>
      <c r="K67" t="s">
        <v>24</v>
      </c>
      <c r="L67">
        <v>68</v>
      </c>
      <c r="M67" t="str">
        <f t="shared" ref="M67:M130" si="1">IF(L67&gt;=55,"Old", IF(L67&gt;=31,"Middle Age", IF(L67&lt;31,"Adolescent","Invalid")))</f>
        <v>Old</v>
      </c>
      <c r="N67" t="s">
        <v>18</v>
      </c>
    </row>
    <row r="68" spans="1:14" x14ac:dyDescent="0.4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4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4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4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4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39</v>
      </c>
      <c r="D131" s="3">
        <v>10000</v>
      </c>
      <c r="E131">
        <v>3</v>
      </c>
      <c r="F131" t="s">
        <v>27</v>
      </c>
      <c r="G131" t="s">
        <v>25</v>
      </c>
      <c r="H131" t="s">
        <v>15</v>
      </c>
      <c r="I131">
        <v>1</v>
      </c>
      <c r="J131" t="s">
        <v>16</v>
      </c>
      <c r="K131" t="s">
        <v>17</v>
      </c>
      <c r="L131">
        <v>39</v>
      </c>
      <c r="M131" t="str">
        <f t="shared" ref="M131:M194" si="2">IF(L131&gt;=55,"Old", IF(L131&gt;=31,"Middle Age", IF(L131&lt;31,"Adolescent","Invalid")))</f>
        <v>Middle Age</v>
      </c>
      <c r="N131" t="s">
        <v>15</v>
      </c>
    </row>
    <row r="132" spans="1:14" x14ac:dyDescent="0.4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4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4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4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4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45">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4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45">
      <c r="A195">
        <v>26032</v>
      </c>
      <c r="B195" t="s">
        <v>36</v>
      </c>
      <c r="C195" t="s">
        <v>38</v>
      </c>
      <c r="D195" s="3">
        <v>70000</v>
      </c>
      <c r="E195">
        <v>5</v>
      </c>
      <c r="F195" t="s">
        <v>13</v>
      </c>
      <c r="G195" t="s">
        <v>21</v>
      </c>
      <c r="H195" t="s">
        <v>15</v>
      </c>
      <c r="I195">
        <v>4</v>
      </c>
      <c r="J195" t="s">
        <v>30</v>
      </c>
      <c r="K195" t="s">
        <v>24</v>
      </c>
      <c r="L195">
        <v>41</v>
      </c>
      <c r="M195" t="str">
        <f t="shared" ref="M195:M258" si="3">IF(L195&gt;=55,"Old", IF(L195&gt;=31,"Middle Age", IF(L195&lt;31,"Adolescent","Invalid")))</f>
        <v>Middle Age</v>
      </c>
      <c r="N195" t="s">
        <v>18</v>
      </c>
    </row>
    <row r="196" spans="1:14" x14ac:dyDescent="0.4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4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4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4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4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45">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4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4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4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4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4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38</v>
      </c>
      <c r="D259" s="3">
        <v>50000</v>
      </c>
      <c r="E259">
        <v>0</v>
      </c>
      <c r="F259" t="s">
        <v>31</v>
      </c>
      <c r="G259" t="s">
        <v>14</v>
      </c>
      <c r="H259" t="s">
        <v>15</v>
      </c>
      <c r="I259">
        <v>0</v>
      </c>
      <c r="J259" t="s">
        <v>16</v>
      </c>
      <c r="K259" t="s">
        <v>17</v>
      </c>
      <c r="L259">
        <v>36</v>
      </c>
      <c r="M259" t="str">
        <f t="shared" ref="M259:M322" si="4">IF(L259&gt;=55,"Old", IF(L259&gt;=31,"Middle Age", IF(L259&lt;31,"Adolescent","Invalid")))</f>
        <v>Middle Age</v>
      </c>
      <c r="N259" t="s">
        <v>15</v>
      </c>
    </row>
    <row r="260" spans="1:14" x14ac:dyDescent="0.45">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4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4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4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4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4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38</v>
      </c>
      <c r="D323" s="3">
        <v>160000</v>
      </c>
      <c r="E323">
        <v>0</v>
      </c>
      <c r="F323" t="s">
        <v>31</v>
      </c>
      <c r="G323" t="s">
        <v>28</v>
      </c>
      <c r="H323" t="s">
        <v>18</v>
      </c>
      <c r="I323">
        <v>3</v>
      </c>
      <c r="J323" t="s">
        <v>16</v>
      </c>
      <c r="K323" t="s">
        <v>24</v>
      </c>
      <c r="L323">
        <v>47</v>
      </c>
      <c r="M323" t="str">
        <f t="shared" ref="M323:M386" si="5">IF(L323&gt;=55,"Old", IF(L323&gt;=31,"Middle Age", IF(L323&lt;31,"Adolescent","Invalid")))</f>
        <v>Middle Age</v>
      </c>
      <c r="N323" t="s">
        <v>15</v>
      </c>
    </row>
    <row r="324" spans="1:14" x14ac:dyDescent="0.4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45">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4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4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4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4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x14ac:dyDescent="0.4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4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39</v>
      </c>
      <c r="D387" s="3">
        <v>30000</v>
      </c>
      <c r="E387">
        <v>3</v>
      </c>
      <c r="F387" t="s">
        <v>19</v>
      </c>
      <c r="G387" t="s">
        <v>20</v>
      </c>
      <c r="H387" t="s">
        <v>15</v>
      </c>
      <c r="I387">
        <v>0</v>
      </c>
      <c r="J387" t="s">
        <v>16</v>
      </c>
      <c r="K387" t="s">
        <v>17</v>
      </c>
      <c r="L387">
        <v>43</v>
      </c>
      <c r="M387" t="str">
        <f t="shared" ref="M387:M450" si="6">IF(L387&gt;=55,"Old", IF(L387&gt;=31,"Middle Age", IF(L387&lt;31,"Adolescent","Invalid")))</f>
        <v>Middle Age</v>
      </c>
      <c r="N387" t="s">
        <v>18</v>
      </c>
    </row>
    <row r="388" spans="1:14" x14ac:dyDescent="0.45">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4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4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4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4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4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4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4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38</v>
      </c>
      <c r="D451" s="3">
        <v>40000</v>
      </c>
      <c r="E451">
        <v>1</v>
      </c>
      <c r="F451" t="s">
        <v>13</v>
      </c>
      <c r="G451" t="s">
        <v>14</v>
      </c>
      <c r="H451" t="s">
        <v>15</v>
      </c>
      <c r="I451">
        <v>0</v>
      </c>
      <c r="J451" t="s">
        <v>16</v>
      </c>
      <c r="K451" t="s">
        <v>17</v>
      </c>
      <c r="L451">
        <v>42</v>
      </c>
      <c r="M451" t="str">
        <f t="shared" ref="M451:M514" si="7">IF(L451&gt;=55,"Old", IF(L451&gt;=31,"Middle Age", IF(L451&lt;31,"Adolescent","Invalid")))</f>
        <v>Middle Age</v>
      </c>
      <c r="N451" t="s">
        <v>18</v>
      </c>
    </row>
    <row r="452" spans="1:14" x14ac:dyDescent="0.4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45">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4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4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4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4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38</v>
      </c>
      <c r="D515" s="3">
        <v>60000</v>
      </c>
      <c r="E515">
        <v>4</v>
      </c>
      <c r="F515" t="s">
        <v>31</v>
      </c>
      <c r="G515" t="s">
        <v>28</v>
      </c>
      <c r="H515" t="s">
        <v>15</v>
      </c>
      <c r="I515">
        <v>2</v>
      </c>
      <c r="J515" t="s">
        <v>30</v>
      </c>
      <c r="K515" t="s">
        <v>32</v>
      </c>
      <c r="L515">
        <v>61</v>
      </c>
      <c r="M515" t="str">
        <f t="shared" ref="M515:M578" si="8">IF(L515&gt;=55,"Old", IF(L515&gt;=31,"Middle Age", IF(L515&lt;31,"Adolescent","Invalid")))</f>
        <v>Old</v>
      </c>
      <c r="N515" t="s">
        <v>15</v>
      </c>
    </row>
    <row r="516" spans="1:14" x14ac:dyDescent="0.4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4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4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4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45">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45">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4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45">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4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4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4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4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39</v>
      </c>
      <c r="D579" s="3">
        <v>120000</v>
      </c>
      <c r="E579">
        <v>1</v>
      </c>
      <c r="F579" t="s">
        <v>13</v>
      </c>
      <c r="G579" t="s">
        <v>28</v>
      </c>
      <c r="H579" t="s">
        <v>15</v>
      </c>
      <c r="I579">
        <v>4</v>
      </c>
      <c r="J579" t="s">
        <v>16</v>
      </c>
      <c r="K579" t="s">
        <v>32</v>
      </c>
      <c r="L579">
        <v>38</v>
      </c>
      <c r="M579" t="str">
        <f t="shared" ref="M579:M642" si="9">IF(L579&gt;=55,"Old", IF(L579&gt;=31,"Middle Age", IF(L579&lt;31,"Adolescent","Invalid")))</f>
        <v>Middle Age</v>
      </c>
      <c r="N579" t="s">
        <v>18</v>
      </c>
    </row>
    <row r="580" spans="1:14" x14ac:dyDescent="0.4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4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4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45">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4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4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4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39</v>
      </c>
      <c r="D643" s="3">
        <v>50000</v>
      </c>
      <c r="E643">
        <v>4</v>
      </c>
      <c r="F643" t="s">
        <v>13</v>
      </c>
      <c r="G643" t="s">
        <v>28</v>
      </c>
      <c r="H643" t="s">
        <v>15</v>
      </c>
      <c r="I643">
        <v>2</v>
      </c>
      <c r="J643" t="s">
        <v>30</v>
      </c>
      <c r="K643" t="s">
        <v>32</v>
      </c>
      <c r="L643">
        <v>64</v>
      </c>
      <c r="M643" t="str">
        <f t="shared" ref="M643:M706" si="10">IF(L643&gt;=55,"Old", IF(L643&gt;=31,"Middle Age", IF(L643&lt;31,"Adolescent","Invalid")))</f>
        <v>Old</v>
      </c>
      <c r="N643" t="s">
        <v>18</v>
      </c>
    </row>
    <row r="644" spans="1:14" x14ac:dyDescent="0.4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4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4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4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4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4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4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38</v>
      </c>
      <c r="D707" s="3">
        <v>70000</v>
      </c>
      <c r="E707">
        <v>4</v>
      </c>
      <c r="F707" t="s">
        <v>13</v>
      </c>
      <c r="G707" t="s">
        <v>28</v>
      </c>
      <c r="H707" t="s">
        <v>15</v>
      </c>
      <c r="I707">
        <v>1</v>
      </c>
      <c r="J707" t="s">
        <v>30</v>
      </c>
      <c r="K707" t="s">
        <v>32</v>
      </c>
      <c r="L707">
        <v>59</v>
      </c>
      <c r="M707" t="str">
        <f t="shared" ref="M707:M770" si="11">IF(L707&gt;=55,"Old", IF(L707&gt;=31,"Middle Age", IF(L707&lt;31,"Adolescent","Invalid")))</f>
        <v>Old</v>
      </c>
      <c r="N707" t="s">
        <v>18</v>
      </c>
    </row>
    <row r="708" spans="1:14" x14ac:dyDescent="0.4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45">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4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4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4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4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4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4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4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38</v>
      </c>
      <c r="D771" s="3">
        <v>100000</v>
      </c>
      <c r="E771">
        <v>4</v>
      </c>
      <c r="F771" t="s">
        <v>13</v>
      </c>
      <c r="G771" t="s">
        <v>28</v>
      </c>
      <c r="H771" t="s">
        <v>15</v>
      </c>
      <c r="I771">
        <v>4</v>
      </c>
      <c r="J771" t="s">
        <v>16</v>
      </c>
      <c r="K771" t="s">
        <v>32</v>
      </c>
      <c r="L771">
        <v>40</v>
      </c>
      <c r="M771" t="str">
        <f t="shared" ref="M771:M834" si="12">IF(L771&gt;=55,"Old", IF(L771&gt;=31,"Middle Age", IF(L771&lt;31,"Adolescent","Invalid")))</f>
        <v>Middle Age</v>
      </c>
      <c r="N771" t="s">
        <v>18</v>
      </c>
    </row>
    <row r="772" spans="1:14" x14ac:dyDescent="0.4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4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4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45">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4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38</v>
      </c>
      <c r="D835" s="3">
        <v>70000</v>
      </c>
      <c r="E835">
        <v>0</v>
      </c>
      <c r="F835" t="s">
        <v>13</v>
      </c>
      <c r="G835" t="s">
        <v>21</v>
      </c>
      <c r="H835" t="s">
        <v>18</v>
      </c>
      <c r="I835">
        <v>1</v>
      </c>
      <c r="J835" t="s">
        <v>16</v>
      </c>
      <c r="K835" t="s">
        <v>32</v>
      </c>
      <c r="L835">
        <v>37</v>
      </c>
      <c r="M835" t="str">
        <f t="shared" ref="M835:M898" si="13">IF(L835&gt;=55,"Old", IF(L835&gt;=31,"Middle Age", IF(L835&lt;31,"Adolescent","Invalid")))</f>
        <v>Middle Age</v>
      </c>
      <c r="N835" t="s">
        <v>15</v>
      </c>
    </row>
    <row r="836" spans="1:14" x14ac:dyDescent="0.4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4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4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4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4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4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39</v>
      </c>
      <c r="D899" s="3">
        <v>30000</v>
      </c>
      <c r="E899">
        <v>0</v>
      </c>
      <c r="F899" t="s">
        <v>29</v>
      </c>
      <c r="G899" t="s">
        <v>20</v>
      </c>
      <c r="H899" t="s">
        <v>18</v>
      </c>
      <c r="I899">
        <v>2</v>
      </c>
      <c r="J899" t="s">
        <v>16</v>
      </c>
      <c r="K899" t="s">
        <v>32</v>
      </c>
      <c r="L899">
        <v>28</v>
      </c>
      <c r="M899" t="str">
        <f t="shared" ref="M899:M962" si="14">IF(L899&gt;=55,"Old", IF(L899&gt;=31,"Middle Age", IF(L899&lt;31,"Adolescent","Invalid")))</f>
        <v>Adolescent</v>
      </c>
      <c r="N899" t="s">
        <v>18</v>
      </c>
    </row>
    <row r="900" spans="1:14" x14ac:dyDescent="0.45">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45">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4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4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4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4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4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4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4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38</v>
      </c>
      <c r="D963" s="3">
        <v>120000</v>
      </c>
      <c r="E963">
        <v>2</v>
      </c>
      <c r="F963" t="s">
        <v>13</v>
      </c>
      <c r="G963" t="s">
        <v>28</v>
      </c>
      <c r="H963" t="s">
        <v>15</v>
      </c>
      <c r="I963">
        <v>3</v>
      </c>
      <c r="J963" t="s">
        <v>23</v>
      </c>
      <c r="K963" t="s">
        <v>32</v>
      </c>
      <c r="L963">
        <v>62</v>
      </c>
      <c r="M963" t="str">
        <f t="shared" ref="M963:M1001" si="15">IF(L963&gt;=55,"Old", IF(L963&gt;=31,"Middle Age", IF(L963&lt;31,"Adolescent","Invalid")))</f>
        <v>Old</v>
      </c>
      <c r="N963" t="s">
        <v>18</v>
      </c>
    </row>
    <row r="964" spans="1:14" x14ac:dyDescent="0.45">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4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4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4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4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45">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45">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45">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4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autoFilter ref="A1:N1001" xr:uid="{0CDEB044-E927-44FB-A3F4-00345CED3D4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A6240-6035-44B5-BA00-70B2940F7042}">
  <dimension ref="A1:D109"/>
  <sheetViews>
    <sheetView workbookViewId="0">
      <selection activeCell="M57" sqref="M57"/>
    </sheetView>
  </sheetViews>
  <sheetFormatPr defaultRowHeight="14.25" x14ac:dyDescent="0.45"/>
  <cols>
    <col min="1" max="1" width="20.6640625" bestFit="1" customWidth="1"/>
    <col min="2" max="2" width="14.73046875" bestFit="1" customWidth="1"/>
    <col min="3" max="3" width="7.19921875" bestFit="1" customWidth="1"/>
    <col min="4" max="4" width="10.19921875" bestFit="1" customWidth="1"/>
    <col min="5" max="5" width="25.33203125" bestFit="1" customWidth="1"/>
    <col min="6" max="6" width="14.6640625" bestFit="1" customWidth="1"/>
  </cols>
  <sheetData>
    <row r="1" spans="1:4" x14ac:dyDescent="0.45">
      <c r="A1" s="4" t="s">
        <v>43</v>
      </c>
      <c r="B1" s="4" t="s">
        <v>44</v>
      </c>
    </row>
    <row r="2" spans="1:4" x14ac:dyDescent="0.45">
      <c r="A2" s="4" t="s">
        <v>41</v>
      </c>
      <c r="B2" t="s">
        <v>18</v>
      </c>
      <c r="C2" t="s">
        <v>15</v>
      </c>
      <c r="D2" t="s">
        <v>42</v>
      </c>
    </row>
    <row r="3" spans="1:4" x14ac:dyDescent="0.45">
      <c r="A3" s="5" t="s">
        <v>38</v>
      </c>
      <c r="B3" s="3">
        <v>53440</v>
      </c>
      <c r="C3" s="3">
        <v>55774.058577405856</v>
      </c>
      <c r="D3" s="3">
        <v>54580.777096114522</v>
      </c>
    </row>
    <row r="4" spans="1:4" x14ac:dyDescent="0.45">
      <c r="A4" s="5" t="s">
        <v>39</v>
      </c>
      <c r="B4" s="3">
        <v>56208.178438661707</v>
      </c>
      <c r="C4" s="3">
        <v>60123.966942148763</v>
      </c>
      <c r="D4" s="3">
        <v>58062.62230919765</v>
      </c>
    </row>
    <row r="5" spans="1:4" x14ac:dyDescent="0.45">
      <c r="A5" s="5" t="s">
        <v>42</v>
      </c>
      <c r="B5" s="3">
        <v>54874.759152215796</v>
      </c>
      <c r="C5" s="3">
        <v>57962.577962577961</v>
      </c>
      <c r="D5" s="3">
        <v>56360</v>
      </c>
    </row>
    <row r="20" spans="1:4" x14ac:dyDescent="0.45">
      <c r="A20" s="4" t="s">
        <v>45</v>
      </c>
      <c r="B20" s="4" t="s">
        <v>44</v>
      </c>
    </row>
    <row r="21" spans="1:4" x14ac:dyDescent="0.45">
      <c r="A21" s="4" t="s">
        <v>41</v>
      </c>
      <c r="B21" t="s">
        <v>18</v>
      </c>
      <c r="C21" t="s">
        <v>15</v>
      </c>
      <c r="D21" t="s">
        <v>42</v>
      </c>
    </row>
    <row r="22" spans="1:4" x14ac:dyDescent="0.45">
      <c r="A22" s="5" t="s">
        <v>16</v>
      </c>
      <c r="B22">
        <v>166</v>
      </c>
      <c r="C22">
        <v>200</v>
      </c>
      <c r="D22">
        <v>366</v>
      </c>
    </row>
    <row r="23" spans="1:4" x14ac:dyDescent="0.45">
      <c r="A23" s="5" t="s">
        <v>26</v>
      </c>
      <c r="B23">
        <v>92</v>
      </c>
      <c r="C23">
        <v>77</v>
      </c>
      <c r="D23">
        <v>169</v>
      </c>
    </row>
    <row r="24" spans="1:4" x14ac:dyDescent="0.45">
      <c r="A24" s="5" t="s">
        <v>22</v>
      </c>
      <c r="B24">
        <v>67</v>
      </c>
      <c r="C24">
        <v>95</v>
      </c>
      <c r="D24">
        <v>162</v>
      </c>
    </row>
    <row r="25" spans="1:4" x14ac:dyDescent="0.45">
      <c r="A25" s="5" t="s">
        <v>23</v>
      </c>
      <c r="B25">
        <v>116</v>
      </c>
      <c r="C25">
        <v>76</v>
      </c>
      <c r="D25">
        <v>192</v>
      </c>
    </row>
    <row r="26" spans="1:4" x14ac:dyDescent="0.45">
      <c r="A26" s="5" t="s">
        <v>30</v>
      </c>
      <c r="B26">
        <v>78</v>
      </c>
      <c r="C26">
        <v>33</v>
      </c>
      <c r="D26">
        <v>111</v>
      </c>
    </row>
    <row r="27" spans="1:4" x14ac:dyDescent="0.45">
      <c r="A27" s="5" t="s">
        <v>42</v>
      </c>
      <c r="B27">
        <v>519</v>
      </c>
      <c r="C27">
        <v>481</v>
      </c>
      <c r="D27">
        <v>1000</v>
      </c>
    </row>
    <row r="37" spans="1:4" x14ac:dyDescent="0.45">
      <c r="A37" s="4" t="s">
        <v>45</v>
      </c>
      <c r="B37" s="4" t="s">
        <v>44</v>
      </c>
    </row>
    <row r="38" spans="1:4" x14ac:dyDescent="0.45">
      <c r="A38" s="4" t="s">
        <v>41</v>
      </c>
      <c r="B38" t="s">
        <v>18</v>
      </c>
      <c r="C38" t="s">
        <v>15</v>
      </c>
      <c r="D38" t="s">
        <v>42</v>
      </c>
    </row>
    <row r="39" spans="1:4" x14ac:dyDescent="0.45">
      <c r="A39" s="5" t="s">
        <v>46</v>
      </c>
      <c r="B39">
        <v>71</v>
      </c>
      <c r="C39">
        <v>39</v>
      </c>
      <c r="D39">
        <v>110</v>
      </c>
    </row>
    <row r="40" spans="1:4" x14ac:dyDescent="0.45">
      <c r="A40" s="5" t="s">
        <v>47</v>
      </c>
      <c r="B40">
        <v>318</v>
      </c>
      <c r="C40">
        <v>383</v>
      </c>
      <c r="D40">
        <v>701</v>
      </c>
    </row>
    <row r="41" spans="1:4" x14ac:dyDescent="0.45">
      <c r="A41" s="5" t="s">
        <v>48</v>
      </c>
      <c r="B41">
        <v>130</v>
      </c>
      <c r="C41">
        <v>59</v>
      </c>
      <c r="D41">
        <v>189</v>
      </c>
    </row>
    <row r="42" spans="1:4" x14ac:dyDescent="0.45">
      <c r="A42" s="5" t="s">
        <v>42</v>
      </c>
      <c r="B42">
        <v>519</v>
      </c>
      <c r="C42">
        <v>481</v>
      </c>
      <c r="D42">
        <v>1000</v>
      </c>
    </row>
    <row r="54" spans="1:4" x14ac:dyDescent="0.45">
      <c r="A54" s="4" t="s">
        <v>45</v>
      </c>
      <c r="B54" s="4" t="s">
        <v>44</v>
      </c>
    </row>
    <row r="55" spans="1:4" x14ac:dyDescent="0.45">
      <c r="A55" s="4" t="s">
        <v>41</v>
      </c>
      <c r="B55" t="s">
        <v>18</v>
      </c>
      <c r="C55" t="s">
        <v>15</v>
      </c>
      <c r="D55" t="s">
        <v>42</v>
      </c>
    </row>
    <row r="56" spans="1:4" x14ac:dyDescent="0.45">
      <c r="A56" s="5">
        <v>25</v>
      </c>
      <c r="B56">
        <v>2</v>
      </c>
      <c r="C56">
        <v>4</v>
      </c>
      <c r="D56">
        <v>6</v>
      </c>
    </row>
    <row r="57" spans="1:4" x14ac:dyDescent="0.45">
      <c r="A57" s="5">
        <v>26</v>
      </c>
      <c r="B57">
        <v>8</v>
      </c>
      <c r="C57">
        <v>8</v>
      </c>
      <c r="D57">
        <v>16</v>
      </c>
    </row>
    <row r="58" spans="1:4" x14ac:dyDescent="0.45">
      <c r="A58" s="5">
        <v>27</v>
      </c>
      <c r="B58">
        <v>15</v>
      </c>
      <c r="C58">
        <v>8</v>
      </c>
      <c r="D58">
        <v>23</v>
      </c>
    </row>
    <row r="59" spans="1:4" x14ac:dyDescent="0.45">
      <c r="A59" s="5">
        <v>28</v>
      </c>
      <c r="B59">
        <v>12</v>
      </c>
      <c r="C59">
        <v>10</v>
      </c>
      <c r="D59">
        <v>22</v>
      </c>
    </row>
    <row r="60" spans="1:4" x14ac:dyDescent="0.45">
      <c r="A60" s="5">
        <v>29</v>
      </c>
      <c r="B60">
        <v>11</v>
      </c>
      <c r="C60">
        <v>5</v>
      </c>
      <c r="D60">
        <v>16</v>
      </c>
    </row>
    <row r="61" spans="1:4" x14ac:dyDescent="0.45">
      <c r="A61" s="5">
        <v>30</v>
      </c>
      <c r="B61">
        <v>23</v>
      </c>
      <c r="C61">
        <v>4</v>
      </c>
      <c r="D61">
        <v>27</v>
      </c>
    </row>
    <row r="62" spans="1:4" x14ac:dyDescent="0.45">
      <c r="A62" s="5">
        <v>31</v>
      </c>
      <c r="B62">
        <v>17</v>
      </c>
      <c r="C62">
        <v>8</v>
      </c>
      <c r="D62">
        <v>25</v>
      </c>
    </row>
    <row r="63" spans="1:4" x14ac:dyDescent="0.45">
      <c r="A63" s="5">
        <v>32</v>
      </c>
      <c r="B63">
        <v>19</v>
      </c>
      <c r="C63">
        <v>14</v>
      </c>
      <c r="D63">
        <v>33</v>
      </c>
    </row>
    <row r="64" spans="1:4" x14ac:dyDescent="0.45">
      <c r="A64" s="5">
        <v>33</v>
      </c>
      <c r="B64">
        <v>8</v>
      </c>
      <c r="C64">
        <v>13</v>
      </c>
      <c r="D64">
        <v>21</v>
      </c>
    </row>
    <row r="65" spans="1:4" x14ac:dyDescent="0.45">
      <c r="A65" s="5">
        <v>34</v>
      </c>
      <c r="B65">
        <v>12</v>
      </c>
      <c r="C65">
        <v>19</v>
      </c>
      <c r="D65">
        <v>31</v>
      </c>
    </row>
    <row r="66" spans="1:4" x14ac:dyDescent="0.45">
      <c r="A66" s="5">
        <v>35</v>
      </c>
      <c r="B66">
        <v>14</v>
      </c>
      <c r="C66">
        <v>22</v>
      </c>
      <c r="D66">
        <v>36</v>
      </c>
    </row>
    <row r="67" spans="1:4" x14ac:dyDescent="0.45">
      <c r="A67" s="5">
        <v>36</v>
      </c>
      <c r="B67">
        <v>7</v>
      </c>
      <c r="C67">
        <v>30</v>
      </c>
      <c r="D67">
        <v>37</v>
      </c>
    </row>
    <row r="68" spans="1:4" x14ac:dyDescent="0.45">
      <c r="A68" s="5">
        <v>37</v>
      </c>
      <c r="B68">
        <v>4</v>
      </c>
      <c r="C68">
        <v>28</v>
      </c>
      <c r="D68">
        <v>32</v>
      </c>
    </row>
    <row r="69" spans="1:4" x14ac:dyDescent="0.45">
      <c r="A69" s="5">
        <v>38</v>
      </c>
      <c r="B69">
        <v>8</v>
      </c>
      <c r="C69">
        <v>29</v>
      </c>
      <c r="D69">
        <v>37</v>
      </c>
    </row>
    <row r="70" spans="1:4" x14ac:dyDescent="0.45">
      <c r="A70" s="5">
        <v>39</v>
      </c>
      <c r="B70">
        <v>10</v>
      </c>
      <c r="C70">
        <v>12</v>
      </c>
      <c r="D70">
        <v>22</v>
      </c>
    </row>
    <row r="71" spans="1:4" x14ac:dyDescent="0.45">
      <c r="A71" s="5">
        <v>40</v>
      </c>
      <c r="B71">
        <v>24</v>
      </c>
      <c r="C71">
        <v>18</v>
      </c>
      <c r="D71">
        <v>42</v>
      </c>
    </row>
    <row r="72" spans="1:4" x14ac:dyDescent="0.45">
      <c r="A72" s="5">
        <v>41</v>
      </c>
      <c r="B72">
        <v>13</v>
      </c>
      <c r="C72">
        <v>15</v>
      </c>
      <c r="D72">
        <v>28</v>
      </c>
    </row>
    <row r="73" spans="1:4" x14ac:dyDescent="0.45">
      <c r="A73" s="5">
        <v>42</v>
      </c>
      <c r="B73">
        <v>22</v>
      </c>
      <c r="C73">
        <v>12</v>
      </c>
      <c r="D73">
        <v>34</v>
      </c>
    </row>
    <row r="74" spans="1:4" x14ac:dyDescent="0.45">
      <c r="A74" s="5">
        <v>43</v>
      </c>
      <c r="B74">
        <v>17</v>
      </c>
      <c r="C74">
        <v>19</v>
      </c>
      <c r="D74">
        <v>36</v>
      </c>
    </row>
    <row r="75" spans="1:4" x14ac:dyDescent="0.45">
      <c r="A75" s="5">
        <v>44</v>
      </c>
      <c r="B75">
        <v>15</v>
      </c>
      <c r="C75">
        <v>12</v>
      </c>
      <c r="D75">
        <v>27</v>
      </c>
    </row>
    <row r="76" spans="1:4" x14ac:dyDescent="0.45">
      <c r="A76" s="5">
        <v>45</v>
      </c>
      <c r="B76">
        <v>18</v>
      </c>
      <c r="C76">
        <v>13</v>
      </c>
      <c r="D76">
        <v>31</v>
      </c>
    </row>
    <row r="77" spans="1:4" x14ac:dyDescent="0.45">
      <c r="A77" s="5">
        <v>46</v>
      </c>
      <c r="B77">
        <v>12</v>
      </c>
      <c r="C77">
        <v>15</v>
      </c>
      <c r="D77">
        <v>27</v>
      </c>
    </row>
    <row r="78" spans="1:4" x14ac:dyDescent="0.45">
      <c r="A78" s="5">
        <v>47</v>
      </c>
      <c r="B78">
        <v>19</v>
      </c>
      <c r="C78">
        <v>20</v>
      </c>
      <c r="D78">
        <v>39</v>
      </c>
    </row>
    <row r="79" spans="1:4" x14ac:dyDescent="0.45">
      <c r="A79" s="5">
        <v>48</v>
      </c>
      <c r="B79">
        <v>16</v>
      </c>
      <c r="C79">
        <v>13</v>
      </c>
      <c r="D79">
        <v>29</v>
      </c>
    </row>
    <row r="80" spans="1:4" x14ac:dyDescent="0.45">
      <c r="A80" s="5">
        <v>49</v>
      </c>
      <c r="B80">
        <v>15</v>
      </c>
      <c r="C80">
        <v>8</v>
      </c>
      <c r="D80">
        <v>23</v>
      </c>
    </row>
    <row r="81" spans="1:4" x14ac:dyDescent="0.45">
      <c r="A81" s="5">
        <v>50</v>
      </c>
      <c r="B81">
        <v>12</v>
      </c>
      <c r="C81">
        <v>12</v>
      </c>
      <c r="D81">
        <v>24</v>
      </c>
    </row>
    <row r="82" spans="1:4" x14ac:dyDescent="0.45">
      <c r="A82" s="5">
        <v>51</v>
      </c>
      <c r="B82">
        <v>10</v>
      </c>
      <c r="C82">
        <v>12</v>
      </c>
      <c r="D82">
        <v>22</v>
      </c>
    </row>
    <row r="83" spans="1:4" x14ac:dyDescent="0.45">
      <c r="A83" s="5">
        <v>52</v>
      </c>
      <c r="B83">
        <v>10</v>
      </c>
      <c r="C83">
        <v>15</v>
      </c>
      <c r="D83">
        <v>25</v>
      </c>
    </row>
    <row r="84" spans="1:4" x14ac:dyDescent="0.45">
      <c r="A84" s="5">
        <v>53</v>
      </c>
      <c r="B84">
        <v>11</v>
      </c>
      <c r="C84">
        <v>13</v>
      </c>
      <c r="D84">
        <v>24</v>
      </c>
    </row>
    <row r="85" spans="1:4" x14ac:dyDescent="0.45">
      <c r="A85" s="5">
        <v>54</v>
      </c>
      <c r="B85">
        <v>5</v>
      </c>
      <c r="C85">
        <v>11</v>
      </c>
      <c r="D85">
        <v>16</v>
      </c>
    </row>
    <row r="86" spans="1:4" x14ac:dyDescent="0.45">
      <c r="A86" s="5">
        <v>55</v>
      </c>
      <c r="B86">
        <v>13</v>
      </c>
      <c r="C86">
        <v>5</v>
      </c>
      <c r="D86">
        <v>18</v>
      </c>
    </row>
    <row r="87" spans="1:4" x14ac:dyDescent="0.45">
      <c r="A87" s="5">
        <v>56</v>
      </c>
      <c r="B87">
        <v>13</v>
      </c>
      <c r="C87">
        <v>3</v>
      </c>
      <c r="D87">
        <v>16</v>
      </c>
    </row>
    <row r="88" spans="1:4" x14ac:dyDescent="0.45">
      <c r="A88" s="5">
        <v>57</v>
      </c>
      <c r="B88">
        <v>4</v>
      </c>
      <c r="C88">
        <v>4</v>
      </c>
      <c r="D88">
        <v>8</v>
      </c>
    </row>
    <row r="89" spans="1:4" x14ac:dyDescent="0.45">
      <c r="A89" s="5">
        <v>58</v>
      </c>
      <c r="B89">
        <v>8</v>
      </c>
      <c r="C89">
        <v>4</v>
      </c>
      <c r="D89">
        <v>12</v>
      </c>
    </row>
    <row r="90" spans="1:4" x14ac:dyDescent="0.45">
      <c r="A90" s="5">
        <v>59</v>
      </c>
      <c r="B90">
        <v>14</v>
      </c>
      <c r="C90">
        <v>6</v>
      </c>
      <c r="D90">
        <v>20</v>
      </c>
    </row>
    <row r="91" spans="1:4" x14ac:dyDescent="0.45">
      <c r="A91" s="5">
        <v>60</v>
      </c>
      <c r="B91">
        <v>8</v>
      </c>
      <c r="C91">
        <v>7</v>
      </c>
      <c r="D91">
        <v>15</v>
      </c>
    </row>
    <row r="92" spans="1:4" x14ac:dyDescent="0.45">
      <c r="A92" s="5">
        <v>61</v>
      </c>
      <c r="B92">
        <v>5</v>
      </c>
      <c r="C92">
        <v>4</v>
      </c>
      <c r="D92">
        <v>9</v>
      </c>
    </row>
    <row r="93" spans="1:4" x14ac:dyDescent="0.45">
      <c r="A93" s="5">
        <v>62</v>
      </c>
      <c r="B93">
        <v>9</v>
      </c>
      <c r="C93">
        <v>4</v>
      </c>
      <c r="D93">
        <v>13</v>
      </c>
    </row>
    <row r="94" spans="1:4" x14ac:dyDescent="0.45">
      <c r="A94" s="5">
        <v>63</v>
      </c>
      <c r="B94">
        <v>7</v>
      </c>
      <c r="C94">
        <v>2</v>
      </c>
      <c r="D94">
        <v>9</v>
      </c>
    </row>
    <row r="95" spans="1:4" x14ac:dyDescent="0.45">
      <c r="A95" s="5">
        <v>64</v>
      </c>
      <c r="B95">
        <v>7</v>
      </c>
      <c r="C95">
        <v>3</v>
      </c>
      <c r="D95">
        <v>10</v>
      </c>
    </row>
    <row r="96" spans="1:4" x14ac:dyDescent="0.45">
      <c r="A96" s="5">
        <v>65</v>
      </c>
      <c r="B96">
        <v>6</v>
      </c>
      <c r="C96">
        <v>3</v>
      </c>
      <c r="D96">
        <v>9</v>
      </c>
    </row>
    <row r="97" spans="1:4" x14ac:dyDescent="0.45">
      <c r="A97" s="5">
        <v>66</v>
      </c>
      <c r="B97">
        <v>8</v>
      </c>
      <c r="C97">
        <v>6</v>
      </c>
      <c r="D97">
        <v>14</v>
      </c>
    </row>
    <row r="98" spans="1:4" x14ac:dyDescent="0.45">
      <c r="A98" s="5">
        <v>67</v>
      </c>
      <c r="B98">
        <v>8</v>
      </c>
      <c r="C98">
        <v>2</v>
      </c>
      <c r="D98">
        <v>10</v>
      </c>
    </row>
    <row r="99" spans="1:4" x14ac:dyDescent="0.45">
      <c r="A99" s="5">
        <v>68</v>
      </c>
      <c r="B99">
        <v>3</v>
      </c>
      <c r="D99">
        <v>3</v>
      </c>
    </row>
    <row r="100" spans="1:4" x14ac:dyDescent="0.45">
      <c r="A100" s="5">
        <v>69</v>
      </c>
      <c r="B100">
        <v>8</v>
      </c>
      <c r="D100">
        <v>8</v>
      </c>
    </row>
    <row r="101" spans="1:4" x14ac:dyDescent="0.45">
      <c r="A101" s="5">
        <v>70</v>
      </c>
      <c r="B101">
        <v>3</v>
      </c>
      <c r="C101">
        <v>1</v>
      </c>
      <c r="D101">
        <v>4</v>
      </c>
    </row>
    <row r="102" spans="1:4" x14ac:dyDescent="0.45">
      <c r="A102" s="5">
        <v>71</v>
      </c>
      <c r="B102">
        <v>1</v>
      </c>
      <c r="D102">
        <v>1</v>
      </c>
    </row>
    <row r="103" spans="1:4" x14ac:dyDescent="0.45">
      <c r="A103" s="5">
        <v>72</v>
      </c>
      <c r="C103">
        <v>1</v>
      </c>
      <c r="D103">
        <v>1</v>
      </c>
    </row>
    <row r="104" spans="1:4" x14ac:dyDescent="0.45">
      <c r="A104" s="5">
        <v>73</v>
      </c>
      <c r="B104">
        <v>2</v>
      </c>
      <c r="C104">
        <v>2</v>
      </c>
      <c r="D104">
        <v>4</v>
      </c>
    </row>
    <row r="105" spans="1:4" x14ac:dyDescent="0.45">
      <c r="A105" s="5">
        <v>74</v>
      </c>
      <c r="C105">
        <v>1</v>
      </c>
      <c r="D105">
        <v>1</v>
      </c>
    </row>
    <row r="106" spans="1:4" x14ac:dyDescent="0.45">
      <c r="A106" s="5">
        <v>78</v>
      </c>
      <c r="B106">
        <v>1</v>
      </c>
      <c r="C106">
        <v>1</v>
      </c>
      <c r="D106">
        <v>2</v>
      </c>
    </row>
    <row r="107" spans="1:4" x14ac:dyDescent="0.45">
      <c r="A107" s="5">
        <v>80</v>
      </c>
      <c r="B107">
        <v>1</v>
      </c>
      <c r="D107">
        <v>1</v>
      </c>
    </row>
    <row r="108" spans="1:4" x14ac:dyDescent="0.45">
      <c r="A108" s="5">
        <v>89</v>
      </c>
      <c r="B108">
        <v>1</v>
      </c>
      <c r="D108">
        <v>1</v>
      </c>
    </row>
    <row r="109" spans="1:4" x14ac:dyDescent="0.45">
      <c r="A109" s="5" t="s">
        <v>42</v>
      </c>
      <c r="B109">
        <v>519</v>
      </c>
      <c r="C109">
        <v>481</v>
      </c>
      <c r="D10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92909-3231-427E-9DE7-95076DEB181A}">
  <dimension ref="A1:S4"/>
  <sheetViews>
    <sheetView showGridLines="0" tabSelected="1" workbookViewId="0">
      <selection activeCell="T11" sqref="T11"/>
    </sheetView>
  </sheetViews>
  <sheetFormatPr defaultRowHeight="14.25" x14ac:dyDescent="0.45"/>
  <sheetData>
    <row r="1" spans="1:19" ht="14.25" customHeight="1" x14ac:dyDescent="0.45">
      <c r="A1" s="6" t="s">
        <v>49</v>
      </c>
      <c r="B1" s="6"/>
      <c r="C1" s="6"/>
      <c r="D1" s="6"/>
      <c r="E1" s="6"/>
      <c r="F1" s="6"/>
      <c r="G1" s="6"/>
      <c r="H1" s="6"/>
      <c r="I1" s="6"/>
      <c r="J1" s="6"/>
      <c r="K1" s="6"/>
      <c r="L1" s="6"/>
      <c r="M1" s="6"/>
      <c r="N1" s="6"/>
      <c r="O1" s="6"/>
      <c r="P1" s="6"/>
      <c r="Q1" s="6"/>
      <c r="R1" s="6"/>
      <c r="S1" s="6"/>
    </row>
    <row r="2" spans="1:19" ht="14.25" customHeight="1" x14ac:dyDescent="0.45">
      <c r="A2" s="6"/>
      <c r="B2" s="6"/>
      <c r="C2" s="6"/>
      <c r="D2" s="6"/>
      <c r="E2" s="6"/>
      <c r="F2" s="6"/>
      <c r="G2" s="6"/>
      <c r="H2" s="6"/>
      <c r="I2" s="6"/>
      <c r="J2" s="6"/>
      <c r="K2" s="6"/>
      <c r="L2" s="6"/>
      <c r="M2" s="6"/>
      <c r="N2" s="6"/>
      <c r="O2" s="6"/>
      <c r="P2" s="6"/>
      <c r="Q2" s="6"/>
      <c r="R2" s="6"/>
      <c r="S2" s="6"/>
    </row>
    <row r="3" spans="1:19" ht="14.25" customHeight="1" x14ac:dyDescent="0.45">
      <c r="A3" s="6"/>
      <c r="B3" s="6"/>
      <c r="C3" s="6"/>
      <c r="D3" s="6"/>
      <c r="E3" s="6"/>
      <c r="F3" s="6"/>
      <c r="G3" s="6"/>
      <c r="H3" s="6"/>
      <c r="I3" s="6"/>
      <c r="J3" s="6"/>
      <c r="K3" s="6"/>
      <c r="L3" s="6"/>
      <c r="M3" s="6"/>
      <c r="N3" s="6"/>
      <c r="O3" s="6"/>
      <c r="P3" s="6"/>
      <c r="Q3" s="6"/>
      <c r="R3" s="6"/>
      <c r="S3" s="6"/>
    </row>
    <row r="4" spans="1:19" ht="14.25" customHeight="1" x14ac:dyDescent="0.45">
      <c r="A4" s="6"/>
      <c r="B4" s="6"/>
      <c r="C4" s="6"/>
      <c r="D4" s="6"/>
      <c r="E4" s="6"/>
      <c r="F4" s="6"/>
      <c r="G4" s="6"/>
      <c r="H4" s="6"/>
      <c r="I4" s="6"/>
      <c r="J4" s="6"/>
      <c r="K4" s="6"/>
      <c r="L4" s="6"/>
      <c r="M4" s="6"/>
      <c r="N4" s="6"/>
      <c r="O4" s="6"/>
      <c r="P4" s="6"/>
      <c r="Q4" s="6"/>
      <c r="R4" s="6"/>
      <c r="S4" s="6"/>
    </row>
  </sheetData>
  <mergeCells count="1">
    <mergeCell ref="A1: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Eileen Lim</cp:lastModifiedBy>
  <dcterms:created xsi:type="dcterms:W3CDTF">2022-03-18T02:50:57Z</dcterms:created>
  <dcterms:modified xsi:type="dcterms:W3CDTF">2025-05-26T21:29:44Z</dcterms:modified>
</cp:coreProperties>
</file>