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12120" yWindow="180" windowWidth="7080" windowHeight="11580" tabRatio="851" activeTab="4"/>
  </bookViews>
  <sheets>
    <sheet name="表紙 " sheetId="4" r:id="rId1"/>
    <sheet name="履歴一覧" sheetId="5" r:id="rId2"/>
    <sheet name="概要" sheetId="6" r:id="rId3"/>
    <sheet name="処理フロー" sheetId="11" r:id="rId4"/>
    <sheet name="プロセス記述書(A000)" sheetId="15" r:id="rId5"/>
    <sheet name="プロセス記述書(B000)" sheetId="32" r:id="rId6"/>
    <sheet name="検索パラメータ" sheetId="20" r:id="rId7"/>
    <sheet name="返却パラメータ(CRM000SP)" sheetId="22" r:id="rId8"/>
    <sheet name="返却パラメータ(CRM010SP)" sheetId="23" r:id="rId9"/>
    <sheet name="返却パラメータ(CRM020SP)" sheetId="24" r:id="rId10"/>
    <sheet name="返却パラメータ(CRM030SP)" sheetId="25" r:id="rId11"/>
    <sheet name="返却パラメータ(CRM040SP)" sheetId="26" r:id="rId12"/>
    <sheet name="返却パラメータ(CRM050SP) " sheetId="27" r:id="rId13"/>
    <sheet name="返却パラメータ(CRM060SP)" sheetId="31" r:id="rId14"/>
    <sheet name="返却パラメータ(CRM080SP)" sheetId="28" r:id="rId15"/>
    <sheet name="返却パラメータ(CRM100SP) " sheetId="29" r:id="rId16"/>
    <sheet name="返却パラメータ(CRM110SP)" sheetId="30" r:id="rId17"/>
    <sheet name="返却パラメータ(CRM120SP)" sheetId="34" r:id="rId18"/>
    <sheet name="返却パラメータ(CRM130SP)" sheetId="35" r:id="rId19"/>
    <sheet name="返却パラメータ(CRM200SP)" sheetId="36" r:id="rId20"/>
  </sheets>
  <definedNames>
    <definedName name="_xlnm.Print_Area" localSheetId="4">'プロセス記述書(A000)'!$A$1:$BS$121</definedName>
    <definedName name="_xlnm.Print_Area" localSheetId="5">'プロセス記述書(B000)'!$A$1:$BS$79</definedName>
    <definedName name="_xlnm.Print_Area" localSheetId="2">概要!$A$1:$BS$97</definedName>
    <definedName name="_xlnm.Print_Area" localSheetId="6">検索パラメータ!$A$1:$BS$106</definedName>
    <definedName name="_xlnm.Print_Area" localSheetId="3">処理フロー!$A$1:$BS$97</definedName>
    <definedName name="_xlnm.Print_Area" localSheetId="0">'表紙 '!$A$1:$BS$50</definedName>
    <definedName name="_xlnm.Print_Area" localSheetId="7">'返却パラメータ(CRM000SP)'!$A$1:$BS$149</definedName>
    <definedName name="_xlnm.Print_Area" localSheetId="8">'返却パラメータ(CRM010SP)'!$A$1:$BS$77</definedName>
    <definedName name="_xlnm.Print_Area" localSheetId="9">'返却パラメータ(CRM020SP)'!$A$1:$BS$113</definedName>
    <definedName name="_xlnm.Print_Area" localSheetId="10">'返却パラメータ(CRM030SP)'!$A$1:$BS$149</definedName>
    <definedName name="_xlnm.Print_Area" localSheetId="11">'返却パラメータ(CRM040SP)'!$A$1:$BS$113</definedName>
    <definedName name="_xlnm.Print_Area" localSheetId="12">'返却パラメータ(CRM050SP) '!$A$1:$BS$77</definedName>
    <definedName name="_xlnm.Print_Area" localSheetId="13">'返却パラメータ(CRM060SP)'!$A$1:$BS$41</definedName>
    <definedName name="_xlnm.Print_Area" localSheetId="14">'返却パラメータ(CRM080SP)'!$A$1:$BS$41</definedName>
    <definedName name="_xlnm.Print_Area" localSheetId="15">'返却パラメータ(CRM100SP) '!$A$1:$BS$78</definedName>
    <definedName name="_xlnm.Print_Area" localSheetId="16">'返却パラメータ(CRM110SP)'!$A$1:$BS$41</definedName>
    <definedName name="_xlnm.Print_Area" localSheetId="17">'返却パラメータ(CRM120SP)'!$A$1:$BS$41</definedName>
    <definedName name="_xlnm.Print_Area" localSheetId="18">'返却パラメータ(CRM130SP)'!$A$1:$BS$75</definedName>
    <definedName name="_xlnm.Print_Area" localSheetId="19">'返却パラメータ(CRM200SP)'!$A$1:$BS$41</definedName>
    <definedName name="_xlnm.Print_Area" localSheetId="1">履歴一覧!$A$1:$BS$50</definedName>
    <definedName name="_xlnm.Print_Titles" localSheetId="4">'プロセス記述書(A000)'!$1:$3</definedName>
    <definedName name="_xlnm.Print_Titles" localSheetId="5">'プロセス記述書(B000)'!$1:$3</definedName>
    <definedName name="_xlnm.Print_Titles" localSheetId="2">概要!$1:$3</definedName>
    <definedName name="_xlnm.Print_Titles" localSheetId="6">検索パラメータ!$1:$3</definedName>
    <definedName name="_xlnm.Print_Titles" localSheetId="3">処理フロー!$1:$3</definedName>
    <definedName name="_xlnm.Print_Titles" localSheetId="7">'返却パラメータ(CRM000SP)'!$1:$5</definedName>
    <definedName name="_xlnm.Print_Titles" localSheetId="8">'返却パラメータ(CRM010SP)'!$1:$5</definedName>
    <definedName name="_xlnm.Print_Titles" localSheetId="9">'返却パラメータ(CRM020SP)'!$1:$5</definedName>
    <definedName name="_xlnm.Print_Titles" localSheetId="10">'返却パラメータ(CRM030SP)'!$1:$5</definedName>
    <definedName name="_xlnm.Print_Titles" localSheetId="11">'返却パラメータ(CRM040SP)'!$1:$5</definedName>
    <definedName name="_xlnm.Print_Titles" localSheetId="12">'返却パラメータ(CRM050SP) '!$1:$5</definedName>
    <definedName name="_xlnm.Print_Titles" localSheetId="13">'返却パラメータ(CRM060SP)'!$1:$5</definedName>
    <definedName name="_xlnm.Print_Titles" localSheetId="14">'返却パラメータ(CRM080SP)'!$1:$5</definedName>
    <definedName name="_xlnm.Print_Titles" localSheetId="15">'返却パラメータ(CRM100SP) '!$1:$5</definedName>
    <definedName name="_xlnm.Print_Titles" localSheetId="16">'返却パラメータ(CRM110SP)'!$1:$5</definedName>
    <definedName name="_xlnm.Print_Titles" localSheetId="17">'返却パラメータ(CRM120SP)'!$1:$5</definedName>
    <definedName name="_xlnm.Print_Titles" localSheetId="18">'返却パラメータ(CRM130SP)'!$1:$5</definedName>
    <definedName name="_xlnm.Print_Titles" localSheetId="19">'返却パラメータ(CRM200SP)'!$1:$5</definedName>
  </definedNames>
  <calcPr calcId="152511"/>
</workbook>
</file>

<file path=xl/calcChain.xml><?xml version="1.0" encoding="utf-8"?>
<calcChain xmlns="http://schemas.openxmlformats.org/spreadsheetml/2006/main">
  <c r="A8" i="36" l="1"/>
  <c r="X3" i="36"/>
  <c r="F3" i="36"/>
  <c r="R2" i="36"/>
  <c r="F2" i="36"/>
  <c r="R1" i="36"/>
  <c r="F1" i="36"/>
  <c r="A9" i="36" l="1"/>
  <c r="A11" i="36" s="1"/>
  <c r="A10" i="36"/>
  <c r="A15" i="35"/>
  <c r="A16" i="35" s="1"/>
  <c r="A8" i="35"/>
  <c r="A9" i="35" s="1"/>
  <c r="X3" i="35"/>
  <c r="F3" i="35"/>
  <c r="R2" i="35"/>
  <c r="F2" i="35"/>
  <c r="R1" i="35"/>
  <c r="F1" i="35"/>
  <c r="A13" i="36" l="1"/>
  <c r="A14" i="36" s="1"/>
  <c r="A15" i="36" s="1"/>
  <c r="A17" i="35"/>
  <c r="A10" i="35"/>
  <c r="A12" i="35" s="1"/>
  <c r="A9" i="34"/>
  <c r="A8" i="34"/>
  <c r="X3" i="34"/>
  <c r="F3" i="34"/>
  <c r="R2" i="34"/>
  <c r="F2" i="34"/>
  <c r="R1" i="34"/>
  <c r="F1" i="34"/>
  <c r="A16" i="36" l="1"/>
  <c r="A17" i="36" s="1"/>
  <c r="A18" i="36"/>
  <c r="A19" i="35"/>
  <c r="A18" i="35"/>
  <c r="A13" i="35"/>
  <c r="A14" i="35"/>
  <c r="A10" i="34"/>
  <c r="A11" i="34" s="1"/>
  <c r="A19" i="36" l="1"/>
  <c r="A20" i="36" s="1"/>
  <c r="A21" i="35"/>
  <c r="A20" i="35"/>
  <c r="A13" i="34"/>
  <c r="A14" i="34" s="1"/>
  <c r="X3" i="32"/>
  <c r="F3" i="32"/>
  <c r="R2" i="32"/>
  <c r="F2" i="32"/>
  <c r="R1" i="32"/>
  <c r="F1" i="32"/>
  <c r="A21" i="36" l="1"/>
  <c r="A23" i="35"/>
  <c r="A22" i="35"/>
  <c r="A15" i="34"/>
  <c r="A24" i="34" s="1"/>
  <c r="A60" i="23"/>
  <c r="A61" i="23"/>
  <c r="A62" i="23" s="1"/>
  <c r="A22" i="36" l="1"/>
  <c r="A24" i="35"/>
  <c r="A25" i="35" s="1"/>
  <c r="A26" i="35"/>
  <c r="A27" i="35" s="1"/>
  <c r="A63" i="23"/>
  <c r="A65" i="23"/>
  <c r="A64" i="23"/>
  <c r="A8" i="31"/>
  <c r="X3" i="31"/>
  <c r="F3" i="31"/>
  <c r="R2" i="31"/>
  <c r="F2" i="31"/>
  <c r="R1" i="31"/>
  <c r="F1" i="31"/>
  <c r="A23" i="36" l="1"/>
  <c r="A24" i="36" s="1"/>
  <c r="A28" i="35"/>
  <c r="A29" i="35"/>
  <c r="A30" i="35" s="1"/>
  <c r="A9" i="31"/>
  <c r="A15" i="30"/>
  <c r="A25" i="36" l="1"/>
  <c r="A26" i="36" s="1"/>
  <c r="A27" i="36" s="1"/>
  <c r="A28" i="36" s="1"/>
  <c r="A31" i="35"/>
  <c r="A32" i="35" s="1"/>
  <c r="A10" i="31"/>
  <c r="A8" i="27"/>
  <c r="A9" i="27" s="1"/>
  <c r="A33" i="35" l="1"/>
  <c r="A34" i="35" s="1"/>
  <c r="A12" i="31"/>
  <c r="A13" i="31" s="1"/>
  <c r="A10" i="27"/>
  <c r="A35" i="35" l="1"/>
  <c r="A15" i="31"/>
  <c r="A13" i="27"/>
  <c r="A12" i="27"/>
  <c r="A36" i="35" l="1"/>
  <c r="A37" i="35" s="1"/>
  <c r="A38" i="35" s="1"/>
  <c r="A19" i="31"/>
  <c r="A17" i="31"/>
  <c r="A18" i="31" s="1"/>
  <c r="A14" i="27"/>
  <c r="A39" i="35" l="1"/>
  <c r="A40" i="35" s="1"/>
  <c r="A41" i="35" s="1"/>
  <c r="A16" i="27"/>
  <c r="A15" i="27"/>
  <c r="A42" i="35" l="1"/>
  <c r="A17" i="27"/>
  <c r="A18" i="27"/>
  <c r="A19" i="27" l="1"/>
  <c r="A20" i="27" l="1"/>
  <c r="A21" i="27" l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8" i="30" l="1"/>
  <c r="A9" i="30" s="1"/>
  <c r="X3" i="30"/>
  <c r="F3" i="30"/>
  <c r="R2" i="30"/>
  <c r="F2" i="30"/>
  <c r="R1" i="30"/>
  <c r="F1" i="30"/>
  <c r="A10" i="30" l="1"/>
  <c r="A8" i="29"/>
  <c r="X3" i="29"/>
  <c r="F3" i="29"/>
  <c r="R2" i="29"/>
  <c r="F2" i="29"/>
  <c r="R1" i="29"/>
  <c r="F1" i="29"/>
  <c r="A12" i="30" l="1"/>
  <c r="A9" i="29"/>
  <c r="A10" i="29" s="1"/>
  <c r="A12" i="29" s="1"/>
  <c r="A8" i="28"/>
  <c r="A9" i="28" s="1"/>
  <c r="A8" i="26"/>
  <c r="A9" i="26" s="1"/>
  <c r="A8" i="25"/>
  <c r="A9" i="25" s="1"/>
  <c r="A13" i="30" l="1"/>
  <c r="A14" i="30" s="1"/>
  <c r="A13" i="29"/>
  <c r="A10" i="28"/>
  <c r="A10" i="26"/>
  <c r="A12" i="26" s="1"/>
  <c r="A8" i="22"/>
  <c r="A8" i="23"/>
  <c r="A8" i="24"/>
  <c r="A10" i="25"/>
  <c r="A11" i="25" s="1"/>
  <c r="A12" i="28"/>
  <c r="A13" i="28" s="1"/>
  <c r="X3" i="28"/>
  <c r="F3" i="28"/>
  <c r="R2" i="28"/>
  <c r="F2" i="28"/>
  <c r="R1" i="28"/>
  <c r="F1" i="28"/>
  <c r="X3" i="27"/>
  <c r="F3" i="27"/>
  <c r="R2" i="27"/>
  <c r="F2" i="27"/>
  <c r="R1" i="27"/>
  <c r="F1" i="27"/>
  <c r="X3" i="26"/>
  <c r="F3" i="26"/>
  <c r="R2" i="26"/>
  <c r="F2" i="26"/>
  <c r="R1" i="26"/>
  <c r="F1" i="26"/>
  <c r="X3" i="25"/>
  <c r="F3" i="25"/>
  <c r="R2" i="25"/>
  <c r="F2" i="25"/>
  <c r="R1" i="25"/>
  <c r="F1" i="25"/>
  <c r="X3" i="24"/>
  <c r="F3" i="24"/>
  <c r="R2" i="24"/>
  <c r="F2" i="24"/>
  <c r="R1" i="24"/>
  <c r="F1" i="24"/>
  <c r="X3" i="23"/>
  <c r="F3" i="23"/>
  <c r="R2" i="23"/>
  <c r="F2" i="23"/>
  <c r="R1" i="23"/>
  <c r="F1" i="23"/>
  <c r="A9" i="22" l="1"/>
  <c r="A14" i="29"/>
  <c r="A13" i="25"/>
  <c r="A9" i="23"/>
  <c r="A9" i="24"/>
  <c r="A14" i="28"/>
  <c r="A13" i="26"/>
  <c r="A14" i="25"/>
  <c r="A15" i="25" s="1"/>
  <c r="X3" i="22"/>
  <c r="F3" i="22"/>
  <c r="R2" i="22"/>
  <c r="F2" i="22"/>
  <c r="R1" i="22"/>
  <c r="F1" i="22"/>
  <c r="A10" i="22" l="1"/>
  <c r="A11" i="22" s="1"/>
  <c r="A10" i="23"/>
  <c r="A15" i="29"/>
  <c r="A10" i="24"/>
  <c r="A12" i="24" s="1"/>
  <c r="A14" i="26"/>
  <c r="A16" i="25"/>
  <c r="A16" i="29" l="1"/>
  <c r="A17" i="29" s="1"/>
  <c r="A12" i="23"/>
  <c r="A12" i="22"/>
  <c r="A13" i="22" s="1"/>
  <c r="A14" i="22" s="1"/>
  <c r="A13" i="24"/>
  <c r="A14" i="24" s="1"/>
  <c r="A15" i="26"/>
  <c r="A16" i="26" s="1"/>
  <c r="A17" i="25"/>
  <c r="A13" i="23" l="1"/>
  <c r="A18" i="29"/>
  <c r="A17" i="26"/>
  <c r="A15" i="24"/>
  <c r="A18" i="25"/>
  <c r="A19" i="25" s="1"/>
  <c r="A16" i="24"/>
  <c r="A18" i="26"/>
  <c r="A14" i="23" l="1"/>
  <c r="A15" i="23"/>
  <c r="A19" i="29"/>
  <c r="A16" i="22"/>
  <c r="A20" i="25"/>
  <c r="A21" i="25" s="1"/>
  <c r="A17" i="24"/>
  <c r="A19" i="26"/>
  <c r="A17" i="22" l="1"/>
  <c r="A18" i="22" s="1"/>
  <c r="A19" i="22" s="1"/>
  <c r="A16" i="23"/>
  <c r="A20" i="29"/>
  <c r="A18" i="24"/>
  <c r="A19" i="24" s="1"/>
  <c r="A20" i="24" s="1"/>
  <c r="A20" i="26"/>
  <c r="A21" i="26" s="1"/>
  <c r="A22" i="25"/>
  <c r="A17" i="23" l="1"/>
  <c r="A18" i="23"/>
  <c r="A19" i="23" s="1"/>
  <c r="A21" i="29"/>
  <c r="A20" i="22"/>
  <c r="A21" i="22" s="1"/>
  <c r="A22" i="22" s="1"/>
  <c r="A22" i="26"/>
  <c r="A23" i="25"/>
  <c r="A21" i="24"/>
  <c r="A20" i="23" l="1"/>
  <c r="A23" i="29"/>
  <c r="A24" i="29" s="1"/>
  <c r="A25" i="29" s="1"/>
  <c r="A26" i="29" s="1"/>
  <c r="A23" i="22"/>
  <c r="A24" i="22" s="1"/>
  <c r="A24" i="25"/>
  <c r="A23" i="26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1" i="26" s="1"/>
  <c r="A52" i="26" s="1"/>
  <c r="A53" i="26" s="1"/>
  <c r="A54" i="26" s="1"/>
  <c r="A55" i="26" s="1"/>
  <c r="A56" i="26" s="1"/>
  <c r="A22" i="24"/>
  <c r="A21" i="23" l="1"/>
  <c r="A27" i="29"/>
  <c r="A28" i="29" s="1"/>
  <c r="A29" i="29" s="1"/>
  <c r="A30" i="29" s="1"/>
  <c r="A31" i="29" s="1"/>
  <c r="A32" i="29" s="1"/>
  <c r="A33" i="29" s="1"/>
  <c r="A25" i="22"/>
  <c r="A26" i="22" s="1"/>
  <c r="A57" i="26"/>
  <c r="A25" i="25"/>
  <c r="A23" i="24"/>
  <c r="A24" i="24" s="1"/>
  <c r="A25" i="24" s="1"/>
  <c r="A26" i="24" s="1"/>
  <c r="A27" i="24" s="1"/>
  <c r="A28" i="24" s="1"/>
  <c r="A29" i="24" s="1"/>
  <c r="A30" i="24" s="1"/>
  <c r="A31" i="24" s="1"/>
  <c r="A32" i="24" s="1"/>
  <c r="F3" i="11"/>
  <c r="A23" i="23" l="1"/>
  <c r="A34" i="29"/>
  <c r="A35" i="29" s="1"/>
  <c r="A36" i="29" s="1"/>
  <c r="A37" i="29" s="1"/>
  <c r="A39" i="29" s="1"/>
  <c r="A40" i="29" s="1"/>
  <c r="A53" i="29" s="1"/>
  <c r="A55" i="29" s="1"/>
  <c r="A56" i="29" s="1"/>
  <c r="A61" i="29" s="1"/>
  <c r="A62" i="29" s="1"/>
  <c r="A27" i="22"/>
  <c r="A28" i="22" s="1"/>
  <c r="A33" i="24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8" i="26"/>
  <c r="A59" i="26" s="1"/>
  <c r="A60" i="26" s="1"/>
  <c r="A26" i="25"/>
  <c r="A7" i="20"/>
  <c r="A58" i="24" l="1"/>
  <c r="A59" i="24" s="1"/>
  <c r="A60" i="24" s="1"/>
  <c r="A61" i="24" s="1"/>
  <c r="A56" i="24"/>
  <c r="A24" i="23"/>
  <c r="A61" i="26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27" i="25"/>
  <c r="A29" i="22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8" i="20"/>
  <c r="A10" i="20" s="1"/>
  <c r="A62" i="24" l="1"/>
  <c r="A63" i="24" s="1"/>
  <c r="A64" i="24" s="1"/>
  <c r="A25" i="23"/>
  <c r="A65" i="24"/>
  <c r="A28" i="25"/>
  <c r="A40" i="22"/>
  <c r="A11" i="20"/>
  <c r="X3" i="20"/>
  <c r="F3" i="20"/>
  <c r="R2" i="20"/>
  <c r="F2" i="20"/>
  <c r="R1" i="20"/>
  <c r="F1" i="20"/>
  <c r="X3" i="15"/>
  <c r="F3" i="15"/>
  <c r="R2" i="15"/>
  <c r="F2" i="15"/>
  <c r="R1" i="15"/>
  <c r="F1" i="15"/>
  <c r="X3" i="11"/>
  <c r="R2" i="11"/>
  <c r="F2" i="11"/>
  <c r="R1" i="11"/>
  <c r="F1" i="11"/>
  <c r="A26" i="23" l="1"/>
  <c r="A66" i="24"/>
  <c r="A29" i="25"/>
  <c r="A41" i="22"/>
  <c r="A33" i="20"/>
  <c r="X3" i="6"/>
  <c r="R2" i="6"/>
  <c r="F2" i="6"/>
  <c r="A34" i="20" l="1"/>
  <c r="A53" i="20" s="1"/>
  <c r="A54" i="20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7" i="24"/>
  <c r="A68" i="24" s="1"/>
  <c r="A30" i="25"/>
  <c r="A42" i="22"/>
  <c r="A69" i="24" l="1"/>
  <c r="A70" i="24" s="1"/>
  <c r="A71" i="24" s="1"/>
  <c r="A31" i="25"/>
  <c r="A43" i="22"/>
  <c r="A57" i="20"/>
  <c r="A58" i="20" l="1"/>
  <c r="A60" i="20" s="1"/>
  <c r="A61" i="20" s="1"/>
  <c r="A63" i="20" s="1"/>
  <c r="A64" i="20" s="1"/>
  <c r="A72" i="24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32" i="25"/>
  <c r="A44" i="22"/>
  <c r="A65" i="20" l="1"/>
  <c r="A90" i="24"/>
  <c r="A91" i="24" s="1"/>
  <c r="A92" i="24" s="1"/>
  <c r="A93" i="24" s="1"/>
  <c r="A94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33" i="25"/>
  <c r="A45" i="22"/>
  <c r="A67" i="20" l="1"/>
  <c r="A34" i="25"/>
  <c r="A46" i="22"/>
  <c r="A47" i="22" s="1"/>
  <c r="A48" i="22" s="1"/>
  <c r="A68" i="20" l="1"/>
  <c r="A70" i="20" s="1"/>
  <c r="A71" i="20" s="1"/>
  <c r="A73" i="20" s="1"/>
  <c r="A74" i="20" s="1"/>
  <c r="A49" i="22"/>
  <c r="A50" i="22" s="1"/>
  <c r="A51" i="22" s="1"/>
  <c r="A52" i="22" s="1"/>
  <c r="A53" i="22" s="1"/>
  <c r="A54" i="22" s="1"/>
  <c r="A55" i="22" s="1"/>
  <c r="A56" i="22" s="1"/>
  <c r="A35" i="25"/>
  <c r="A57" i="22" l="1"/>
  <c r="A58" i="22" s="1"/>
  <c r="A59" i="22" s="1"/>
  <c r="A60" i="22" s="1"/>
  <c r="A76" i="20"/>
  <c r="A77" i="20" s="1"/>
  <c r="A79" i="20" s="1"/>
  <c r="A80" i="20" s="1"/>
  <c r="A82" i="20" s="1"/>
  <c r="A83" i="20" s="1"/>
  <c r="A85" i="20" s="1"/>
  <c r="A86" i="20" s="1"/>
  <c r="A87" i="20" s="1"/>
  <c r="A89" i="20" s="1"/>
  <c r="A90" i="20" s="1"/>
  <c r="A92" i="20" s="1"/>
  <c r="A93" i="20" s="1"/>
  <c r="A94" i="20" s="1"/>
  <c r="A36" i="25"/>
  <c r="A62" i="22" l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4" i="22" s="1"/>
  <c r="A75" i="22" s="1"/>
  <c r="A76" i="22" s="1"/>
  <c r="A77" i="22" s="1"/>
  <c r="A78" i="22" s="1"/>
  <c r="A79" i="22" s="1"/>
  <c r="A80" i="22" s="1"/>
  <c r="A81" i="22" s="1"/>
  <c r="A83" i="22" s="1"/>
  <c r="A84" i="22" s="1"/>
  <c r="A85" i="22" s="1"/>
  <c r="A86" i="22" s="1"/>
  <c r="A87" i="22" s="1"/>
  <c r="A88" i="22" s="1"/>
  <c r="A89" i="22" s="1"/>
  <c r="A37" i="25"/>
  <c r="A90" i="22" l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2" i="22" s="1"/>
  <c r="A103" i="22" s="1"/>
  <c r="A38" i="25"/>
  <c r="A104" i="22" l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105" i="22" l="1"/>
  <c r="A76" i="25"/>
  <c r="A77" i="25" s="1"/>
  <c r="A78" i="25" s="1"/>
  <c r="A79" i="25" s="1"/>
  <c r="A80" i="25" s="1"/>
  <c r="A81" i="25" s="1"/>
  <c r="A82" i="25" s="1"/>
  <c r="A83" i="25" s="1"/>
  <c r="A106" i="22" l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84" i="25"/>
  <c r="A118" i="22" l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3" i="22" s="1"/>
  <c r="A144" i="22" s="1"/>
  <c r="A145" i="22" s="1"/>
  <c r="A147" i="22" s="1"/>
  <c r="A148" i="22" s="1"/>
  <c r="A85" i="25"/>
  <c r="A86" i="25" l="1"/>
  <c r="A87" i="25" l="1"/>
  <c r="A88" i="25" s="1"/>
  <c r="A89" i="25" s="1"/>
  <c r="A90" i="25" l="1"/>
  <c r="A91" i="25" s="1"/>
  <c r="A92" i="25" l="1"/>
  <c r="A93" i="25" s="1"/>
  <c r="A94" i="25" s="1"/>
  <c r="A96" i="25" l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</calcChain>
</file>

<file path=xl/sharedStrings.xml><?xml version="1.0" encoding="utf-8"?>
<sst xmlns="http://schemas.openxmlformats.org/spreadsheetml/2006/main" count="2842" uniqueCount="990">
  <si>
    <t>版番</t>
    <rPh sb="0" eb="1">
      <t>ハン</t>
    </rPh>
    <rPh sb="1" eb="2">
      <t>バン</t>
    </rPh>
    <phoneticPr fontId="1"/>
  </si>
  <si>
    <t>カテゴリ</t>
    <phoneticPr fontId="5"/>
  </si>
  <si>
    <t>詳細設計書</t>
    <rPh sb="0" eb="2">
      <t>ショウサイ</t>
    </rPh>
    <rPh sb="2" eb="5">
      <t>セッケイショ</t>
    </rPh>
    <phoneticPr fontId="5"/>
  </si>
  <si>
    <t>作成者</t>
  </si>
  <si>
    <t>作成日</t>
  </si>
  <si>
    <t>サブシステム</t>
  </si>
  <si>
    <t>更新者</t>
    <rPh sb="0" eb="3">
      <t>コウシンシャ</t>
    </rPh>
    <phoneticPr fontId="5"/>
  </si>
  <si>
    <t>更新日</t>
    <rPh sb="0" eb="3">
      <t>コウシンビ</t>
    </rPh>
    <phoneticPr fontId="5"/>
  </si>
  <si>
    <t>ＩＤ</t>
    <phoneticPr fontId="5"/>
  </si>
  <si>
    <t>名称</t>
    <rPh sb="0" eb="2">
      <t>メイショウ</t>
    </rPh>
    <phoneticPr fontId="5"/>
  </si>
  <si>
    <t>【概要】</t>
    <rPh sb="1" eb="3">
      <t>ガイヨウ</t>
    </rPh>
    <phoneticPr fontId="5"/>
  </si>
  <si>
    <t>【プログラムソース構成】</t>
    <rPh sb="9" eb="11">
      <t>コウセイ</t>
    </rPh>
    <phoneticPr fontId="5"/>
  </si>
  <si>
    <t>タイプ</t>
    <phoneticPr fontId="5"/>
  </si>
  <si>
    <t>パス</t>
    <phoneticPr fontId="5"/>
  </si>
  <si>
    <t>ファイル名</t>
    <rPh sb="4" eb="5">
      <t>メイ</t>
    </rPh>
    <phoneticPr fontId="5"/>
  </si>
  <si>
    <t>【使用テーブル】</t>
    <rPh sb="1" eb="3">
      <t>シヨウ</t>
    </rPh>
    <phoneticPr fontId="5"/>
  </si>
  <si>
    <t>No.</t>
    <phoneticPr fontId="5"/>
  </si>
  <si>
    <t>論理名</t>
    <rPh sb="0" eb="2">
      <t>ロンリ</t>
    </rPh>
    <rPh sb="2" eb="3">
      <t>メイ</t>
    </rPh>
    <phoneticPr fontId="5"/>
  </si>
  <si>
    <t>スキーマ</t>
    <phoneticPr fontId="5"/>
  </si>
  <si>
    <t>種別</t>
    <rPh sb="0" eb="2">
      <t>シュベツ</t>
    </rPh>
    <phoneticPr fontId="5"/>
  </si>
  <si>
    <t>I/O</t>
    <phoneticPr fontId="5"/>
  </si>
  <si>
    <t>物理名</t>
    <rPh sb="0" eb="2">
      <t>ブツリ</t>
    </rPh>
    <rPh sb="2" eb="3">
      <t>メイ</t>
    </rPh>
    <phoneticPr fontId="5"/>
  </si>
  <si>
    <t>【共通仕様】</t>
    <rPh sb="1" eb="3">
      <t>キョウツウ</t>
    </rPh>
    <rPh sb="3" eb="5">
      <t>シヨウ</t>
    </rPh>
    <phoneticPr fontId="5"/>
  </si>
  <si>
    <t>備考</t>
    <rPh sb="0" eb="1">
      <t>ビ</t>
    </rPh>
    <rPh sb="1" eb="2">
      <t>コウ</t>
    </rPh>
    <phoneticPr fontId="5"/>
  </si>
  <si>
    <t>【共通部品】</t>
    <rPh sb="1" eb="3">
      <t>キョウツウ</t>
    </rPh>
    <rPh sb="3" eb="5">
      <t>ブヒン</t>
    </rPh>
    <phoneticPr fontId="5"/>
  </si>
  <si>
    <t>SEQ</t>
    <phoneticPr fontId="1"/>
  </si>
  <si>
    <t>項目名称</t>
    <rPh sb="0" eb="2">
      <t>コウモク</t>
    </rPh>
    <rPh sb="2" eb="4">
      <t>メイショウ</t>
    </rPh>
    <phoneticPr fontId="1"/>
  </si>
  <si>
    <t>備考</t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</si>
  <si>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</si>
  <si>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</si>
  <si>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</si>
  <si>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最終更新日</t>
    <phoneticPr fontId="1"/>
  </si>
  <si>
    <t>：</t>
    <phoneticPr fontId="1"/>
  </si>
  <si>
    <t>最 終 版 数</t>
    <phoneticPr fontId="1"/>
  </si>
  <si>
    <t>タイプ</t>
    <phoneticPr fontId="1"/>
  </si>
  <si>
    <t>-</t>
    <phoneticPr fontId="3"/>
  </si>
  <si>
    <t>1</t>
    <phoneticPr fontId="3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</si>
  <si>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</si>
  <si>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</si>
  <si>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</si>
  <si>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</si>
  <si>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</si>
  <si>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</si>
  <si>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SEQ</t>
    <phoneticPr fontId="1"/>
  </si>
  <si>
    <t>タイプ</t>
    <phoneticPr fontId="1"/>
  </si>
  <si>
    <t>名称</t>
    <phoneticPr fontId="9"/>
  </si>
  <si>
    <t>AS400データ取得</t>
    <phoneticPr fontId="3"/>
  </si>
  <si>
    <t>共通</t>
    <rPh sb="0" eb="2">
      <t>キョウツウ</t>
    </rPh>
    <phoneticPr fontId="1"/>
  </si>
  <si>
    <t>AS400からデータ取得処理</t>
    <rPh sb="10" eb="12">
      <t>シュトク</t>
    </rPh>
    <rPh sb="12" eb="14">
      <t>ショリ</t>
    </rPh>
    <phoneticPr fontId="3"/>
  </si>
  <si>
    <t>\source-fw\jp\co\token\fw\base\</t>
    <phoneticPr fontId="3"/>
  </si>
  <si>
    <t>BaseAction.java</t>
    <phoneticPr fontId="3"/>
  </si>
  <si>
    <t>設定ファイル説明.xlsx「CRM-config.properties」</t>
    <phoneticPr fontId="3"/>
  </si>
  <si>
    <t>プロパティ「AS400DBURL」</t>
    <phoneticPr fontId="3"/>
  </si>
  <si>
    <t>　</t>
    <phoneticPr fontId="3"/>
  </si>
  <si>
    <t>1.AS400からデータ取得処理(A000)</t>
    <rPh sb="12" eb="14">
      <t>シュトク</t>
    </rPh>
    <rPh sb="14" eb="16">
      <t>ショリ</t>
    </rPh>
    <phoneticPr fontId="3"/>
  </si>
  <si>
    <t>【A000】AS400からデータ取得処理</t>
    <phoneticPr fontId="1"/>
  </si>
  <si>
    <t>1</t>
    <phoneticPr fontId="3"/>
  </si>
  <si>
    <t>ログ制御</t>
    <rPh sb="2" eb="4">
      <t>セイギョ</t>
    </rPh>
    <phoneticPr fontId="3"/>
  </si>
  <si>
    <t>共通仕様.xls</t>
    <rPh sb="0" eb="2">
      <t>キョウツウ</t>
    </rPh>
    <rPh sb="2" eb="4">
      <t>シヨウ</t>
    </rPh>
    <phoneticPr fontId="3"/>
  </si>
  <si>
    <t>共通パラメータマップ</t>
    <rPh sb="0" eb="2">
      <t>キョウツウ</t>
    </rPh>
    <phoneticPr fontId="9"/>
  </si>
  <si>
    <t>lib</t>
    <phoneticPr fontId="9"/>
  </si>
  <si>
    <t>object</t>
    <phoneticPr fontId="9"/>
  </si>
  <si>
    <t>String</t>
  </si>
  <si>
    <t>スキーマ</t>
    <phoneticPr fontId="9"/>
  </si>
  <si>
    <t>prm01</t>
    <phoneticPr fontId="9"/>
  </si>
  <si>
    <t>prm02</t>
    <phoneticPr fontId="9"/>
  </si>
  <si>
    <t>prm03</t>
  </si>
  <si>
    <t>prm03</t>
    <phoneticPr fontId="9"/>
  </si>
  <si>
    <t>prm04</t>
    <phoneticPr fontId="9"/>
  </si>
  <si>
    <t>1-1.引数を取得する</t>
    <phoneticPr fontId="5"/>
  </si>
  <si>
    <t>項目名</t>
    <rPh sb="0" eb="2">
      <t>コウモク</t>
    </rPh>
    <rPh sb="2" eb="3">
      <t>メイ</t>
    </rPh>
    <phoneticPr fontId="5"/>
  </si>
  <si>
    <t>セットする値</t>
    <rPh sb="5" eb="6">
      <t>アタイ</t>
    </rPh>
    <phoneticPr fontId="5"/>
  </si>
  <si>
    <t>モジュール</t>
    <phoneticPr fontId="9"/>
  </si>
  <si>
    <t>返却結果</t>
    <rPh sb="2" eb="4">
      <t>ケッカ</t>
    </rPh>
    <phoneticPr fontId="9"/>
  </si>
  <si>
    <t>検索方法</t>
    <rPh sb="0" eb="2">
      <t>ケンサク</t>
    </rPh>
    <rPh sb="2" eb="4">
      <t>ホウホウ</t>
    </rPh>
    <phoneticPr fontId="9"/>
  </si>
  <si>
    <t>事業所№</t>
  </si>
  <si>
    <t>必須　"CRM000SP"</t>
    <rPh sb="0" eb="2">
      <t>ヒッス</t>
    </rPh>
    <phoneticPr fontId="9"/>
  </si>
  <si>
    <t>必須　"000"</t>
    <phoneticPr fontId="9"/>
  </si>
  <si>
    <t>必須　"TKCRMP"</t>
    <phoneticPr fontId="9"/>
  </si>
  <si>
    <t>String</t>
    <phoneticPr fontId="9"/>
  </si>
  <si>
    <t>必須　</t>
    <rPh sb="0" eb="2">
      <t>ヒッス</t>
    </rPh>
    <phoneticPr fontId="9"/>
  </si>
  <si>
    <t>必須　20141004なら2014/10/04以降のアラーム情報を抽出</t>
    <rPh sb="23" eb="25">
      <t>イコウ</t>
    </rPh>
    <rPh sb="30" eb="32">
      <t>ジョウホウ</t>
    </rPh>
    <rPh sb="33" eb="35">
      <t>チュウシュツ</t>
    </rPh>
    <phoneticPr fontId="9"/>
  </si>
  <si>
    <t>必須　"CRM020SP"</t>
    <rPh sb="0" eb="2">
      <t>ヒッス</t>
    </rPh>
    <phoneticPr fontId="9"/>
  </si>
  <si>
    <t>必須　"CRM010SP"</t>
    <rPh sb="0" eb="2">
      <t>ヒッス</t>
    </rPh>
    <phoneticPr fontId="9"/>
  </si>
  <si>
    <t>物件№</t>
  </si>
  <si>
    <t>物件№</t>
    <phoneticPr fontId="9"/>
  </si>
  <si>
    <t>号室</t>
  </si>
  <si>
    <t>号室</t>
    <phoneticPr fontId="9"/>
  </si>
  <si>
    <t>必須　"CRM030SP"</t>
    <rPh sb="0" eb="2">
      <t>ヒッス</t>
    </rPh>
    <phoneticPr fontId="9"/>
  </si>
  <si>
    <t>CRM契約更新実績情報抽出</t>
    <phoneticPr fontId="9"/>
  </si>
  <si>
    <t>必須　"CRM040SP"</t>
    <rPh sb="0" eb="2">
      <t>ヒッス</t>
    </rPh>
    <phoneticPr fontId="9"/>
  </si>
  <si>
    <t>CRM定期清掃実績情報抽出</t>
    <phoneticPr fontId="9"/>
  </si>
  <si>
    <t>必須　"CRM050SP"</t>
    <rPh sb="0" eb="2">
      <t>ヒッス</t>
    </rPh>
    <phoneticPr fontId="9"/>
  </si>
  <si>
    <t>必須　"CRM080SP"</t>
    <rPh sb="0" eb="2">
      <t>ヒッス</t>
    </rPh>
    <phoneticPr fontId="9"/>
  </si>
  <si>
    <t>パラメータマップ</t>
    <phoneticPr fontId="1"/>
  </si>
  <si>
    <t>1-2.取得引数URL作成</t>
    <rPh sb="4" eb="6">
      <t>シュトク</t>
    </rPh>
    <rPh sb="6" eb="8">
      <t>ヒキスウ</t>
    </rPh>
    <rPh sb="11" eb="13">
      <t>サクセイ</t>
    </rPh>
    <phoneticPr fontId="5"/>
  </si>
  <si>
    <t>1-2-1.URL初期化</t>
    <rPh sb="9" eb="12">
      <t>ショキカ</t>
    </rPh>
    <phoneticPr fontId="5"/>
  </si>
  <si>
    <t>1-2-2.取得オブジェクト設定</t>
    <rPh sb="6" eb="8">
      <t>シュトク</t>
    </rPh>
    <rPh sb="14" eb="16">
      <t>セッテイ</t>
    </rPh>
    <phoneticPr fontId="5"/>
  </si>
  <si>
    <t>URL="lib=TKCRMP"</t>
    <phoneticPr fontId="5"/>
  </si>
  <si>
    <t>URL=URL+"&amp;prm01=000"</t>
    <phoneticPr fontId="5"/>
  </si>
  <si>
    <t>パラメータマップの毎に設定する、パラメータマップ.モジュール時、再設定しない</t>
    <rPh sb="9" eb="10">
      <t>マイ</t>
    </rPh>
    <rPh sb="11" eb="13">
      <t>セッテイ</t>
    </rPh>
    <rPh sb="30" eb="31">
      <t>トキ</t>
    </rPh>
    <rPh sb="32" eb="33">
      <t>サイ</t>
    </rPh>
    <rPh sb="33" eb="35">
      <t>セッテイ</t>
    </rPh>
    <phoneticPr fontId="5"/>
  </si>
  <si>
    <t>設定方法は</t>
    <rPh sb="0" eb="2">
      <t>セッテイ</t>
    </rPh>
    <rPh sb="2" eb="4">
      <t>ホウホウ</t>
    </rPh>
    <phoneticPr fontId="5"/>
  </si>
  <si>
    <t>URL=URL+"&amp;"+パラメータマップ．キー"+"="+パラメータマップ．値</t>
    <rPh sb="38" eb="39">
      <t>チ</t>
    </rPh>
    <phoneticPr fontId="5"/>
  </si>
  <si>
    <t>【A001】パラメータデータURL作成</t>
    <rPh sb="17" eb="19">
      <t>サクセイ</t>
    </rPh>
    <phoneticPr fontId="1"/>
  </si>
  <si>
    <t>【A002】AS400からデータ取得</t>
  </si>
  <si>
    <t>2-1-2.サーバーURL作成</t>
    <rPh sb="13" eb="15">
      <t>サクセイ</t>
    </rPh>
    <phoneticPr fontId="5"/>
  </si>
  <si>
    <t>2-1-3.サーバーURL使用して、JSONデータが取得する。</t>
    <rPh sb="13" eb="15">
      <t>シヨウ</t>
    </rPh>
    <rPh sb="26" eb="28">
      <t>シュトク</t>
    </rPh>
    <phoneticPr fontId="5"/>
  </si>
  <si>
    <t>1-3.引数URL作成ログ出力</t>
    <rPh sb="4" eb="6">
      <t>ヒキスウ</t>
    </rPh>
    <rPh sb="9" eb="11">
      <t>サクセイ</t>
    </rPh>
    <rPh sb="13" eb="15">
      <t>シュツリョク</t>
    </rPh>
    <phoneticPr fontId="5"/>
  </si>
  <si>
    <t>2-1-3.サーバーURLログ出力</t>
    <phoneticPr fontId="5"/>
  </si>
  <si>
    <t>【A003】取得データ設定処理</t>
    <phoneticPr fontId="5"/>
  </si>
  <si>
    <t>3-1.結果フラグチェックする</t>
    <rPh sb="4" eb="6">
      <t>ケッカ</t>
    </rPh>
    <phoneticPr fontId="5"/>
  </si>
  <si>
    <t>メッセージ</t>
    <phoneticPr fontId="5"/>
  </si>
  <si>
    <t>メッセージID</t>
    <phoneticPr fontId="5"/>
  </si>
  <si>
    <t>：ERRS001</t>
    <phoneticPr fontId="5"/>
  </si>
  <si>
    <t>：｛AS400からデータが取得すること｝に失敗しました。</t>
    <rPh sb="13" eb="15">
      <t>シュトク</t>
    </rPh>
    <rPh sb="21" eb="23">
      <t>シッパイ</t>
    </rPh>
    <phoneticPr fontId="5"/>
  </si>
  <si>
    <t>3-2.取得JSON結果がマップに設定する</t>
    <rPh sb="4" eb="6">
      <t>シュトク</t>
    </rPh>
    <rPh sb="10" eb="12">
      <t>ケッカ</t>
    </rPh>
    <rPh sb="17" eb="19">
      <t>セッテイ</t>
    </rPh>
    <phoneticPr fontId="5"/>
  </si>
  <si>
    <t>CRM事業所物件情報返却結果</t>
    <rPh sb="12" eb="14">
      <t>ケッカ</t>
    </rPh>
    <phoneticPr fontId="9"/>
  </si>
  <si>
    <t>物件基本情報</t>
    <phoneticPr fontId="9"/>
  </si>
  <si>
    <t>CRM000SP01</t>
    <phoneticPr fontId="9"/>
  </si>
  <si>
    <t>W1BUCD</t>
  </si>
  <si>
    <t>W1BUNM</t>
  </si>
  <si>
    <t>W1BUKM</t>
  </si>
  <si>
    <t>W1YUBN</t>
  </si>
  <si>
    <t>W1ADJ1</t>
  </si>
  <si>
    <t>W1ADJ2</t>
  </si>
  <si>
    <t>W1SMEI</t>
  </si>
  <si>
    <t>W1HYMD</t>
  </si>
  <si>
    <t>W1GICD</t>
  </si>
  <si>
    <t>W1TTKB</t>
  </si>
  <si>
    <t>W1KA10</t>
  </si>
  <si>
    <t>W1KA20</t>
  </si>
  <si>
    <t>W1KA30</t>
  </si>
  <si>
    <t>W1KA40</t>
  </si>
  <si>
    <t>W1KA50</t>
  </si>
  <si>
    <t>W1KA60</t>
  </si>
  <si>
    <t>W1KA71</t>
  </si>
  <si>
    <t>W1KA72</t>
  </si>
  <si>
    <t>W1KA73</t>
  </si>
  <si>
    <t>W1KA74</t>
  </si>
  <si>
    <t>W1KA81</t>
  </si>
  <si>
    <t>W1KA82</t>
  </si>
  <si>
    <t>W1KAIS</t>
  </si>
  <si>
    <t>W1KOSU</t>
  </si>
  <si>
    <t>W1KMEN</t>
  </si>
  <si>
    <t>W1NMEN</t>
  </si>
  <si>
    <t>W1CKSU</t>
  </si>
  <si>
    <t>W1SMEN</t>
  </si>
  <si>
    <t>W1TMEN</t>
  </si>
  <si>
    <t>W1YICD</t>
  </si>
  <si>
    <t>W1OGNO</t>
  </si>
  <si>
    <t>W1OGN1</t>
  </si>
  <si>
    <t>W1OGN2</t>
  </si>
  <si>
    <t>W1SECD</t>
  </si>
  <si>
    <t>W1SNAM</t>
  </si>
  <si>
    <t>W1SMKN</t>
  </si>
  <si>
    <t>W1TNJG</t>
  </si>
  <si>
    <t>物件名</t>
  </si>
  <si>
    <t>物件名（カナ）</t>
  </si>
  <si>
    <t>郵便番号</t>
  </si>
  <si>
    <t>所在地１</t>
  </si>
  <si>
    <t>所在地２</t>
  </si>
  <si>
    <t>物件種別名</t>
  </si>
  <si>
    <t>本体引渡日</t>
  </si>
  <si>
    <t>管理事業所№</t>
  </si>
  <si>
    <t>仲介地域</t>
  </si>
  <si>
    <t>型式種別（品名）</t>
  </si>
  <si>
    <t>型式種別（屋根）</t>
  </si>
  <si>
    <t>型式種別(ﾃﾞｻｲﾝ)</t>
  </si>
  <si>
    <t>型式種別（階段）</t>
  </si>
  <si>
    <t>型式種別（物件）</t>
  </si>
  <si>
    <t>型式種別（外装）</t>
  </si>
  <si>
    <t>型式種別（階数１）</t>
  </si>
  <si>
    <t>型式種別（階数２）</t>
  </si>
  <si>
    <t>型式種別（並び１）</t>
  </si>
  <si>
    <t>型式種別（並び２）</t>
  </si>
  <si>
    <t>型式種別（坪数）</t>
  </si>
  <si>
    <t>型式種別（タイプ）</t>
  </si>
  <si>
    <t>階数</t>
  </si>
  <si>
    <t>戸数</t>
  </si>
  <si>
    <t>一戸当（平米）</t>
  </si>
  <si>
    <t>延床面積（平米）</t>
  </si>
  <si>
    <t>地下階数</t>
  </si>
  <si>
    <t>敷地面積（平米）</t>
  </si>
  <si>
    <t>建築面積（平米）</t>
  </si>
  <si>
    <t>用途地域コード</t>
  </si>
  <si>
    <t>覚書№(基)</t>
  </si>
  <si>
    <t>覚書名称１</t>
  </si>
  <si>
    <t>覚書名称２</t>
  </si>
  <si>
    <t>施主№(代表)</t>
  </si>
  <si>
    <t>施主名</t>
  </si>
  <si>
    <t>施主名（カナ）</t>
  </si>
  <si>
    <t>施主管理事業所</t>
  </si>
  <si>
    <t>収入（前年）</t>
  </si>
  <si>
    <t>支出（前年）</t>
  </si>
  <si>
    <t>過去３ヵ月のクレーム受付数</t>
  </si>
  <si>
    <t>対応未完了のクレーム数</t>
  </si>
  <si>
    <t>Date</t>
  </si>
  <si>
    <t>CRM000SP02</t>
    <phoneticPr fontId="9"/>
  </si>
  <si>
    <t>退去速報情報</t>
    <phoneticPr fontId="9"/>
  </si>
  <si>
    <t>連番</t>
  </si>
  <si>
    <t>受付連番</t>
  </si>
  <si>
    <t>入居者コード</t>
  </si>
  <si>
    <t>入居者名</t>
  </si>
  <si>
    <t>申請区分</t>
  </si>
  <si>
    <t>入居開始日</t>
  </si>
  <si>
    <t>申請退去日</t>
  </si>
  <si>
    <t>退去精算済フラグ</t>
  </si>
  <si>
    <t>申請日</t>
  </si>
  <si>
    <t>W2BUCD</t>
  </si>
  <si>
    <t>W2HENO</t>
  </si>
  <si>
    <t>W2SEQ</t>
  </si>
  <si>
    <t>W2USEQ</t>
  </si>
  <si>
    <t>W2NYCD</t>
  </si>
  <si>
    <t>W2NMEI</t>
  </si>
  <si>
    <t>W2SNKB</t>
  </si>
  <si>
    <t>W2NYDT</t>
  </si>
  <si>
    <t>W2TADT</t>
  </si>
  <si>
    <t>W2SYFL</t>
  </si>
  <si>
    <t>W2SNDT</t>
  </si>
  <si>
    <t>滞納速報情報</t>
    <phoneticPr fontId="9"/>
  </si>
  <si>
    <t>退去日</t>
  </si>
  <si>
    <t>滞納額</t>
  </si>
  <si>
    <t>W3BUCD</t>
  </si>
  <si>
    <t>W3HENO</t>
  </si>
  <si>
    <t>W3SEQ</t>
  </si>
  <si>
    <t>W3NYCD</t>
  </si>
  <si>
    <t>W3NMEI</t>
  </si>
  <si>
    <t>W3NYDT</t>
  </si>
  <si>
    <t>W3TADT</t>
  </si>
  <si>
    <t>W3ZAN</t>
  </si>
  <si>
    <t>CRM000SP03</t>
    <phoneticPr fontId="9"/>
  </si>
  <si>
    <t>リフォーム速報情報</t>
    <phoneticPr fontId="9"/>
  </si>
  <si>
    <t>契約事業所コード</t>
  </si>
  <si>
    <t>契約部門名</t>
  </si>
  <si>
    <t>契約担当者コード</t>
  </si>
  <si>
    <t>契約社員名</t>
  </si>
  <si>
    <t>施工事業所コード</t>
  </si>
  <si>
    <t>施工部門名</t>
  </si>
  <si>
    <t>施工担当者コード</t>
  </si>
  <si>
    <t>施工社員名</t>
  </si>
  <si>
    <t>受注申請日付</t>
  </si>
  <si>
    <t>屋内外区分</t>
  </si>
  <si>
    <t>施工区分</t>
  </si>
  <si>
    <t>工事内容</t>
  </si>
  <si>
    <t>着工予定日</t>
  </si>
  <si>
    <t>完工予定日</t>
  </si>
  <si>
    <t>請負金額（税込）</t>
  </si>
  <si>
    <t>請負消費税</t>
  </si>
  <si>
    <t>工事№</t>
  </si>
  <si>
    <t>W4GCCD</t>
  </si>
  <si>
    <t>W4BCMI</t>
  </si>
  <si>
    <t>W4SCCD</t>
  </si>
  <si>
    <t>W4SCMI</t>
  </si>
  <si>
    <t>W4GSCD</t>
  </si>
  <si>
    <t>W4BSMI</t>
  </si>
  <si>
    <t>W4SSCD</t>
  </si>
  <si>
    <t>W4SSMI</t>
  </si>
  <si>
    <t>W4BUCD</t>
  </si>
  <si>
    <t>W4JSDT</t>
  </si>
  <si>
    <t>W4KJBR</t>
  </si>
  <si>
    <t>W4SKKB</t>
  </si>
  <si>
    <t>W4KMEI</t>
  </si>
  <si>
    <t>W4SPDT</t>
  </si>
  <si>
    <t>W4FPDT</t>
  </si>
  <si>
    <t>W4UKKG</t>
  </si>
  <si>
    <t>W4UKKZ</t>
  </si>
  <si>
    <t>W4KJNO</t>
  </si>
  <si>
    <t>CRM000SP04</t>
    <phoneticPr fontId="9"/>
  </si>
  <si>
    <t xml:space="preserve">"1"屋内、"2"屋外、"3"屋内外 </t>
    <phoneticPr fontId="9"/>
  </si>
  <si>
    <t>"1"自社物件 or 一般管理物件、"2"一般物件</t>
    <phoneticPr fontId="9"/>
  </si>
  <si>
    <t>"1"退去日申請、"2"退去日変更申請、"3"退去取消</t>
    <phoneticPr fontId="9"/>
  </si>
  <si>
    <t>下記テーブル参照</t>
    <rPh sb="0" eb="2">
      <t>カキ</t>
    </rPh>
    <rPh sb="6" eb="8">
      <t>サンショウ</t>
    </rPh>
    <phoneticPr fontId="5"/>
  </si>
  <si>
    <t>取得パラメータモジュール</t>
    <rPh sb="0" eb="2">
      <t>シュトク</t>
    </rPh>
    <phoneticPr fontId="5"/>
  </si>
  <si>
    <t>返却パラメータシート</t>
    <phoneticPr fontId="5"/>
  </si>
  <si>
    <t>CRM000SP</t>
    <phoneticPr fontId="5"/>
  </si>
  <si>
    <t>返却パラメータ(CRM000SP)</t>
    <phoneticPr fontId="5"/>
  </si>
  <si>
    <t>CRM010SP</t>
    <phoneticPr fontId="5"/>
  </si>
  <si>
    <t>返却パラメータ(CRM010SP)</t>
    <phoneticPr fontId="5"/>
  </si>
  <si>
    <t>CRM020SP</t>
  </si>
  <si>
    <t>CRM030SP</t>
  </si>
  <si>
    <t>CRM040SP</t>
  </si>
  <si>
    <t>CRM050SP</t>
  </si>
  <si>
    <t>CRM080SP</t>
  </si>
  <si>
    <t>返却パラメータ(CRM020SP)</t>
  </si>
  <si>
    <t>返却パラメータ(CRM030SP)</t>
  </si>
  <si>
    <t>返却パラメータ(CRM040SP)</t>
  </si>
  <si>
    <t>返却パラメータ(CRM050SP)</t>
  </si>
  <si>
    <t>返却パラメータ(CRM080SP)</t>
  </si>
  <si>
    <t>W1TNNM</t>
  </si>
  <si>
    <t>W1SMIL</t>
  </si>
  <si>
    <t>W1ADR2</t>
  </si>
  <si>
    <t>W1STEL</t>
  </si>
  <si>
    <t>W1BDAY</t>
  </si>
  <si>
    <t>施主カナ</t>
  </si>
  <si>
    <t>管理事業所</t>
  </si>
  <si>
    <t>管理事業所名</t>
  </si>
  <si>
    <t>施主郵便番号</t>
  </si>
  <si>
    <t>施主住所１</t>
  </si>
  <si>
    <t>施主住所２</t>
  </si>
  <si>
    <t>誕生日</t>
  </si>
  <si>
    <t>施主コード</t>
    <phoneticPr fontId="9"/>
  </si>
  <si>
    <t>施主基本情報</t>
    <phoneticPr fontId="9"/>
  </si>
  <si>
    <t>CRM物件詳細情報抽出返却結果</t>
    <rPh sb="3" eb="5">
      <t>ブッケン</t>
    </rPh>
    <rPh sb="5" eb="7">
      <t>ショウサイ</t>
    </rPh>
    <rPh sb="7" eb="9">
      <t>ジョウホウ</t>
    </rPh>
    <rPh sb="9" eb="11">
      <t>チュウシュツ</t>
    </rPh>
    <rPh sb="11" eb="12">
      <t>ヘン</t>
    </rPh>
    <rPh sb="12" eb="13">
      <t>キャク</t>
    </rPh>
    <rPh sb="13" eb="15">
      <t>ケッカ</t>
    </rPh>
    <phoneticPr fontId="9"/>
  </si>
  <si>
    <t>CRM施主基本情報抽出返却結果</t>
    <rPh sb="13" eb="15">
      <t>ケッカ</t>
    </rPh>
    <phoneticPr fontId="9"/>
  </si>
  <si>
    <t>物件入居者履歴情報</t>
    <phoneticPr fontId="9"/>
  </si>
  <si>
    <t>W1HENO</t>
  </si>
  <si>
    <t>W1NYCD</t>
  </si>
  <si>
    <t>W1SEQ</t>
  </si>
  <si>
    <t>W1NMEI</t>
  </si>
  <si>
    <t>W1NMKN</t>
  </si>
  <si>
    <t>W1TEL</t>
  </si>
  <si>
    <t>W1SEHI</t>
  </si>
  <si>
    <t>W1YNDT</t>
  </si>
  <si>
    <t>W1KNDT</t>
  </si>
  <si>
    <t>W1NYDT</t>
  </si>
  <si>
    <t>W1TADT</t>
  </si>
  <si>
    <t>W1NYGI</t>
  </si>
  <si>
    <t>W1BMNM</t>
  </si>
  <si>
    <t>W1YTKN</t>
  </si>
  <si>
    <t>W1KYKN</t>
  </si>
  <si>
    <t>W1P1KN</t>
  </si>
  <si>
    <t>W1P2KN</t>
  </si>
  <si>
    <t>W1TAKN</t>
  </si>
  <si>
    <t>W1REKN</t>
  </si>
  <si>
    <t>W1HSKN</t>
  </si>
  <si>
    <t>W1CFKB</t>
  </si>
  <si>
    <t>W1CRYM</t>
  </si>
  <si>
    <t>W1RMEI</t>
  </si>
  <si>
    <t>W1YAGO</t>
  </si>
  <si>
    <t>W1KMEI</t>
  </si>
  <si>
    <t>W1KTEL</t>
  </si>
  <si>
    <t>W1KYBN</t>
  </si>
  <si>
    <t>W1KAD1</t>
  </si>
  <si>
    <t>W1KAD2</t>
  </si>
  <si>
    <t>W1HMEI</t>
  </si>
  <si>
    <t>W1HMKN</t>
  </si>
  <si>
    <t>W1HTEL</t>
  </si>
  <si>
    <t>W1HYBN</t>
  </si>
  <si>
    <t>W1HAD1</t>
  </si>
  <si>
    <t>W1HAD2</t>
  </si>
  <si>
    <t>W1CMEI</t>
  </si>
  <si>
    <t>W1CTEL</t>
  </si>
  <si>
    <t>W1CYBN</t>
  </si>
  <si>
    <t>W1CAD1</t>
  </si>
  <si>
    <t>W1CAD2</t>
  </si>
  <si>
    <t>入居者名（カナ）</t>
  </si>
  <si>
    <t>入居者電話</t>
  </si>
  <si>
    <t>生年月日</t>
  </si>
  <si>
    <t>家賃更新日</t>
  </si>
  <si>
    <t>仲介完了日</t>
  </si>
  <si>
    <t>入金事業所</t>
  </si>
  <si>
    <t>入金事業所名</t>
  </si>
  <si>
    <t>家賃</t>
  </si>
  <si>
    <t>共益費</t>
  </si>
  <si>
    <t>駐車場１</t>
  </si>
  <si>
    <t>駐車場２</t>
  </si>
  <si>
    <t>その他</t>
  </si>
  <si>
    <t>礼金</t>
  </si>
  <si>
    <t>保証金</t>
  </si>
  <si>
    <t>集金代行有無</t>
  </si>
  <si>
    <t>集金代行業者</t>
  </si>
  <si>
    <t>緊急連絡先</t>
  </si>
  <si>
    <t>利用者名</t>
  </si>
  <si>
    <t>利用者名（カナ）</t>
  </si>
  <si>
    <t>利用者電話</t>
  </si>
  <si>
    <t>屋号</t>
  </si>
  <si>
    <t>勤務先名</t>
  </si>
  <si>
    <t>勤務先　電話番号</t>
  </si>
  <si>
    <t>勤務先　郵便番号</t>
  </si>
  <si>
    <t>勤務先　住所１</t>
  </si>
  <si>
    <t>勤務先　住所２</t>
  </si>
  <si>
    <t>保証人名</t>
  </si>
  <si>
    <t>保証人名（カナ）</t>
  </si>
  <si>
    <t>保証人　電話番号</t>
  </si>
  <si>
    <t>保証人　郵便番号</t>
  </si>
  <si>
    <t>保証人　住所１</t>
  </si>
  <si>
    <t>保証人　住所２</t>
  </si>
  <si>
    <t>保証人勤務先名</t>
  </si>
  <si>
    <t>保証人勤務先      電話番号</t>
  </si>
  <si>
    <t>保証人勤務先      郵便番号</t>
  </si>
  <si>
    <t>保証人勤務先      住所１</t>
  </si>
  <si>
    <t>保証人勤務先      住所２</t>
  </si>
  <si>
    <t>CRM020SP02</t>
    <phoneticPr fontId="9"/>
  </si>
  <si>
    <t>物件賃貸条件推移</t>
    <phoneticPr fontId="9"/>
  </si>
  <si>
    <t>CRM020SP03</t>
    <phoneticPr fontId="9"/>
  </si>
  <si>
    <t>開始年月</t>
  </si>
  <si>
    <t>更新連番</t>
  </si>
  <si>
    <t>更新区分</t>
  </si>
  <si>
    <t>最終フラグ</t>
  </si>
  <si>
    <t>適用開始日</t>
  </si>
  <si>
    <t>その他金額</t>
  </si>
  <si>
    <t>W3SYM</t>
  </si>
  <si>
    <t>W3YSEQ</t>
  </si>
  <si>
    <t>W3KKBN</t>
  </si>
  <si>
    <t>W3LSFG</t>
  </si>
  <si>
    <t>W3ASDT</t>
  </si>
  <si>
    <t>W3REKN</t>
  </si>
  <si>
    <t>W3HSKN</t>
  </si>
  <si>
    <t>W3YTKN</t>
  </si>
  <si>
    <t>W3KYKN</t>
  </si>
  <si>
    <t>W3P1KN</t>
  </si>
  <si>
    <t>W3P2KN</t>
  </si>
  <si>
    <t>W3TAKN</t>
  </si>
  <si>
    <t>CRM030SP01</t>
    <phoneticPr fontId="9"/>
  </si>
  <si>
    <t>CRM部屋詳細情報抽出返却結果</t>
    <rPh sb="13" eb="15">
      <t>ケッカ</t>
    </rPh>
    <phoneticPr fontId="9"/>
  </si>
  <si>
    <t>※該当物件、部屋のみ抽出</t>
    <phoneticPr fontId="9"/>
  </si>
  <si>
    <t>CRM030SP02</t>
    <phoneticPr fontId="9"/>
  </si>
  <si>
    <t>CRM030SP03</t>
    <phoneticPr fontId="9"/>
  </si>
  <si>
    <t>入居者請求、入金情報（基本以外）</t>
    <phoneticPr fontId="9"/>
  </si>
  <si>
    <t>W1SEYM</t>
  </si>
  <si>
    <t>W1KONO</t>
  </si>
  <si>
    <t>W1SEKN</t>
  </si>
  <si>
    <t>W1NYKN</t>
  </si>
  <si>
    <t>請求年月</t>
  </si>
  <si>
    <t>項目№</t>
  </si>
  <si>
    <t>項目名称</t>
  </si>
  <si>
    <t>請求額</t>
  </si>
  <si>
    <t>入金済金額</t>
  </si>
  <si>
    <t>入居者請求、入金情報（基本）</t>
    <phoneticPr fontId="9"/>
  </si>
  <si>
    <t>CRM030SP05</t>
    <phoneticPr fontId="9"/>
  </si>
  <si>
    <t>CRM030SP04</t>
    <phoneticPr fontId="9"/>
  </si>
  <si>
    <t>W2SEYM</t>
  </si>
  <si>
    <t>W2SEYK</t>
  </si>
  <si>
    <t>W2SEKY</t>
  </si>
  <si>
    <t>W2SEP1</t>
  </si>
  <si>
    <t>W2SEP2</t>
  </si>
  <si>
    <t>W2SETA</t>
  </si>
  <si>
    <t>W2NYYK</t>
  </si>
  <si>
    <t>W2NYKY</t>
  </si>
  <si>
    <t>W2NYP1</t>
  </si>
  <si>
    <t>W2NYP2</t>
  </si>
  <si>
    <t>W2NYTA</t>
  </si>
  <si>
    <t>家賃　請求額</t>
  </si>
  <si>
    <t>共益費請求額</t>
  </si>
  <si>
    <t>Ｐ１　請求額</t>
  </si>
  <si>
    <t>Ｐ２　請求額</t>
  </si>
  <si>
    <t>その他請求額</t>
  </si>
  <si>
    <t>家賃　入金額</t>
  </si>
  <si>
    <t>共益費入金額</t>
  </si>
  <si>
    <t>Ｐ１　入金額</t>
  </si>
  <si>
    <t>Ｐ２　入金額</t>
  </si>
  <si>
    <t>その他入金額</t>
  </si>
  <si>
    <t>CRM契約更新実績情報抽出返却結果</t>
    <rPh sb="15" eb="17">
      <t>ケッカ</t>
    </rPh>
    <phoneticPr fontId="9"/>
  </si>
  <si>
    <t>CRM040SP01</t>
    <phoneticPr fontId="9"/>
  </si>
  <si>
    <t>契約更新実績情報</t>
    <phoneticPr fontId="9"/>
  </si>
  <si>
    <t>W1HTYM</t>
  </si>
  <si>
    <t>W1SBCD</t>
  </si>
  <si>
    <t>W1HRT</t>
  </si>
  <si>
    <t>W1HHG1</t>
  </si>
  <si>
    <t>W1KHG1</t>
  </si>
  <si>
    <t>W1KIG1</t>
  </si>
  <si>
    <t>W1GYG1</t>
  </si>
  <si>
    <t>W1KAN1</t>
  </si>
  <si>
    <t>W1HSY1</t>
  </si>
  <si>
    <t>W1GEN1</t>
  </si>
  <si>
    <t>W1HHG2</t>
  </si>
  <si>
    <t>W1KHG2</t>
  </si>
  <si>
    <t>W1KIG2</t>
  </si>
  <si>
    <t>W1GYG2</t>
  </si>
  <si>
    <t>W1KAN2</t>
  </si>
  <si>
    <t>W1HSY2</t>
  </si>
  <si>
    <t>W1GEN2</t>
  </si>
  <si>
    <t>W1KSG1</t>
  </si>
  <si>
    <t>W1NSG1</t>
  </si>
  <si>
    <t>W1UYG1</t>
  </si>
  <si>
    <t>W1KSG2</t>
  </si>
  <si>
    <t>W1NSG2</t>
  </si>
  <si>
    <t>W1KS12</t>
  </si>
  <si>
    <t>W1UYG2</t>
  </si>
  <si>
    <t>W1SKDT</t>
  </si>
  <si>
    <t>W1OGKH</t>
  </si>
  <si>
    <t>W1HRTH</t>
  </si>
  <si>
    <t>W1HNKB</t>
  </si>
  <si>
    <t>W1KKKB</t>
  </si>
  <si>
    <t>W1OGNN</t>
  </si>
  <si>
    <t>W1HRTK</t>
  </si>
  <si>
    <t>W1SDTS</t>
  </si>
  <si>
    <t>W1SDTE</t>
  </si>
  <si>
    <t>W1HNTE</t>
  </si>
  <si>
    <t>判定対象年月</t>
  </si>
  <si>
    <t>部屋種別</t>
  </si>
  <si>
    <t>保障費率</t>
  </si>
  <si>
    <t>支払返済金        保障額合計１</t>
  </si>
  <si>
    <t>支払空室家賃      保障額合計１</t>
  </si>
  <si>
    <t>支払空室返済金    保障額ＧＫ１</t>
  </si>
  <si>
    <t>減額家賃保障額    合計１</t>
  </si>
  <si>
    <t>管理費（税込）    合計１</t>
  </si>
  <si>
    <t>保障費（税込）    合計１</t>
  </si>
  <si>
    <t>原資金（税込）    合計１</t>
  </si>
  <si>
    <t>支払返済金        保障額合計２</t>
  </si>
  <si>
    <t>支払空室家賃      保障額合計２</t>
  </si>
  <si>
    <t>支払空室返済金    保障額ＧＫ２</t>
  </si>
  <si>
    <t>減額家賃保障額    合計２</t>
  </si>
  <si>
    <t>管理費（税込）    合計２</t>
  </si>
  <si>
    <t>保障費（税込）    合計２</t>
  </si>
  <si>
    <t>原資金（税込）    合計２</t>
  </si>
  <si>
    <t>戸数合計１</t>
  </si>
  <si>
    <t>入居戸数合計１</t>
  </si>
  <si>
    <t>受取家賃額合計１</t>
  </si>
  <si>
    <t>戸数合計２</t>
  </si>
  <si>
    <t>入居戸数合計２</t>
  </si>
  <si>
    <t>戸数１２</t>
  </si>
  <si>
    <t>受取家賃額合計２</t>
  </si>
  <si>
    <t>初回判定日</t>
  </si>
  <si>
    <t>判定覚書区分</t>
  </si>
  <si>
    <t>判定保障費率</t>
  </si>
  <si>
    <t>判定更新区分</t>
  </si>
  <si>
    <t>契約更新入力日</t>
  </si>
  <si>
    <t>覚書№</t>
  </si>
  <si>
    <t>改定覚書№</t>
  </si>
  <si>
    <t>改定支払料率</t>
  </si>
  <si>
    <t>算定期間開始日</t>
  </si>
  <si>
    <t>算定期間終了日</t>
  </si>
  <si>
    <t>判定内容</t>
  </si>
  <si>
    <t>※該当物件のみ抽出</t>
    <phoneticPr fontId="9"/>
  </si>
  <si>
    <t>CRM040SP02</t>
    <phoneticPr fontId="9"/>
  </si>
  <si>
    <t>CRM定期清掃実績情報抽出</t>
    <rPh sb="3" eb="5">
      <t>テイキ</t>
    </rPh>
    <rPh sb="5" eb="7">
      <t>セイソウ</t>
    </rPh>
    <rPh sb="7" eb="9">
      <t>ジッセキ</t>
    </rPh>
    <rPh sb="9" eb="11">
      <t>ジョウホウ</t>
    </rPh>
    <rPh sb="11" eb="13">
      <t>チュウシュツ</t>
    </rPh>
    <phoneticPr fontId="9"/>
  </si>
  <si>
    <t>W1YYYM</t>
  </si>
  <si>
    <t>W1KSYM</t>
  </si>
  <si>
    <t>W1KEYM</t>
  </si>
  <si>
    <t>W1SYNO</t>
  </si>
  <si>
    <t>W1GYCD</t>
  </si>
  <si>
    <t>W1GYN1</t>
  </si>
  <si>
    <t>W1UTKN</t>
  </si>
  <si>
    <t>W1UTKZ</t>
  </si>
  <si>
    <t>W1STKN</t>
  </si>
  <si>
    <t>W1STKZ</t>
  </si>
  <si>
    <t>W1KYMD</t>
  </si>
  <si>
    <t>W1JISU</t>
  </si>
  <si>
    <t>W1SKKB</t>
  </si>
  <si>
    <t>W1KZKB</t>
  </si>
  <si>
    <t>W110KE</t>
  </si>
  <si>
    <t>W1NYMD</t>
  </si>
  <si>
    <t>W1SYMD</t>
  </si>
  <si>
    <t>W1JYMD</t>
  </si>
  <si>
    <t>年月</t>
  </si>
  <si>
    <t>契約開始年月</t>
  </si>
  <si>
    <t>契約終了年月</t>
  </si>
  <si>
    <t>契約事業所№</t>
  </si>
  <si>
    <t>担当者№</t>
  </si>
  <si>
    <t>社員名称</t>
  </si>
  <si>
    <t>業者№</t>
  </si>
  <si>
    <t>業者名１</t>
  </si>
  <si>
    <t>請負単月額（税別）</t>
  </si>
  <si>
    <t>請負単月額（税）</t>
  </si>
  <si>
    <t>支払単月額（税別）</t>
  </si>
  <si>
    <t>支払単月額（税）</t>
  </si>
  <si>
    <t>契約年月日</t>
  </si>
  <si>
    <t>実施回数</t>
  </si>
  <si>
    <t>集金区分</t>
  </si>
  <si>
    <t>自動継続</t>
  </si>
  <si>
    <t>１０年契約フラグ</t>
  </si>
  <si>
    <t>入金処理日</t>
  </si>
  <si>
    <t>相殺日</t>
  </si>
  <si>
    <t>自動仕訳日</t>
  </si>
  <si>
    <t>CRM050SP01</t>
    <phoneticPr fontId="9"/>
  </si>
  <si>
    <t>CRM050SP02</t>
    <phoneticPr fontId="9"/>
  </si>
  <si>
    <t>CRM080SP01</t>
    <phoneticPr fontId="9"/>
  </si>
  <si>
    <t>W1YYMM</t>
  </si>
  <si>
    <t>W1TYID</t>
  </si>
  <si>
    <t>W1TYNM</t>
  </si>
  <si>
    <t>帳票名</t>
  </si>
  <si>
    <t>String</t>
    <phoneticPr fontId="9"/>
  </si>
  <si>
    <t>引数.パラメータマップ　※【検索パラメータ】が参照する</t>
    <rPh sb="0" eb="2">
      <t>ヒキスウ</t>
    </rPh>
    <rPh sb="23" eb="25">
      <t>サンショウ</t>
    </rPh>
    <phoneticPr fontId="5"/>
  </si>
  <si>
    <t>5x：施主名検索（から始まる）、</t>
  </si>
  <si>
    <t>x1：物件名順、"x2"：施主名順、"x3"：物件№順</t>
  </si>
  <si>
    <t>[ログレベル] 日付 時刻 [ユーザID] [クライアントIPアドレス][sessionID] +"AS400DBパス："　+　URL</t>
    <phoneticPr fontId="5"/>
  </si>
  <si>
    <t>CRM010SP01</t>
    <phoneticPr fontId="9"/>
  </si>
  <si>
    <t>施主名</t>
    <phoneticPr fontId="9"/>
  </si>
  <si>
    <t>W1SMEI</t>
    <phoneticPr fontId="9"/>
  </si>
  <si>
    <t>W1ADR1</t>
    <phoneticPr fontId="9"/>
  </si>
  <si>
    <t>W1STEL</t>
    <phoneticPr fontId="9"/>
  </si>
  <si>
    <t>CRM事業所物件情報取得</t>
    <phoneticPr fontId="9"/>
  </si>
  <si>
    <t>検索パラメータ</t>
    <rPh sb="0" eb="2">
      <t>ケンサク</t>
    </rPh>
    <phoneticPr fontId="9"/>
  </si>
  <si>
    <t>Status</t>
    <phoneticPr fontId="9"/>
  </si>
  <si>
    <t>処理結果ステータス</t>
    <rPh sb="0" eb="2">
      <t>ショリ</t>
    </rPh>
    <rPh sb="2" eb="4">
      <t>ケッカ</t>
    </rPh>
    <phoneticPr fontId="9"/>
  </si>
  <si>
    <t>"OK"：処理正常、以外処理異常</t>
    <rPh sb="5" eb="7">
      <t>ショリ</t>
    </rPh>
    <rPh sb="7" eb="9">
      <t>セイジョウ</t>
    </rPh>
    <rPh sb="10" eb="12">
      <t>イガイ</t>
    </rPh>
    <rPh sb="12" eb="14">
      <t>ショリ</t>
    </rPh>
    <rPh sb="14" eb="16">
      <t>イジョウ</t>
    </rPh>
    <phoneticPr fontId="9"/>
  </si>
  <si>
    <t>処理結果コード</t>
    <rPh sb="0" eb="2">
      <t>ショリ</t>
    </rPh>
    <rPh sb="2" eb="4">
      <t>ケッカ</t>
    </rPh>
    <phoneticPr fontId="9"/>
  </si>
  <si>
    <t>"000"：処理成功、以外のコードは処理失敗</t>
    <rPh sb="6" eb="8">
      <t>ショリ</t>
    </rPh>
    <rPh sb="8" eb="10">
      <t>セイコウ</t>
    </rPh>
    <rPh sb="11" eb="13">
      <t>イガイ</t>
    </rPh>
    <rPh sb="18" eb="20">
      <t>ショリ</t>
    </rPh>
    <rPh sb="20" eb="22">
      <t>シッパイ</t>
    </rPh>
    <phoneticPr fontId="9"/>
  </si>
  <si>
    <t>検索方法</t>
    <phoneticPr fontId="9"/>
  </si>
  <si>
    <t>prm04</t>
  </si>
  <si>
    <t>prm05</t>
  </si>
  <si>
    <t>事業所№</t>
    <phoneticPr fontId="9"/>
  </si>
  <si>
    <t>「検索パラメータ.CRM事業所物件情報取得」が参照する</t>
    <rPh sb="1" eb="3">
      <t>ケンサク</t>
    </rPh>
    <rPh sb="23" eb="25">
      <t>サンショウ</t>
    </rPh>
    <phoneticPr fontId="9"/>
  </si>
  <si>
    <t>アラーム情報の対象日</t>
    <phoneticPr fontId="9"/>
  </si>
  <si>
    <t>Parameter</t>
    <phoneticPr fontId="9"/>
  </si>
  <si>
    <t>施主№</t>
    <phoneticPr fontId="9"/>
  </si>
  <si>
    <t>CRM施主基本情報抽出</t>
    <phoneticPr fontId="9"/>
  </si>
  <si>
    <t>「検索パラメータ.CRM施主基本情報抽出」が参照する</t>
    <rPh sb="1" eb="3">
      <t>ケンサク</t>
    </rPh>
    <rPh sb="22" eb="24">
      <t>サンショウ</t>
    </rPh>
    <phoneticPr fontId="9"/>
  </si>
  <si>
    <t>CRM物件詳細情報抽出</t>
    <phoneticPr fontId="9"/>
  </si>
  <si>
    <t>「検索パラメータ.CRM物件詳細情報抽出」が参照する</t>
    <rPh sb="1" eb="3">
      <t>ケンサク</t>
    </rPh>
    <rPh sb="22" eb="24">
      <t>サンショウ</t>
    </rPh>
    <phoneticPr fontId="9"/>
  </si>
  <si>
    <t>物件№</t>
    <phoneticPr fontId="9"/>
  </si>
  <si>
    <t>CRM部屋詳細情報抽出</t>
    <phoneticPr fontId="9"/>
  </si>
  <si>
    <t>「検索パラメータ.CRM部屋詳細情報抽出」が参照する</t>
    <rPh sb="1" eb="3">
      <t>ケンサク</t>
    </rPh>
    <rPh sb="22" eb="24">
      <t>サンショウ</t>
    </rPh>
    <phoneticPr fontId="9"/>
  </si>
  <si>
    <t>「検索パラメータ.CRM契約更新実績情報抽出」が参照する</t>
    <rPh sb="1" eb="3">
      <t>ケンサク</t>
    </rPh>
    <rPh sb="24" eb="26">
      <t>サンショウ</t>
    </rPh>
    <phoneticPr fontId="9"/>
  </si>
  <si>
    <t>「検索パラメータ.CRM定期清掃実績情報抽出」が参照する</t>
    <rPh sb="1" eb="3">
      <t>ケンサク</t>
    </rPh>
    <rPh sb="24" eb="26">
      <t>サンショウ</t>
    </rPh>
    <phoneticPr fontId="9"/>
  </si>
  <si>
    <t>CRM送金情報帳票情報抽出</t>
    <phoneticPr fontId="9"/>
  </si>
  <si>
    <t>「検索パラメータ.CRM送金情報帳票情報抽出」が参照する</t>
    <rPh sb="1" eb="3">
      <t>ケンサク</t>
    </rPh>
    <rPh sb="24" eb="26">
      <t>サンショウ</t>
    </rPh>
    <phoneticPr fontId="9"/>
  </si>
  <si>
    <t>李　煜周</t>
    <phoneticPr fontId="5"/>
  </si>
  <si>
    <t>李　煜周</t>
    <phoneticPr fontId="5"/>
  </si>
  <si>
    <t>李　煜周</t>
    <phoneticPr fontId="1"/>
  </si>
  <si>
    <t>李　煜周</t>
    <phoneticPr fontId="5"/>
  </si>
  <si>
    <t>施主電話番号</t>
    <phoneticPr fontId="9"/>
  </si>
  <si>
    <t>[ログレベル] 日付 時刻 [ユーザID] [クライアントIPアドレス][sessionID] +"AS400DBパス："　+　サーバーURL</t>
    <phoneticPr fontId="5"/>
  </si>
  <si>
    <t>3-1-1.2-1で取得されるJSONデータの長さが0以下場合</t>
    <rPh sb="10" eb="12">
      <t>シュトク</t>
    </rPh>
    <rPh sb="23" eb="24">
      <t>ナガ</t>
    </rPh>
    <rPh sb="27" eb="29">
      <t>イカ</t>
    </rPh>
    <rPh sb="29" eb="31">
      <t>バアイ</t>
    </rPh>
    <phoneticPr fontId="5"/>
  </si>
  <si>
    <t>システムエラーが発生して、グが出力して、エラー画面遷移する</t>
    <rPh sb="23" eb="25">
      <t>ガメン</t>
    </rPh>
    <rPh sb="25" eb="27">
      <t>センイ</t>
    </rPh>
    <phoneticPr fontId="5"/>
  </si>
  <si>
    <t>「詳細設計書_共通部品.xlsx」のシステムエー処理を参照して、出力ログメッセージは下記です。</t>
    <rPh sb="24" eb="26">
      <t>ショリ</t>
    </rPh>
    <rPh sb="27" eb="29">
      <t>サンショウ</t>
    </rPh>
    <rPh sb="32" eb="34">
      <t>シュツリョク</t>
    </rPh>
    <rPh sb="42" eb="44">
      <t>カキ</t>
    </rPh>
    <phoneticPr fontId="5"/>
  </si>
  <si>
    <t>詳細設計書_共通部品.xlsx</t>
    <phoneticPr fontId="3"/>
  </si>
  <si>
    <t>システム異常処理</t>
    <phoneticPr fontId="3"/>
  </si>
  <si>
    <t>2</t>
    <phoneticPr fontId="3"/>
  </si>
  <si>
    <t>JSP</t>
    <phoneticPr fontId="1"/>
  </si>
  <si>
    <t>JS</t>
    <phoneticPr fontId="1"/>
  </si>
  <si>
    <t>CSS</t>
    <phoneticPr fontId="1"/>
  </si>
  <si>
    <t>image</t>
    <phoneticPr fontId="1"/>
  </si>
  <si>
    <t>action</t>
    <phoneticPr fontId="1"/>
  </si>
  <si>
    <t>service</t>
    <phoneticPr fontId="1"/>
  </si>
  <si>
    <t>impl</t>
    <phoneticPr fontId="1"/>
  </si>
  <si>
    <t>dao</t>
    <phoneticPr fontId="1"/>
  </si>
  <si>
    <t>sqlmap</t>
    <phoneticPr fontId="1"/>
  </si>
  <si>
    <t>bean</t>
    <phoneticPr fontId="1"/>
  </si>
  <si>
    <t>PL/SQL</t>
    <phoneticPr fontId="1"/>
  </si>
  <si>
    <t>CRM100SP</t>
    <phoneticPr fontId="5"/>
  </si>
  <si>
    <t>返却パラメータ(CRM100SP)</t>
    <phoneticPr fontId="5"/>
  </si>
  <si>
    <t>返却パラメータ(CRM110SP)</t>
    <phoneticPr fontId="5"/>
  </si>
  <si>
    <t>CRM110SP</t>
    <phoneticPr fontId="5"/>
  </si>
  <si>
    <t>必須　"CRM100SP"</t>
    <rPh sb="0" eb="2">
      <t>ヒッス</t>
    </rPh>
    <phoneticPr fontId="9"/>
  </si>
  <si>
    <t>2-1.AS400からJSONデータが取得する。</t>
    <phoneticPr fontId="5"/>
  </si>
  <si>
    <t>ブロックコード</t>
    <phoneticPr fontId="9"/>
  </si>
  <si>
    <t>CRM事業所ごとのサマリ情報取得</t>
    <phoneticPr fontId="9"/>
  </si>
  <si>
    <t>「検索パラメータ.CRM事業所ごとのサマリ情報取得」が参照する</t>
    <rPh sb="1" eb="3">
      <t>ケンサク</t>
    </rPh>
    <rPh sb="27" eb="29">
      <t>サンショウ</t>
    </rPh>
    <phoneticPr fontId="9"/>
  </si>
  <si>
    <t>CRM100SP01</t>
    <phoneticPr fontId="9"/>
  </si>
  <si>
    <t>事業所情報</t>
    <phoneticPr fontId="9"/>
  </si>
  <si>
    <t>W1BMC1</t>
  </si>
  <si>
    <t>W1BNM1</t>
  </si>
  <si>
    <t>W1BKN1</t>
  </si>
  <si>
    <t>W1JBCD</t>
  </si>
  <si>
    <t>W1ODNO</t>
  </si>
  <si>
    <t>W1MAIL</t>
  </si>
  <si>
    <t>W1ADR1</t>
  </si>
  <si>
    <t>W1FAX</t>
  </si>
  <si>
    <t>事業所名</t>
  </si>
  <si>
    <t>事業所ｶﾅ</t>
  </si>
  <si>
    <t>部署区分</t>
  </si>
  <si>
    <t>出力順</t>
  </si>
  <si>
    <t>住所１</t>
  </si>
  <si>
    <t>住所２</t>
  </si>
  <si>
    <t>電話</t>
  </si>
  <si>
    <t>ＦＡＸ</t>
  </si>
  <si>
    <t>役職者情報</t>
    <phoneticPr fontId="9"/>
  </si>
  <si>
    <t>W2BMC1</t>
  </si>
  <si>
    <t>W2BMC2</t>
  </si>
  <si>
    <t>W2BNM1</t>
  </si>
  <si>
    <t>W2ODNO</t>
  </si>
  <si>
    <t>W2SYNO</t>
  </si>
  <si>
    <t>W2KJNM</t>
  </si>
  <si>
    <t>W2YKNM</t>
  </si>
  <si>
    <t>W2KNNM</t>
  </si>
  <si>
    <t>W2SEIB</t>
  </si>
  <si>
    <t>W2TIDT</t>
  </si>
  <si>
    <t>W2HMKB</t>
  </si>
  <si>
    <t>W2KUKB</t>
  </si>
  <si>
    <t>W2LECD</t>
  </si>
  <si>
    <t>W2YKCD</t>
  </si>
  <si>
    <t>課№</t>
  </si>
  <si>
    <t>支店名</t>
  </si>
  <si>
    <t>社員ＩＤ</t>
  </si>
  <si>
    <t>社員名</t>
  </si>
  <si>
    <t>役職名</t>
  </si>
  <si>
    <t>社員名ｶﾅ</t>
  </si>
  <si>
    <t>性別</t>
  </si>
  <si>
    <t>入社日</t>
  </si>
  <si>
    <t>退社日</t>
  </si>
  <si>
    <t>本務区分</t>
  </si>
  <si>
    <t>雇用区分</t>
  </si>
  <si>
    <t>職階コード</t>
  </si>
  <si>
    <t>役職コード</t>
  </si>
  <si>
    <t>CRM100SP02</t>
    <phoneticPr fontId="9"/>
  </si>
  <si>
    <t>件数情報</t>
    <phoneticPr fontId="9"/>
  </si>
  <si>
    <t>W3GICD</t>
    <phoneticPr fontId="9"/>
  </si>
  <si>
    <t>W3FLAG</t>
    <phoneticPr fontId="9"/>
  </si>
  <si>
    <t>W3CNT</t>
    <phoneticPr fontId="9"/>
  </si>
  <si>
    <t>区分</t>
    <phoneticPr fontId="9"/>
  </si>
  <si>
    <t>棟数</t>
    <phoneticPr fontId="9"/>
  </si>
  <si>
    <t>帳票ID</t>
  </si>
  <si>
    <t>CRM100SP03</t>
    <phoneticPr fontId="9"/>
  </si>
  <si>
    <t>CRM110SP01</t>
    <phoneticPr fontId="9"/>
  </si>
  <si>
    <t>物件の入居率情報取得</t>
    <phoneticPr fontId="9"/>
  </si>
  <si>
    <t>必須　"CRM110SP"</t>
    <rPh sb="0" eb="2">
      <t>ヒッス</t>
    </rPh>
    <phoneticPr fontId="9"/>
  </si>
  <si>
    <t>W1CNT1</t>
  </si>
  <si>
    <t>W1CNT2</t>
  </si>
  <si>
    <t>対象年月</t>
  </si>
  <si>
    <t>入居数</t>
  </si>
  <si>
    <t>管理数</t>
  </si>
  <si>
    <t>「検索パラメータ.物件の入居率情報取得」が参照する</t>
    <rPh sb="1" eb="3">
      <t>ケンサク</t>
    </rPh>
    <rPh sb="21" eb="23">
      <t>サンショウ</t>
    </rPh>
    <phoneticPr fontId="9"/>
  </si>
  <si>
    <t>object</t>
    <phoneticPr fontId="9"/>
  </si>
  <si>
    <t>モジュール</t>
    <phoneticPr fontId="9"/>
  </si>
  <si>
    <t>prm02</t>
    <phoneticPr fontId="9"/>
  </si>
  <si>
    <t>物件№</t>
    <phoneticPr fontId="9"/>
  </si>
  <si>
    <t>W1NSU1</t>
  </si>
  <si>
    <t>W1CSU1</t>
  </si>
  <si>
    <t>W1CSU2</t>
  </si>
  <si>
    <t>入居戸数</t>
    <phoneticPr fontId="9"/>
  </si>
  <si>
    <t>BigDecimal</t>
  </si>
  <si>
    <t>W1NSU2</t>
    <phoneticPr fontId="9"/>
  </si>
  <si>
    <t>対象戸数</t>
    <phoneticPr fontId="9"/>
  </si>
  <si>
    <t>CRM060SP</t>
    <phoneticPr fontId="5"/>
  </si>
  <si>
    <t>返却パラメータ(CRM060SP)</t>
    <phoneticPr fontId="5"/>
  </si>
  <si>
    <t>CRMオーナー収支情報抽出</t>
    <phoneticPr fontId="9"/>
  </si>
  <si>
    <t>必須　"CRM060SP"</t>
    <rPh sb="0" eb="2">
      <t>ヒッス</t>
    </rPh>
    <phoneticPr fontId="9"/>
  </si>
  <si>
    <t>「検索パラメータ.CRMオーナー収支情報抽出」が参照する</t>
    <rPh sb="1" eb="3">
      <t>ケンサク</t>
    </rPh>
    <rPh sb="24" eb="26">
      <t>サンショウ</t>
    </rPh>
    <phoneticPr fontId="9"/>
  </si>
  <si>
    <t>CRM060SP01</t>
    <phoneticPr fontId="9"/>
  </si>
  <si>
    <t>WKFLAG</t>
    <phoneticPr fontId="9"/>
  </si>
  <si>
    <t>WKSWKN</t>
    <phoneticPr fontId="9"/>
  </si>
  <si>
    <t>int</t>
  </si>
  <si>
    <t>年月</t>
    <phoneticPr fontId="9"/>
  </si>
  <si>
    <t>項目区分</t>
    <phoneticPr fontId="9"/>
  </si>
  <si>
    <t>金額</t>
    <phoneticPr fontId="9"/>
  </si>
  <si>
    <t>xxxは分類する種別コードが入ります。</t>
    <phoneticPr fontId="9"/>
  </si>
  <si>
    <t>CRM060SP02</t>
    <phoneticPr fontId="9"/>
  </si>
  <si>
    <t>集計区分</t>
    <phoneticPr fontId="9"/>
  </si>
  <si>
    <t>集計名称</t>
    <phoneticPr fontId="9"/>
  </si>
  <si>
    <t>分類名称</t>
    <phoneticPr fontId="9"/>
  </si>
  <si>
    <t>WKKANM</t>
    <phoneticPr fontId="9"/>
  </si>
  <si>
    <t>WKBUNM</t>
    <phoneticPr fontId="9"/>
  </si>
  <si>
    <t>"Axxx":収入, "Bxxx":支出</t>
    <phoneticPr fontId="9"/>
  </si>
  <si>
    <t>Axxx:収入, "Bxxx":支出</t>
  </si>
  <si>
    <t>収支情報(区分)</t>
    <phoneticPr fontId="9"/>
  </si>
  <si>
    <t>収支情報</t>
    <phoneticPr fontId="9"/>
  </si>
  <si>
    <t>WKSWYM</t>
    <phoneticPr fontId="9"/>
  </si>
  <si>
    <t>W1SYU1</t>
  </si>
  <si>
    <t>W1SYU2</t>
  </si>
  <si>
    <t>W1NSU2</t>
  </si>
  <si>
    <t>入居戸数</t>
  </si>
  <si>
    <t>対象戸数</t>
  </si>
  <si>
    <t>CRM010SP02</t>
    <phoneticPr fontId="9"/>
  </si>
  <si>
    <t>1x：物件名検索(含む)</t>
  </si>
  <si>
    <t>2x：施主名検索（含む）</t>
  </si>
  <si>
    <t>3x：物件№検索</t>
  </si>
  <si>
    <t>4x：物件名検索（から始まる）</t>
  </si>
  <si>
    <t>7x：あかさたな検索(prm04に半角ｶﾅ"ｱ"を指定)</t>
  </si>
  <si>
    <t>8x：契約更新予定の施主のみ</t>
  </si>
  <si>
    <t>2番目が無いときには１番目の並び順を使用</t>
  </si>
  <si>
    <t>※初回画面表示時にのみ実行</t>
    <rPh sb="1" eb="3">
      <t>ショカイ</t>
    </rPh>
    <rPh sb="3" eb="5">
      <t>ガメン</t>
    </rPh>
    <rPh sb="5" eb="7">
      <t>ヒョウジ</t>
    </rPh>
    <rPh sb="7" eb="8">
      <t>ジ</t>
    </rPh>
    <rPh sb="11" eb="13">
      <t>ジッコウ</t>
    </rPh>
    <phoneticPr fontId="12"/>
  </si>
  <si>
    <t>　prm02-&gt;"1x"：物件名検索のとき、物件名称を指定</t>
  </si>
  <si>
    <t>　prm02-&gt;"2x"：施主名検索のとき、施主名称を指定</t>
  </si>
  <si>
    <t>　prm02-&gt;"3x"：物件№検索のとき、物件№を指定</t>
  </si>
  <si>
    <t>　prm02-&gt;"4x"：物件名検索のとき、物件名称を指定</t>
  </si>
  <si>
    <t>　prm02-&gt;"5x"：施主名検索のとき、施主名称を指定</t>
  </si>
  <si>
    <t>　prm02-&gt;"8x"：何も設定しない</t>
  </si>
  <si>
    <t>　prm02-&gt;"9x"：何も設定しない</t>
  </si>
  <si>
    <t>prm05</t>
    <phoneticPr fontId="9"/>
  </si>
  <si>
    <t>6x：施主名ｶﾅ検索（から始まる）※半角ｶﾅを指定</t>
    <phoneticPr fontId="9"/>
  </si>
  <si>
    <t>検索条件</t>
    <phoneticPr fontId="9"/>
  </si>
  <si>
    <t>検索条件</t>
    <phoneticPr fontId="9"/>
  </si>
  <si>
    <t>prm02が9xの場合の戻り値</t>
    <phoneticPr fontId="9"/>
  </si>
  <si>
    <t>カナインデックス</t>
  </si>
  <si>
    <t>アラーム情報の対象日</t>
    <phoneticPr fontId="9"/>
  </si>
  <si>
    <t>prm06</t>
    <phoneticPr fontId="9"/>
  </si>
  <si>
    <t>2.AS400からデータ取得チェック処理(B000)</t>
    <rPh sb="12" eb="14">
      <t>シュトク</t>
    </rPh>
    <rPh sb="18" eb="20">
      <t>ショリ</t>
    </rPh>
    <phoneticPr fontId="1"/>
  </si>
  <si>
    <t>【B000】AS400から取得するデータ判定処理</t>
    <rPh sb="13" eb="15">
      <t>シュトク</t>
    </rPh>
    <rPh sb="20" eb="22">
      <t>ハンテイ</t>
    </rPh>
    <phoneticPr fontId="1"/>
  </si>
  <si>
    <t>【B001】判定処理</t>
    <rPh sb="6" eb="8">
      <t>ハンテイ</t>
    </rPh>
    <rPh sb="8" eb="10">
      <t>ショリ</t>
    </rPh>
    <phoneticPr fontId="1"/>
  </si>
  <si>
    <t>1-1.引数を取得する</t>
    <phoneticPr fontId="5"/>
  </si>
  <si>
    <t>データマップ</t>
    <phoneticPr fontId="1"/>
  </si>
  <si>
    <t>AS400から取得するデータマップ</t>
    <rPh sb="7" eb="9">
      <t>シュトク</t>
    </rPh>
    <phoneticPr fontId="5"/>
  </si>
  <si>
    <t>1-2.返却値判定結果が初期化</t>
    <rPh sb="7" eb="9">
      <t>ハンテイ</t>
    </rPh>
    <rPh sb="9" eb="11">
      <t>ケッカ</t>
    </rPh>
    <rPh sb="12" eb="15">
      <t>ショキカ</t>
    </rPh>
    <phoneticPr fontId="9"/>
  </si>
  <si>
    <t>1-2.取得判定</t>
    <rPh sb="4" eb="6">
      <t>シュトク</t>
    </rPh>
    <rPh sb="6" eb="8">
      <t>ハンテイ</t>
    </rPh>
    <phoneticPr fontId="9"/>
  </si>
  <si>
    <t>1-2-1.データマップがNULLまだはデータマップのサイズが「0」の場合</t>
    <rPh sb="35" eb="37">
      <t>バアイ</t>
    </rPh>
    <phoneticPr fontId="9"/>
  </si>
  <si>
    <t>詳細仕様書_共通部品.xlsxの「システム異常処理」を参照する</t>
    <rPh sb="0" eb="2">
      <t>ショウサイ</t>
    </rPh>
    <rPh sb="2" eb="5">
      <t>シヨウショ</t>
    </rPh>
    <rPh sb="6" eb="8">
      <t>キョウツウ</t>
    </rPh>
    <rPh sb="8" eb="10">
      <t>ブヒン</t>
    </rPh>
    <rPh sb="21" eb="23">
      <t>イジョウ</t>
    </rPh>
    <rPh sb="23" eb="25">
      <t>ショリ</t>
    </rPh>
    <rPh sb="27" eb="29">
      <t>サンショウ</t>
    </rPh>
    <phoneticPr fontId="1"/>
  </si>
  <si>
    <t>1-2-2.データマップの返却パラメータ「Parameter」がNULLまだはサイズが「0」の場合</t>
    <phoneticPr fontId="9"/>
  </si>
  <si>
    <t>1-2-3.データマップの返却パラメータ「Parameter」[0]がNULLの場合</t>
    <rPh sb="40" eb="42">
      <t>バアイ</t>
    </rPh>
    <phoneticPr fontId="9"/>
  </si>
  <si>
    <t>1-2-4.データマップの返却パラメータ「Parameter」[0]の「Status」の左5桁が「99999」場合</t>
    <phoneticPr fontId="9"/>
  </si>
  <si>
    <t>a.ログ出力</t>
    <phoneticPr fontId="9"/>
  </si>
  <si>
    <t>[ログレベル：WARN] 日付 時刻 [ユーザID] [クライアントIPアドレス][sessionID] + データマップの返却パラメータ「Parameter」[0]の「Status」</t>
    <phoneticPr fontId="5"/>
  </si>
  <si>
    <t>b.下記のメッセージは判定結果にセットする</t>
    <phoneticPr fontId="9"/>
  </si>
  <si>
    <t>メッセージID</t>
    <phoneticPr fontId="9"/>
  </si>
  <si>
    <t>MSGS002</t>
    <phoneticPr fontId="1"/>
  </si>
  <si>
    <t>メッセージ内容</t>
    <phoneticPr fontId="1"/>
  </si>
  <si>
    <t>該当するデータはありません。</t>
    <phoneticPr fontId="1"/>
  </si>
  <si>
    <t>1-2-5.データマップの返却パラメータ「Parameter」[0]の「Status」が「OK」以外場合</t>
    <rPh sb="48" eb="50">
      <t>イガイ</t>
    </rPh>
    <rPh sb="50" eb="52">
      <t>バアイ</t>
    </rPh>
    <phoneticPr fontId="9"/>
  </si>
  <si>
    <t>[ログレベル：ERROR]  日付 時刻 [ユーザID] [クライアントIPアドレス][sessionID] + データマップの返却パラメータ「Parameter」[0]の「Status」</t>
    <phoneticPr fontId="5"/>
  </si>
  <si>
    <t>b.システム異常処理する</t>
    <rPh sb="6" eb="8">
      <t>イジョウ</t>
    </rPh>
    <rPh sb="8" eb="10">
      <t>ショリ</t>
    </rPh>
    <phoneticPr fontId="1"/>
  </si>
  <si>
    <t>詳細仕様書_共通部品.xlsxの「システム異常処理」を参照する</t>
    <phoneticPr fontId="9"/>
  </si>
  <si>
    <t>1-3.上記異常発生しない場合、返却値判定結果が戻る</t>
    <rPh sb="4" eb="6">
      <t>ジョウキ</t>
    </rPh>
    <rPh sb="6" eb="8">
      <t>イジョウ</t>
    </rPh>
    <rPh sb="8" eb="10">
      <t>ハッセイ</t>
    </rPh>
    <rPh sb="13" eb="15">
      <t>バアイ</t>
    </rPh>
    <rPh sb="24" eb="25">
      <t>モド</t>
    </rPh>
    <phoneticPr fontId="9"/>
  </si>
  <si>
    <t>W1KDAY</t>
    <phoneticPr fontId="9"/>
  </si>
  <si>
    <t>空室日数</t>
    <phoneticPr fontId="9"/>
  </si>
  <si>
    <t>新規作成</t>
    <rPh sb="0" eb="2">
      <t>シンキ</t>
    </rPh>
    <rPh sb="2" eb="4">
      <t>サクセイ</t>
    </rPh>
    <phoneticPr fontId="1"/>
  </si>
  <si>
    <t>CRM020SP01</t>
    <phoneticPr fontId="9"/>
  </si>
  <si>
    <t>CRM020SP01に「空室日数」が追加する</t>
    <rPh sb="18" eb="20">
      <t>ツイカ</t>
    </rPh>
    <phoneticPr fontId="1"/>
  </si>
  <si>
    <t>W1SYU1</t>
    <phoneticPr fontId="9"/>
  </si>
  <si>
    <t>W1SYU2</t>
    <phoneticPr fontId="9"/>
  </si>
  <si>
    <t>B1：物件名順のあかさたな検索(最小のカナインデックスを取得)</t>
    <phoneticPr fontId="9"/>
  </si>
  <si>
    <t>92：施主名順のあかさたな検索(最小のカナインデックスを取得)</t>
    <phoneticPr fontId="9"/>
  </si>
  <si>
    <t>9x：あかさたな（施主名）検索、対象のあるあかさたな検索</t>
    <phoneticPr fontId="9"/>
  </si>
  <si>
    <t>Ax：入居率検索、指定入居率未満を検索</t>
    <phoneticPr fontId="9"/>
  </si>
  <si>
    <t>Bx：あかさたな（物件名）検索、対象のあるあかさたな検索</t>
    <phoneticPr fontId="9"/>
  </si>
  <si>
    <t>Cx：物件名ｶﾅ検索（から始まる）、※半角ｶﾅを指定</t>
    <phoneticPr fontId="9"/>
  </si>
  <si>
    <t>Dx：あかさたな（物件名）検索、(prm04に全角かな"あ"を指定)</t>
    <phoneticPr fontId="9"/>
  </si>
  <si>
    <t>Ex：全戸入居完了</t>
    <phoneticPr fontId="9"/>
  </si>
  <si>
    <t>Gx：クレーム受付（未完了のものを含む）</t>
    <phoneticPr fontId="9"/>
  </si>
  <si>
    <t>必須</t>
    <phoneticPr fontId="9"/>
  </si>
  <si>
    <t>条件次第　prm02による</t>
    <rPh sb="0" eb="2">
      <t>ジョウケン</t>
    </rPh>
    <rPh sb="2" eb="4">
      <t>シダイ</t>
    </rPh>
    <phoneticPr fontId="9"/>
  </si>
  <si>
    <t>　prm02-&gt;"Ax"：入居率を指定</t>
    <phoneticPr fontId="9"/>
  </si>
  <si>
    <t>　prm02-&gt;"Bx"：あかさたな検索のとき、全角かなで指定あ行…"あ"</t>
    <phoneticPr fontId="9"/>
  </si>
  <si>
    <t>　prm02-&gt;"Cx"：半角ｶﾅを指定</t>
    <phoneticPr fontId="9"/>
  </si>
  <si>
    <t>　prm02-&gt;"Dx"：全角かなで指定、あ行…"あ"</t>
    <phoneticPr fontId="9"/>
  </si>
  <si>
    <t>　prm02-&gt;"Ex"：対象年月(YYYYMM)</t>
    <phoneticPr fontId="9"/>
  </si>
  <si>
    <t>prm02がBxの場合の戻り値</t>
    <phoneticPr fontId="9"/>
  </si>
  <si>
    <t>　prm02-&gt;"Gx"：対象年月(YYYYMM)</t>
    <phoneticPr fontId="9"/>
  </si>
  <si>
    <t>prm06</t>
    <phoneticPr fontId="9"/>
  </si>
  <si>
    <t>String</t>
    <phoneticPr fontId="9"/>
  </si>
  <si>
    <t>カナインデックス</t>
    <phoneticPr fontId="9"/>
  </si>
  <si>
    <t>W1NPER</t>
  </si>
  <si>
    <t>W1SAD1</t>
  </si>
  <si>
    <t>W1SAD2</t>
  </si>
  <si>
    <t>※入居率</t>
    <rPh sb="1" eb="3">
      <t>ニュウキョ</t>
    </rPh>
    <rPh sb="3" eb="4">
      <t>リツ</t>
    </rPh>
    <phoneticPr fontId="2"/>
  </si>
  <si>
    <t>施主郵便番号</t>
    <rPh sb="0" eb="2">
      <t>セシュ</t>
    </rPh>
    <rPh sb="2" eb="4">
      <t>ユウビン</t>
    </rPh>
    <rPh sb="4" eb="6">
      <t>バンゴウ</t>
    </rPh>
    <phoneticPr fontId="2"/>
  </si>
  <si>
    <t>施主住所１</t>
    <rPh sb="0" eb="2">
      <t>セシュ</t>
    </rPh>
    <rPh sb="2" eb="4">
      <t>ジュウショ</t>
    </rPh>
    <phoneticPr fontId="2"/>
  </si>
  <si>
    <t>施主住所２</t>
    <rPh sb="0" eb="2">
      <t>セシュ</t>
    </rPh>
    <rPh sb="2" eb="4">
      <t>ジュウショ</t>
    </rPh>
    <phoneticPr fontId="2"/>
  </si>
  <si>
    <t>取得結果を使用しないで下さい。分母が0の場合0が入っています。</t>
    <rPh sb="0" eb="2">
      <t>シュトク</t>
    </rPh>
    <rPh sb="2" eb="4">
      <t>ケッカ</t>
    </rPh>
    <rPh sb="5" eb="7">
      <t>シヨウ</t>
    </rPh>
    <rPh sb="11" eb="12">
      <t>クダ</t>
    </rPh>
    <rPh sb="15" eb="17">
      <t>ブンボ</t>
    </rPh>
    <rPh sb="20" eb="22">
      <t>バアイ</t>
    </rPh>
    <rPh sb="24" eb="25">
      <t>ハイ</t>
    </rPh>
    <phoneticPr fontId="2"/>
  </si>
  <si>
    <t>(15/12/08追加)</t>
  </si>
  <si>
    <t>CRM000SP05</t>
    <phoneticPr fontId="9"/>
  </si>
  <si>
    <t>BigDecimal</t>
    <phoneticPr fontId="9"/>
  </si>
  <si>
    <t>CRM000SP06</t>
    <phoneticPr fontId="9"/>
  </si>
  <si>
    <t>年間入居率</t>
    <phoneticPr fontId="9"/>
  </si>
  <si>
    <t>対象年</t>
    <rPh sb="0" eb="2">
      <t>タイショウ</t>
    </rPh>
    <rPh sb="2" eb="3">
      <t>ドシ</t>
    </rPh>
    <phoneticPr fontId="7"/>
  </si>
  <si>
    <t>入居率</t>
    <rPh sb="0" eb="2">
      <t>ニュウキョ</t>
    </rPh>
    <rPh sb="2" eb="3">
      <t>リツ</t>
    </rPh>
    <phoneticPr fontId="7"/>
  </si>
  <si>
    <t>CRM000SP07</t>
    <phoneticPr fontId="9"/>
  </si>
  <si>
    <t>全戸入居完了</t>
    <phoneticPr fontId="9"/>
  </si>
  <si>
    <t>全室入居完了日</t>
  </si>
  <si>
    <t>＜施主＞</t>
  </si>
  <si>
    <t>＜物件＞</t>
  </si>
  <si>
    <t>＜間取棟数＞</t>
  </si>
  <si>
    <t>＜契約更新棟数＞</t>
  </si>
  <si>
    <t>＜用途棟数＞</t>
  </si>
  <si>
    <t>(15/11/24)情シスリクエスト追加処置</t>
  </si>
  <si>
    <t>※＜間取棟数＞＜用途棟数＞は併用の場合それぞれにカウント</t>
  </si>
  <si>
    <t xml:space="preserve">””:施主数, </t>
    <phoneticPr fontId="9"/>
  </si>
  <si>
    <t>”0”:物件棟数",</t>
    <phoneticPr fontId="9"/>
  </si>
  <si>
    <t xml:space="preserve">”1”:単身, "2":ペア, "3":ファミリー, </t>
    <phoneticPr fontId="9"/>
  </si>
  <si>
    <t>”4”:それ以外 (15/11/24)事業用に間取を持たないため追加処置</t>
    <phoneticPr fontId="9"/>
  </si>
  <si>
    <t>”U”:契約更新数</t>
    <phoneticPr fontId="9"/>
  </si>
  <si>
    <t>”K”:居住用, "J":事業用, "P":駐車場, "V":定借, ("T":特優賃)</t>
    <phoneticPr fontId="9"/>
  </si>
  <si>
    <t>ステップ４対応</t>
    <phoneticPr fontId="1"/>
  </si>
  <si>
    <t>CRM100SP04</t>
    <phoneticPr fontId="9"/>
  </si>
  <si>
    <t>件数情報</t>
    <phoneticPr fontId="9"/>
  </si>
  <si>
    <t>W4GICD</t>
  </si>
  <si>
    <t>W4FLAG</t>
  </si>
  <si>
    <t>W4YYM</t>
  </si>
  <si>
    <t>W4CNT</t>
  </si>
  <si>
    <t>事業所№</t>
    <rPh sb="0" eb="3">
      <t>ジギョウショ</t>
    </rPh>
    <phoneticPr fontId="2"/>
  </si>
  <si>
    <t>区分</t>
    <rPh sb="0" eb="2">
      <t>クブン</t>
    </rPh>
    <phoneticPr fontId="2"/>
  </si>
  <si>
    <t>対象年月</t>
    <rPh sb="0" eb="2">
      <t>タイショウ</t>
    </rPh>
    <rPh sb="2" eb="4">
      <t>ネンゲツ</t>
    </rPh>
    <phoneticPr fontId="2"/>
  </si>
  <si>
    <t>件数</t>
    <rPh sb="0" eb="1">
      <t>ケン</t>
    </rPh>
    <rPh sb="1" eb="2">
      <t>スウ</t>
    </rPh>
    <phoneticPr fontId="2"/>
  </si>
  <si>
    <t xml:space="preserve">A1:全室入居完了, </t>
  </si>
  <si>
    <t xml:space="preserve">C1:クレーム受付件数, </t>
  </si>
  <si>
    <t>C2:クレーム未対応件数</t>
  </si>
  <si>
    <t>モジュール</t>
    <phoneticPr fontId="9"/>
  </si>
  <si>
    <t>prm02</t>
    <phoneticPr fontId="9"/>
  </si>
  <si>
    <t>物件№</t>
    <phoneticPr fontId="9"/>
  </si>
  <si>
    <t>抽出年月(from)</t>
  </si>
  <si>
    <t>抽出年月(to)</t>
    <rPh sb="0" eb="2">
      <t>チュウシュツ</t>
    </rPh>
    <rPh sb="2" eb="4">
      <t>ネンゲツ</t>
    </rPh>
    <phoneticPr fontId="2"/>
  </si>
  <si>
    <t>抽出年月(to)</t>
    <rPh sb="0" eb="2">
      <t>チュウシュツ</t>
    </rPh>
    <rPh sb="2" eb="4">
      <t>ネンゲツ</t>
    </rPh>
    <phoneticPr fontId="12"/>
  </si>
  <si>
    <t>必須　"CRM120SP"</t>
    <rPh sb="0" eb="2">
      <t>ヒッス</t>
    </rPh>
    <phoneticPr fontId="9"/>
  </si>
  <si>
    <t>お客様満足度指標データ抽出</t>
    <phoneticPr fontId="9"/>
  </si>
  <si>
    <t>「検索パラメータ.お客様満足度指標データ抽出」が参照する</t>
    <rPh sb="1" eb="3">
      <t>ケンサク</t>
    </rPh>
    <rPh sb="24" eb="26">
      <t>サンショウ</t>
    </rPh>
    <phoneticPr fontId="9"/>
  </si>
  <si>
    <t>抽出年月(from)</t>
    <rPh sb="0" eb="2">
      <t>チュウシュツ</t>
    </rPh>
    <rPh sb="2" eb="4">
      <t>ネンゲツ</t>
    </rPh>
    <phoneticPr fontId="2"/>
  </si>
  <si>
    <t>CRM120SP01</t>
    <phoneticPr fontId="9"/>
  </si>
  <si>
    <t>W5YYM</t>
  </si>
  <si>
    <t>W5BUCD</t>
  </si>
  <si>
    <t>W5FLAG</t>
  </si>
  <si>
    <t>W5CNT</t>
  </si>
  <si>
    <t>物件№</t>
    <rPh sb="0" eb="2">
      <t>ブッケン</t>
    </rPh>
    <phoneticPr fontId="2"/>
  </si>
  <si>
    <t>データ種別</t>
    <rPh sb="3" eb="5">
      <t>シュベツ</t>
    </rPh>
    <phoneticPr fontId="2"/>
  </si>
  <si>
    <t>指標</t>
    <rPh sb="0" eb="2">
      <t>シヒョウ</t>
    </rPh>
    <phoneticPr fontId="2"/>
  </si>
  <si>
    <t>※該当物件のみ抽出</t>
    <phoneticPr fontId="9"/>
  </si>
  <si>
    <t>11:直近１カ年間入居率</t>
  </si>
  <si>
    <t>12:通算　　　　入居率</t>
  </si>
  <si>
    <t>21:通算　　　　家賃増減率</t>
  </si>
  <si>
    <t>31:通算　　　　年間手残り額増減率</t>
  </si>
  <si>
    <t>41:直近１ヵ年　クレーム発生件数(～1ヶ月)</t>
  </si>
  <si>
    <t>42:直近１ヵ年　クレーム発生件数(1ヶ月～)</t>
  </si>
  <si>
    <t>51:直近１ヵ年　クレーム処理件数(～3ヶ月)</t>
  </si>
  <si>
    <t>52:直近１ヵ年　クレーム処理件数(～6ヶ月)</t>
  </si>
  <si>
    <t>53:直近１ヵ年　クレーム処理件数(～1ヵ年</t>
  </si>
  <si>
    <t>W6BUCD</t>
  </si>
  <si>
    <t>W6YYM</t>
  </si>
  <si>
    <t>W6PARC</t>
  </si>
  <si>
    <t>W7BUCD</t>
  </si>
  <si>
    <t>W7YYMD</t>
  </si>
  <si>
    <t>必須　"CRM130SP"</t>
    <rPh sb="0" eb="2">
      <t>ヒッス</t>
    </rPh>
    <phoneticPr fontId="9"/>
  </si>
  <si>
    <t>物件№</t>
    <phoneticPr fontId="9"/>
  </si>
  <si>
    <t>クレーム情報取得</t>
    <phoneticPr fontId="9"/>
  </si>
  <si>
    <t>「検索パラメータ.クレーム情報取得」が参照する</t>
    <rPh sb="1" eb="3">
      <t>ケンサク</t>
    </rPh>
    <rPh sb="19" eb="21">
      <t>サンショウ</t>
    </rPh>
    <phoneticPr fontId="9"/>
  </si>
  <si>
    <t>CRM130SP01</t>
    <phoneticPr fontId="9"/>
  </si>
  <si>
    <t>WKCLNO</t>
  </si>
  <si>
    <t>WKPRNO</t>
  </si>
  <si>
    <t>WKANNM</t>
  </si>
  <si>
    <t>WKUKDT</t>
  </si>
  <si>
    <t>WKUKTM</t>
  </si>
  <si>
    <t>WKUSID</t>
  </si>
  <si>
    <t>WKUSNM</t>
  </si>
  <si>
    <t>WKKONM</t>
  </si>
  <si>
    <t>WKCCON</t>
  </si>
  <si>
    <t>WKCLBR</t>
  </si>
  <si>
    <t>WKCLBS</t>
  </si>
  <si>
    <t>WKKKBR</t>
  </si>
  <si>
    <t>WKBUCD</t>
  </si>
  <si>
    <t>WKHENO</t>
  </si>
  <si>
    <t>WKGICD</t>
  </si>
  <si>
    <t>WKTSCD</t>
  </si>
  <si>
    <t>WKTSNM</t>
  </si>
  <si>
    <t>WKZNID</t>
  </si>
  <si>
    <t>WKZNNM</t>
  </si>
  <si>
    <t>WKTYCD</t>
  </si>
  <si>
    <t>WKTYNM</t>
  </si>
  <si>
    <t>WKKRDT</t>
  </si>
  <si>
    <t>WKSYDT</t>
  </si>
  <si>
    <t>WKADID</t>
  </si>
  <si>
    <t>WKADNM</t>
  </si>
  <si>
    <t>WKSSDT</t>
  </si>
  <si>
    <t>WKSSCT</t>
  </si>
  <si>
    <t>WKTNID</t>
  </si>
  <si>
    <t>WKTNNM</t>
  </si>
  <si>
    <t>WKTODT</t>
  </si>
  <si>
    <t>WKTOCT</t>
  </si>
  <si>
    <t>クレーム№</t>
  </si>
  <si>
    <t>進捗№</t>
    <rPh sb="0" eb="2">
      <t>シンチョク</t>
    </rPh>
    <phoneticPr fontId="2"/>
  </si>
  <si>
    <t>案件名</t>
  </si>
  <si>
    <t>受付日付</t>
  </si>
  <si>
    <t>受付時刻</t>
  </si>
  <si>
    <t>受付社員ID</t>
  </si>
  <si>
    <t>受付社員名</t>
  </si>
  <si>
    <t>お客様名</t>
  </si>
  <si>
    <t>クレーム内容</t>
  </si>
  <si>
    <t>クレーム分類</t>
  </si>
  <si>
    <t>クレーム分類詳細</t>
  </si>
  <si>
    <t>顧客分類コード</t>
  </si>
  <si>
    <t>担当事業所コード</t>
  </si>
  <si>
    <t>担当所属コード</t>
  </si>
  <si>
    <t>担当所属名</t>
  </si>
  <si>
    <t>担当社員ID</t>
  </si>
  <si>
    <t>担当社員名</t>
  </si>
  <si>
    <t>担当役職コード</t>
  </si>
  <si>
    <t>担当役職名</t>
  </si>
  <si>
    <t>完了日</t>
  </si>
  <si>
    <t>承認日</t>
  </si>
  <si>
    <t>管理責任者社員ID</t>
  </si>
  <si>
    <t>管理責任者名</t>
  </si>
  <si>
    <t>作業指示日</t>
  </si>
  <si>
    <t>作業指示内容</t>
  </si>
  <si>
    <t>対応日</t>
  </si>
  <si>
    <t>対応内容</t>
  </si>
  <si>
    <t>※該当物件のみ抽出</t>
    <phoneticPr fontId="9"/>
  </si>
  <si>
    <t>※JSONの仕様によりValueで改行記号を\nに置き換えます。</t>
    <phoneticPr fontId="9"/>
  </si>
  <si>
    <t>必須　"CRM200SP"</t>
    <rPh sb="0" eb="2">
      <t>ヒッス</t>
    </rPh>
    <phoneticPr fontId="9"/>
  </si>
  <si>
    <t>対象開始日付</t>
    <phoneticPr fontId="9"/>
  </si>
  <si>
    <t>対象終了日付</t>
    <phoneticPr fontId="9"/>
  </si>
  <si>
    <t>対象開始日付</t>
    <rPh sb="0" eb="2">
      <t>タイショウ</t>
    </rPh>
    <rPh sb="2" eb="4">
      <t>カイシ</t>
    </rPh>
    <rPh sb="4" eb="6">
      <t>ヒヅケ</t>
    </rPh>
    <phoneticPr fontId="2"/>
  </si>
  <si>
    <t>CRM200SP01</t>
    <phoneticPr fontId="9"/>
  </si>
  <si>
    <t>週次メール情報</t>
    <phoneticPr fontId="9"/>
  </si>
  <si>
    <t>項目区分</t>
  </si>
  <si>
    <t>営業担当者№</t>
  </si>
  <si>
    <t>営業担当者名</t>
  </si>
  <si>
    <t>全入居完了日</t>
  </si>
  <si>
    <t>W1FLAG</t>
  </si>
  <si>
    <t>W1TNCD</t>
  </si>
  <si>
    <t>W1LSDT</t>
  </si>
  <si>
    <t>"A":全戸入居完了物件　　"B":全戸入居未完了物件</t>
    <phoneticPr fontId="9"/>
  </si>
  <si>
    <t>週次メール情報抽出</t>
    <phoneticPr fontId="9"/>
  </si>
  <si>
    <t>モジュール</t>
    <phoneticPr fontId="9"/>
  </si>
  <si>
    <t>お客様満足度指標データ抽出</t>
    <phoneticPr fontId="9"/>
  </si>
  <si>
    <t>クレーム情報取得</t>
    <phoneticPr fontId="9"/>
  </si>
  <si>
    <t>1.3</t>
    <phoneticPr fontId="1"/>
  </si>
  <si>
    <t>1-2-3.パラメータ設定</t>
    <rPh sb="11" eb="13">
      <t>セッテイ</t>
    </rPh>
    <phoneticPr fontId="5"/>
  </si>
  <si>
    <t>1-2-4.その他パラメータ設定</t>
    <rPh sb="8" eb="9">
      <t>タ</t>
    </rPh>
    <rPh sb="14" eb="16">
      <t>セッテイ</t>
    </rPh>
    <phoneticPr fontId="5"/>
  </si>
  <si>
    <t>　prm02-&gt;"6x"：施主ｶﾅ検索のとき、施主名カナ(半角)を指定</t>
    <phoneticPr fontId="9"/>
  </si>
  <si>
    <t>　prm02-&gt;"7x"：あかさたな検索のとき、全角かなで指定あ行…"あ"</t>
    <phoneticPr fontId="9"/>
  </si>
  <si>
    <t>2016/9/2</t>
    <phoneticPr fontId="1"/>
  </si>
  <si>
    <t>Hx：滞納物件情報（３ヶ月～）※Fxのうち３ヶ月超のものだけ抽出</t>
    <phoneticPr fontId="9"/>
  </si>
  <si>
    <t>　prm02-&gt;"Hx"：物件№指定可</t>
    <phoneticPr fontId="9"/>
  </si>
  <si>
    <t>B1:家賃滞納戸数(滞納月数１ヶ月～３ヶ月）,</t>
  </si>
  <si>
    <t>B2:家賃滞納戸数(滞納月数３ヶ月～）,</t>
  </si>
  <si>
    <t>Fx：滞納物件情報（１ヶ月～）</t>
    <phoneticPr fontId="9"/>
  </si>
  <si>
    <t>　prm02-&gt;"Fx"：物件№指定可</t>
    <phoneticPr fontId="9"/>
  </si>
  <si>
    <t>object</t>
    <phoneticPr fontId="9"/>
  </si>
  <si>
    <t>URL=　URL+"&amp;object=" +パラメータマップ.モジュール</t>
    <phoneticPr fontId="5"/>
  </si>
  <si>
    <r>
      <t>2-1-1.</t>
    </r>
    <r>
      <rPr>
        <strike/>
        <sz val="9"/>
        <color rgb="FFFF0000"/>
        <rFont val="メイリオ"/>
        <family val="3"/>
        <charset val="128"/>
      </rPr>
      <t>配置ファイルから、</t>
    </r>
    <r>
      <rPr>
        <sz val="9"/>
        <color rgb="FFFF0000"/>
        <rFont val="メイリオ"/>
        <family val="3"/>
        <charset val="128"/>
      </rPr>
      <t>サーバーパス</t>
    </r>
    <r>
      <rPr>
        <strike/>
        <sz val="9"/>
        <color rgb="FFFF0000"/>
        <rFont val="メイリオ"/>
        <family val="3"/>
        <charset val="128"/>
      </rPr>
      <t>「AS400DBURL」</t>
    </r>
    <r>
      <rPr>
        <sz val="9"/>
        <color rgb="FFFF0000"/>
        <rFont val="メイリオ"/>
        <family val="3"/>
        <charset val="128"/>
      </rPr>
      <t>が取得する</t>
    </r>
    <rPh sb="6" eb="8">
      <t>ハイチ</t>
    </rPh>
    <rPh sb="34" eb="36">
      <t>シュトク</t>
    </rPh>
    <phoneticPr fontId="5"/>
  </si>
  <si>
    <t>2-1-1-1.パラメータマップ.モジュールが"CRM120SP"の場合、配置ファイルから、サーバーパス「AS400DBURL2」が取得する</t>
    <rPh sb="34" eb="36">
      <t>バアイ</t>
    </rPh>
    <phoneticPr fontId="5"/>
  </si>
  <si>
    <t>2-1-1-2.その以外、配置ファイルから、サーバーパス「AS400DBURL」が取得する</t>
    <rPh sb="10" eb="12">
      <t>イガイ</t>
    </rPh>
    <phoneticPr fontId="5"/>
  </si>
  <si>
    <r>
      <t>サーバーURL=2-1-1で取得</t>
    </r>
    <r>
      <rPr>
        <sz val="9"/>
        <color rgb="FFFF0000"/>
        <rFont val="メイリオ"/>
        <family val="3"/>
        <charset val="128"/>
      </rPr>
      <t>サーバーパス</t>
    </r>
    <r>
      <rPr>
        <strike/>
        <sz val="9"/>
        <color rgb="FFFF0000"/>
        <rFont val="メイリオ"/>
        <family val="3"/>
        <charset val="128"/>
      </rPr>
      <t>AS400DBURL</t>
    </r>
    <r>
      <rPr>
        <sz val="9"/>
        <rFont val="メイリオ"/>
        <family val="3"/>
        <charset val="128"/>
      </rPr>
      <t>+"?"+1-2で作成されるパラメータ</t>
    </r>
    <rPh sb="14" eb="16">
      <t>シュトク</t>
    </rPh>
    <rPh sb="41" eb="43">
      <t>サクセイ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</si>
</sst>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1"/>
      <name val="メイリオ"/>
      <family val="3"/>
      <charset val="128"/>
    </font>
    <font>
      <sz val="14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3"/>
      <charset val="128"/>
    </font>
    <font>
      <sz val="20"/>
      <name val="メイリオ"/>
      <family val="3"/>
      <charset val="128"/>
    </font>
    <font>
      <strike/>
      <sz val="9"/>
      <color rgb="FFFF0000"/>
      <name val="メイリオ"/>
      <family val="3"/>
      <charset val="128"/>
    </font>
    <font>
      <sz val="9"/>
      <color rgb="FFFF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22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557">
    <xf numFmtId="0" fontId="0" fillId="0" borderId="0" xfId="0">
      <alignment vertical="center"/>
    </xf>
    <xf numFmtId="0" fontId="6" fillId="0" borderId="0" xfId="5" applyFont="1"/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6" fillId="0" borderId="50" xfId="1" applyFont="1" applyFill="1" applyBorder="1" applyAlignment="1">
      <alignment horizontal="centerContinuous"/>
    </xf>
    <xf numFmtId="0" fontId="6" fillId="0" borderId="0" xfId="5" applyFont="1" applyFill="1" applyBorder="1" applyAlignment="1">
      <alignment vertical="center"/>
    </xf>
    <xf numFmtId="0" fontId="6" fillId="0" borderId="48" xfId="1" applyFont="1" applyFill="1" applyBorder="1" applyAlignment="1">
      <alignment horizontal="left"/>
    </xf>
    <xf numFmtId="0" fontId="6" fillId="0" borderId="49" xfId="1" applyFont="1" applyFill="1" applyBorder="1" applyAlignment="1">
      <alignment horizontal="left"/>
    </xf>
    <xf numFmtId="49" fontId="10" fillId="0" borderId="49" xfId="0" applyNumberFormat="1" applyFont="1" applyFill="1" applyBorder="1" applyAlignment="1">
      <alignment vertical="center"/>
    </xf>
    <xf numFmtId="0" fontId="6" fillId="0" borderId="50" xfId="1" applyFont="1" applyFill="1" applyBorder="1" applyAlignment="1">
      <alignment horizontal="left"/>
    </xf>
    <xf numFmtId="0" fontId="6" fillId="0" borderId="49" xfId="1" applyFont="1" applyFill="1" applyBorder="1" applyAlignment="1">
      <alignment horizontal="center"/>
    </xf>
    <xf numFmtId="0" fontId="6" fillId="0" borderId="50" xfId="1" applyFont="1" applyFill="1" applyBorder="1" applyAlignment="1">
      <alignment horizontal="center"/>
    </xf>
    <xf numFmtId="49" fontId="13" fillId="0" borderId="0" xfId="2" applyNumberFormat="1" applyFont="1" applyFill="1" applyBorder="1"/>
    <xf numFmtId="49" fontId="13" fillId="0" borderId="0" xfId="2" applyNumberFormat="1" applyFont="1" applyFill="1" applyBorder="1" applyAlignment="1">
      <alignment horizontal="right"/>
    </xf>
    <xf numFmtId="49" fontId="13" fillId="0" borderId="0" xfId="2" applyNumberFormat="1" applyFont="1" applyFill="1"/>
    <xf numFmtId="49" fontId="14" fillId="0" borderId="0" xfId="2" applyNumberFormat="1" applyFont="1" applyFill="1" applyAlignment="1">
      <alignment horizontal="centerContinuous"/>
    </xf>
    <xf numFmtId="49" fontId="13" fillId="0" borderId="0" xfId="2" applyNumberFormat="1" applyFont="1" applyFill="1" applyAlignment="1">
      <alignment horizontal="centerContinuous"/>
    </xf>
    <xf numFmtId="0" fontId="17" fillId="0" borderId="0" xfId="5" applyFont="1"/>
    <xf numFmtId="0" fontId="17" fillId="0" borderId="0" xfId="5" applyFont="1" applyAlignment="1">
      <alignment vertical="center"/>
    </xf>
    <xf numFmtId="49" fontId="17" fillId="0" borderId="28" xfId="5" applyNumberFormat="1" applyFont="1" applyFill="1" applyBorder="1" applyAlignment="1">
      <alignment horizontal="centerContinuous" vertical="center"/>
    </xf>
    <xf numFmtId="49" fontId="17" fillId="0" borderId="29" xfId="5" applyNumberFormat="1" applyFont="1" applyFill="1" applyBorder="1" applyAlignment="1">
      <alignment horizontal="centerContinuous" vertical="center"/>
    </xf>
    <xf numFmtId="0" fontId="17" fillId="0" borderId="29" xfId="5" applyFont="1" applyFill="1" applyBorder="1" applyAlignment="1">
      <alignment horizontal="left" vertical="center"/>
    </xf>
    <xf numFmtId="0" fontId="17" fillId="0" borderId="29" xfId="5" applyFont="1" applyFill="1" applyBorder="1" applyAlignment="1">
      <alignment vertical="center"/>
    </xf>
    <xf numFmtId="49" fontId="17" fillId="0" borderId="29" xfId="5" applyNumberFormat="1" applyFont="1" applyFill="1" applyBorder="1" applyAlignment="1">
      <alignment vertical="center"/>
    </xf>
    <xf numFmtId="0" fontId="17" fillId="0" borderId="29" xfId="5" applyFont="1" applyFill="1" applyBorder="1" applyAlignment="1">
      <alignment horizontal="centerContinuous" vertical="center"/>
    </xf>
    <xf numFmtId="177" fontId="17" fillId="0" borderId="29" xfId="5" applyNumberFormat="1" applyFont="1" applyFill="1" applyBorder="1" applyAlignment="1">
      <alignment vertical="center"/>
    </xf>
    <xf numFmtId="0" fontId="17" fillId="0" borderId="30" xfId="5" applyFont="1" applyFill="1" applyBorder="1" applyAlignment="1">
      <alignment vertical="center"/>
    </xf>
    <xf numFmtId="0" fontId="17" fillId="0" borderId="0" xfId="5" applyFont="1" applyFill="1" applyAlignment="1">
      <alignment vertical="center"/>
    </xf>
    <xf numFmtId="49" fontId="17" fillId="0" borderId="2" xfId="5" applyNumberFormat="1" applyFont="1" applyFill="1" applyBorder="1" applyAlignment="1">
      <alignment horizontal="centerContinuous" vertical="center"/>
    </xf>
    <xf numFmtId="49" fontId="17" fillId="0" borderId="3" xfId="5" applyNumberFormat="1" applyFont="1" applyFill="1" applyBorder="1" applyAlignment="1">
      <alignment horizontal="centerContinuous" vertical="center"/>
    </xf>
    <xf numFmtId="0" fontId="17" fillId="0" borderId="3" xfId="5" applyFont="1" applyFill="1" applyBorder="1" applyAlignment="1">
      <alignment vertical="center"/>
    </xf>
    <xf numFmtId="49" fontId="17" fillId="0" borderId="3" xfId="5" applyNumberFormat="1" applyFont="1" applyFill="1" applyBorder="1" applyAlignment="1">
      <alignment vertical="center"/>
    </xf>
    <xf numFmtId="0" fontId="17" fillId="0" borderId="3" xfId="5" applyFont="1" applyFill="1" applyBorder="1" applyAlignment="1">
      <alignment horizontal="centerContinuous" vertical="center"/>
    </xf>
    <xf numFmtId="0" fontId="17" fillId="0" borderId="3" xfId="5" applyFont="1" applyFill="1" applyBorder="1" applyAlignment="1">
      <alignment horizontal="left" vertical="center"/>
    </xf>
    <xf numFmtId="177" fontId="17" fillId="0" borderId="3" xfId="5" applyNumberFormat="1" applyFont="1" applyFill="1" applyBorder="1" applyAlignment="1">
      <alignment vertical="center"/>
    </xf>
    <xf numFmtId="0" fontId="17" fillId="0" borderId="4" xfId="5" applyFont="1" applyFill="1" applyBorder="1" applyAlignment="1">
      <alignment vertical="center"/>
    </xf>
    <xf numFmtId="177" fontId="17" fillId="0" borderId="3" xfId="5" applyNumberFormat="1" applyFont="1" applyFill="1" applyBorder="1" applyAlignment="1">
      <alignment horizontal="center" vertical="center"/>
    </xf>
    <xf numFmtId="0" fontId="17" fillId="0" borderId="3" xfId="5" applyFont="1" applyFill="1" applyBorder="1" applyAlignment="1">
      <alignment horizontal="center" vertical="center"/>
    </xf>
    <xf numFmtId="0" fontId="17" fillId="0" borderId="4" xfId="5" applyFont="1" applyFill="1" applyBorder="1" applyAlignment="1">
      <alignment horizontal="center" vertical="center"/>
    </xf>
    <xf numFmtId="0" fontId="17" fillId="0" borderId="0" xfId="5" applyFont="1" applyBorder="1" applyAlignment="1">
      <alignment vertical="center"/>
    </xf>
    <xf numFmtId="49" fontId="17" fillId="0" borderId="3" xfId="5" applyNumberFormat="1" applyFont="1" applyFill="1" applyBorder="1" applyAlignment="1">
      <alignment horizontal="left" vertical="center"/>
    </xf>
    <xf numFmtId="49" fontId="17" fillId="0" borderId="2" xfId="5" applyNumberFormat="1" applyFont="1" applyFill="1" applyBorder="1" applyAlignment="1">
      <alignment horizontal="center" vertical="center"/>
    </xf>
    <xf numFmtId="49" fontId="17" fillId="0" borderId="3" xfId="5" applyNumberFormat="1" applyFont="1" applyFill="1" applyBorder="1" applyAlignment="1">
      <alignment horizontal="center" vertical="center"/>
    </xf>
    <xf numFmtId="0" fontId="17" fillId="0" borderId="4" xfId="5" applyFont="1" applyFill="1" applyBorder="1" applyAlignment="1">
      <alignment horizontal="left" vertical="center"/>
    </xf>
    <xf numFmtId="0" fontId="17" fillId="0" borderId="2" xfId="5" applyFont="1" applyFill="1" applyBorder="1" applyAlignment="1">
      <alignment vertical="center"/>
    </xf>
    <xf numFmtId="49" fontId="17" fillId="0" borderId="9" xfId="5" applyNumberFormat="1" applyFont="1" applyFill="1" applyBorder="1" applyAlignment="1">
      <alignment horizontal="centerContinuous" vertical="center"/>
    </xf>
    <xf numFmtId="0" fontId="17" fillId="0" borderId="9" xfId="5" applyFont="1" applyFill="1" applyBorder="1" applyAlignment="1">
      <alignment horizontal="left" vertical="center"/>
    </xf>
    <xf numFmtId="49" fontId="17" fillId="0" borderId="5" xfId="5" applyNumberFormat="1" applyFont="1" applyFill="1" applyBorder="1" applyAlignment="1">
      <alignment horizontal="centerContinuous" vertical="center"/>
    </xf>
    <xf numFmtId="49" fontId="17" fillId="0" borderId="6" xfId="5" applyNumberFormat="1" applyFont="1" applyFill="1" applyBorder="1" applyAlignment="1">
      <alignment horizontal="centerContinuous" vertical="center"/>
    </xf>
    <xf numFmtId="0" fontId="17" fillId="0" borderId="6" xfId="5" applyFont="1" applyFill="1" applyBorder="1" applyAlignment="1">
      <alignment vertical="center"/>
    </xf>
    <xf numFmtId="49" fontId="17" fillId="0" borderId="6" xfId="5" applyNumberFormat="1" applyFont="1" applyFill="1" applyBorder="1" applyAlignment="1">
      <alignment horizontal="left" vertical="center"/>
    </xf>
    <xf numFmtId="0" fontId="17" fillId="0" borderId="6" xfId="5" applyFont="1" applyFill="1" applyBorder="1" applyAlignment="1">
      <alignment horizontal="left" vertical="center"/>
    </xf>
    <xf numFmtId="177" fontId="17" fillId="0" borderId="6" xfId="5" applyNumberFormat="1" applyFont="1" applyFill="1" applyBorder="1" applyAlignment="1">
      <alignment horizontal="center" vertical="center"/>
    </xf>
    <xf numFmtId="0" fontId="17" fillId="0" borderId="6" xfId="5" applyFont="1" applyFill="1" applyBorder="1" applyAlignment="1">
      <alignment horizontal="center" vertical="center"/>
    </xf>
    <xf numFmtId="0" fontId="17" fillId="0" borderId="7" xfId="5" applyFont="1" applyFill="1" applyBorder="1" applyAlignment="1">
      <alignment horizontal="center" vertical="center"/>
    </xf>
    <xf numFmtId="49" fontId="17" fillId="0" borderId="25" xfId="5" applyNumberFormat="1" applyFont="1" applyFill="1" applyBorder="1" applyAlignment="1">
      <alignment horizontal="centerContinuous" vertical="center"/>
    </xf>
    <xf numFmtId="49" fontId="17" fillId="0" borderId="19" xfId="5" applyNumberFormat="1" applyFont="1" applyFill="1" applyBorder="1" applyAlignment="1">
      <alignment horizontal="centerContinuous" vertical="center"/>
    </xf>
    <xf numFmtId="0" fontId="17" fillId="0" borderId="19" xfId="5" applyFont="1" applyFill="1" applyBorder="1" applyAlignment="1">
      <alignment vertical="center"/>
    </xf>
    <xf numFmtId="49" fontId="17" fillId="0" borderId="19" xfId="5" applyNumberFormat="1" applyFont="1" applyFill="1" applyBorder="1" applyAlignment="1">
      <alignment horizontal="left" vertical="center"/>
    </xf>
    <xf numFmtId="0" fontId="17" fillId="0" borderId="19" xfId="5" applyFont="1" applyFill="1" applyBorder="1" applyAlignment="1">
      <alignment horizontal="left" vertical="center"/>
    </xf>
    <xf numFmtId="177" fontId="17" fillId="0" borderId="19" xfId="5" applyNumberFormat="1" applyFont="1" applyFill="1" applyBorder="1" applyAlignment="1">
      <alignment horizontal="center" vertical="center"/>
    </xf>
    <xf numFmtId="0" fontId="17" fillId="0" borderId="19" xfId="5" applyFont="1" applyFill="1" applyBorder="1" applyAlignment="1">
      <alignment horizontal="center" vertical="center"/>
    </xf>
    <xf numFmtId="0" fontId="17" fillId="0" borderId="26" xfId="5" applyFont="1" applyFill="1" applyBorder="1" applyAlignment="1">
      <alignment horizontal="center" vertical="center"/>
    </xf>
    <xf numFmtId="49" fontId="17" fillId="0" borderId="9" xfId="5" applyNumberFormat="1" applyFont="1" applyFill="1" applyBorder="1" applyAlignment="1">
      <alignment horizontal="left" vertical="center"/>
    </xf>
    <xf numFmtId="0" fontId="17" fillId="0" borderId="9" xfId="5" applyFont="1" applyFill="1" applyBorder="1" applyAlignment="1">
      <alignment vertical="center"/>
    </xf>
    <xf numFmtId="49" fontId="17" fillId="0" borderId="10" xfId="5" applyNumberFormat="1" applyFont="1" applyFill="1" applyBorder="1" applyAlignment="1">
      <alignment horizontal="left" vertical="center"/>
    </xf>
    <xf numFmtId="0" fontId="17" fillId="0" borderId="10" xfId="5" applyFont="1" applyFill="1" applyBorder="1" applyAlignment="1">
      <alignment vertical="center"/>
    </xf>
    <xf numFmtId="0" fontId="17" fillId="0" borderId="10" xfId="5" applyFont="1" applyFill="1" applyBorder="1" applyAlignment="1">
      <alignment horizontal="left" vertical="center"/>
    </xf>
    <xf numFmtId="0" fontId="17" fillId="0" borderId="0" xfId="5" applyFont="1" applyFill="1" applyBorder="1" applyAlignment="1">
      <alignment horizontal="left" vertical="center"/>
    </xf>
    <xf numFmtId="0" fontId="17" fillId="0" borderId="0" xfId="5" applyFont="1" applyFill="1" applyBorder="1" applyAlignment="1">
      <alignment vertical="center"/>
    </xf>
    <xf numFmtId="49" fontId="17" fillId="0" borderId="1" xfId="5" applyNumberFormat="1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horizontal="center" vertical="center"/>
    </xf>
    <xf numFmtId="0" fontId="17" fillId="0" borderId="1" xfId="5" applyFont="1" applyFill="1" applyBorder="1" applyAlignment="1">
      <alignment vertical="center"/>
    </xf>
    <xf numFmtId="0" fontId="17" fillId="0" borderId="1" xfId="5" applyFont="1" applyFill="1" applyBorder="1" applyAlignment="1">
      <alignment horizontal="left" vertical="center"/>
    </xf>
    <xf numFmtId="49" fontId="17" fillId="0" borderId="8" xfId="5" applyNumberFormat="1" applyFont="1" applyFill="1" applyBorder="1" applyAlignment="1">
      <alignment horizontal="left" vertical="center"/>
    </xf>
    <xf numFmtId="0" fontId="17" fillId="0" borderId="8" xfId="5" applyFont="1" applyFill="1" applyBorder="1" applyAlignment="1">
      <alignment vertical="center"/>
    </xf>
    <xf numFmtId="0" fontId="17" fillId="0" borderId="8" xfId="5" applyFont="1" applyFill="1" applyBorder="1" applyAlignment="1">
      <alignment horizontal="left" vertical="center"/>
    </xf>
    <xf numFmtId="49" fontId="17" fillId="0" borderId="22" xfId="5" applyNumberFormat="1" applyFont="1" applyFill="1" applyBorder="1" applyAlignment="1">
      <alignment horizontal="centerContinuous" vertical="center"/>
    </xf>
    <xf numFmtId="177" fontId="17" fillId="0" borderId="9" xfId="5" applyNumberFormat="1" applyFont="1" applyFill="1" applyBorder="1" applyAlignment="1">
      <alignment horizontal="center" vertical="center"/>
    </xf>
    <xf numFmtId="0" fontId="17" fillId="0" borderId="9" xfId="5" applyFont="1" applyFill="1" applyBorder="1" applyAlignment="1">
      <alignment horizontal="center" vertical="center"/>
    </xf>
    <xf numFmtId="0" fontId="17" fillId="0" borderId="27" xfId="5" applyFont="1" applyFill="1" applyBorder="1" applyAlignment="1">
      <alignment horizontal="center" vertical="center"/>
    </xf>
    <xf numFmtId="0" fontId="17" fillId="0" borderId="19" xfId="5" applyFont="1" applyBorder="1" applyAlignment="1">
      <alignment vertical="center"/>
    </xf>
    <xf numFmtId="0" fontId="17" fillId="0" borderId="29" xfId="5" applyFont="1" applyBorder="1" applyAlignment="1">
      <alignment vertical="center"/>
    </xf>
    <xf numFmtId="0" fontId="17" fillId="6" borderId="29" xfId="5" applyFont="1" applyFill="1" applyBorder="1" applyAlignment="1">
      <alignment vertical="center"/>
    </xf>
    <xf numFmtId="0" fontId="17" fillId="0" borderId="30" xfId="5" applyFont="1" applyFill="1" applyBorder="1" applyAlignment="1">
      <alignment horizontal="center" vertical="center"/>
    </xf>
    <xf numFmtId="0" fontId="17" fillId="0" borderId="3" xfId="5" applyFont="1" applyBorder="1" applyAlignment="1">
      <alignment vertical="center"/>
    </xf>
    <xf numFmtId="0" fontId="17" fillId="6" borderId="3" xfId="5" applyFont="1" applyFill="1" applyBorder="1" applyAlignment="1">
      <alignment vertical="center"/>
    </xf>
    <xf numFmtId="0" fontId="17" fillId="0" borderId="8" xfId="5" applyFont="1" applyBorder="1" applyAlignment="1">
      <alignment vertical="center"/>
    </xf>
    <xf numFmtId="0" fontId="17" fillId="6" borderId="3" xfId="5" applyFont="1" applyFill="1" applyBorder="1" applyAlignment="1">
      <alignment horizontal="left" vertical="center"/>
    </xf>
    <xf numFmtId="0" fontId="17" fillId="0" borderId="3" xfId="5" applyFont="1" applyBorder="1" applyAlignment="1">
      <alignment horizontal="right" vertical="center"/>
    </xf>
    <xf numFmtId="0" fontId="17" fillId="3" borderId="11" xfId="1" applyFont="1" applyFill="1" applyBorder="1" applyAlignment="1">
      <alignment vertical="center"/>
    </xf>
    <xf numFmtId="0" fontId="17" fillId="3" borderId="12" xfId="1" applyFont="1" applyFill="1" applyBorder="1" applyAlignment="1">
      <alignment vertical="center"/>
    </xf>
    <xf numFmtId="0" fontId="17" fillId="3" borderId="13" xfId="1" applyFont="1" applyFill="1" applyBorder="1" applyAlignment="1">
      <alignment vertical="center"/>
    </xf>
    <xf numFmtId="0" fontId="17" fillId="0" borderId="20" xfId="5" applyFont="1" applyBorder="1" applyAlignment="1">
      <alignment vertical="center"/>
    </xf>
    <xf numFmtId="0" fontId="17" fillId="3" borderId="14" xfId="1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5" xfId="1" applyFont="1" applyFill="1" applyBorder="1" applyAlignment="1">
      <alignment vertical="center"/>
    </xf>
    <xf numFmtId="0" fontId="17" fillId="3" borderId="16" xfId="1" applyFont="1" applyFill="1" applyBorder="1" applyAlignment="1">
      <alignment vertical="center"/>
    </xf>
    <xf numFmtId="0" fontId="17" fillId="3" borderId="17" xfId="1" applyFont="1" applyFill="1" applyBorder="1" applyAlignment="1">
      <alignment vertical="center"/>
    </xf>
    <xf numFmtId="0" fontId="17" fillId="3" borderId="18" xfId="1" applyFont="1" applyFill="1" applyBorder="1" applyAlignment="1">
      <alignment vertical="center"/>
    </xf>
    <xf numFmtId="0" fontId="17" fillId="0" borderId="6" xfId="5" applyFont="1" applyBorder="1" applyAlignment="1">
      <alignment vertical="center"/>
    </xf>
    <xf numFmtId="49" fontId="17" fillId="0" borderId="6" xfId="5" applyNumberFormat="1" applyFont="1" applyFill="1" applyBorder="1" applyAlignment="1">
      <alignment vertical="center"/>
    </xf>
    <xf numFmtId="0" fontId="17" fillId="0" borderId="6" xfId="5" applyFont="1" applyBorder="1" applyAlignment="1">
      <alignment horizontal="centerContinuous" vertical="center"/>
    </xf>
    <xf numFmtId="0" fontId="17" fillId="6" borderId="21" xfId="5" applyFont="1" applyFill="1" applyBorder="1" applyAlignment="1">
      <alignment vertical="center"/>
    </xf>
    <xf numFmtId="0" fontId="17" fillId="0" borderId="21" xfId="5" applyFont="1" applyBorder="1" applyAlignment="1">
      <alignment vertical="center"/>
    </xf>
    <xf numFmtId="0" fontId="17" fillId="0" borderId="6" xfId="5" applyFont="1" applyBorder="1" applyAlignment="1">
      <alignment horizontal="center" vertical="center"/>
    </xf>
    <xf numFmtId="0" fontId="17" fillId="0" borderId="24" xfId="5" applyFont="1" applyBorder="1" applyAlignment="1">
      <alignment vertical="center"/>
    </xf>
    <xf numFmtId="0" fontId="17" fillId="6" borderId="0" xfId="5" applyFont="1" applyFill="1" applyAlignment="1">
      <alignment vertical="center"/>
    </xf>
    <xf numFmtId="49" fontId="17" fillId="0" borderId="69" xfId="5" applyNumberFormat="1" applyFont="1" applyFill="1" applyBorder="1" applyAlignment="1">
      <alignment horizontal="centerContinuous" vertical="center"/>
    </xf>
    <xf numFmtId="0" fontId="17" fillId="0" borderId="70" xfId="5" applyFont="1" applyFill="1" applyBorder="1" applyAlignment="1">
      <alignment vertical="center"/>
    </xf>
    <xf numFmtId="49" fontId="17" fillId="0" borderId="63" xfId="5" applyNumberFormat="1" applyFont="1" applyFill="1" applyBorder="1" applyAlignment="1">
      <alignment horizontal="centerContinuous" vertical="center"/>
    </xf>
    <xf numFmtId="49" fontId="13" fillId="0" borderId="3" xfId="5" applyNumberFormat="1" applyFont="1" applyFill="1" applyBorder="1" applyAlignment="1">
      <alignment vertical="center"/>
    </xf>
    <xf numFmtId="0" fontId="17" fillId="0" borderId="64" xfId="5" applyFont="1" applyFill="1" applyBorder="1" applyAlignment="1">
      <alignment vertical="center"/>
    </xf>
    <xf numFmtId="0" fontId="17" fillId="0" borderId="3" xfId="5" quotePrefix="1" applyFont="1" applyFill="1" applyBorder="1" applyAlignment="1">
      <alignment vertical="center"/>
    </xf>
    <xf numFmtId="0" fontId="17" fillId="8" borderId="33" xfId="5" applyFont="1" applyFill="1" applyBorder="1" applyAlignment="1">
      <alignment vertical="center"/>
    </xf>
    <xf numFmtId="0" fontId="17" fillId="8" borderId="34" xfId="5" applyFont="1" applyFill="1" applyBorder="1" applyAlignment="1">
      <alignment vertical="center"/>
    </xf>
    <xf numFmtId="49" fontId="17" fillId="8" borderId="34" xfId="5" applyNumberFormat="1" applyFont="1" applyFill="1" applyBorder="1" applyAlignment="1">
      <alignment vertical="center"/>
    </xf>
    <xf numFmtId="0" fontId="17" fillId="8" borderId="33" xfId="5" applyFont="1" applyFill="1" applyBorder="1" applyAlignment="1">
      <alignment horizontal="left" vertical="center"/>
    </xf>
    <xf numFmtId="0" fontId="17" fillId="8" borderId="34" xfId="5" applyFont="1" applyFill="1" applyBorder="1" applyAlignment="1">
      <alignment horizontal="left" vertical="center"/>
    </xf>
    <xf numFmtId="0" fontId="17" fillId="8" borderId="35" xfId="5" applyFont="1" applyFill="1" applyBorder="1" applyAlignment="1">
      <alignment horizontal="left" vertical="center"/>
    </xf>
    <xf numFmtId="0" fontId="17" fillId="0" borderId="33" xfId="0" applyFont="1" applyFill="1" applyBorder="1" applyAlignment="1">
      <alignment horizontal="left"/>
    </xf>
    <xf numFmtId="0" fontId="17" fillId="0" borderId="34" xfId="5" applyFont="1" applyFill="1" applyBorder="1" applyAlignment="1">
      <alignment vertical="center"/>
    </xf>
    <xf numFmtId="49" fontId="17" fillId="0" borderId="34" xfId="5" applyNumberFormat="1" applyFont="1" applyFill="1" applyBorder="1" applyAlignment="1">
      <alignment vertical="center"/>
    </xf>
    <xf numFmtId="0" fontId="17" fillId="0" borderId="33" xfId="0" applyFont="1" applyFill="1" applyBorder="1" applyAlignment="1">
      <alignment horizontal="left" vertical="center"/>
    </xf>
    <xf numFmtId="0" fontId="17" fillId="0" borderId="34" xfId="0" applyFont="1" applyFill="1" applyBorder="1" applyAlignment="1">
      <alignment horizontal="left" vertical="center"/>
    </xf>
    <xf numFmtId="0" fontId="17" fillId="0" borderId="35" xfId="0" applyFont="1" applyFill="1" applyBorder="1" applyAlignment="1">
      <alignment horizontal="left" vertical="center"/>
    </xf>
    <xf numFmtId="49" fontId="17" fillId="0" borderId="65" xfId="5" applyNumberFormat="1" applyFont="1" applyFill="1" applyBorder="1" applyAlignment="1">
      <alignment horizontal="centerContinuous" vertical="center"/>
    </xf>
    <xf numFmtId="0" fontId="17" fillId="0" borderId="66" xfId="5" applyFont="1" applyFill="1" applyBorder="1" applyAlignment="1">
      <alignment vertical="center"/>
    </xf>
    <xf numFmtId="49" fontId="17" fillId="0" borderId="67" xfId="5" applyNumberFormat="1" applyFont="1" applyFill="1" applyBorder="1" applyAlignment="1">
      <alignment horizontal="centerContinuous" vertical="center"/>
    </xf>
    <xf numFmtId="0" fontId="17" fillId="0" borderId="68" xfId="5" applyFont="1" applyFill="1" applyBorder="1" applyAlignment="1">
      <alignment vertical="center"/>
    </xf>
    <xf numFmtId="0" fontId="17" fillId="8" borderId="35" xfId="5" applyFont="1" applyFill="1" applyBorder="1" applyAlignment="1">
      <alignment vertical="center"/>
    </xf>
    <xf numFmtId="0" fontId="17" fillId="0" borderId="33" xfId="5" applyFont="1" applyFill="1" applyBorder="1" applyAlignment="1">
      <alignment vertical="center"/>
    </xf>
    <xf numFmtId="0" fontId="17" fillId="0" borderId="35" xfId="5" applyFont="1" applyFill="1" applyBorder="1" applyAlignment="1">
      <alignment vertical="center"/>
    </xf>
    <xf numFmtId="0" fontId="17" fillId="0" borderId="0" xfId="5" applyFont="1" applyBorder="1"/>
    <xf numFmtId="0" fontId="17" fillId="0" borderId="50" xfId="1" applyFont="1" applyFill="1" applyBorder="1" applyAlignment="1">
      <alignment horizontal="centerContinuous"/>
    </xf>
    <xf numFmtId="0" fontId="17" fillId="0" borderId="48" xfId="1" applyFont="1" applyFill="1" applyBorder="1" applyAlignment="1">
      <alignment horizontal="left"/>
    </xf>
    <xf numFmtId="49" fontId="17" fillId="0" borderId="49" xfId="0" applyNumberFormat="1" applyFont="1" applyFill="1" applyBorder="1" applyAlignment="1">
      <alignment vertical="center"/>
    </xf>
    <xf numFmtId="0" fontId="17" fillId="0" borderId="49" xfId="1" applyFont="1" applyFill="1" applyBorder="1" applyAlignment="1">
      <alignment horizontal="left"/>
    </xf>
    <xf numFmtId="0" fontId="17" fillId="0" borderId="50" xfId="1" applyFont="1" applyFill="1" applyBorder="1" applyAlignment="1">
      <alignment horizontal="left"/>
    </xf>
    <xf numFmtId="0" fontId="17" fillId="0" borderId="49" xfId="1" applyFont="1" applyFill="1" applyBorder="1" applyAlignment="1">
      <alignment horizontal="center"/>
    </xf>
    <xf numFmtId="0" fontId="17" fillId="10" borderId="50" xfId="1" applyFont="1" applyFill="1" applyBorder="1" applyAlignment="1">
      <alignment horizontal="centerContinuous"/>
    </xf>
    <xf numFmtId="0" fontId="17" fillId="10" borderId="48" xfId="1" applyFont="1" applyFill="1" applyBorder="1" applyAlignment="1">
      <alignment horizontal="left"/>
    </xf>
    <xf numFmtId="49" fontId="17" fillId="10" borderId="49" xfId="0" applyNumberFormat="1" applyFont="1" applyFill="1" applyBorder="1" applyAlignment="1">
      <alignment vertical="center"/>
    </xf>
    <xf numFmtId="0" fontId="17" fillId="10" borderId="49" xfId="1" applyFont="1" applyFill="1" applyBorder="1" applyAlignment="1">
      <alignment horizontal="left"/>
    </xf>
    <xf numFmtId="0" fontId="17" fillId="10" borderId="50" xfId="1" applyFont="1" applyFill="1" applyBorder="1" applyAlignment="1">
      <alignment horizontal="left"/>
    </xf>
    <xf numFmtId="0" fontId="17" fillId="10" borderId="49" xfId="1" applyFont="1" applyFill="1" applyBorder="1" applyAlignment="1">
      <alignment horizontal="center"/>
    </xf>
    <xf numFmtId="0" fontId="17" fillId="0" borderId="60" xfId="1" applyFont="1" applyFill="1" applyBorder="1" applyAlignment="1">
      <alignment horizontal="centerContinuous"/>
    </xf>
    <xf numFmtId="0" fontId="17" fillId="0" borderId="61" xfId="1" applyFont="1" applyFill="1" applyBorder="1" applyAlignment="1">
      <alignment horizontal="left"/>
    </xf>
    <xf numFmtId="49" fontId="17" fillId="0" borderId="62" xfId="0" applyNumberFormat="1" applyFont="1" applyFill="1" applyBorder="1" applyAlignment="1">
      <alignment vertical="center"/>
    </xf>
    <xf numFmtId="0" fontId="17" fillId="0" borderId="62" xfId="1" applyFont="1" applyFill="1" applyBorder="1" applyAlignment="1">
      <alignment horizontal="left"/>
    </xf>
    <xf numFmtId="0" fontId="17" fillId="0" borderId="60" xfId="1" applyFont="1" applyFill="1" applyBorder="1" applyAlignment="1">
      <alignment horizontal="left"/>
    </xf>
    <xf numFmtId="0" fontId="17" fillId="0" borderId="59" xfId="1" applyFont="1" applyFill="1" applyBorder="1" applyAlignment="1">
      <alignment horizontal="centerContinuous"/>
    </xf>
    <xf numFmtId="0" fontId="17" fillId="0" borderId="58" xfId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vertical="center"/>
    </xf>
    <xf numFmtId="0" fontId="17" fillId="0" borderId="0" xfId="1" applyFont="1" applyFill="1" applyBorder="1" applyAlignment="1">
      <alignment horizontal="left"/>
    </xf>
    <xf numFmtId="0" fontId="17" fillId="0" borderId="59" xfId="1" applyFont="1" applyFill="1" applyBorder="1" applyAlignment="1">
      <alignment horizontal="left"/>
    </xf>
    <xf numFmtId="0" fontId="17" fillId="0" borderId="52" xfId="1" applyFont="1" applyFill="1" applyBorder="1" applyAlignment="1">
      <alignment horizontal="centerContinuous"/>
    </xf>
    <xf numFmtId="0" fontId="17" fillId="0" borderId="53" xfId="1" applyFont="1" applyFill="1" applyBorder="1" applyAlignment="1">
      <alignment horizontal="left"/>
    </xf>
    <xf numFmtId="49" fontId="17" fillId="0" borderId="51" xfId="0" applyNumberFormat="1" applyFont="1" applyFill="1" applyBorder="1" applyAlignment="1">
      <alignment vertical="center"/>
    </xf>
    <xf numFmtId="0" fontId="17" fillId="0" borderId="51" xfId="1" applyFont="1" applyFill="1" applyBorder="1" applyAlignment="1">
      <alignment horizontal="left"/>
    </xf>
    <xf numFmtId="0" fontId="17" fillId="0" borderId="52" xfId="1" applyFont="1" applyFill="1" applyBorder="1" applyAlignment="1">
      <alignment horizontal="left"/>
    </xf>
    <xf numFmtId="0" fontId="17" fillId="0" borderId="51" xfId="1" applyFont="1" applyFill="1" applyBorder="1" applyAlignment="1">
      <alignment horizontal="center"/>
    </xf>
    <xf numFmtId="0" fontId="17" fillId="0" borderId="52" xfId="1" applyFont="1" applyFill="1" applyBorder="1" applyAlignment="1">
      <alignment horizontal="center"/>
    </xf>
    <xf numFmtId="0" fontId="17" fillId="10" borderId="0" xfId="5" applyFont="1" applyFill="1" applyBorder="1" applyAlignment="1">
      <alignment vertical="center"/>
    </xf>
    <xf numFmtId="0" fontId="17" fillId="10" borderId="50" xfId="1" applyFont="1" applyFill="1" applyBorder="1" applyAlignment="1">
      <alignment horizontal="center"/>
    </xf>
    <xf numFmtId="0" fontId="17" fillId="0" borderId="48" xfId="1" applyFont="1" applyFill="1" applyBorder="1" applyAlignment="1">
      <alignment horizontal="center"/>
    </xf>
    <xf numFmtId="0" fontId="17" fillId="0" borderId="50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Continuous"/>
    </xf>
    <xf numFmtId="0" fontId="17" fillId="0" borderId="72" xfId="1" applyFont="1" applyFill="1" applyBorder="1" applyAlignment="1">
      <alignment horizontal="left"/>
    </xf>
    <xf numFmtId="49" fontId="17" fillId="0" borderId="73" xfId="0" applyNumberFormat="1" applyFont="1" applyFill="1" applyBorder="1" applyAlignment="1">
      <alignment vertical="center"/>
    </xf>
    <xf numFmtId="0" fontId="17" fillId="0" borderId="73" xfId="1" applyFont="1" applyFill="1" applyBorder="1" applyAlignment="1">
      <alignment horizontal="left"/>
    </xf>
    <xf numFmtId="0" fontId="17" fillId="0" borderId="71" xfId="1" applyFont="1" applyFill="1" applyBorder="1" applyAlignment="1">
      <alignment horizontal="left"/>
    </xf>
    <xf numFmtId="0" fontId="17" fillId="0" borderId="73" xfId="1" applyFont="1" applyFill="1" applyBorder="1" applyAlignment="1">
      <alignment horizontal="center"/>
    </xf>
    <xf numFmtId="0" fontId="17" fillId="0" borderId="48" xfId="1" applyFont="1" applyFill="1" applyBorder="1" applyAlignment="1">
      <alignment horizontal="centerContinuous"/>
    </xf>
    <xf numFmtId="0" fontId="17" fillId="10" borderId="48" xfId="1" applyFont="1" applyFill="1" applyBorder="1" applyAlignment="1">
      <alignment horizontal="centerContinuous"/>
    </xf>
    <xf numFmtId="0" fontId="17" fillId="0" borderId="61" xfId="1" applyFont="1" applyFill="1" applyBorder="1" applyAlignment="1">
      <alignment horizontal="centerContinuous"/>
    </xf>
    <xf numFmtId="0" fontId="17" fillId="0" borderId="58" xfId="1" applyFont="1" applyFill="1" applyBorder="1" applyAlignment="1">
      <alignment horizontal="centerContinuous"/>
    </xf>
    <xf numFmtId="0" fontId="17" fillId="0" borderId="53" xfId="1" applyFont="1" applyFill="1" applyBorder="1" applyAlignment="1">
      <alignment horizontal="centerContinuous"/>
    </xf>
    <xf numFmtId="0" fontId="17" fillId="0" borderId="72" xfId="1" applyFont="1" applyFill="1" applyBorder="1" applyAlignment="1">
      <alignment horizontal="centerContinuous"/>
    </xf>
    <xf numFmtId="0" fontId="17" fillId="0" borderId="71" xfId="1" applyFont="1" applyFill="1" applyBorder="1" applyAlignment="1">
      <alignment horizontal="center"/>
    </xf>
    <xf numFmtId="0" fontId="17" fillId="10" borderId="53" xfId="1" applyFont="1" applyFill="1" applyBorder="1" applyAlignment="1">
      <alignment horizontal="centerContinuous"/>
    </xf>
    <xf numFmtId="0" fontId="17" fillId="10" borderId="52" xfId="1" applyFont="1" applyFill="1" applyBorder="1" applyAlignment="1">
      <alignment horizontal="centerContinuous"/>
    </xf>
    <xf numFmtId="0" fontId="17" fillId="10" borderId="53" xfId="1" applyFont="1" applyFill="1" applyBorder="1" applyAlignment="1">
      <alignment horizontal="left"/>
    </xf>
    <xf numFmtId="49" fontId="17" fillId="10" borderId="51" xfId="0" applyNumberFormat="1" applyFont="1" applyFill="1" applyBorder="1" applyAlignment="1">
      <alignment vertical="center"/>
    </xf>
    <xf numFmtId="0" fontId="17" fillId="10" borderId="51" xfId="1" applyFont="1" applyFill="1" applyBorder="1" applyAlignment="1">
      <alignment horizontal="left"/>
    </xf>
    <xf numFmtId="0" fontId="17" fillId="10" borderId="52" xfId="1" applyFont="1" applyFill="1" applyBorder="1" applyAlignment="1">
      <alignment horizontal="left"/>
    </xf>
    <xf numFmtId="0" fontId="17" fillId="10" borderId="51" xfId="1" applyFont="1" applyFill="1" applyBorder="1" applyAlignment="1">
      <alignment horizontal="center"/>
    </xf>
    <xf numFmtId="0" fontId="17" fillId="10" borderId="52" xfId="1" applyFont="1" applyFill="1" applyBorder="1" applyAlignment="1">
      <alignment horizontal="center"/>
    </xf>
    <xf numFmtId="0" fontId="6" fillId="0" borderId="71" xfId="1" applyFont="1" applyFill="1" applyBorder="1" applyAlignment="1">
      <alignment horizontal="centerContinuous"/>
    </xf>
    <xf numFmtId="0" fontId="6" fillId="0" borderId="72" xfId="1" applyFont="1" applyFill="1" applyBorder="1" applyAlignment="1">
      <alignment horizontal="left"/>
    </xf>
    <xf numFmtId="49" fontId="10" fillId="0" borderId="73" xfId="0" applyNumberFormat="1" applyFont="1" applyFill="1" applyBorder="1" applyAlignment="1">
      <alignment vertical="center"/>
    </xf>
    <xf numFmtId="0" fontId="6" fillId="0" borderId="73" xfId="1" applyFont="1" applyFill="1" applyBorder="1" applyAlignment="1">
      <alignment horizontal="left"/>
    </xf>
    <xf numFmtId="0" fontId="6" fillId="0" borderId="71" xfId="1" applyFont="1" applyFill="1" applyBorder="1" applyAlignment="1">
      <alignment horizontal="left"/>
    </xf>
    <xf numFmtId="0" fontId="6" fillId="0" borderId="73" xfId="1" applyFont="1" applyFill="1" applyBorder="1" applyAlignment="1">
      <alignment horizontal="center"/>
    </xf>
    <xf numFmtId="0" fontId="6" fillId="0" borderId="71" xfId="1" applyFont="1" applyFill="1" applyBorder="1" applyAlignment="1">
      <alignment horizontal="center"/>
    </xf>
    <xf numFmtId="0" fontId="6" fillId="0" borderId="48" xfId="1" applyFont="1" applyFill="1" applyBorder="1" applyAlignment="1">
      <alignment horizontal="centerContinuous"/>
    </xf>
    <xf numFmtId="0" fontId="6" fillId="0" borderId="72" xfId="1" applyFont="1" applyFill="1" applyBorder="1" applyAlignment="1">
      <alignment horizontal="centerContinuous"/>
    </xf>
    <xf numFmtId="0" fontId="17" fillId="9" borderId="50" xfId="1" applyFont="1" applyFill="1" applyBorder="1" applyAlignment="1">
      <alignment horizontal="centerContinuous"/>
    </xf>
    <xf numFmtId="0" fontId="17" fillId="9" borderId="48" xfId="1" applyFont="1" applyFill="1" applyBorder="1" applyAlignment="1">
      <alignment horizontal="left"/>
    </xf>
    <xf numFmtId="49" fontId="17" fillId="9" borderId="49" xfId="0" applyNumberFormat="1" applyFont="1" applyFill="1" applyBorder="1" applyAlignment="1">
      <alignment vertical="center"/>
    </xf>
    <xf numFmtId="0" fontId="17" fillId="9" borderId="49" xfId="1" applyFont="1" applyFill="1" applyBorder="1" applyAlignment="1">
      <alignment horizontal="left"/>
    </xf>
    <xf numFmtId="0" fontId="17" fillId="9" borderId="50" xfId="1" applyFont="1" applyFill="1" applyBorder="1" applyAlignment="1">
      <alignment horizontal="left"/>
    </xf>
    <xf numFmtId="0" fontId="17" fillId="9" borderId="49" xfId="1" applyFont="1" applyFill="1" applyBorder="1" applyAlignment="1">
      <alignment horizontal="center"/>
    </xf>
    <xf numFmtId="0" fontId="17" fillId="9" borderId="48" xfId="1" applyFont="1" applyFill="1" applyBorder="1" applyAlignment="1">
      <alignment horizontal="centerContinuous"/>
    </xf>
    <xf numFmtId="0" fontId="17" fillId="9" borderId="50" xfId="1" applyFont="1" applyFill="1" applyBorder="1" applyAlignment="1">
      <alignment horizontal="center"/>
    </xf>
    <xf numFmtId="0" fontId="17" fillId="0" borderId="75" xfId="1" applyFont="1" applyFill="1" applyBorder="1" applyAlignment="1">
      <alignment horizontal="centerContinuous"/>
    </xf>
    <xf numFmtId="0" fontId="17" fillId="0" borderId="76" xfId="1" applyFont="1" applyFill="1" applyBorder="1" applyAlignment="1">
      <alignment horizontal="centerContinuous"/>
    </xf>
    <xf numFmtId="0" fontId="17" fillId="0" borderId="75" xfId="1" applyFont="1" applyFill="1" applyBorder="1" applyAlignment="1">
      <alignment horizontal="left"/>
    </xf>
    <xf numFmtId="49" fontId="17" fillId="0" borderId="77" xfId="0" applyNumberFormat="1" applyFont="1" applyFill="1" applyBorder="1" applyAlignment="1">
      <alignment vertical="center"/>
    </xf>
    <xf numFmtId="0" fontId="17" fillId="0" borderId="77" xfId="1" applyFont="1" applyFill="1" applyBorder="1" applyAlignment="1">
      <alignment horizontal="left"/>
    </xf>
    <xf numFmtId="0" fontId="17" fillId="0" borderId="76" xfId="1" applyFont="1" applyFill="1" applyBorder="1" applyAlignment="1">
      <alignment horizontal="left"/>
    </xf>
    <xf numFmtId="0" fontId="17" fillId="0" borderId="77" xfId="1" applyFont="1" applyFill="1" applyBorder="1" applyAlignment="1">
      <alignment horizontal="center"/>
    </xf>
    <xf numFmtId="0" fontId="17" fillId="0" borderId="76" xfId="1" applyFont="1" applyFill="1" applyBorder="1" applyAlignment="1">
      <alignment horizontal="center"/>
    </xf>
    <xf numFmtId="0" fontId="17" fillId="10" borderId="75" xfId="1" applyFont="1" applyFill="1" applyBorder="1" applyAlignment="1">
      <alignment horizontal="centerContinuous"/>
    </xf>
    <xf numFmtId="0" fontId="17" fillId="10" borderId="76" xfId="1" applyFont="1" applyFill="1" applyBorder="1" applyAlignment="1">
      <alignment horizontal="centerContinuous"/>
    </xf>
    <xf numFmtId="0" fontId="17" fillId="10" borderId="75" xfId="1" applyFont="1" applyFill="1" applyBorder="1" applyAlignment="1">
      <alignment horizontal="left"/>
    </xf>
    <xf numFmtId="49" fontId="17" fillId="10" borderId="77" xfId="0" applyNumberFormat="1" applyFont="1" applyFill="1" applyBorder="1" applyAlignment="1">
      <alignment vertical="center"/>
    </xf>
    <xf numFmtId="0" fontId="17" fillId="10" borderId="77" xfId="1" applyFont="1" applyFill="1" applyBorder="1" applyAlignment="1">
      <alignment horizontal="left"/>
    </xf>
    <xf numFmtId="0" fontId="17" fillId="10" borderId="76" xfId="1" applyFont="1" applyFill="1" applyBorder="1" applyAlignment="1">
      <alignment horizontal="left"/>
    </xf>
    <xf numFmtId="0" fontId="17" fillId="10" borderId="77" xfId="1" applyFont="1" applyFill="1" applyBorder="1" applyAlignment="1">
      <alignment horizontal="center"/>
    </xf>
    <xf numFmtId="0" fontId="17" fillId="10" borderId="76" xfId="1" applyFont="1" applyFill="1" applyBorder="1" applyAlignment="1">
      <alignment horizontal="center"/>
    </xf>
    <xf numFmtId="49" fontId="13" fillId="0" borderId="0" xfId="4" applyNumberFormat="1" applyFont="1" applyFill="1" applyBorder="1"/>
    <xf numFmtId="49" fontId="13" fillId="0" borderId="0" xfId="4" applyNumberFormat="1" applyFont="1" applyFill="1" applyBorder="1" applyAlignment="1">
      <alignment horizontal="right"/>
    </xf>
    <xf numFmtId="49" fontId="13" fillId="0" borderId="0" xfId="4" applyNumberFormat="1" applyFont="1" applyFill="1"/>
    <xf numFmtId="49" fontId="13" fillId="0" borderId="0" xfId="4" applyNumberFormat="1" applyFont="1"/>
    <xf numFmtId="49" fontId="17" fillId="0" borderId="0" xfId="4" applyNumberFormat="1" applyFont="1" applyFill="1"/>
    <xf numFmtId="49" fontId="13" fillId="0" borderId="23" xfId="4" applyNumberFormat="1" applyFont="1" applyFill="1" applyBorder="1"/>
    <xf numFmtId="0" fontId="17" fillId="0" borderId="23" xfId="1" applyFont="1" applyFill="1" applyBorder="1" applyAlignment="1">
      <alignment horizontal="left" vertical="center"/>
    </xf>
    <xf numFmtId="49" fontId="16" fillId="0" borderId="0" xfId="1" applyNumberFormat="1" applyFont="1" applyFill="1" applyBorder="1" applyAlignment="1">
      <alignment vertical="center"/>
    </xf>
    <xf numFmtId="49" fontId="21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49" fontId="19" fillId="0" borderId="0" xfId="1" applyNumberFormat="1" applyFont="1" applyFill="1" applyBorder="1" applyAlignment="1">
      <alignment vertical="center"/>
    </xf>
    <xf numFmtId="49" fontId="13" fillId="0" borderId="0" xfId="1" applyNumberFormat="1" applyFont="1" applyFill="1" applyBorder="1" applyAlignment="1">
      <alignment vertical="center"/>
    </xf>
    <xf numFmtId="49" fontId="16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/>
    <xf numFmtId="49" fontId="17" fillId="0" borderId="0" xfId="3" applyNumberFormat="1" applyFont="1" applyFill="1"/>
    <xf numFmtId="49" fontId="17" fillId="0" borderId="0" xfId="3" applyNumberFormat="1" applyFont="1" applyFill="1" applyAlignment="1"/>
    <xf numFmtId="0" fontId="17" fillId="0" borderId="0" xfId="1" applyFont="1" applyFill="1" applyAlignment="1"/>
    <xf numFmtId="49" fontId="17" fillId="0" borderId="0" xfId="4" applyNumberFormat="1" applyFont="1" applyFill="1" applyBorder="1"/>
    <xf numFmtId="0" fontId="17" fillId="0" borderId="0" xfId="1" applyFont="1" applyFill="1" applyBorder="1" applyAlignment="1"/>
    <xf numFmtId="49" fontId="13" fillId="0" borderId="0" xfId="3" applyNumberFormat="1" applyFont="1" applyFill="1"/>
    <xf numFmtId="0" fontId="17" fillId="0" borderId="0" xfId="1" applyFont="1" applyFill="1" applyBorder="1" applyAlignment="1">
      <alignment horizontal="center" vertical="center"/>
    </xf>
    <xf numFmtId="49" fontId="17" fillId="0" borderId="0" xfId="1" applyNumberFormat="1" applyFont="1" applyFill="1" applyBorder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49" fontId="13" fillId="0" borderId="0" xfId="4" applyNumberFormat="1" applyFont="1" applyFill="1" applyAlignment="1"/>
    <xf numFmtId="49" fontId="13" fillId="0" borderId="0" xfId="1" applyNumberFormat="1" applyFont="1" applyFill="1" applyBorder="1" applyAlignment="1">
      <alignment horizontal="center" vertical="center"/>
    </xf>
    <xf numFmtId="0" fontId="17" fillId="0" borderId="48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50" xfId="1" applyFont="1" applyFill="1" applyBorder="1" applyAlignment="1">
      <alignment horizontal="center"/>
    </xf>
    <xf numFmtId="0" fontId="17" fillId="0" borderId="62" xfId="1" applyFont="1" applyFill="1" applyBorder="1" applyAlignment="1">
      <alignment horizontal="center"/>
    </xf>
    <xf numFmtId="0" fontId="17" fillId="0" borderId="60" xfId="1" applyFont="1" applyFill="1" applyBorder="1" applyAlignment="1">
      <alignment horizontal="center"/>
    </xf>
    <xf numFmtId="0" fontId="17" fillId="10" borderId="51" xfId="1" applyFont="1" applyFill="1" applyBorder="1" applyAlignment="1">
      <alignment horizontal="center"/>
    </xf>
    <xf numFmtId="0" fontId="17" fillId="10" borderId="52" xfId="1" applyFont="1" applyFill="1" applyBorder="1" applyAlignment="1">
      <alignment horizontal="center"/>
    </xf>
    <xf numFmtId="0" fontId="17" fillId="10" borderId="49" xfId="1" applyFont="1" applyFill="1" applyBorder="1" applyAlignment="1">
      <alignment horizontal="center"/>
    </xf>
    <xf numFmtId="0" fontId="17" fillId="10" borderId="50" xfId="1" applyFont="1" applyFill="1" applyBorder="1" applyAlignment="1">
      <alignment horizontal="center"/>
    </xf>
    <xf numFmtId="0" fontId="17" fillId="0" borderId="73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"/>
    </xf>
    <xf numFmtId="0" fontId="17" fillId="0" borderId="51" xfId="1" applyFont="1" applyFill="1" applyBorder="1" applyAlignment="1">
      <alignment horizontal="center"/>
    </xf>
    <xf numFmtId="0" fontId="17" fillId="0" borderId="52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50" xfId="1" applyFont="1" applyFill="1" applyBorder="1" applyAlignment="1">
      <alignment horizontal="center"/>
    </xf>
    <xf numFmtId="0" fontId="17" fillId="10" borderId="51" xfId="1" applyFont="1" applyFill="1" applyBorder="1" applyAlignment="1">
      <alignment horizontal="center"/>
    </xf>
    <xf numFmtId="0" fontId="17" fillId="10" borderId="52" xfId="1" applyFont="1" applyFill="1" applyBorder="1" applyAlignment="1">
      <alignment horizontal="center"/>
    </xf>
    <xf numFmtId="0" fontId="17" fillId="10" borderId="49" xfId="1" applyFont="1" applyFill="1" applyBorder="1" applyAlignment="1">
      <alignment horizontal="center"/>
    </xf>
    <xf numFmtId="0" fontId="17" fillId="10" borderId="50" xfId="1" applyFont="1" applyFill="1" applyBorder="1" applyAlignment="1">
      <alignment horizontal="center"/>
    </xf>
    <xf numFmtId="0" fontId="17" fillId="0" borderId="73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50" xfId="1" applyFont="1" applyFill="1" applyBorder="1" applyAlignment="1">
      <alignment horizontal="center"/>
    </xf>
    <xf numFmtId="0" fontId="22" fillId="0" borderId="3" xfId="5" applyFont="1" applyFill="1" applyBorder="1" applyAlignment="1">
      <alignment vertical="center"/>
    </xf>
    <xf numFmtId="0" fontId="22" fillId="0" borderId="8" xfId="5" applyFont="1" applyFill="1" applyBorder="1" applyAlignment="1">
      <alignment vertical="center"/>
    </xf>
    <xf numFmtId="0" fontId="17" fillId="0" borderId="48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50" xfId="1" applyFont="1" applyFill="1" applyBorder="1" applyAlignment="1">
      <alignment horizontal="center"/>
    </xf>
    <xf numFmtId="0" fontId="17" fillId="10" borderId="49" xfId="1" applyFont="1" applyFill="1" applyBorder="1" applyAlignment="1">
      <alignment horizontal="center"/>
    </xf>
    <xf numFmtId="0" fontId="17" fillId="10" borderId="50" xfId="1" applyFont="1" applyFill="1" applyBorder="1" applyAlignment="1">
      <alignment horizontal="center"/>
    </xf>
    <xf numFmtId="0" fontId="17" fillId="0" borderId="58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7" fillId="0" borderId="59" xfId="1" applyFont="1" applyFill="1" applyBorder="1" applyAlignment="1">
      <alignment horizontal="center"/>
    </xf>
    <xf numFmtId="0" fontId="17" fillId="0" borderId="62" xfId="1" applyFont="1" applyFill="1" applyBorder="1" applyAlignment="1">
      <alignment horizontal="center"/>
    </xf>
    <xf numFmtId="0" fontId="17" fillId="0" borderId="60" xfId="1" applyFont="1" applyFill="1" applyBorder="1" applyAlignment="1">
      <alignment horizontal="center"/>
    </xf>
    <xf numFmtId="0" fontId="17" fillId="10" borderId="51" xfId="1" applyFont="1" applyFill="1" applyBorder="1" applyAlignment="1">
      <alignment horizontal="center"/>
    </xf>
    <xf numFmtId="0" fontId="17" fillId="10" borderId="52" xfId="1" applyFont="1" applyFill="1" applyBorder="1" applyAlignment="1">
      <alignment horizontal="center"/>
    </xf>
    <xf numFmtId="0" fontId="17" fillId="0" borderId="73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"/>
    </xf>
    <xf numFmtId="0" fontId="17" fillId="0" borderId="53" xfId="1" applyFont="1" applyFill="1" applyBorder="1" applyAlignment="1">
      <alignment horizontal="center"/>
    </xf>
    <xf numFmtId="0" fontId="17" fillId="0" borderId="51" xfId="1" applyFont="1" applyFill="1" applyBorder="1" applyAlignment="1">
      <alignment horizontal="center"/>
    </xf>
    <xf numFmtId="0" fontId="17" fillId="0" borderId="52" xfId="1" applyFont="1" applyFill="1" applyBorder="1" applyAlignment="1">
      <alignment horizontal="center"/>
    </xf>
    <xf numFmtId="0" fontId="17" fillId="0" borderId="77" xfId="1" applyFont="1" applyFill="1" applyBorder="1" applyAlignment="1">
      <alignment horizontal="center"/>
    </xf>
    <xf numFmtId="0" fontId="17" fillId="0" borderId="76" xfId="1" applyFont="1" applyFill="1" applyBorder="1" applyAlignment="1">
      <alignment horizontal="center"/>
    </xf>
    <xf numFmtId="49" fontId="6" fillId="0" borderId="49" xfId="0" applyNumberFormat="1" applyFont="1" applyFill="1" applyBorder="1" applyAlignment="1">
      <alignment vertical="center"/>
    </xf>
    <xf numFmtId="0" fontId="17" fillId="0" borderId="31" xfId="1" applyFont="1" applyFill="1" applyBorder="1" applyAlignment="1">
      <alignment horizontal="centerContinuous"/>
    </xf>
    <xf numFmtId="0" fontId="17" fillId="0" borderId="32" xfId="1" applyFont="1" applyFill="1" applyBorder="1" applyAlignment="1">
      <alignment horizontal="centerContinuous"/>
    </xf>
    <xf numFmtId="0" fontId="17" fillId="0" borderId="31" xfId="1" applyFont="1" applyFill="1" applyBorder="1" applyAlignment="1">
      <alignment horizontal="left"/>
    </xf>
    <xf numFmtId="49" fontId="17" fillId="0" borderId="23" xfId="0" applyNumberFormat="1" applyFont="1" applyFill="1" applyBorder="1" applyAlignment="1">
      <alignment vertical="center"/>
    </xf>
    <xf numFmtId="0" fontId="17" fillId="0" borderId="23" xfId="1" applyFont="1" applyFill="1" applyBorder="1" applyAlignment="1">
      <alignment horizontal="left"/>
    </xf>
    <xf numFmtId="0" fontId="17" fillId="0" borderId="32" xfId="1" applyFont="1" applyFill="1" applyBorder="1" applyAlignment="1">
      <alignment horizontal="left"/>
    </xf>
    <xf numFmtId="0" fontId="17" fillId="0" borderId="36" xfId="1" applyFont="1" applyFill="1" applyBorder="1" applyAlignment="1">
      <alignment horizontal="centerContinuous"/>
    </xf>
    <xf numFmtId="0" fontId="17" fillId="0" borderId="38" xfId="1" applyFont="1" applyFill="1" applyBorder="1" applyAlignment="1">
      <alignment horizontal="centerContinuous"/>
    </xf>
    <xf numFmtId="0" fontId="17" fillId="0" borderId="36" xfId="1" applyFont="1" applyFill="1" applyBorder="1" applyAlignment="1">
      <alignment horizontal="left"/>
    </xf>
    <xf numFmtId="49" fontId="17" fillId="0" borderId="37" xfId="0" applyNumberFormat="1" applyFont="1" applyFill="1" applyBorder="1" applyAlignment="1">
      <alignment vertical="center"/>
    </xf>
    <xf numFmtId="0" fontId="17" fillId="0" borderId="37" xfId="1" applyFont="1" applyFill="1" applyBorder="1" applyAlignment="1">
      <alignment horizontal="left"/>
    </xf>
    <xf numFmtId="0" fontId="17" fillId="0" borderId="38" xfId="1" applyFont="1" applyFill="1" applyBorder="1" applyAlignment="1">
      <alignment horizontal="left"/>
    </xf>
    <xf numFmtId="0" fontId="17" fillId="10" borderId="72" xfId="1" applyFont="1" applyFill="1" applyBorder="1" applyAlignment="1">
      <alignment horizontal="centerContinuous"/>
    </xf>
    <xf numFmtId="0" fontId="17" fillId="10" borderId="71" xfId="1" applyFont="1" applyFill="1" applyBorder="1" applyAlignment="1">
      <alignment horizontal="centerContinuous"/>
    </xf>
    <xf numFmtId="0" fontId="17" fillId="10" borderId="72" xfId="1" applyFont="1" applyFill="1" applyBorder="1" applyAlignment="1">
      <alignment horizontal="left"/>
    </xf>
    <xf numFmtId="49" fontId="17" fillId="10" borderId="73" xfId="0" applyNumberFormat="1" applyFont="1" applyFill="1" applyBorder="1" applyAlignment="1">
      <alignment vertical="center"/>
    </xf>
    <xf numFmtId="0" fontId="17" fillId="10" borderId="73" xfId="1" applyFont="1" applyFill="1" applyBorder="1" applyAlignment="1">
      <alignment horizontal="left"/>
    </xf>
    <xf numFmtId="0" fontId="17" fillId="10" borderId="71" xfId="1" applyFont="1" applyFill="1" applyBorder="1" applyAlignment="1">
      <alignment horizontal="left"/>
    </xf>
    <xf numFmtId="0" fontId="17" fillId="10" borderId="72" xfId="1" applyFont="1" applyFill="1" applyBorder="1" applyAlignment="1">
      <alignment horizontal="center"/>
    </xf>
    <xf numFmtId="0" fontId="17" fillId="10" borderId="73" xfId="1" applyFont="1" applyFill="1" applyBorder="1" applyAlignment="1">
      <alignment horizontal="center"/>
    </xf>
    <xf numFmtId="0" fontId="17" fillId="10" borderId="71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centerContinuous"/>
    </xf>
    <xf numFmtId="0" fontId="17" fillId="0" borderId="35" xfId="1" applyFont="1" applyFill="1" applyBorder="1" applyAlignment="1">
      <alignment horizontal="centerContinuous"/>
    </xf>
    <xf numFmtId="0" fontId="17" fillId="0" borderId="33" xfId="1" applyFont="1" applyFill="1" applyBorder="1" applyAlignment="1">
      <alignment horizontal="left"/>
    </xf>
    <xf numFmtId="49" fontId="17" fillId="0" borderId="34" xfId="0" applyNumberFormat="1" applyFont="1" applyFill="1" applyBorder="1" applyAlignment="1">
      <alignment vertical="center"/>
    </xf>
    <xf numFmtId="0" fontId="17" fillId="0" borderId="34" xfId="1" applyFont="1" applyFill="1" applyBorder="1" applyAlignment="1">
      <alignment horizontal="left"/>
    </xf>
    <xf numFmtId="0" fontId="17" fillId="0" borderId="35" xfId="1" applyFont="1" applyFill="1" applyBorder="1" applyAlignment="1">
      <alignment horizontal="left"/>
    </xf>
    <xf numFmtId="0" fontId="17" fillId="0" borderId="34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center"/>
    </xf>
    <xf numFmtId="0" fontId="17" fillId="0" borderId="48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50" xfId="1" applyFont="1" applyFill="1" applyBorder="1" applyAlignment="1">
      <alignment horizontal="center"/>
    </xf>
    <xf numFmtId="0" fontId="17" fillId="0" borderId="77" xfId="1" applyFont="1" applyFill="1" applyBorder="1" applyAlignment="1">
      <alignment horizontal="center"/>
    </xf>
    <xf numFmtId="0" fontId="17" fillId="0" borderId="76" xfId="1" applyFont="1" applyFill="1" applyBorder="1" applyAlignment="1">
      <alignment horizontal="center"/>
    </xf>
    <xf numFmtId="0" fontId="17" fillId="10" borderId="51" xfId="1" applyFont="1" applyFill="1" applyBorder="1" applyAlignment="1">
      <alignment horizontal="center"/>
    </xf>
    <xf numFmtId="0" fontId="17" fillId="10" borderId="52" xfId="1" applyFont="1" applyFill="1" applyBorder="1" applyAlignment="1">
      <alignment horizontal="center"/>
    </xf>
    <xf numFmtId="0" fontId="17" fillId="10" borderId="48" xfId="1" applyFont="1" applyFill="1" applyBorder="1" applyAlignment="1">
      <alignment horizontal="center"/>
    </xf>
    <xf numFmtId="0" fontId="17" fillId="10" borderId="49" xfId="1" applyFont="1" applyFill="1" applyBorder="1" applyAlignment="1">
      <alignment horizontal="center"/>
    </xf>
    <xf numFmtId="0" fontId="17" fillId="10" borderId="50" xfId="1" applyFont="1" applyFill="1" applyBorder="1" applyAlignment="1">
      <alignment horizontal="center"/>
    </xf>
    <xf numFmtId="0" fontId="17" fillId="0" borderId="58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7" fillId="0" borderId="59" xfId="1" applyFont="1" applyFill="1" applyBorder="1" applyAlignment="1">
      <alignment horizontal="center"/>
    </xf>
    <xf numFmtId="0" fontId="17" fillId="0" borderId="61" xfId="1" applyFont="1" applyFill="1" applyBorder="1" applyAlignment="1">
      <alignment horizontal="center"/>
    </xf>
    <xf numFmtId="0" fontId="17" fillId="0" borderId="62" xfId="1" applyFont="1" applyFill="1" applyBorder="1" applyAlignment="1">
      <alignment horizontal="center"/>
    </xf>
    <xf numFmtId="0" fontId="17" fillId="0" borderId="60" xfId="1" applyFont="1" applyFill="1" applyBorder="1" applyAlignment="1">
      <alignment horizontal="center"/>
    </xf>
    <xf numFmtId="0" fontId="17" fillId="0" borderId="23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center"/>
    </xf>
    <xf numFmtId="0" fontId="17" fillId="0" borderId="72" xfId="1" applyFont="1" applyFill="1" applyBorder="1" applyAlignment="1">
      <alignment horizontal="center"/>
    </xf>
    <xf numFmtId="0" fontId="17" fillId="0" borderId="73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"/>
    </xf>
    <xf numFmtId="0" fontId="17" fillId="0" borderId="36" xfId="1" applyFont="1" applyFill="1" applyBorder="1" applyAlignment="1">
      <alignment horizontal="center"/>
    </xf>
    <xf numFmtId="0" fontId="17" fillId="0" borderId="37" xfId="1" applyFont="1" applyFill="1" applyBorder="1" applyAlignment="1">
      <alignment horizontal="center"/>
    </xf>
    <xf numFmtId="0" fontId="17" fillId="0" borderId="38" xfId="1" applyFont="1" applyFill="1" applyBorder="1" applyAlignment="1">
      <alignment horizontal="center"/>
    </xf>
    <xf numFmtId="0" fontId="17" fillId="0" borderId="48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50" xfId="1" applyFont="1" applyFill="1" applyBorder="1" applyAlignment="1">
      <alignment horizontal="center"/>
    </xf>
    <xf numFmtId="0" fontId="17" fillId="10" borderId="49" xfId="1" applyFont="1" applyFill="1" applyBorder="1" applyAlignment="1">
      <alignment horizontal="center"/>
    </xf>
    <xf numFmtId="0" fontId="17" fillId="10" borderId="50" xfId="1" applyFont="1" applyFill="1" applyBorder="1" applyAlignment="1">
      <alignment horizontal="center"/>
    </xf>
    <xf numFmtId="0" fontId="17" fillId="0" borderId="58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7" fillId="0" borderId="59" xfId="1" applyFont="1" applyFill="1" applyBorder="1" applyAlignment="1">
      <alignment horizontal="center"/>
    </xf>
    <xf numFmtId="0" fontId="17" fillId="0" borderId="62" xfId="1" applyFont="1" applyFill="1" applyBorder="1" applyAlignment="1">
      <alignment horizontal="center"/>
    </xf>
    <xf numFmtId="0" fontId="17" fillId="0" borderId="60" xfId="1" applyFont="1" applyFill="1" applyBorder="1" applyAlignment="1">
      <alignment horizontal="center"/>
    </xf>
    <xf numFmtId="0" fontId="17" fillId="0" borderId="31" xfId="1" applyFont="1" applyFill="1" applyBorder="1" applyAlignment="1">
      <alignment horizontal="center"/>
    </xf>
    <xf numFmtId="0" fontId="17" fillId="0" borderId="23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center"/>
    </xf>
    <xf numFmtId="0" fontId="17" fillId="0" borderId="73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"/>
    </xf>
    <xf numFmtId="0" fontId="17" fillId="0" borderId="53" xfId="1" applyFont="1" applyFill="1" applyBorder="1" applyAlignment="1">
      <alignment horizontal="center"/>
    </xf>
    <xf numFmtId="0" fontId="17" fillId="0" borderId="51" xfId="1" applyFont="1" applyFill="1" applyBorder="1" applyAlignment="1">
      <alignment horizontal="center"/>
    </xf>
    <xf numFmtId="0" fontId="17" fillId="0" borderId="52" xfId="1" applyFont="1" applyFill="1" applyBorder="1" applyAlignment="1">
      <alignment horizontal="center"/>
    </xf>
    <xf numFmtId="0" fontId="17" fillId="10" borderId="77" xfId="1" applyFont="1" applyFill="1" applyBorder="1" applyAlignment="1">
      <alignment horizontal="center"/>
    </xf>
    <xf numFmtId="0" fontId="17" fillId="10" borderId="76" xfId="1" applyFont="1" applyFill="1" applyBorder="1" applyAlignment="1">
      <alignment horizontal="center"/>
    </xf>
    <xf numFmtId="0" fontId="17" fillId="0" borderId="36" xfId="1" applyFont="1" applyFill="1" applyBorder="1" applyAlignment="1">
      <alignment horizontal="center"/>
    </xf>
    <xf numFmtId="0" fontId="17" fillId="0" borderId="37" xfId="1" applyFont="1" applyFill="1" applyBorder="1" applyAlignment="1">
      <alignment horizontal="center"/>
    </xf>
    <xf numFmtId="0" fontId="17" fillId="0" borderId="38" xfId="1" applyFont="1" applyFill="1" applyBorder="1" applyAlignment="1">
      <alignment horizontal="center"/>
    </xf>
    <xf numFmtId="49" fontId="13" fillId="0" borderId="0" xfId="4" applyNumberFormat="1" applyFont="1" applyFill="1" applyAlignment="1">
      <alignment horizontal="center"/>
    </xf>
    <xf numFmtId="49" fontId="13" fillId="0" borderId="37" xfId="4" applyNumberFormat="1" applyFont="1" applyFill="1" applyBorder="1" applyAlignment="1">
      <alignment horizontal="center"/>
    </xf>
    <xf numFmtId="49" fontId="13" fillId="0" borderId="0" xfId="4" applyNumberFormat="1" applyFont="1" applyFill="1" applyAlignment="1">
      <alignment horizontal="left"/>
    </xf>
    <xf numFmtId="49" fontId="13" fillId="0" borderId="37" xfId="3" applyNumberFormat="1" applyFont="1" applyFill="1" applyBorder="1" applyAlignment="1">
      <alignment horizontal="left"/>
    </xf>
    <xf numFmtId="49" fontId="13" fillId="0" borderId="0" xfId="3" applyNumberFormat="1" applyFont="1" applyFill="1" applyAlignment="1">
      <alignment horizontal="left"/>
    </xf>
    <xf numFmtId="0" fontId="17" fillId="0" borderId="36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left" vertical="center"/>
    </xf>
    <xf numFmtId="0" fontId="17" fillId="0" borderId="37" xfId="0" applyFont="1" applyFill="1" applyBorder="1" applyAlignment="1">
      <alignment horizontal="left" vertical="center"/>
    </xf>
    <xf numFmtId="0" fontId="17" fillId="0" borderId="38" xfId="0" applyFont="1" applyFill="1" applyBorder="1" applyAlignment="1">
      <alignment horizontal="left" vertical="center"/>
    </xf>
    <xf numFmtId="0" fontId="17" fillId="0" borderId="31" xfId="0" applyFont="1" applyFill="1" applyBorder="1" applyAlignment="1">
      <alignment horizontal="left" vertical="center"/>
    </xf>
    <xf numFmtId="0" fontId="17" fillId="0" borderId="23" xfId="0" applyFont="1" applyFill="1" applyBorder="1" applyAlignment="1">
      <alignment horizontal="left" vertical="center"/>
    </xf>
    <xf numFmtId="0" fontId="17" fillId="0" borderId="32" xfId="0" applyFont="1" applyFill="1" applyBorder="1" applyAlignment="1">
      <alignment horizontal="left" vertical="center"/>
    </xf>
    <xf numFmtId="14" fontId="15" fillId="0" borderId="36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176" fontId="15" fillId="0" borderId="36" xfId="0" applyNumberFormat="1" applyFont="1" applyFill="1" applyBorder="1" applyAlignment="1">
      <alignment horizontal="center" vertical="center"/>
    </xf>
    <xf numFmtId="176" fontId="15" fillId="0" borderId="37" xfId="0" applyNumberFormat="1" applyFont="1" applyFill="1" applyBorder="1" applyAlignment="1">
      <alignment horizontal="center" vertical="center"/>
    </xf>
    <xf numFmtId="176" fontId="15" fillId="0" borderId="38" xfId="0" applyNumberFormat="1" applyFont="1" applyFill="1" applyBorder="1" applyAlignment="1">
      <alignment horizontal="center" vertical="center"/>
    </xf>
    <xf numFmtId="176" fontId="15" fillId="0" borderId="31" xfId="0" applyNumberFormat="1" applyFont="1" applyFill="1" applyBorder="1" applyAlignment="1">
      <alignment horizontal="center" vertical="center"/>
    </xf>
    <xf numFmtId="176" fontId="15" fillId="0" borderId="23" xfId="0" applyNumberFormat="1" applyFont="1" applyFill="1" applyBorder="1" applyAlignment="1">
      <alignment horizontal="center" vertical="center"/>
    </xf>
    <xf numFmtId="176" fontId="15" fillId="0" borderId="32" xfId="0" applyNumberFormat="1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left" vertical="center"/>
    </xf>
    <xf numFmtId="0" fontId="16" fillId="0" borderId="37" xfId="0" applyFont="1" applyFill="1" applyBorder="1" applyAlignment="1">
      <alignment horizontal="left" vertical="center"/>
    </xf>
    <xf numFmtId="0" fontId="16" fillId="0" borderId="38" xfId="0" applyFont="1" applyFill="1" applyBorder="1" applyAlignment="1">
      <alignment horizontal="left" vertical="center"/>
    </xf>
    <xf numFmtId="0" fontId="16" fillId="0" borderId="31" xfId="0" applyFont="1" applyFill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0" fontId="16" fillId="0" borderId="32" xfId="0" applyFont="1" applyFill="1" applyBorder="1" applyAlignment="1">
      <alignment horizontal="left" vertical="center"/>
    </xf>
    <xf numFmtId="49" fontId="14" fillId="0" borderId="0" xfId="2" applyNumberFormat="1" applyFont="1" applyFill="1" applyAlignment="1">
      <alignment horizontal="center" vertical="center"/>
    </xf>
    <xf numFmtId="0" fontId="15" fillId="8" borderId="36" xfId="0" applyFont="1" applyFill="1" applyBorder="1" applyAlignment="1">
      <alignment horizontal="center" vertical="center"/>
    </xf>
    <xf numFmtId="0" fontId="15" fillId="8" borderId="37" xfId="0" applyFont="1" applyFill="1" applyBorder="1" applyAlignment="1">
      <alignment horizontal="center" vertical="center"/>
    </xf>
    <xf numFmtId="0" fontId="15" fillId="8" borderId="38" xfId="0" applyFont="1" applyFill="1" applyBorder="1" applyAlignment="1">
      <alignment horizontal="center" vertical="center"/>
    </xf>
    <xf numFmtId="0" fontId="15" fillId="8" borderId="31" xfId="0" applyFont="1" applyFill="1" applyBorder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/>
    </xf>
    <xf numFmtId="49" fontId="17" fillId="0" borderId="33" xfId="5" applyNumberFormat="1" applyFont="1" applyFill="1" applyBorder="1" applyAlignment="1">
      <alignment horizontal="left" vertical="center"/>
    </xf>
    <xf numFmtId="49" fontId="17" fillId="0" borderId="35" xfId="5" applyNumberFormat="1" applyFont="1" applyFill="1" applyBorder="1" applyAlignment="1">
      <alignment horizontal="left" vertical="center"/>
    </xf>
    <xf numFmtId="0" fontId="17" fillId="0" borderId="33" xfId="5" applyFont="1" applyFill="1" applyBorder="1" applyAlignment="1">
      <alignment horizontal="left" vertical="center"/>
    </xf>
    <xf numFmtId="0" fontId="17" fillId="0" borderId="34" xfId="5" applyFont="1" applyFill="1" applyBorder="1" applyAlignment="1">
      <alignment horizontal="left" vertical="center"/>
    </xf>
    <xf numFmtId="0" fontId="17" fillId="0" borderId="35" xfId="5" applyFont="1" applyFill="1" applyBorder="1" applyAlignment="1">
      <alignment horizontal="left" vertical="center"/>
    </xf>
    <xf numFmtId="49" fontId="17" fillId="9" borderId="33" xfId="5" applyNumberFormat="1" applyFont="1" applyFill="1" applyBorder="1" applyAlignment="1">
      <alignment horizontal="center" vertical="center"/>
    </xf>
    <xf numFmtId="49" fontId="17" fillId="9" borderId="35" xfId="5" applyNumberFormat="1" applyFont="1" applyFill="1" applyBorder="1" applyAlignment="1">
      <alignment horizontal="center" vertical="center"/>
    </xf>
    <xf numFmtId="0" fontId="17" fillId="9" borderId="33" xfId="5" applyFont="1" applyFill="1" applyBorder="1" applyAlignment="1">
      <alignment horizontal="center" vertical="center"/>
    </xf>
    <xf numFmtId="0" fontId="17" fillId="9" borderId="34" xfId="5" applyFont="1" applyFill="1" applyBorder="1" applyAlignment="1">
      <alignment horizontal="center" vertical="center"/>
    </xf>
    <xf numFmtId="0" fontId="17" fillId="9" borderId="35" xfId="5" applyFont="1" applyFill="1" applyBorder="1" applyAlignment="1">
      <alignment horizontal="center" vertical="center"/>
    </xf>
    <xf numFmtId="0" fontId="17" fillId="0" borderId="33" xfId="5" applyFont="1" applyFill="1" applyBorder="1" applyAlignment="1">
      <alignment horizontal="center" vertical="center"/>
    </xf>
    <xf numFmtId="0" fontId="17" fillId="0" borderId="34" xfId="5" applyFont="1" applyFill="1" applyBorder="1" applyAlignment="1">
      <alignment horizontal="center" vertical="center"/>
    </xf>
    <xf numFmtId="0" fontId="17" fillId="0" borderId="35" xfId="5" applyFont="1" applyFill="1" applyBorder="1" applyAlignment="1">
      <alignment horizontal="center" vertical="center"/>
    </xf>
    <xf numFmtId="49" fontId="17" fillId="0" borderId="39" xfId="5" applyNumberFormat="1" applyFont="1" applyFill="1" applyBorder="1" applyAlignment="1">
      <alignment horizontal="left" vertical="center"/>
    </xf>
    <xf numFmtId="0" fontId="17" fillId="0" borderId="39" xfId="5" applyFont="1" applyFill="1" applyBorder="1" applyAlignment="1">
      <alignment horizontal="left" vertical="center"/>
    </xf>
    <xf numFmtId="49" fontId="17" fillId="0" borderId="34" xfId="5" applyNumberFormat="1" applyFont="1" applyFill="1" applyBorder="1" applyAlignment="1">
      <alignment horizontal="left" vertical="center"/>
    </xf>
    <xf numFmtId="0" fontId="17" fillId="9" borderId="39" xfId="5" applyFont="1" applyFill="1" applyBorder="1" applyAlignment="1">
      <alignment horizontal="center" vertical="center"/>
    </xf>
    <xf numFmtId="14" fontId="17" fillId="0" borderId="39" xfId="5" applyNumberFormat="1" applyFont="1" applyBorder="1" applyAlignment="1">
      <alignment horizontal="center" vertical="center"/>
    </xf>
    <xf numFmtId="49" fontId="17" fillId="9" borderId="39" xfId="5" applyNumberFormat="1" applyFont="1" applyFill="1" applyBorder="1" applyAlignment="1">
      <alignment horizontal="center" vertical="center"/>
    </xf>
    <xf numFmtId="176" fontId="17" fillId="0" borderId="39" xfId="5" applyNumberFormat="1" applyFont="1" applyBorder="1" applyAlignment="1">
      <alignment horizontal="center" vertical="center"/>
    </xf>
    <xf numFmtId="176" fontId="17" fillId="0" borderId="42" xfId="5" applyNumberFormat="1" applyFont="1" applyBorder="1" applyAlignment="1">
      <alignment horizontal="center" vertical="center"/>
    </xf>
    <xf numFmtId="49" fontId="18" fillId="0" borderId="39" xfId="5" applyNumberFormat="1" applyFont="1" applyBorder="1" applyAlignment="1">
      <alignment horizontal="center" vertical="center"/>
    </xf>
    <xf numFmtId="49" fontId="18" fillId="0" borderId="39" xfId="5" applyNumberFormat="1" applyFont="1" applyFill="1" applyBorder="1" applyAlignment="1">
      <alignment horizontal="center" vertical="center"/>
    </xf>
    <xf numFmtId="0" fontId="17" fillId="5" borderId="39" xfId="5" applyFont="1" applyFill="1" applyBorder="1" applyAlignment="1">
      <alignment horizontal="center" vertical="center"/>
    </xf>
    <xf numFmtId="14" fontId="17" fillId="0" borderId="40" xfId="5" applyNumberFormat="1" applyFont="1" applyBorder="1" applyAlignment="1">
      <alignment horizontal="center" vertical="center"/>
    </xf>
    <xf numFmtId="0" fontId="17" fillId="0" borderId="39" xfId="5" applyFont="1" applyFill="1" applyBorder="1" applyAlignment="1">
      <alignment horizontal="center" vertical="center"/>
    </xf>
    <xf numFmtId="0" fontId="17" fillId="5" borderId="46" xfId="5" applyFont="1" applyFill="1" applyBorder="1" applyAlignment="1">
      <alignment horizontal="center" vertical="center"/>
    </xf>
    <xf numFmtId="0" fontId="17" fillId="5" borderId="41" xfId="5" applyFont="1" applyFill="1" applyBorder="1" applyAlignment="1">
      <alignment horizontal="center" vertical="center"/>
    </xf>
    <xf numFmtId="0" fontId="18" fillId="0" borderId="41" xfId="5" applyFont="1" applyBorder="1" applyAlignment="1">
      <alignment horizontal="center" vertical="center"/>
    </xf>
    <xf numFmtId="0" fontId="18" fillId="5" borderId="41" xfId="5" applyFont="1" applyFill="1" applyBorder="1" applyAlignment="1">
      <alignment horizontal="center" vertical="center"/>
    </xf>
    <xf numFmtId="0" fontId="18" fillId="0" borderId="41" xfId="5" applyFont="1" applyFill="1" applyBorder="1" applyAlignment="1">
      <alignment horizontal="center" vertical="center"/>
    </xf>
    <xf numFmtId="0" fontId="17" fillId="2" borderId="41" xfId="5" applyFont="1" applyFill="1" applyBorder="1" applyAlignment="1">
      <alignment horizontal="center" vertical="center"/>
    </xf>
    <xf numFmtId="0" fontId="17" fillId="2" borderId="43" xfId="5" applyFont="1" applyFill="1" applyBorder="1" applyAlignment="1">
      <alignment horizontal="center" vertical="center"/>
    </xf>
    <xf numFmtId="0" fontId="17" fillId="5" borderId="40" xfId="5" applyFont="1" applyFill="1" applyBorder="1" applyAlignment="1">
      <alignment horizontal="center" vertical="center"/>
    </xf>
    <xf numFmtId="0" fontId="17" fillId="5" borderId="47" xfId="5" applyFont="1" applyFill="1" applyBorder="1" applyAlignment="1">
      <alignment horizontal="center" vertical="center"/>
    </xf>
    <xf numFmtId="0" fontId="17" fillId="5" borderId="45" xfId="5" applyFont="1" applyFill="1" applyBorder="1" applyAlignment="1">
      <alignment horizontal="center" vertical="center"/>
    </xf>
    <xf numFmtId="0" fontId="17" fillId="5" borderId="44" xfId="5" applyFont="1" applyFill="1" applyBorder="1" applyAlignment="1">
      <alignment horizontal="center" vertical="center"/>
    </xf>
    <xf numFmtId="0" fontId="18" fillId="0" borderId="40" xfId="5" applyFont="1" applyFill="1" applyBorder="1" applyAlignment="1">
      <alignment horizontal="center" vertical="center"/>
    </xf>
    <xf numFmtId="0" fontId="19" fillId="5" borderId="40" xfId="5" applyFont="1" applyFill="1" applyBorder="1" applyAlignment="1">
      <alignment horizontal="center" vertical="center"/>
    </xf>
    <xf numFmtId="0" fontId="17" fillId="0" borderId="40" xfId="5" applyNumberFormat="1" applyFont="1" applyFill="1" applyBorder="1" applyAlignment="1">
      <alignment horizontal="center" vertical="center"/>
    </xf>
    <xf numFmtId="0" fontId="17" fillId="3" borderId="54" xfId="1" applyFont="1" applyFill="1" applyBorder="1" applyAlignment="1">
      <alignment horizontal="center" vertical="center"/>
    </xf>
    <xf numFmtId="0" fontId="17" fillId="3" borderId="55" xfId="1" applyFont="1" applyFill="1" applyBorder="1" applyAlignment="1">
      <alignment horizontal="center" vertical="center"/>
    </xf>
    <xf numFmtId="0" fontId="17" fillId="3" borderId="56" xfId="1" applyFont="1" applyFill="1" applyBorder="1" applyAlignment="1">
      <alignment horizontal="center" vertical="center"/>
    </xf>
    <xf numFmtId="0" fontId="17" fillId="2" borderId="54" xfId="1" applyFont="1" applyFill="1" applyBorder="1" applyAlignment="1">
      <alignment horizontal="left" vertical="center"/>
    </xf>
    <xf numFmtId="0" fontId="17" fillId="2" borderId="55" xfId="1" applyFont="1" applyFill="1" applyBorder="1" applyAlignment="1">
      <alignment horizontal="left" vertical="center"/>
    </xf>
    <xf numFmtId="0" fontId="17" fillId="2" borderId="56" xfId="1" applyFont="1" applyFill="1" applyBorder="1" applyAlignment="1">
      <alignment horizontal="left" vertical="center"/>
    </xf>
    <xf numFmtId="0" fontId="18" fillId="0" borderId="39" xfId="5" applyFont="1" applyBorder="1" applyAlignment="1">
      <alignment horizontal="center" vertical="center"/>
    </xf>
    <xf numFmtId="0" fontId="18" fillId="5" borderId="39" xfId="5" applyFont="1" applyFill="1" applyBorder="1" applyAlignment="1">
      <alignment horizontal="center" vertical="center"/>
    </xf>
    <xf numFmtId="0" fontId="18" fillId="0" borderId="39" xfId="5" applyFont="1" applyFill="1" applyBorder="1" applyAlignment="1">
      <alignment horizontal="center" vertical="center"/>
    </xf>
    <xf numFmtId="0" fontId="17" fillId="2" borderId="39" xfId="5" applyFont="1" applyFill="1" applyBorder="1" applyAlignment="1">
      <alignment horizontal="center" vertical="center"/>
    </xf>
    <xf numFmtId="0" fontId="19" fillId="5" borderId="39" xfId="5" applyFont="1" applyFill="1" applyBorder="1" applyAlignment="1">
      <alignment horizontal="center" vertical="center"/>
    </xf>
    <xf numFmtId="0" fontId="17" fillId="0" borderId="39" xfId="5" applyNumberFormat="1" applyFont="1" applyFill="1" applyBorder="1" applyAlignment="1">
      <alignment horizontal="center" vertical="center"/>
    </xf>
    <xf numFmtId="0" fontId="17" fillId="0" borderId="48" xfId="1" applyFont="1" applyFill="1" applyBorder="1" applyAlignment="1">
      <alignment horizontal="center"/>
    </xf>
    <xf numFmtId="0" fontId="17" fillId="0" borderId="49" xfId="1" applyFont="1" applyFill="1" applyBorder="1" applyAlignment="1">
      <alignment horizontal="center"/>
    </xf>
    <xf numFmtId="0" fontId="17" fillId="0" borderId="50" xfId="1" applyFont="1" applyFill="1" applyBorder="1" applyAlignment="1">
      <alignment horizontal="center"/>
    </xf>
    <xf numFmtId="0" fontId="20" fillId="4" borderId="36" xfId="1" applyFont="1" applyFill="1" applyBorder="1" applyAlignment="1">
      <alignment horizontal="center" vertical="center" wrapText="1"/>
    </xf>
    <xf numFmtId="0" fontId="20" fillId="4" borderId="37" xfId="1" applyFont="1" applyFill="1" applyBorder="1" applyAlignment="1">
      <alignment horizontal="center" vertical="center" wrapText="1"/>
    </xf>
    <xf numFmtId="0" fontId="20" fillId="4" borderId="38" xfId="1" applyFont="1" applyFill="1" applyBorder="1" applyAlignment="1">
      <alignment horizontal="center" vertical="center" wrapText="1"/>
    </xf>
    <xf numFmtId="0" fontId="20" fillId="4" borderId="31" xfId="1" applyFont="1" applyFill="1" applyBorder="1" applyAlignment="1">
      <alignment horizontal="center" vertical="center" wrapText="1"/>
    </xf>
    <xf numFmtId="0" fontId="20" fillId="4" borderId="23" xfId="1" applyFont="1" applyFill="1" applyBorder="1" applyAlignment="1">
      <alignment horizontal="center" vertical="center" wrapText="1"/>
    </xf>
    <xf numFmtId="0" fontId="20" fillId="4" borderId="32" xfId="1" applyFont="1" applyFill="1" applyBorder="1" applyAlignment="1">
      <alignment horizontal="center" vertical="center" wrapText="1"/>
    </xf>
    <xf numFmtId="0" fontId="20" fillId="7" borderId="36" xfId="1" applyFont="1" applyFill="1" applyBorder="1" applyAlignment="1">
      <alignment horizontal="center" vertical="center"/>
    </xf>
    <xf numFmtId="0" fontId="20" fillId="7" borderId="37" xfId="1" applyFont="1" applyFill="1" applyBorder="1" applyAlignment="1">
      <alignment horizontal="center" vertical="center"/>
    </xf>
    <xf numFmtId="0" fontId="20" fillId="7" borderId="38" xfId="1" applyFont="1" applyFill="1" applyBorder="1" applyAlignment="1">
      <alignment horizontal="center" vertical="center"/>
    </xf>
    <xf numFmtId="0" fontId="20" fillId="7" borderId="31" xfId="1" applyFont="1" applyFill="1" applyBorder="1" applyAlignment="1">
      <alignment horizontal="center" vertical="center"/>
    </xf>
    <xf numFmtId="0" fontId="20" fillId="7" borderId="23" xfId="1" applyFont="1" applyFill="1" applyBorder="1" applyAlignment="1">
      <alignment horizontal="center" vertical="center"/>
    </xf>
    <xf numFmtId="0" fontId="20" fillId="7" borderId="32" xfId="1" applyFont="1" applyFill="1" applyBorder="1" applyAlignment="1">
      <alignment horizontal="center" vertical="center"/>
    </xf>
    <xf numFmtId="0" fontId="17" fillId="10" borderId="48" xfId="1" applyFont="1" applyFill="1" applyBorder="1" applyAlignment="1">
      <alignment horizontal="center"/>
    </xf>
    <xf numFmtId="0" fontId="17" fillId="10" borderId="49" xfId="1" applyFont="1" applyFill="1" applyBorder="1" applyAlignment="1">
      <alignment horizontal="center"/>
    </xf>
    <xf numFmtId="0" fontId="17" fillId="10" borderId="50" xfId="1" applyFont="1" applyFill="1" applyBorder="1" applyAlignment="1">
      <alignment horizontal="center"/>
    </xf>
    <xf numFmtId="0" fontId="17" fillId="0" borderId="58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7" fillId="0" borderId="59" xfId="1" applyFont="1" applyFill="1" applyBorder="1" applyAlignment="1">
      <alignment horizontal="center"/>
    </xf>
    <xf numFmtId="0" fontId="17" fillId="0" borderId="61" xfId="1" applyFont="1" applyFill="1" applyBorder="1" applyAlignment="1">
      <alignment horizontal="center"/>
    </xf>
    <xf numFmtId="0" fontId="17" fillId="0" borderId="62" xfId="1" applyFont="1" applyFill="1" applyBorder="1" applyAlignment="1">
      <alignment horizontal="center"/>
    </xf>
    <xf numFmtId="0" fontId="17" fillId="0" borderId="60" xfId="1" applyFont="1" applyFill="1" applyBorder="1" applyAlignment="1">
      <alignment horizontal="center"/>
    </xf>
    <xf numFmtId="0" fontId="20" fillId="4" borderId="39" xfId="1" applyFont="1" applyFill="1" applyBorder="1" applyAlignment="1">
      <alignment horizontal="center" vertical="center"/>
    </xf>
    <xf numFmtId="0" fontId="17" fillId="10" borderId="53" xfId="1" applyFont="1" applyFill="1" applyBorder="1" applyAlignment="1">
      <alignment horizontal="center"/>
    </xf>
    <xf numFmtId="0" fontId="17" fillId="10" borderId="51" xfId="1" applyFont="1" applyFill="1" applyBorder="1" applyAlignment="1">
      <alignment horizontal="center"/>
    </xf>
    <xf numFmtId="0" fontId="17" fillId="10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horizontal="center"/>
    </xf>
    <xf numFmtId="0" fontId="17" fillId="0" borderId="23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center"/>
    </xf>
    <xf numFmtId="0" fontId="17" fillId="0" borderId="75" xfId="1" applyFont="1" applyFill="1" applyBorder="1" applyAlignment="1">
      <alignment horizontal="center"/>
    </xf>
    <xf numFmtId="0" fontId="17" fillId="0" borderId="77" xfId="1" applyFont="1" applyFill="1" applyBorder="1" applyAlignment="1">
      <alignment horizontal="center"/>
    </xf>
    <xf numFmtId="0" fontId="17" fillId="0" borderId="76" xfId="1" applyFont="1" applyFill="1" applyBorder="1" applyAlignment="1">
      <alignment horizontal="center"/>
    </xf>
    <xf numFmtId="0" fontId="17" fillId="0" borderId="72" xfId="1" applyFont="1" applyFill="1" applyBorder="1" applyAlignment="1">
      <alignment horizontal="center"/>
    </xf>
    <xf numFmtId="0" fontId="17" fillId="0" borderId="73" xfId="1" applyFont="1" applyFill="1" applyBorder="1" applyAlignment="1">
      <alignment horizontal="center"/>
    </xf>
    <xf numFmtId="0" fontId="17" fillId="0" borderId="71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center"/>
    </xf>
    <xf numFmtId="0" fontId="17" fillId="0" borderId="34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center"/>
    </xf>
    <xf numFmtId="0" fontId="17" fillId="0" borderId="53" xfId="1" applyFont="1" applyFill="1" applyBorder="1" applyAlignment="1">
      <alignment horizontal="center"/>
    </xf>
    <xf numFmtId="0" fontId="17" fillId="0" borderId="51" xfId="1" applyFont="1" applyFill="1" applyBorder="1" applyAlignment="1">
      <alignment horizontal="center"/>
    </xf>
    <xf numFmtId="0" fontId="17" fillId="0" borderId="52" xfId="1" applyFont="1" applyFill="1" applyBorder="1" applyAlignment="1">
      <alignment horizontal="center"/>
    </xf>
    <xf numFmtId="0" fontId="6" fillId="5" borderId="39" xfId="5" applyFont="1" applyFill="1" applyBorder="1" applyAlignment="1">
      <alignment horizontal="center" vertical="center"/>
    </xf>
    <xf numFmtId="0" fontId="7" fillId="0" borderId="39" xfId="5" applyFont="1" applyBorder="1" applyAlignment="1">
      <alignment horizontal="center" vertical="center"/>
    </xf>
    <xf numFmtId="0" fontId="7" fillId="5" borderId="39" xfId="5" applyFont="1" applyFill="1" applyBorder="1" applyAlignment="1">
      <alignment horizontal="center" vertical="center"/>
    </xf>
    <xf numFmtId="0" fontId="7" fillId="0" borderId="39" xfId="5" applyFont="1" applyFill="1" applyBorder="1" applyAlignment="1">
      <alignment horizontal="center" vertical="center"/>
    </xf>
    <xf numFmtId="0" fontId="6" fillId="2" borderId="39" xfId="5" applyFont="1" applyFill="1" applyBorder="1" applyAlignment="1">
      <alignment horizontal="center" vertical="center"/>
    </xf>
    <xf numFmtId="0" fontId="8" fillId="4" borderId="39" xfId="1" applyFont="1" applyFill="1" applyBorder="1" applyAlignment="1">
      <alignment horizontal="center" vertical="center"/>
    </xf>
    <xf numFmtId="0" fontId="8" fillId="7" borderId="36" xfId="1" applyFont="1" applyFill="1" applyBorder="1" applyAlignment="1">
      <alignment horizontal="center" vertical="center"/>
    </xf>
    <xf numFmtId="0" fontId="8" fillId="7" borderId="37" xfId="1" applyFont="1" applyFill="1" applyBorder="1" applyAlignment="1">
      <alignment horizontal="center" vertical="center"/>
    </xf>
    <xf numFmtId="0" fontId="8" fillId="7" borderId="38" xfId="1" applyFont="1" applyFill="1" applyBorder="1" applyAlignment="1">
      <alignment horizontal="center" vertical="center"/>
    </xf>
    <xf numFmtId="0" fontId="8" fillId="7" borderId="31" xfId="1" applyFont="1" applyFill="1" applyBorder="1" applyAlignment="1">
      <alignment horizontal="center" vertical="center"/>
    </xf>
    <xf numFmtId="0" fontId="8" fillId="7" borderId="23" xfId="1" applyFont="1" applyFill="1" applyBorder="1" applyAlignment="1">
      <alignment horizontal="center" vertical="center"/>
    </xf>
    <xf numFmtId="0" fontId="8" fillId="7" borderId="32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 wrapText="1"/>
    </xf>
    <xf numFmtId="0" fontId="8" fillId="4" borderId="37" xfId="1" applyFont="1" applyFill="1" applyBorder="1" applyAlignment="1">
      <alignment horizontal="center" vertical="center" wrapText="1"/>
    </xf>
    <xf numFmtId="0" fontId="8" fillId="4" borderId="38" xfId="1" applyFont="1" applyFill="1" applyBorder="1" applyAlignment="1">
      <alignment horizontal="center" vertical="center" wrapText="1"/>
    </xf>
    <xf numFmtId="0" fontId="8" fillId="4" borderId="31" xfId="1" applyFont="1" applyFill="1" applyBorder="1" applyAlignment="1">
      <alignment horizontal="center" vertical="center" wrapText="1"/>
    </xf>
    <xf numFmtId="0" fontId="8" fillId="4" borderId="23" xfId="1" applyFont="1" applyFill="1" applyBorder="1" applyAlignment="1">
      <alignment horizontal="center" vertical="center" wrapText="1"/>
    </xf>
    <xf numFmtId="0" fontId="8" fillId="4" borderId="32" xfId="1" applyFont="1" applyFill="1" applyBorder="1" applyAlignment="1">
      <alignment horizontal="center" vertical="center" wrapText="1"/>
    </xf>
    <xf numFmtId="14" fontId="6" fillId="0" borderId="39" xfId="5" applyNumberFormat="1" applyFont="1" applyBorder="1" applyAlignment="1">
      <alignment horizontal="center" vertical="center"/>
    </xf>
    <xf numFmtId="49" fontId="7" fillId="0" borderId="39" xfId="5" applyNumberFormat="1" applyFont="1" applyBorder="1" applyAlignment="1">
      <alignment horizontal="center" vertical="center"/>
    </xf>
    <xf numFmtId="49" fontId="7" fillId="0" borderId="39" xfId="5" applyNumberFormat="1" applyFont="1" applyFill="1" applyBorder="1" applyAlignment="1">
      <alignment horizontal="center" vertical="center"/>
    </xf>
    <xf numFmtId="0" fontId="6" fillId="0" borderId="39" xfId="5" applyNumberFormat="1" applyFont="1" applyFill="1" applyBorder="1" applyAlignment="1">
      <alignment horizontal="center" vertical="center"/>
    </xf>
    <xf numFmtId="176" fontId="6" fillId="0" borderId="39" xfId="5" applyNumberFormat="1" applyFont="1" applyBorder="1" applyAlignment="1">
      <alignment horizontal="center" vertical="center"/>
    </xf>
    <xf numFmtId="0" fontId="4" fillId="5" borderId="39" xfId="5" applyFont="1" applyFill="1" applyBorder="1" applyAlignment="1">
      <alignment horizontal="center" vertical="center"/>
    </xf>
    <xf numFmtId="0" fontId="20" fillId="4" borderId="57" xfId="1" applyFont="1" applyFill="1" applyBorder="1" applyAlignment="1">
      <alignment horizontal="center" vertical="center"/>
    </xf>
    <xf numFmtId="0" fontId="20" fillId="7" borderId="58" xfId="1" applyFont="1" applyFill="1" applyBorder="1" applyAlignment="1">
      <alignment horizontal="center" vertical="center"/>
    </xf>
    <xf numFmtId="0" fontId="20" fillId="7" borderId="0" xfId="1" applyFont="1" applyFill="1" applyBorder="1" applyAlignment="1">
      <alignment horizontal="center" vertical="center"/>
    </xf>
    <xf numFmtId="0" fontId="20" fillId="7" borderId="59" xfId="1" applyFont="1" applyFill="1" applyBorder="1" applyAlignment="1">
      <alignment horizontal="center" vertical="center"/>
    </xf>
    <xf numFmtId="0" fontId="20" fillId="4" borderId="58" xfId="1" applyFont="1" applyFill="1" applyBorder="1" applyAlignment="1">
      <alignment horizontal="center" vertical="center" wrapText="1"/>
    </xf>
    <xf numFmtId="0" fontId="20" fillId="4" borderId="0" xfId="1" applyFont="1" applyFill="1" applyBorder="1" applyAlignment="1">
      <alignment horizontal="center" vertical="center" wrapText="1"/>
    </xf>
    <xf numFmtId="0" fontId="20" fillId="4" borderId="59" xfId="1" applyFont="1" applyFill="1" applyBorder="1" applyAlignment="1">
      <alignment horizontal="center" vertical="center" wrapText="1"/>
    </xf>
    <xf numFmtId="0" fontId="17" fillId="9" borderId="48" xfId="1" applyFont="1" applyFill="1" applyBorder="1" applyAlignment="1">
      <alignment horizontal="center"/>
    </xf>
    <xf numFmtId="0" fontId="17" fillId="9" borderId="49" xfId="1" applyFont="1" applyFill="1" applyBorder="1" applyAlignment="1">
      <alignment horizontal="center"/>
    </xf>
    <xf numFmtId="0" fontId="17" fillId="9" borderId="50" xfId="1" applyFont="1" applyFill="1" applyBorder="1" applyAlignment="1">
      <alignment horizontal="center"/>
    </xf>
    <xf numFmtId="0" fontId="17" fillId="5" borderId="74" xfId="5" applyFont="1" applyFill="1" applyBorder="1" applyAlignment="1">
      <alignment horizontal="center" vertical="center"/>
    </xf>
    <xf numFmtId="0" fontId="18" fillId="0" borderId="74" xfId="5" applyFont="1" applyBorder="1" applyAlignment="1">
      <alignment horizontal="center" vertical="center"/>
    </xf>
    <xf numFmtId="0" fontId="18" fillId="5" borderId="74" xfId="5" applyFont="1" applyFill="1" applyBorder="1" applyAlignment="1">
      <alignment horizontal="center" vertical="center"/>
    </xf>
    <xf numFmtId="0" fontId="18" fillId="0" borderId="74" xfId="5" applyFont="1" applyFill="1" applyBorder="1" applyAlignment="1">
      <alignment horizontal="center" vertical="center"/>
    </xf>
    <xf numFmtId="0" fontId="17" fillId="2" borderId="74" xfId="5" applyFont="1" applyFill="1" applyBorder="1" applyAlignment="1">
      <alignment horizontal="center" vertical="center"/>
    </xf>
    <xf numFmtId="0" fontId="6" fillId="0" borderId="72" xfId="1" applyFont="1" applyFill="1" applyBorder="1" applyAlignment="1">
      <alignment horizontal="center"/>
    </xf>
    <xf numFmtId="0" fontId="6" fillId="0" borderId="73" xfId="1" applyFont="1" applyFill="1" applyBorder="1" applyAlignment="1">
      <alignment horizontal="center"/>
    </xf>
    <xf numFmtId="0" fontId="6" fillId="0" borderId="71" xfId="1" applyFont="1" applyFill="1" applyBorder="1" applyAlignment="1">
      <alignment horizontal="center"/>
    </xf>
    <xf numFmtId="0" fontId="6" fillId="0" borderId="48" xfId="1" applyFont="1" applyFill="1" applyBorder="1" applyAlignment="1">
      <alignment horizontal="center"/>
    </xf>
    <xf numFmtId="0" fontId="6" fillId="0" borderId="49" xfId="1" applyFont="1" applyFill="1" applyBorder="1" applyAlignment="1">
      <alignment horizontal="center"/>
    </xf>
    <xf numFmtId="0" fontId="6" fillId="0" borderId="50" xfId="1" applyFont="1" applyFill="1" applyBorder="1" applyAlignment="1">
      <alignment horizontal="center"/>
    </xf>
    <xf numFmtId="0" fontId="17" fillId="10" borderId="75" xfId="1" applyFont="1" applyFill="1" applyBorder="1" applyAlignment="1">
      <alignment horizontal="center"/>
    </xf>
    <xf numFmtId="0" fontId="17" fillId="10" borderId="77" xfId="1" applyFont="1" applyFill="1" applyBorder="1" applyAlignment="1">
      <alignment horizontal="center"/>
    </xf>
    <xf numFmtId="0" fontId="17" fillId="10" borderId="76" xfId="1" applyFont="1" applyFill="1" applyBorder="1" applyAlignment="1">
      <alignment horizontal="center"/>
    </xf>
    <xf numFmtId="0" fontId="17" fillId="0" borderId="36" xfId="1" applyFont="1" applyFill="1" applyBorder="1" applyAlignment="1">
      <alignment horizontal="center"/>
    </xf>
    <xf numFmtId="0" fontId="17" fillId="0" borderId="37" xfId="1" applyFont="1" applyFill="1" applyBorder="1" applyAlignment="1">
      <alignment horizontal="center"/>
    </xf>
    <xf numFmtId="0" fontId="17" fillId="0" borderId="38" xfId="1" applyFont="1" applyFill="1" applyBorder="1" applyAlignment="1">
      <alignment horizontal="center"/>
    </xf>
    <xf numFmtId="0" fontId="23" fillId="0" borderId="3" xfId="5" applyFont="1" applyFill="1" applyBorder="1" applyAlignment="1">
      <alignment vertical="center"/>
    </xf>
    <xf numFmtId="0" fontId="23" fillId="0" borderId="8" xfId="5" applyFont="1" applyFill="1" applyBorder="1" applyAlignment="1">
      <alignment vertical="center"/>
    </xf>
  </cellXfs>
  <cellStyles count="12">
    <cellStyle name="標準" xfId="0" builtinId="0"/>
    <cellStyle name="標準 2" xfId="1"/>
    <cellStyle name="標準 3" xfId="6"/>
    <cellStyle name="標準 4" xfId="7"/>
    <cellStyle name="標準 5" xfId="8"/>
    <cellStyle name="標準 6" xfId="9"/>
    <cellStyle name="標準 7" xfId="10"/>
    <cellStyle name="標準 8" xfId="11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mruColors>
      <color rgb="FF969696"/>
      <color rgb="FF99CCFF"/>
      <color rgb="FFCCFF99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</xdr:colOff>
      <xdr:row>144</xdr:row>
      <xdr:rowOff>2801</xdr:rowOff>
    </xdr:from>
    <xdr:to>
      <xdr:col>56</xdr:col>
      <xdr:colOff>76200</xdr:colOff>
      <xdr:row>144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144</xdr:row>
      <xdr:rowOff>2801</xdr:rowOff>
    </xdr:from>
    <xdr:to>
      <xdr:col>61</xdr:col>
      <xdr:colOff>5042</xdr:colOff>
      <xdr:row>144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144</xdr:row>
      <xdr:rowOff>2801</xdr:rowOff>
    </xdr:from>
    <xdr:to>
      <xdr:col>67</xdr:col>
      <xdr:colOff>142875</xdr:colOff>
      <xdr:row>144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49</xdr:col>
      <xdr:colOff>104775</xdr:colOff>
      <xdr:row>144</xdr:row>
      <xdr:rowOff>2801</xdr:rowOff>
    </xdr:from>
    <xdr:to>
      <xdr:col>53</xdr:col>
      <xdr:colOff>5042</xdr:colOff>
      <xdr:row>144</xdr:row>
      <xdr:rowOff>2801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8029575" y="42636701"/>
          <a:ext cx="54796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3854" name="AutoShape 1"/>
        <xdr:cNvSpPr>
          <a:spLocks noChangeArrowheads="1"/>
        </xdr:cNvSpPr>
      </xdr:nvSpPr>
      <xdr:spPr bwMode="auto">
        <a:xfrm>
          <a:off x="9696450" y="7010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3855" name="AutoShape 2"/>
        <xdr:cNvSpPr>
          <a:spLocks noChangeArrowheads="1"/>
        </xdr:cNvSpPr>
      </xdr:nvSpPr>
      <xdr:spPr bwMode="auto">
        <a:xfrm>
          <a:off x="9039225" y="6991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3856" name="AutoShape 3"/>
        <xdr:cNvSpPr>
          <a:spLocks noChangeArrowheads="1"/>
        </xdr:cNvSpPr>
      </xdr:nvSpPr>
      <xdr:spPr bwMode="auto">
        <a:xfrm>
          <a:off x="10477500" y="7038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9054916" y="7272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9845491" y="7272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10502716" y="7267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3860" name="AutoShape 7"/>
        <xdr:cNvSpPr>
          <a:spLocks noChangeArrowheads="1"/>
        </xdr:cNvSpPr>
      </xdr:nvSpPr>
      <xdr:spPr bwMode="auto">
        <a:xfrm>
          <a:off x="8296275" y="6943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8311966" y="7272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7654732" y="7279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94" name="フローチャート : 書類 93"/>
        <xdr:cNvSpPr/>
      </xdr:nvSpPr>
      <xdr:spPr>
        <a:xfrm>
          <a:off x="7384675" y="7149354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97" name="メモ 96"/>
        <xdr:cNvSpPr/>
      </xdr:nvSpPr>
      <xdr:spPr>
        <a:xfrm>
          <a:off x="6667500" y="7160559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6762191" y="7286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28</xdr:col>
      <xdr:colOff>58850</xdr:colOff>
      <xdr:row>11</xdr:row>
      <xdr:rowOff>35299</xdr:rowOff>
    </xdr:from>
    <xdr:to>
      <xdr:col>35</xdr:col>
      <xdr:colOff>66675</xdr:colOff>
      <xdr:row>13</xdr:row>
      <xdr:rowOff>44823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4592750" y="1968874"/>
          <a:ext cx="1141300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31</xdr:col>
      <xdr:colOff>138113</xdr:colOff>
      <xdr:row>13</xdr:row>
      <xdr:rowOff>44823</xdr:rowOff>
    </xdr:from>
    <xdr:to>
      <xdr:col>31</xdr:col>
      <xdr:colOff>143725</xdr:colOff>
      <xdr:row>17</xdr:row>
      <xdr:rowOff>66675</xdr:rowOff>
    </xdr:to>
    <xdr:cxnSp macro="">
      <xdr:nvCxnSpPr>
        <xdr:cNvPr id="13867" name="AutoShape 145"/>
        <xdr:cNvCxnSpPr>
          <a:cxnSpLocks noChangeShapeType="1"/>
          <a:stCxn id="54" idx="2"/>
          <a:endCxn id="65" idx="0"/>
        </xdr:cNvCxnSpPr>
      </xdr:nvCxnSpPr>
      <xdr:spPr bwMode="auto">
        <a:xfrm flipH="1">
          <a:off x="5157788" y="2283198"/>
          <a:ext cx="5612" cy="6314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28</xdr:col>
      <xdr:colOff>36436</xdr:colOff>
      <xdr:row>36</xdr:row>
      <xdr:rowOff>79001</xdr:rowOff>
    </xdr:from>
    <xdr:to>
      <xdr:col>35</xdr:col>
      <xdr:colOff>85724</xdr:colOff>
      <xdr:row>38</xdr:row>
      <xdr:rowOff>117101</xdr:rowOff>
    </xdr:to>
    <xdr:sp macro="" textlink="">
      <xdr:nvSpPr>
        <xdr:cNvPr id="56" name="AutoShape 22"/>
        <xdr:cNvSpPr>
          <a:spLocks noChangeArrowheads="1"/>
        </xdr:cNvSpPr>
      </xdr:nvSpPr>
      <xdr:spPr bwMode="auto">
        <a:xfrm>
          <a:off x="4570336" y="5822576"/>
          <a:ext cx="1182763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31</xdr:col>
      <xdr:colOff>139812</xdr:colOff>
      <xdr:row>32</xdr:row>
      <xdr:rowOff>101413</xdr:rowOff>
    </xdr:from>
    <xdr:to>
      <xdr:col>31</xdr:col>
      <xdr:colOff>142043</xdr:colOff>
      <xdr:row>36</xdr:row>
      <xdr:rowOff>79001</xdr:rowOff>
    </xdr:to>
    <xdr:cxnSp macro="">
      <xdr:nvCxnSpPr>
        <xdr:cNvPr id="13869" name="AutoShape 321"/>
        <xdr:cNvCxnSpPr>
          <a:cxnSpLocks noChangeShapeType="1"/>
          <a:stCxn id="59" idx="2"/>
          <a:endCxn id="56" idx="0"/>
        </xdr:cNvCxnSpPr>
      </xdr:nvCxnSpPr>
      <xdr:spPr bwMode="auto">
        <a:xfrm>
          <a:off x="5159487" y="5235388"/>
          <a:ext cx="2231" cy="5871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64452</xdr:colOff>
      <xdr:row>24</xdr:row>
      <xdr:rowOff>137831</xdr:rowOff>
    </xdr:from>
    <xdr:to>
      <xdr:col>40</xdr:col>
      <xdr:colOff>53246</xdr:colOff>
      <xdr:row>26</xdr:row>
      <xdr:rowOff>149038</xdr:rowOff>
    </xdr:to>
    <xdr:sp macro="" textlink="">
      <xdr:nvSpPr>
        <xdr:cNvPr id="60" name="AutoShape 1"/>
        <xdr:cNvSpPr>
          <a:spLocks noChangeArrowheads="1"/>
        </xdr:cNvSpPr>
      </xdr:nvSpPr>
      <xdr:spPr bwMode="auto">
        <a:xfrm>
          <a:off x="3788727" y="4052606"/>
          <a:ext cx="2741519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【A002】AS400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からデータ取得</a:t>
          </a:r>
        </a:p>
      </xdr:txBody>
    </xdr:sp>
    <xdr:clientData/>
  </xdr:twoCellAnchor>
  <xdr:twoCellAnchor>
    <xdr:from>
      <xdr:col>31</xdr:col>
      <xdr:colOff>138113</xdr:colOff>
      <xdr:row>19</xdr:row>
      <xdr:rowOff>77882</xdr:rowOff>
    </xdr:from>
    <xdr:to>
      <xdr:col>31</xdr:col>
      <xdr:colOff>139812</xdr:colOff>
      <xdr:row>24</xdr:row>
      <xdr:rowOff>137831</xdr:rowOff>
    </xdr:to>
    <xdr:cxnSp macro="">
      <xdr:nvCxnSpPr>
        <xdr:cNvPr id="49" name="AutoShape 321"/>
        <xdr:cNvCxnSpPr>
          <a:cxnSpLocks noChangeShapeType="1"/>
          <a:stCxn id="65" idx="2"/>
          <a:endCxn id="60" idx="0"/>
        </xdr:cNvCxnSpPr>
      </xdr:nvCxnSpPr>
      <xdr:spPr bwMode="auto">
        <a:xfrm>
          <a:off x="5157788" y="3230657"/>
          <a:ext cx="1699" cy="82194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64452</xdr:colOff>
      <xdr:row>30</xdr:row>
      <xdr:rowOff>90206</xdr:rowOff>
    </xdr:from>
    <xdr:to>
      <xdr:col>40</xdr:col>
      <xdr:colOff>53246</xdr:colOff>
      <xdr:row>32</xdr:row>
      <xdr:rowOff>101413</xdr:rowOff>
    </xdr:to>
    <xdr:sp macro="" textlink="">
      <xdr:nvSpPr>
        <xdr:cNvPr id="59" name="AutoShape 1"/>
        <xdr:cNvSpPr>
          <a:spLocks noChangeArrowheads="1"/>
        </xdr:cNvSpPr>
      </xdr:nvSpPr>
      <xdr:spPr bwMode="auto">
        <a:xfrm>
          <a:off x="3788727" y="4919381"/>
          <a:ext cx="2741519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【A003】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取得データ設定処理</a:t>
          </a:r>
        </a:p>
      </xdr:txBody>
    </xdr:sp>
    <xdr:clientData/>
  </xdr:twoCellAnchor>
  <xdr:twoCellAnchor>
    <xdr:from>
      <xdr:col>31</xdr:col>
      <xdr:colOff>139812</xdr:colOff>
      <xdr:row>26</xdr:row>
      <xdr:rowOff>149038</xdr:rowOff>
    </xdr:from>
    <xdr:to>
      <xdr:col>31</xdr:col>
      <xdr:colOff>139812</xdr:colOff>
      <xdr:row>30</xdr:row>
      <xdr:rowOff>90206</xdr:rowOff>
    </xdr:to>
    <xdr:cxnSp macro="">
      <xdr:nvCxnSpPr>
        <xdr:cNvPr id="64" name="AutoShape 321"/>
        <xdr:cNvCxnSpPr>
          <a:cxnSpLocks noChangeShapeType="1"/>
          <a:stCxn id="60" idx="2"/>
          <a:endCxn id="59" idx="0"/>
        </xdr:cNvCxnSpPr>
      </xdr:nvCxnSpPr>
      <xdr:spPr bwMode="auto">
        <a:xfrm>
          <a:off x="5159487" y="4368613"/>
          <a:ext cx="0" cy="55076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133350</xdr:colOff>
      <xdr:row>17</xdr:row>
      <xdr:rowOff>66675</xdr:rowOff>
    </xdr:from>
    <xdr:to>
      <xdr:col>40</xdr:col>
      <xdr:colOff>142875</xdr:colOff>
      <xdr:row>19</xdr:row>
      <xdr:rowOff>77882</xdr:rowOff>
    </xdr:to>
    <xdr:sp macro="" textlink="">
      <xdr:nvSpPr>
        <xdr:cNvPr id="65" name="AutoShape 1"/>
        <xdr:cNvSpPr>
          <a:spLocks noChangeArrowheads="1"/>
        </xdr:cNvSpPr>
      </xdr:nvSpPr>
      <xdr:spPr bwMode="auto">
        <a:xfrm>
          <a:off x="3695700" y="2914650"/>
          <a:ext cx="2924175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パラメータデータ</a:t>
          </a: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作成</a:t>
          </a:r>
        </a:p>
      </xdr:txBody>
    </xdr:sp>
    <xdr:clientData/>
  </xdr:twoCellAnchor>
  <xdr:twoCellAnchor>
    <xdr:from>
      <xdr:col>59</xdr:col>
      <xdr:colOff>142875</xdr:colOff>
      <xdr:row>92</xdr:row>
      <xdr:rowOff>152400</xdr:rowOff>
    </xdr:from>
    <xdr:to>
      <xdr:col>63</xdr:col>
      <xdr:colOff>66675</xdr:colOff>
      <xdr:row>94</xdr:row>
      <xdr:rowOff>66675</xdr:rowOff>
    </xdr:to>
    <xdr:sp macro="" textlink="">
      <xdr:nvSpPr>
        <xdr:cNvPr id="27" name="AutoShape 1"/>
        <xdr:cNvSpPr>
          <a:spLocks noChangeArrowheads="1"/>
        </xdr:cNvSpPr>
      </xdr:nvSpPr>
      <xdr:spPr bwMode="auto">
        <a:xfrm>
          <a:off x="9696450" y="144303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92</xdr:row>
      <xdr:rowOff>133350</xdr:rowOff>
    </xdr:from>
    <xdr:to>
      <xdr:col>58</xdr:col>
      <xdr:colOff>95250</xdr:colOff>
      <xdr:row>94</xdr:row>
      <xdr:rowOff>85725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9039225" y="144113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93</xdr:row>
      <xdr:rowOff>28575</xdr:rowOff>
    </xdr:from>
    <xdr:to>
      <xdr:col>68</xdr:col>
      <xdr:colOff>142875</xdr:colOff>
      <xdr:row>94</xdr:row>
      <xdr:rowOff>19050</xdr:rowOff>
    </xdr:to>
    <xdr:sp macro="" textlink="">
      <xdr:nvSpPr>
        <xdr:cNvPr id="29" name="AutoShape 3"/>
        <xdr:cNvSpPr>
          <a:spLocks noChangeArrowheads="1"/>
        </xdr:cNvSpPr>
      </xdr:nvSpPr>
      <xdr:spPr bwMode="auto">
        <a:xfrm>
          <a:off x="10477500" y="144589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94</xdr:row>
      <xdr:rowOff>109816</xdr:rowOff>
    </xdr:from>
    <xdr:to>
      <xdr:col>58</xdr:col>
      <xdr:colOff>104775</xdr:colOff>
      <xdr:row>96</xdr:row>
      <xdr:rowOff>0</xdr:rowOff>
    </xdr:to>
    <xdr:sp macro="" textlink="">
      <xdr:nvSpPr>
        <xdr:cNvPr id="30" name="Text Box 4"/>
        <xdr:cNvSpPr txBox="1">
          <a:spLocks noChangeArrowheads="1"/>
        </xdr:cNvSpPr>
      </xdr:nvSpPr>
      <xdr:spPr bwMode="auto">
        <a:xfrm>
          <a:off x="9054916" y="146925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</xdr:row>
      <xdr:rowOff>109815</xdr:rowOff>
    </xdr:from>
    <xdr:to>
      <xdr:col>62</xdr:col>
      <xdr:colOff>139516</xdr:colOff>
      <xdr:row>95</xdr:row>
      <xdr:rowOff>142874</xdr:rowOff>
    </xdr:to>
    <xdr:sp macro="" textlink="">
      <xdr:nvSpPr>
        <xdr:cNvPr id="31" name="Text Box 5"/>
        <xdr:cNvSpPr txBox="1">
          <a:spLocks noChangeArrowheads="1"/>
        </xdr:cNvSpPr>
      </xdr:nvSpPr>
      <xdr:spPr bwMode="auto">
        <a:xfrm>
          <a:off x="9845491" y="146925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</xdr:row>
      <xdr:rowOff>104776</xdr:rowOff>
    </xdr:from>
    <xdr:to>
      <xdr:col>69</xdr:col>
      <xdr:colOff>85725</xdr:colOff>
      <xdr:row>96</xdr:row>
      <xdr:rowOff>0</xdr:rowOff>
    </xdr:to>
    <xdr:sp macro="" textlink="">
      <xdr:nvSpPr>
        <xdr:cNvPr id="32" name="Text Box 6"/>
        <xdr:cNvSpPr txBox="1">
          <a:spLocks noChangeArrowheads="1"/>
        </xdr:cNvSpPr>
      </xdr:nvSpPr>
      <xdr:spPr bwMode="auto">
        <a:xfrm>
          <a:off x="10502716" y="146875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92</xdr:row>
      <xdr:rowOff>85725</xdr:rowOff>
    </xdr:from>
    <xdr:to>
      <xdr:col>54</xdr:col>
      <xdr:colOff>57150</xdr:colOff>
      <xdr:row>94</xdr:row>
      <xdr:rowOff>76200</xdr:rowOff>
    </xdr:to>
    <xdr:sp macro="" textlink="">
      <xdr:nvSpPr>
        <xdr:cNvPr id="33" name="AutoShape 7"/>
        <xdr:cNvSpPr>
          <a:spLocks noChangeArrowheads="1"/>
        </xdr:cNvSpPr>
      </xdr:nvSpPr>
      <xdr:spPr bwMode="auto">
        <a:xfrm>
          <a:off x="8296275" y="143637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94</xdr:row>
      <xdr:rowOff>109816</xdr:rowOff>
    </xdr:from>
    <xdr:to>
      <xdr:col>54</xdr:col>
      <xdr:colOff>110941</xdr:colOff>
      <xdr:row>96</xdr:row>
      <xdr:rowOff>9525</xdr:rowOff>
    </xdr:to>
    <xdr:sp macro="" textlink="">
      <xdr:nvSpPr>
        <xdr:cNvPr id="34" name="Text Box 8"/>
        <xdr:cNvSpPr txBox="1">
          <a:spLocks noChangeArrowheads="1"/>
        </xdr:cNvSpPr>
      </xdr:nvSpPr>
      <xdr:spPr bwMode="auto">
        <a:xfrm>
          <a:off x="8311966" y="146925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</xdr:row>
      <xdr:rowOff>116538</xdr:rowOff>
    </xdr:from>
    <xdr:to>
      <xdr:col>50</xdr:col>
      <xdr:colOff>56029</xdr:colOff>
      <xdr:row>96</xdr:row>
      <xdr:rowOff>9525</xdr:rowOff>
    </xdr:to>
    <xdr:sp macro="" textlink="">
      <xdr:nvSpPr>
        <xdr:cNvPr id="35" name="Text Box 8"/>
        <xdr:cNvSpPr txBox="1">
          <a:spLocks noChangeArrowheads="1"/>
        </xdr:cNvSpPr>
      </xdr:nvSpPr>
      <xdr:spPr bwMode="auto">
        <a:xfrm>
          <a:off x="7654732" y="146993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92</xdr:row>
      <xdr:rowOff>89648</xdr:rowOff>
    </xdr:from>
    <xdr:to>
      <xdr:col>49</xdr:col>
      <xdr:colOff>145676</xdr:colOff>
      <xdr:row>94</xdr:row>
      <xdr:rowOff>100853</xdr:rowOff>
    </xdr:to>
    <xdr:sp macro="" textlink="">
      <xdr:nvSpPr>
        <xdr:cNvPr id="36" name="フローチャート : 書類 93"/>
        <xdr:cNvSpPr/>
      </xdr:nvSpPr>
      <xdr:spPr>
        <a:xfrm>
          <a:off x="7621679" y="143676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92</xdr:row>
      <xdr:rowOff>100853</xdr:rowOff>
    </xdr:from>
    <xdr:to>
      <xdr:col>45</xdr:col>
      <xdr:colOff>67236</xdr:colOff>
      <xdr:row>94</xdr:row>
      <xdr:rowOff>89647</xdr:rowOff>
    </xdr:to>
    <xdr:sp macro="" textlink="">
      <xdr:nvSpPr>
        <xdr:cNvPr id="37" name="メモ 36"/>
        <xdr:cNvSpPr/>
      </xdr:nvSpPr>
      <xdr:spPr>
        <a:xfrm>
          <a:off x="6879291" y="143788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94</xdr:row>
      <xdr:rowOff>123264</xdr:rowOff>
    </xdr:from>
    <xdr:to>
      <xdr:col>45</xdr:col>
      <xdr:colOff>130534</xdr:colOff>
      <xdr:row>95</xdr:row>
      <xdr:rowOff>133350</xdr:rowOff>
    </xdr:to>
    <xdr:sp macro="" textlink="">
      <xdr:nvSpPr>
        <xdr:cNvPr id="38" name="Text Box 8"/>
        <xdr:cNvSpPr txBox="1">
          <a:spLocks noChangeArrowheads="1"/>
        </xdr:cNvSpPr>
      </xdr:nvSpPr>
      <xdr:spPr bwMode="auto">
        <a:xfrm>
          <a:off x="6762191" y="147060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28</xdr:col>
      <xdr:colOff>58850</xdr:colOff>
      <xdr:row>58</xdr:row>
      <xdr:rowOff>35299</xdr:rowOff>
    </xdr:from>
    <xdr:to>
      <xdr:col>35</xdr:col>
      <xdr:colOff>66675</xdr:colOff>
      <xdr:row>60</xdr:row>
      <xdr:rowOff>44823</xdr:rowOff>
    </xdr:to>
    <xdr:sp macro="" textlink="">
      <xdr:nvSpPr>
        <xdr:cNvPr id="42" name="AutoShape 22"/>
        <xdr:cNvSpPr>
          <a:spLocks noChangeArrowheads="1"/>
        </xdr:cNvSpPr>
      </xdr:nvSpPr>
      <xdr:spPr bwMode="auto">
        <a:xfrm>
          <a:off x="4592750" y="9131674"/>
          <a:ext cx="1141300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31</xdr:col>
      <xdr:colOff>142875</xdr:colOff>
      <xdr:row>60</xdr:row>
      <xdr:rowOff>44823</xdr:rowOff>
    </xdr:from>
    <xdr:to>
      <xdr:col>31</xdr:col>
      <xdr:colOff>143725</xdr:colOff>
      <xdr:row>64</xdr:row>
      <xdr:rowOff>66675</xdr:rowOff>
    </xdr:to>
    <xdr:cxnSp macro="">
      <xdr:nvCxnSpPr>
        <xdr:cNvPr id="44" name="AutoShape 145"/>
        <xdr:cNvCxnSpPr>
          <a:cxnSpLocks noChangeShapeType="1"/>
          <a:stCxn id="42" idx="2"/>
          <a:endCxn id="47" idx="0"/>
        </xdr:cNvCxnSpPr>
      </xdr:nvCxnSpPr>
      <xdr:spPr bwMode="auto">
        <a:xfrm flipH="1">
          <a:off x="5162550" y="9445998"/>
          <a:ext cx="850" cy="6314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28</xdr:col>
      <xdr:colOff>36436</xdr:colOff>
      <xdr:row>70</xdr:row>
      <xdr:rowOff>117101</xdr:rowOff>
    </xdr:from>
    <xdr:to>
      <xdr:col>35</xdr:col>
      <xdr:colOff>85724</xdr:colOff>
      <xdr:row>73</xdr:row>
      <xdr:rowOff>2801</xdr:rowOff>
    </xdr:to>
    <xdr:sp macro="" textlink="">
      <xdr:nvSpPr>
        <xdr:cNvPr id="45" name="AutoShape 22"/>
        <xdr:cNvSpPr>
          <a:spLocks noChangeArrowheads="1"/>
        </xdr:cNvSpPr>
      </xdr:nvSpPr>
      <xdr:spPr bwMode="auto">
        <a:xfrm>
          <a:off x="4570336" y="11042276"/>
          <a:ext cx="1182763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31</xdr:col>
      <xdr:colOff>142043</xdr:colOff>
      <xdr:row>67</xdr:row>
      <xdr:rowOff>38100</xdr:rowOff>
    </xdr:from>
    <xdr:to>
      <xdr:col>31</xdr:col>
      <xdr:colOff>142875</xdr:colOff>
      <xdr:row>70</xdr:row>
      <xdr:rowOff>117101</xdr:rowOff>
    </xdr:to>
    <xdr:cxnSp macro="">
      <xdr:nvCxnSpPr>
        <xdr:cNvPr id="46" name="AutoShape 321"/>
        <xdr:cNvCxnSpPr>
          <a:cxnSpLocks noChangeShapeType="1"/>
          <a:stCxn id="47" idx="2"/>
          <a:endCxn id="45" idx="0"/>
        </xdr:cNvCxnSpPr>
      </xdr:nvCxnSpPr>
      <xdr:spPr bwMode="auto">
        <a:xfrm flipH="1">
          <a:off x="5161718" y="10506075"/>
          <a:ext cx="832" cy="5362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21</xdr:col>
      <xdr:colOff>28575</xdr:colOff>
      <xdr:row>64</xdr:row>
      <xdr:rowOff>66675</xdr:rowOff>
    </xdr:from>
    <xdr:to>
      <xdr:col>42</xdr:col>
      <xdr:colOff>95250</xdr:colOff>
      <xdr:row>67</xdr:row>
      <xdr:rowOff>38100</xdr:rowOff>
    </xdr:to>
    <xdr:sp macro="" textlink="">
      <xdr:nvSpPr>
        <xdr:cNvPr id="47" name="AutoShape 1"/>
        <xdr:cNvSpPr>
          <a:spLocks noChangeArrowheads="1"/>
        </xdr:cNvSpPr>
      </xdr:nvSpPr>
      <xdr:spPr bwMode="auto">
        <a:xfrm>
          <a:off x="3429000" y="10077450"/>
          <a:ext cx="3467100" cy="42862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【B001】AS400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から取得するデータ判定処理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S50"/>
  <sheetViews>
    <sheetView showGridLines="0" view="pageBreakPreview" zoomScaleNormal="100" zoomScaleSheetLayoutView="100" workbookViewId="0"/>
  </sheetViews>
  <sheetFormatPr defaultColWidth="2.125" defaultRowHeight="12" customHeight="1"/>
  <cols>
    <col min="1" max="16384" width="2.125" style="224"/>
  </cols>
  <sheetData>
    <row r="1" spans="1:71" ht="18.95" customHeight="1">
      <c r="A1" s="221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2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</row>
    <row r="2" spans="1:71" ht="18.95" customHeight="1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223"/>
      <c r="AZ2" s="223"/>
      <c r="BA2" s="223"/>
      <c r="BB2" s="223"/>
      <c r="BC2" s="223"/>
      <c r="BD2" s="223"/>
      <c r="BE2" s="223"/>
      <c r="BF2" s="223"/>
      <c r="BG2" s="223"/>
      <c r="BH2" s="223"/>
      <c r="BI2" s="223"/>
      <c r="BJ2" s="223"/>
      <c r="BK2" s="223"/>
      <c r="BL2" s="223"/>
      <c r="BM2" s="223"/>
      <c r="BN2" s="223"/>
      <c r="BO2" s="223"/>
      <c r="BP2" s="223"/>
      <c r="BQ2" s="223"/>
      <c r="BR2" s="223"/>
      <c r="BS2" s="223"/>
    </row>
    <row r="3" spans="1:71" ht="18.95" customHeight="1">
      <c r="A3" s="223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  <c r="AU3" s="223"/>
      <c r="AV3" s="223"/>
      <c r="AW3" s="223"/>
      <c r="AX3" s="223"/>
      <c r="AY3" s="223"/>
      <c r="AZ3" s="223"/>
      <c r="BA3" s="223"/>
      <c r="BB3" s="223"/>
      <c r="BC3" s="223"/>
      <c r="BD3" s="223"/>
      <c r="BE3" s="223"/>
      <c r="BF3" s="223"/>
      <c r="BG3" s="223"/>
      <c r="BH3" s="223"/>
      <c r="BI3" s="223"/>
      <c r="BJ3" s="223"/>
      <c r="BK3" s="223"/>
      <c r="BL3" s="223"/>
      <c r="BM3" s="223"/>
      <c r="BN3" s="223"/>
      <c r="BO3" s="223"/>
      <c r="BP3" s="223"/>
      <c r="BQ3" s="223"/>
      <c r="BR3" s="223"/>
      <c r="BS3" s="223"/>
    </row>
    <row r="4" spans="1:71" ht="12" customHeight="1">
      <c r="A4" s="223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U4" s="223"/>
      <c r="AV4" s="223"/>
      <c r="AW4" s="223"/>
      <c r="AX4" s="223"/>
      <c r="AY4" s="223"/>
      <c r="AZ4" s="223"/>
      <c r="BA4" s="223"/>
      <c r="BB4" s="223"/>
      <c r="BC4" s="223"/>
      <c r="BD4" s="223"/>
      <c r="BE4" s="223"/>
      <c r="BF4" s="223"/>
      <c r="BG4" s="223"/>
      <c r="BH4" s="223"/>
      <c r="BI4" s="223"/>
      <c r="BJ4" s="223"/>
      <c r="BK4" s="223"/>
      <c r="BL4" s="223"/>
      <c r="BM4" s="223"/>
      <c r="BN4" s="223"/>
      <c r="BO4" s="223"/>
      <c r="BP4" s="223"/>
      <c r="BQ4" s="223"/>
      <c r="BR4" s="223"/>
      <c r="BS4" s="223"/>
    </row>
    <row r="5" spans="1:71" ht="12" customHeight="1">
      <c r="A5" s="223"/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223"/>
      <c r="AV5" s="223"/>
      <c r="AW5" s="223"/>
      <c r="AX5" s="223"/>
      <c r="AY5" s="223"/>
      <c r="AZ5" s="223"/>
      <c r="BA5" s="223"/>
      <c r="BB5" s="223"/>
      <c r="BC5" s="223"/>
      <c r="BD5" s="223"/>
      <c r="BE5" s="223"/>
      <c r="BF5" s="223"/>
      <c r="BG5" s="223"/>
      <c r="BH5" s="223"/>
      <c r="BI5" s="223"/>
      <c r="BJ5" s="223"/>
      <c r="BK5" s="223"/>
      <c r="BL5" s="223"/>
      <c r="BM5" s="223"/>
      <c r="BN5" s="223"/>
      <c r="BO5" s="223"/>
      <c r="BP5" s="223"/>
      <c r="BQ5" s="223"/>
      <c r="BR5" s="223"/>
      <c r="BS5" s="223"/>
    </row>
    <row r="6" spans="1:71" ht="12" customHeight="1">
      <c r="A6" s="223"/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23"/>
      <c r="BR6" s="223"/>
      <c r="BS6" s="223"/>
    </row>
    <row r="7" spans="1:71" ht="12" customHeight="1">
      <c r="A7" s="223"/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3"/>
      <c r="BH7" s="223"/>
      <c r="BI7" s="223"/>
      <c r="BJ7" s="223"/>
      <c r="BK7" s="223"/>
      <c r="BL7" s="223"/>
      <c r="BM7" s="223"/>
      <c r="BN7" s="223"/>
      <c r="BO7" s="223"/>
      <c r="BP7" s="223"/>
      <c r="BQ7" s="223"/>
      <c r="BR7" s="223"/>
      <c r="BS7" s="223"/>
    </row>
    <row r="8" spans="1:71" ht="12" customHeight="1">
      <c r="A8" s="223"/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3"/>
      <c r="AZ8" s="223"/>
      <c r="BA8" s="223"/>
      <c r="BB8" s="223"/>
      <c r="BC8" s="223"/>
      <c r="BD8" s="223"/>
      <c r="BE8" s="223"/>
      <c r="BF8" s="223"/>
      <c r="BG8" s="223"/>
      <c r="BH8" s="223"/>
      <c r="BI8" s="223"/>
      <c r="BJ8" s="223"/>
      <c r="BK8" s="223"/>
      <c r="BL8" s="223"/>
      <c r="BM8" s="223"/>
      <c r="BN8" s="223"/>
      <c r="BO8" s="223"/>
      <c r="BP8" s="223"/>
      <c r="BQ8" s="223"/>
      <c r="BR8" s="223"/>
      <c r="BS8" s="223"/>
    </row>
    <row r="9" spans="1:71" ht="12" customHeight="1">
      <c r="A9" s="223"/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223"/>
      <c r="AU9" s="223"/>
      <c r="AV9" s="223"/>
      <c r="AW9" s="223"/>
      <c r="AX9" s="223"/>
      <c r="AY9" s="223"/>
      <c r="AZ9" s="223"/>
      <c r="BA9" s="223"/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3"/>
      <c r="BR9" s="223"/>
      <c r="BS9" s="223"/>
    </row>
    <row r="10" spans="1:71" ht="12" customHeight="1">
      <c r="A10" s="223"/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3"/>
      <c r="BE10" s="223"/>
      <c r="BF10" s="223"/>
      <c r="BG10" s="223"/>
      <c r="BH10" s="223"/>
      <c r="BI10" s="223"/>
      <c r="BJ10" s="223"/>
      <c r="BK10" s="223"/>
      <c r="BL10" s="223"/>
      <c r="BM10" s="223"/>
      <c r="BN10" s="223"/>
      <c r="BO10" s="223"/>
      <c r="BP10" s="223"/>
      <c r="BQ10" s="223"/>
      <c r="BR10" s="223"/>
      <c r="BS10" s="223"/>
    </row>
    <row r="11" spans="1:71" ht="12" customHeight="1">
      <c r="A11" s="223"/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  <c r="AU11" s="223"/>
      <c r="AV11" s="223"/>
      <c r="AW11" s="223"/>
      <c r="AX11" s="223"/>
      <c r="AY11" s="223"/>
      <c r="AZ11" s="223"/>
      <c r="BA11" s="223"/>
      <c r="BB11" s="223"/>
      <c r="BC11" s="223"/>
      <c r="BD11" s="223"/>
      <c r="BE11" s="223"/>
      <c r="BF11" s="223"/>
      <c r="BG11" s="223"/>
      <c r="BH11" s="223"/>
      <c r="BI11" s="223"/>
      <c r="BJ11" s="223"/>
      <c r="BK11" s="223"/>
      <c r="BL11" s="223"/>
      <c r="BM11" s="223"/>
      <c r="BN11" s="223"/>
      <c r="BO11" s="223"/>
      <c r="BP11" s="223"/>
      <c r="BQ11" s="223"/>
      <c r="BR11" s="223"/>
      <c r="BS11" s="223"/>
    </row>
    <row r="12" spans="1:71" ht="12" customHeight="1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223"/>
      <c r="BE12" s="223"/>
      <c r="BF12" s="223"/>
      <c r="BG12" s="223"/>
      <c r="BH12" s="223"/>
      <c r="BI12" s="223"/>
      <c r="BJ12" s="223"/>
      <c r="BK12" s="223"/>
      <c r="BL12" s="223"/>
      <c r="BM12" s="223"/>
      <c r="BN12" s="223"/>
      <c r="BO12" s="223"/>
      <c r="BP12" s="223"/>
      <c r="BQ12" s="223"/>
      <c r="BR12" s="223"/>
      <c r="BS12" s="223"/>
    </row>
    <row r="13" spans="1:71" ht="12" customHeight="1">
      <c r="A13" s="223"/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223"/>
      <c r="BE13" s="223"/>
      <c r="BF13" s="223"/>
      <c r="BG13" s="223"/>
      <c r="BH13" s="223"/>
      <c r="BI13" s="223"/>
      <c r="BJ13" s="223"/>
      <c r="BK13" s="223"/>
      <c r="BL13" s="223"/>
      <c r="BM13" s="223"/>
      <c r="BN13" s="223"/>
      <c r="BO13" s="223"/>
      <c r="BP13" s="223"/>
      <c r="BQ13" s="223"/>
      <c r="BR13" s="223"/>
      <c r="BS13" s="223"/>
    </row>
    <row r="14" spans="1:71" ht="12" customHeight="1">
      <c r="A14" s="223"/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223"/>
      <c r="BE14" s="223"/>
      <c r="BF14" s="223"/>
      <c r="BG14" s="223"/>
      <c r="BH14" s="223"/>
      <c r="BI14" s="223"/>
      <c r="BJ14" s="223"/>
      <c r="BK14" s="223"/>
      <c r="BL14" s="223"/>
      <c r="BM14" s="223"/>
      <c r="BN14" s="223"/>
      <c r="BO14" s="223"/>
      <c r="BP14" s="223"/>
      <c r="BQ14" s="223"/>
      <c r="BR14" s="223"/>
      <c r="BS14" s="223"/>
    </row>
    <row r="15" spans="1:71" ht="12" customHeight="1">
      <c r="A15" s="223"/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3"/>
      <c r="AW15" s="223"/>
      <c r="AX15" s="223"/>
      <c r="AY15" s="223"/>
      <c r="AZ15" s="223"/>
      <c r="BA15" s="223"/>
      <c r="BB15" s="223"/>
      <c r="BC15" s="223"/>
      <c r="BD15" s="223"/>
      <c r="BE15" s="223"/>
      <c r="BF15" s="223"/>
      <c r="BG15" s="223"/>
      <c r="BH15" s="223"/>
      <c r="BI15" s="223"/>
      <c r="BJ15" s="223"/>
      <c r="BK15" s="223"/>
      <c r="BL15" s="223"/>
      <c r="BM15" s="223"/>
      <c r="BN15" s="223"/>
      <c r="BO15" s="223"/>
      <c r="BP15" s="223"/>
      <c r="BQ15" s="223"/>
      <c r="BR15" s="223"/>
      <c r="BS15" s="223"/>
    </row>
    <row r="16" spans="1:71" ht="12" customHeight="1">
      <c r="A16" s="223"/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3"/>
      <c r="AW16" s="223"/>
      <c r="AX16" s="223"/>
      <c r="AY16" s="223"/>
      <c r="AZ16" s="223"/>
      <c r="BA16" s="223"/>
      <c r="BB16" s="223"/>
      <c r="BC16" s="223"/>
      <c r="BD16" s="223"/>
      <c r="BE16" s="223"/>
      <c r="BF16" s="223"/>
      <c r="BG16" s="223"/>
      <c r="BH16" s="223"/>
      <c r="BI16" s="223"/>
      <c r="BJ16" s="223"/>
      <c r="BK16" s="223"/>
      <c r="BL16" s="223"/>
      <c r="BM16" s="223"/>
      <c r="BN16" s="223"/>
      <c r="BO16" s="223"/>
      <c r="BP16" s="223"/>
      <c r="BQ16" s="223"/>
      <c r="BR16" s="223"/>
      <c r="BS16" s="223"/>
    </row>
    <row r="17" spans="1:71" ht="12" customHeight="1">
      <c r="A17" s="223"/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3"/>
      <c r="AW17" s="223"/>
      <c r="AX17" s="223"/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</row>
    <row r="18" spans="1:71" ht="12" customHeight="1">
      <c r="A18" s="223"/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3"/>
      <c r="AW18" s="223"/>
      <c r="AX18" s="223"/>
      <c r="AY18" s="223"/>
      <c r="AZ18" s="223"/>
      <c r="BA18" s="223"/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3"/>
      <c r="BR18" s="223"/>
      <c r="BS18" s="223"/>
    </row>
    <row r="19" spans="1:71" ht="12" customHeight="1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3"/>
      <c r="AW19" s="223"/>
      <c r="AX19" s="223"/>
      <c r="AY19" s="223"/>
      <c r="AZ19" s="223"/>
      <c r="BA19" s="223"/>
      <c r="BB19" s="223"/>
      <c r="BC19" s="223"/>
      <c r="BD19" s="223"/>
      <c r="BE19" s="223"/>
      <c r="BF19" s="223"/>
      <c r="BG19" s="223"/>
      <c r="BH19" s="223"/>
      <c r="BI19" s="223"/>
      <c r="BJ19" s="223"/>
      <c r="BK19" s="223"/>
      <c r="BL19" s="223"/>
      <c r="BM19" s="223"/>
      <c r="BN19" s="223"/>
      <c r="BO19" s="223"/>
      <c r="BP19" s="223"/>
      <c r="BQ19" s="223"/>
      <c r="BR19" s="223"/>
      <c r="BS19" s="223"/>
    </row>
    <row r="20" spans="1:71" ht="12" customHeight="1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3"/>
      <c r="BM20" s="223"/>
      <c r="BN20" s="223"/>
      <c r="BO20" s="223"/>
      <c r="BP20" s="223"/>
      <c r="BQ20" s="223"/>
      <c r="BR20" s="223"/>
      <c r="BS20" s="223"/>
    </row>
    <row r="21" spans="1:71" ht="12" customHeight="1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3"/>
      <c r="BR21" s="223"/>
      <c r="BS21" s="223"/>
    </row>
    <row r="22" spans="1:71" ht="12" customHeight="1">
      <c r="A22" s="223"/>
      <c r="B22" s="223"/>
      <c r="C22" s="223"/>
      <c r="D22" s="223"/>
      <c r="E22" s="223"/>
      <c r="F22" s="221"/>
      <c r="G22" s="221"/>
      <c r="H22" s="221"/>
      <c r="I22" s="221"/>
      <c r="J22" s="221"/>
      <c r="K22" s="221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5"/>
      <c r="X22" s="367" t="s">
        <v>29</v>
      </c>
      <c r="Y22" s="367"/>
      <c r="Z22" s="367"/>
      <c r="AA22" s="367"/>
      <c r="AB22" s="367"/>
      <c r="AC22" s="367"/>
      <c r="AD22" s="367"/>
      <c r="AE22" s="369" t="s">
        <v>47</v>
      </c>
      <c r="AF22" s="369"/>
      <c r="AG22" s="369"/>
      <c r="AH22" s="369"/>
      <c r="AI22" s="369"/>
      <c r="AJ22" s="369"/>
      <c r="AK22" s="369"/>
      <c r="AL22" s="369"/>
      <c r="AM22" s="369"/>
      <c r="AN22" s="369"/>
      <c r="AO22" s="369"/>
      <c r="AP22" s="369"/>
      <c r="AQ22" s="369"/>
      <c r="AR22" s="369"/>
      <c r="AS22" s="369"/>
      <c r="AT22" s="369"/>
      <c r="AU22" s="369"/>
      <c r="AV22" s="369"/>
      <c r="AW22" s="225"/>
      <c r="AX22" s="225"/>
      <c r="AY22" s="225"/>
      <c r="AZ22" s="225"/>
      <c r="BA22" s="225"/>
      <c r="BB22" s="225"/>
      <c r="BC22" s="225"/>
      <c r="BD22" s="225"/>
      <c r="BE22" s="225"/>
      <c r="BF22" s="225"/>
      <c r="BG22" s="223"/>
      <c r="BH22" s="223"/>
      <c r="BI22" s="223"/>
      <c r="BJ22" s="223"/>
      <c r="BK22" s="223"/>
      <c r="BL22" s="223"/>
      <c r="BM22" s="223"/>
      <c r="BN22" s="223"/>
      <c r="BO22" s="223"/>
      <c r="BP22" s="223"/>
      <c r="BQ22" s="223"/>
      <c r="BR22" s="223"/>
      <c r="BS22" s="223"/>
    </row>
    <row r="23" spans="1:71" ht="12" customHeight="1">
      <c r="A23" s="223"/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5"/>
      <c r="X23" s="367"/>
      <c r="Y23" s="367"/>
      <c r="Z23" s="367"/>
      <c r="AA23" s="367"/>
      <c r="AB23" s="367"/>
      <c r="AC23" s="367"/>
      <c r="AD23" s="367"/>
      <c r="AE23" s="369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9"/>
      <c r="AQ23" s="369"/>
      <c r="AR23" s="369"/>
      <c r="AS23" s="369"/>
      <c r="AT23" s="369"/>
      <c r="AU23" s="369"/>
      <c r="AV23" s="369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3"/>
      <c r="BH23" s="223"/>
      <c r="BI23" s="223"/>
      <c r="BJ23" s="223"/>
      <c r="BK23" s="223"/>
      <c r="BL23" s="223"/>
      <c r="BM23" s="223"/>
      <c r="BN23" s="223"/>
      <c r="BO23" s="223"/>
      <c r="BP23" s="223"/>
      <c r="BQ23" s="223"/>
      <c r="BR23" s="223"/>
      <c r="BS23" s="223"/>
    </row>
    <row r="24" spans="1:71" ht="12" customHeight="1">
      <c r="A24" s="223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5"/>
      <c r="X24" s="226"/>
      <c r="Y24" s="226"/>
      <c r="Z24" s="226"/>
      <c r="AA24" s="226"/>
      <c r="AB24" s="226"/>
      <c r="AC24" s="226"/>
      <c r="AD24" s="226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7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3"/>
      <c r="BH24" s="223"/>
      <c r="BI24" s="223"/>
      <c r="BJ24" s="223"/>
      <c r="BK24" s="223"/>
      <c r="BL24" s="223"/>
      <c r="BM24" s="223"/>
      <c r="BN24" s="223"/>
      <c r="BO24" s="223"/>
      <c r="BP24" s="223"/>
      <c r="BQ24" s="223"/>
      <c r="BR24" s="223"/>
      <c r="BS24" s="223"/>
    </row>
    <row r="25" spans="1:71" ht="12" customHeight="1">
      <c r="A25" s="223"/>
      <c r="B25" s="223"/>
      <c r="C25" s="223"/>
      <c r="D25" s="223"/>
      <c r="E25" s="223"/>
      <c r="F25" s="223"/>
      <c r="G25" s="223"/>
      <c r="H25" s="223"/>
      <c r="I25" s="223"/>
      <c r="J25" s="228"/>
      <c r="K25" s="229"/>
      <c r="L25" s="230"/>
      <c r="M25" s="230"/>
      <c r="N25" s="230"/>
      <c r="O25" s="230"/>
      <c r="P25" s="230"/>
      <c r="Q25" s="230"/>
      <c r="R25" s="230"/>
      <c r="S25" s="230"/>
      <c r="T25" s="230"/>
      <c r="U25" s="223"/>
      <c r="V25" s="223"/>
      <c r="W25" s="225"/>
      <c r="X25" s="368" t="s">
        <v>30</v>
      </c>
      <c r="Y25" s="368"/>
      <c r="Z25" s="368"/>
      <c r="AA25" s="368"/>
      <c r="AB25" s="368"/>
      <c r="AC25" s="368"/>
      <c r="AD25" s="368"/>
      <c r="AE25" s="370" t="s">
        <v>46</v>
      </c>
      <c r="AF25" s="370"/>
      <c r="AG25" s="370"/>
      <c r="AH25" s="370"/>
      <c r="AI25" s="370"/>
      <c r="AJ25" s="370"/>
      <c r="AK25" s="370"/>
      <c r="AL25" s="370"/>
      <c r="AM25" s="370"/>
      <c r="AN25" s="370"/>
      <c r="AO25" s="370"/>
      <c r="AP25" s="370"/>
      <c r="AQ25" s="370"/>
      <c r="AR25" s="370"/>
      <c r="AS25" s="370"/>
      <c r="AT25" s="370"/>
      <c r="AU25" s="370"/>
      <c r="AV25" s="370"/>
      <c r="AW25" s="225"/>
      <c r="AX25" s="225"/>
      <c r="AY25" s="225"/>
      <c r="AZ25" s="225"/>
      <c r="BA25" s="225"/>
      <c r="BB25" s="225"/>
      <c r="BC25" s="225"/>
      <c r="BD25" s="225"/>
      <c r="BE25" s="225"/>
      <c r="BF25" s="225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3"/>
      <c r="BR25" s="223"/>
      <c r="BS25" s="223"/>
    </row>
    <row r="26" spans="1:71" ht="12" customHeight="1">
      <c r="A26" s="223"/>
      <c r="B26" s="223"/>
      <c r="C26" s="223"/>
      <c r="D26" s="223"/>
      <c r="E26" s="223"/>
      <c r="F26" s="223"/>
      <c r="G26" s="223"/>
      <c r="H26" s="223"/>
      <c r="I26" s="223"/>
      <c r="J26" s="231"/>
      <c r="K26" s="228"/>
      <c r="L26" s="232"/>
      <c r="M26" s="228"/>
      <c r="N26" s="228"/>
      <c r="O26" s="228"/>
      <c r="P26" s="232"/>
      <c r="Q26" s="223"/>
      <c r="R26" s="233"/>
      <c r="S26" s="233"/>
      <c r="T26" s="233"/>
      <c r="U26" s="223"/>
      <c r="V26" s="223"/>
      <c r="W26" s="225"/>
      <c r="X26" s="367"/>
      <c r="Y26" s="367"/>
      <c r="Z26" s="367"/>
      <c r="AA26" s="367"/>
      <c r="AB26" s="367"/>
      <c r="AC26" s="367"/>
      <c r="AD26" s="367"/>
      <c r="AE26" s="371"/>
      <c r="AF26" s="371"/>
      <c r="AG26" s="371"/>
      <c r="AH26" s="371"/>
      <c r="AI26" s="371"/>
      <c r="AJ26" s="371"/>
      <c r="AK26" s="371"/>
      <c r="AL26" s="371"/>
      <c r="AM26" s="371"/>
      <c r="AN26" s="371"/>
      <c r="AO26" s="371"/>
      <c r="AP26" s="371"/>
      <c r="AQ26" s="371"/>
      <c r="AR26" s="371"/>
      <c r="AS26" s="371"/>
      <c r="AT26" s="371"/>
      <c r="AU26" s="371"/>
      <c r="AV26" s="371"/>
      <c r="AW26" s="225"/>
      <c r="AX26" s="225"/>
      <c r="AY26" s="225"/>
      <c r="AZ26" s="225"/>
      <c r="BA26" s="225"/>
      <c r="BB26" s="225"/>
      <c r="BC26" s="225"/>
      <c r="BD26" s="225"/>
      <c r="BE26" s="225"/>
      <c r="BF26" s="225"/>
      <c r="BG26" s="223"/>
      <c r="BH26" s="223"/>
      <c r="BI26" s="223"/>
      <c r="BJ26" s="223"/>
      <c r="BK26" s="223"/>
      <c r="BL26" s="223"/>
      <c r="BM26" s="223"/>
      <c r="BN26" s="223"/>
      <c r="BO26" s="223"/>
      <c r="BP26" s="223"/>
      <c r="BQ26" s="223"/>
      <c r="BR26" s="223"/>
      <c r="BS26" s="223"/>
    </row>
    <row r="27" spans="1:71" ht="12" customHeight="1">
      <c r="A27" s="223"/>
      <c r="B27" s="223"/>
      <c r="C27" s="223"/>
      <c r="D27" s="223"/>
      <c r="E27" s="223"/>
      <c r="F27" s="223"/>
      <c r="G27" s="223"/>
      <c r="H27" s="223"/>
      <c r="I27" s="223"/>
      <c r="J27" s="234"/>
      <c r="K27" s="228"/>
      <c r="L27" s="228"/>
      <c r="M27" s="228"/>
      <c r="N27" s="228"/>
      <c r="O27" s="228"/>
      <c r="P27" s="228"/>
      <c r="Q27" s="233"/>
      <c r="R27" s="233"/>
      <c r="S27" s="233"/>
      <c r="T27" s="233"/>
      <c r="U27" s="223"/>
      <c r="V27" s="223"/>
      <c r="W27" s="225"/>
      <c r="X27" s="226"/>
      <c r="Y27" s="226"/>
      <c r="Z27" s="226"/>
      <c r="AA27" s="226"/>
      <c r="AB27" s="226"/>
      <c r="AC27" s="226"/>
      <c r="AD27" s="226"/>
      <c r="AE27" s="227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5"/>
      <c r="AX27" s="225"/>
      <c r="AY27" s="225"/>
      <c r="AZ27" s="225"/>
      <c r="BA27" s="225"/>
      <c r="BB27" s="225"/>
      <c r="BC27" s="225"/>
      <c r="BD27" s="225"/>
      <c r="BE27" s="225"/>
      <c r="BF27" s="225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23"/>
    </row>
    <row r="28" spans="1:71" ht="12" customHeight="1">
      <c r="A28" s="223"/>
      <c r="B28" s="223"/>
      <c r="C28" s="223"/>
      <c r="D28" s="223"/>
      <c r="E28" s="223"/>
      <c r="F28" s="223"/>
      <c r="G28" s="223"/>
      <c r="H28" s="223"/>
      <c r="I28" s="223"/>
      <c r="J28" s="228"/>
      <c r="K28" s="229"/>
      <c r="L28" s="230"/>
      <c r="M28" s="230"/>
      <c r="N28" s="230"/>
      <c r="O28" s="230"/>
      <c r="P28" s="230"/>
      <c r="Q28" s="230"/>
      <c r="R28" s="230"/>
      <c r="S28" s="230"/>
      <c r="T28" s="230"/>
      <c r="U28" s="223"/>
      <c r="V28" s="223"/>
      <c r="W28" s="225"/>
      <c r="X28" s="225"/>
      <c r="Y28" s="225"/>
      <c r="Z28" s="225"/>
      <c r="AA28" s="225"/>
      <c r="AB28" s="225"/>
      <c r="AC28" s="225"/>
      <c r="AD28" s="225"/>
      <c r="AE28" s="235"/>
      <c r="AF28" s="236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</row>
    <row r="29" spans="1:71" ht="12" customHeight="1">
      <c r="A29" s="223"/>
      <c r="B29" s="223"/>
      <c r="C29" s="223"/>
      <c r="D29" s="223"/>
      <c r="E29" s="223"/>
      <c r="F29" s="223"/>
      <c r="G29" s="223"/>
      <c r="H29" s="223"/>
      <c r="I29" s="223"/>
      <c r="J29" s="231"/>
      <c r="K29" s="234"/>
      <c r="L29" s="234"/>
      <c r="M29" s="234"/>
      <c r="N29" s="234"/>
      <c r="O29" s="234"/>
      <c r="P29" s="234"/>
      <c r="Q29" s="233"/>
      <c r="R29" s="233"/>
      <c r="S29" s="233"/>
      <c r="T29" s="233"/>
      <c r="U29" s="223"/>
      <c r="V29" s="223"/>
      <c r="W29" s="225"/>
      <c r="X29" s="225"/>
      <c r="Y29" s="238"/>
      <c r="Z29" s="238"/>
      <c r="AA29" s="238"/>
      <c r="AB29" s="238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35"/>
      <c r="AP29" s="239"/>
      <c r="AQ29" s="239"/>
      <c r="AR29" s="239"/>
      <c r="AS29" s="239"/>
      <c r="AT29" s="239"/>
      <c r="AU29" s="239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</row>
    <row r="30" spans="1:71" ht="16.5" customHeight="1">
      <c r="A30" s="223"/>
      <c r="B30" s="223"/>
      <c r="C30" s="223"/>
      <c r="D30" s="223"/>
      <c r="E30" s="223"/>
      <c r="F30" s="223"/>
      <c r="G30" s="223"/>
      <c r="H30" s="223"/>
      <c r="I30" s="223"/>
      <c r="J30" s="234"/>
      <c r="K30" s="234"/>
      <c r="L30" s="234"/>
      <c r="M30" s="234"/>
      <c r="N30" s="234"/>
      <c r="O30" s="234"/>
      <c r="P30" s="234"/>
      <c r="Q30" s="233"/>
      <c r="R30" s="233"/>
      <c r="S30" s="233"/>
      <c r="T30" s="233"/>
      <c r="U30" s="223"/>
      <c r="V30" s="223"/>
      <c r="W30" s="225"/>
      <c r="X30" s="225"/>
      <c r="Y30" s="225"/>
      <c r="Z30" s="225"/>
      <c r="AA30" s="225"/>
      <c r="AB30" s="225"/>
      <c r="AC30" s="223" t="s">
        <v>31</v>
      </c>
      <c r="AD30" s="240"/>
      <c r="AE30" s="240"/>
      <c r="AF30" s="240"/>
      <c r="AG30" s="223"/>
      <c r="AH30" s="240" t="s">
        <v>32</v>
      </c>
      <c r="AI30" s="240" t="s">
        <v>977</v>
      </c>
      <c r="AJ30" s="240"/>
      <c r="AK30" s="240"/>
      <c r="AL30" s="240"/>
      <c r="AM30" s="240"/>
      <c r="AN30" s="235"/>
      <c r="AO30" s="241"/>
      <c r="AP30" s="235"/>
      <c r="AQ30" s="235"/>
      <c r="AR30" s="235"/>
      <c r="AS30" s="235"/>
      <c r="AT30" s="23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</row>
    <row r="31" spans="1:71" ht="9" customHeight="1">
      <c r="A31" s="223"/>
      <c r="B31" s="223"/>
      <c r="C31" s="223"/>
      <c r="D31" s="223"/>
      <c r="E31" s="223"/>
      <c r="F31" s="223"/>
      <c r="G31" s="223"/>
      <c r="H31" s="223"/>
      <c r="I31" s="223"/>
      <c r="J31" s="228"/>
      <c r="K31" s="229"/>
      <c r="L31" s="230"/>
      <c r="M31" s="230"/>
      <c r="N31" s="230"/>
      <c r="O31" s="230"/>
      <c r="P31" s="230"/>
      <c r="Q31" s="230"/>
      <c r="R31" s="230"/>
      <c r="S31" s="230"/>
      <c r="T31" s="230"/>
      <c r="U31" s="223"/>
      <c r="V31" s="223"/>
      <c r="W31" s="225"/>
      <c r="X31" s="225"/>
      <c r="Y31" s="225"/>
      <c r="Z31" s="225"/>
      <c r="AA31" s="225"/>
      <c r="AB31" s="225"/>
      <c r="AC31" s="230"/>
      <c r="AD31" s="230"/>
      <c r="AE31" s="230"/>
      <c r="AF31" s="230"/>
      <c r="AG31" s="223"/>
      <c r="AH31" s="230"/>
      <c r="AI31" s="230"/>
      <c r="AJ31" s="230"/>
      <c r="AK31" s="230"/>
      <c r="AL31" s="230"/>
      <c r="AM31" s="230"/>
      <c r="AN31" s="241"/>
      <c r="AO31" s="242"/>
      <c r="AP31" s="243"/>
      <c r="AQ31" s="243"/>
      <c r="AR31" s="243"/>
      <c r="AS31" s="243"/>
      <c r="AT31" s="243"/>
      <c r="AU31" s="243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</row>
    <row r="32" spans="1:71" ht="15.75" customHeight="1">
      <c r="A32" s="223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44"/>
      <c r="P32" s="223"/>
      <c r="Q32" s="223"/>
      <c r="R32" s="223"/>
      <c r="S32" s="223"/>
      <c r="T32" s="223"/>
      <c r="U32" s="223"/>
      <c r="V32" s="221"/>
      <c r="W32" s="238"/>
      <c r="X32" s="241"/>
      <c r="Y32" s="241"/>
      <c r="Z32" s="241"/>
      <c r="AA32" s="241"/>
      <c r="AB32" s="241"/>
      <c r="AC32" s="232" t="s">
        <v>33</v>
      </c>
      <c r="AD32" s="232"/>
      <c r="AE32" s="232"/>
      <c r="AF32" s="232"/>
      <c r="AG32" s="223"/>
      <c r="AH32" s="232" t="s">
        <v>32</v>
      </c>
      <c r="AI32" s="240" t="s">
        <v>972</v>
      </c>
      <c r="AJ32" s="245"/>
      <c r="AK32" s="245"/>
      <c r="AL32" s="245"/>
      <c r="AM32" s="245"/>
      <c r="AN32" s="242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3"/>
      <c r="BH32" s="223"/>
      <c r="BI32" s="223"/>
      <c r="BJ32" s="223"/>
      <c r="BK32" s="223"/>
      <c r="BL32" s="223"/>
      <c r="BM32" s="223"/>
      <c r="BN32" s="223"/>
      <c r="BO32" s="223"/>
      <c r="BP32" s="223"/>
      <c r="BQ32" s="223"/>
      <c r="BR32" s="223"/>
      <c r="BS32" s="223"/>
    </row>
    <row r="33" spans="1:71" ht="12" customHeight="1">
      <c r="A33" s="223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3"/>
      <c r="BH33" s="223"/>
      <c r="BI33" s="223"/>
      <c r="BJ33" s="223"/>
      <c r="BK33" s="223"/>
      <c r="BL33" s="223"/>
      <c r="BM33" s="223"/>
      <c r="BN33" s="223"/>
      <c r="BO33" s="223"/>
      <c r="BP33" s="223"/>
      <c r="BQ33" s="223"/>
      <c r="BR33" s="223"/>
      <c r="BS33" s="223"/>
    </row>
    <row r="34" spans="1:71" ht="12" customHeight="1">
      <c r="A34" s="223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44"/>
      <c r="P34" s="223"/>
      <c r="Q34" s="223"/>
      <c r="R34" s="223"/>
      <c r="S34" s="223"/>
      <c r="T34" s="223"/>
      <c r="U34" s="223"/>
      <c r="V34" s="223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3"/>
      <c r="BH34" s="223"/>
      <c r="BI34" s="223"/>
      <c r="BJ34" s="223"/>
      <c r="BK34" s="223"/>
      <c r="BL34" s="223"/>
      <c r="BM34" s="223"/>
      <c r="BN34" s="223"/>
      <c r="BO34" s="223"/>
      <c r="BP34" s="223"/>
      <c r="BQ34" s="223"/>
      <c r="BR34" s="223"/>
      <c r="BS34" s="223"/>
    </row>
    <row r="35" spans="1:71" ht="12" customHeight="1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</row>
    <row r="36" spans="1:71" ht="12" customHeight="1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</row>
    <row r="37" spans="1:71" ht="12" customHeight="1">
      <c r="A37" s="223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/>
      <c r="BP37" s="223"/>
      <c r="BQ37" s="223"/>
      <c r="BR37" s="223"/>
      <c r="BS37" s="223"/>
    </row>
    <row r="38" spans="1:71" ht="12" customHeight="1">
      <c r="A38" s="223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  <c r="AX38" s="223"/>
      <c r="AY38" s="223"/>
      <c r="AZ38" s="223"/>
      <c r="BA38" s="223"/>
      <c r="BB38" s="223"/>
      <c r="BC38" s="223"/>
      <c r="BD38" s="223"/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/>
      <c r="BP38" s="223"/>
      <c r="BQ38" s="223"/>
      <c r="BR38" s="223"/>
      <c r="BS38" s="223"/>
    </row>
    <row r="39" spans="1:71" ht="12" customHeight="1">
      <c r="A39" s="223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3"/>
      <c r="AW39" s="223"/>
      <c r="AX39" s="223"/>
      <c r="AY39" s="223"/>
      <c r="AZ39" s="223"/>
      <c r="BA39" s="223"/>
      <c r="BB39" s="223"/>
      <c r="BC39" s="223"/>
      <c r="BD39" s="223"/>
      <c r="BE39" s="223"/>
      <c r="BF39" s="223"/>
      <c r="BG39" s="223"/>
      <c r="BH39" s="223"/>
      <c r="BI39" s="223"/>
      <c r="BJ39" s="223"/>
      <c r="BK39" s="223"/>
      <c r="BL39" s="223"/>
      <c r="BM39" s="223"/>
      <c r="BN39" s="223"/>
      <c r="BO39" s="223"/>
      <c r="BP39" s="223"/>
      <c r="BQ39" s="223"/>
      <c r="BR39" s="223"/>
      <c r="BS39" s="223"/>
    </row>
    <row r="40" spans="1:71" ht="12" customHeight="1">
      <c r="A40" s="223"/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3"/>
      <c r="AW40" s="223"/>
      <c r="AX40" s="223"/>
      <c r="AY40" s="223"/>
      <c r="AZ40" s="223"/>
      <c r="BA40" s="223"/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3"/>
      <c r="BR40" s="223"/>
      <c r="BS40" s="223"/>
    </row>
    <row r="41" spans="1:71" ht="12" customHeight="1">
      <c r="A41" s="223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3"/>
      <c r="AW41" s="223"/>
      <c r="AX41" s="223"/>
      <c r="AY41" s="223"/>
      <c r="AZ41" s="223"/>
      <c r="BA41" s="223"/>
      <c r="BB41" s="223"/>
      <c r="BC41" s="223"/>
      <c r="BD41" s="223"/>
      <c r="BE41" s="223"/>
      <c r="BF41" s="223"/>
      <c r="BG41" s="223"/>
      <c r="BH41" s="223"/>
      <c r="BI41" s="223"/>
      <c r="BJ41" s="223"/>
      <c r="BK41" s="223"/>
      <c r="BL41" s="223"/>
      <c r="BM41" s="223"/>
      <c r="BN41" s="223"/>
      <c r="BO41" s="223"/>
      <c r="BP41" s="223"/>
      <c r="BQ41" s="223"/>
      <c r="BR41" s="223"/>
      <c r="BS41" s="223"/>
    </row>
    <row r="42" spans="1:71" ht="12" customHeight="1">
      <c r="A42" s="223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3"/>
      <c r="AW42" s="223"/>
      <c r="AX42" s="223"/>
      <c r="AY42" s="223"/>
      <c r="AZ42" s="223"/>
      <c r="BA42" s="223"/>
      <c r="BB42" s="223"/>
      <c r="BC42" s="223"/>
      <c r="BD42" s="223"/>
      <c r="BE42" s="223"/>
      <c r="BF42" s="223"/>
      <c r="BG42" s="223"/>
      <c r="BH42" s="223"/>
      <c r="BI42" s="223"/>
      <c r="BJ42" s="223"/>
      <c r="BK42" s="223"/>
      <c r="BL42" s="223"/>
      <c r="BM42" s="223"/>
      <c r="BN42" s="223"/>
      <c r="BO42" s="223"/>
      <c r="BP42" s="223"/>
      <c r="BQ42" s="223"/>
      <c r="BR42" s="223"/>
      <c r="BS42" s="223"/>
    </row>
    <row r="43" spans="1:71" ht="12" customHeight="1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3"/>
      <c r="AX43" s="223"/>
      <c r="AY43" s="223"/>
      <c r="AZ43" s="223"/>
      <c r="BA43" s="223"/>
      <c r="BB43" s="223"/>
      <c r="BC43" s="223"/>
      <c r="BD43" s="223"/>
      <c r="BE43" s="223"/>
      <c r="BF43" s="223"/>
      <c r="BG43" s="223"/>
      <c r="BH43" s="223"/>
      <c r="BI43" s="223"/>
      <c r="BJ43" s="223"/>
      <c r="BK43" s="223"/>
      <c r="BL43" s="223"/>
      <c r="BM43" s="223"/>
      <c r="BN43" s="223"/>
      <c r="BO43" s="223"/>
      <c r="BP43" s="223"/>
      <c r="BQ43" s="223"/>
      <c r="BR43" s="223"/>
      <c r="BS43" s="223"/>
    </row>
    <row r="44" spans="1:71" ht="12" customHeight="1">
      <c r="A44" s="223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3"/>
      <c r="AW44" s="223"/>
      <c r="AX44" s="223"/>
      <c r="AY44" s="223"/>
      <c r="AZ44" s="223"/>
      <c r="BA44" s="223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</row>
    <row r="45" spans="1:71" ht="12" customHeight="1">
      <c r="A45" s="223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3"/>
      <c r="AX45" s="223"/>
      <c r="AY45" s="223"/>
      <c r="AZ45" s="223"/>
      <c r="BA45" s="223"/>
      <c r="BB45" s="223"/>
      <c r="BC45" s="223"/>
      <c r="BD45" s="223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</row>
    <row r="46" spans="1:71" ht="12" customHeight="1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3"/>
      <c r="AW46" s="223"/>
      <c r="AX46" s="223"/>
      <c r="AY46" s="223"/>
      <c r="AZ46" s="223"/>
      <c r="BA46" s="223"/>
      <c r="BB46" s="223"/>
      <c r="BC46" s="223"/>
      <c r="BD46" s="223"/>
      <c r="BE46" s="223"/>
      <c r="BF46" s="223"/>
      <c r="BG46" s="223"/>
      <c r="BH46" s="223"/>
      <c r="BI46" s="223"/>
      <c r="BJ46" s="223"/>
      <c r="BK46" s="223"/>
      <c r="BL46" s="223"/>
      <c r="BM46" s="223"/>
      <c r="BN46" s="223"/>
      <c r="BO46" s="223"/>
      <c r="BP46" s="223"/>
      <c r="BQ46" s="223"/>
      <c r="BR46" s="223"/>
      <c r="BS46" s="223"/>
    </row>
    <row r="47" spans="1:71" ht="12" customHeight="1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3"/>
      <c r="AW47" s="223"/>
      <c r="AX47" s="223"/>
      <c r="AY47" s="223"/>
      <c r="AZ47" s="223"/>
      <c r="BA47" s="223"/>
      <c r="BB47" s="223"/>
      <c r="BC47" s="223"/>
      <c r="BD47" s="223"/>
      <c r="BE47" s="223"/>
      <c r="BF47" s="223"/>
      <c r="BG47" s="223"/>
      <c r="BH47" s="223"/>
      <c r="BI47" s="223"/>
      <c r="BJ47" s="223"/>
      <c r="BK47" s="223"/>
      <c r="BL47" s="223"/>
      <c r="BM47" s="223"/>
      <c r="BN47" s="223"/>
      <c r="BO47" s="223"/>
      <c r="BP47" s="223"/>
      <c r="BQ47" s="223"/>
      <c r="BR47" s="223"/>
      <c r="BS47" s="223"/>
    </row>
    <row r="48" spans="1:71" ht="12" customHeight="1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3"/>
      <c r="AW48" s="223"/>
      <c r="AX48" s="223"/>
      <c r="AY48" s="223"/>
      <c r="AZ48" s="223"/>
      <c r="BA48" s="223"/>
      <c r="BB48" s="223"/>
      <c r="BC48" s="223"/>
      <c r="BD48" s="223"/>
      <c r="BE48" s="223"/>
      <c r="BF48" s="223"/>
      <c r="BG48" s="223"/>
      <c r="BH48" s="223"/>
      <c r="BI48" s="223"/>
      <c r="BJ48" s="223"/>
      <c r="BK48" s="223"/>
      <c r="BL48" s="223"/>
      <c r="BM48" s="223"/>
      <c r="BN48" s="223"/>
      <c r="BO48" s="223"/>
      <c r="BP48" s="223"/>
      <c r="BQ48" s="223"/>
      <c r="BR48" s="223"/>
      <c r="BS48" s="223"/>
    </row>
    <row r="49" spans="1:71" ht="12" customHeight="1">
      <c r="A49" s="223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223"/>
      <c r="AX49" s="223"/>
      <c r="AY49" s="223"/>
      <c r="AZ49" s="223"/>
      <c r="BA49" s="223"/>
      <c r="BB49" s="223"/>
      <c r="BC49" s="223"/>
      <c r="BD49" s="223"/>
      <c r="BE49" s="223"/>
      <c r="BF49" s="223"/>
      <c r="BG49" s="223"/>
      <c r="BH49" s="223"/>
      <c r="BI49" s="223"/>
      <c r="BJ49" s="223"/>
      <c r="BK49" s="223"/>
      <c r="BL49" s="223"/>
      <c r="BM49" s="223"/>
      <c r="BN49" s="223"/>
      <c r="BO49" s="223"/>
      <c r="BP49" s="223"/>
      <c r="BQ49" s="223"/>
      <c r="BR49" s="223"/>
      <c r="BS49" s="223"/>
    </row>
    <row r="50" spans="1:71" ht="12" customHeight="1">
      <c r="A50" s="223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3"/>
      <c r="AX50" s="223"/>
      <c r="AY50" s="223"/>
      <c r="AZ50" s="223"/>
      <c r="BA50" s="223"/>
      <c r="BB50" s="223"/>
      <c r="BC50" s="223"/>
      <c r="BD50" s="223"/>
      <c r="BE50" s="223"/>
      <c r="BF50" s="223"/>
      <c r="BG50" s="223"/>
      <c r="BH50" s="223"/>
      <c r="BI50" s="223"/>
      <c r="BJ50" s="223"/>
      <c r="BK50" s="223"/>
      <c r="BL50" s="223"/>
      <c r="BM50" s="223"/>
      <c r="BN50" s="223"/>
      <c r="BO50" s="223"/>
      <c r="BP50" s="223"/>
      <c r="BQ50" s="223"/>
      <c r="BR50" s="223"/>
      <c r="BS50" s="223"/>
    </row>
  </sheetData>
  <mergeCells count="4">
    <mergeCell ref="X22:AD23"/>
    <mergeCell ref="X25:AD26"/>
    <mergeCell ref="AE22:AV23"/>
    <mergeCell ref="AE25:AV26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S399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" customWidth="1"/>
    <col min="16" max="16384" width="2.125" style="1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599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2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60" t="s">
        <v>598</v>
      </c>
      <c r="BC2" s="460"/>
      <c r="BD2" s="460"/>
      <c r="BE2" s="460"/>
      <c r="BF2" s="460"/>
      <c r="BG2" s="432" t="s">
        <v>7</v>
      </c>
      <c r="BH2" s="432"/>
      <c r="BI2" s="432"/>
      <c r="BJ2" s="426">
        <v>42457</v>
      </c>
      <c r="BK2" s="426"/>
      <c r="BL2" s="426"/>
      <c r="BM2" s="426"/>
      <c r="BN2" s="426"/>
      <c r="BO2" s="428">
        <v>1.2</v>
      </c>
      <c r="BP2" s="428"/>
      <c r="BQ2" s="428"/>
      <c r="BR2" s="428"/>
      <c r="BS2" s="428"/>
    </row>
    <row r="3" spans="1:71" s="3" customFormat="1" ht="18" customHeight="1">
      <c r="A3" s="538" t="s">
        <v>8</v>
      </c>
      <c r="B3" s="538"/>
      <c r="C3" s="538"/>
      <c r="D3" s="538"/>
      <c r="E3" s="538"/>
      <c r="F3" s="539" t="str">
        <f>概要!F3</f>
        <v>　</v>
      </c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40" t="s">
        <v>9</v>
      </c>
      <c r="S3" s="540"/>
      <c r="T3" s="540"/>
      <c r="U3" s="540"/>
      <c r="V3" s="540"/>
      <c r="W3" s="540"/>
      <c r="X3" s="541" t="str">
        <f ca="1">MID(CELL("filename",$A$1),FIND("]",CELL("filename",$A$1))+1,LEN(CELL("filename",$A$1))-FIND("]",CELL("filename",$A$1)))</f>
        <v>返却パラメータ(CRM020SP)</v>
      </c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</row>
    <row r="4" spans="1:71" s="3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5" customFormat="1" ht="15" customHeight="1">
      <c r="A6" s="180"/>
      <c r="B6" s="181"/>
      <c r="C6" s="182" t="s">
        <v>302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7"/>
    </row>
    <row r="7" spans="1:71" s="5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64"/>
    </row>
    <row r="8" spans="1:71" s="5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66"/>
    </row>
    <row r="9" spans="1:71" s="5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66"/>
    </row>
    <row r="10" spans="1:71" s="5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591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590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66"/>
    </row>
    <row r="11" spans="1:71" s="5" customFormat="1" ht="15" customHeight="1">
      <c r="A11" s="174"/>
      <c r="B11" s="140"/>
      <c r="C11" s="141"/>
      <c r="D11" s="142" t="s">
        <v>786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76"/>
      <c r="S11" s="477"/>
      <c r="T11" s="477"/>
      <c r="U11" s="477"/>
      <c r="V11" s="478"/>
      <c r="W11" s="141" t="s">
        <v>304</v>
      </c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4"/>
      <c r="AO11" s="141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64"/>
    </row>
    <row r="12" spans="1:71" s="5" customFormat="1" ht="15" customHeight="1">
      <c r="A12" s="173">
        <f>MAX($A$5:B11)+1</f>
        <v>4</v>
      </c>
      <c r="B12" s="134"/>
      <c r="C12" s="135"/>
      <c r="D12" s="136"/>
      <c r="E12" s="137" t="s">
        <v>119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62</v>
      </c>
      <c r="S12" s="462"/>
      <c r="T12" s="462"/>
      <c r="U12" s="462"/>
      <c r="V12" s="463"/>
      <c r="W12" s="135"/>
      <c r="X12" s="137" t="s">
        <v>84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66"/>
    </row>
    <row r="13" spans="1:71" s="5" customFormat="1" ht="15" customHeight="1">
      <c r="A13" s="173">
        <f>MAX($A$5:B12)+1</f>
        <v>5</v>
      </c>
      <c r="B13" s="134"/>
      <c r="C13" s="135"/>
      <c r="D13" s="136"/>
      <c r="E13" s="137" t="s">
        <v>305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86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66"/>
    </row>
    <row r="14" spans="1:71" s="5" customFormat="1" ht="15" customHeight="1">
      <c r="A14" s="173">
        <f>MAX($A$5:B13)+1</f>
        <v>6</v>
      </c>
      <c r="B14" s="134"/>
      <c r="C14" s="135"/>
      <c r="D14" s="136"/>
      <c r="E14" s="137" t="s">
        <v>306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201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66"/>
    </row>
    <row r="15" spans="1:71" s="5" customFormat="1" ht="15" customHeight="1">
      <c r="A15" s="173">
        <f>MAX($A$5:B14)+1</f>
        <v>7</v>
      </c>
      <c r="B15" s="134"/>
      <c r="C15" s="135"/>
      <c r="D15" s="136"/>
      <c r="E15" s="137" t="s">
        <v>307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461" t="s">
        <v>62</v>
      </c>
      <c r="S15" s="462"/>
      <c r="T15" s="462"/>
      <c r="U15" s="462"/>
      <c r="V15" s="463"/>
      <c r="W15" s="135"/>
      <c r="X15" s="137" t="s">
        <v>199</v>
      </c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8"/>
      <c r="AO15" s="135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66"/>
    </row>
    <row r="16" spans="1:71" s="5" customFormat="1" ht="15" customHeight="1">
      <c r="A16" s="173">
        <f>MAX($A$5:B15)+1</f>
        <v>8</v>
      </c>
      <c r="B16" s="134"/>
      <c r="C16" s="135"/>
      <c r="D16" s="136"/>
      <c r="E16" s="137" t="s">
        <v>308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461" t="s">
        <v>62</v>
      </c>
      <c r="S16" s="462"/>
      <c r="T16" s="462"/>
      <c r="U16" s="462"/>
      <c r="V16" s="463"/>
      <c r="W16" s="135"/>
      <c r="X16" s="137" t="s">
        <v>202</v>
      </c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8"/>
      <c r="AO16" s="135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66"/>
    </row>
    <row r="17" spans="1:71" s="5" customFormat="1" ht="15" customHeight="1">
      <c r="A17" s="173">
        <f>MAX($A$5:B16)+1</f>
        <v>9</v>
      </c>
      <c r="B17" s="134"/>
      <c r="C17" s="135"/>
      <c r="D17" s="136"/>
      <c r="E17" s="137" t="s">
        <v>309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61" t="s">
        <v>62</v>
      </c>
      <c r="S17" s="462"/>
      <c r="T17" s="462"/>
      <c r="U17" s="462"/>
      <c r="V17" s="463"/>
      <c r="W17" s="135"/>
      <c r="X17" s="137" t="s">
        <v>345</v>
      </c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66"/>
    </row>
    <row r="18" spans="1:71" s="5" customFormat="1" ht="15" customHeight="1">
      <c r="A18" s="173">
        <f>MAX($A$5:B17)+1</f>
        <v>10</v>
      </c>
      <c r="B18" s="134"/>
      <c r="C18" s="135"/>
      <c r="D18" s="136"/>
      <c r="E18" s="137" t="s">
        <v>310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461" t="s">
        <v>62</v>
      </c>
      <c r="S18" s="462"/>
      <c r="T18" s="462"/>
      <c r="U18" s="462"/>
      <c r="V18" s="463"/>
      <c r="W18" s="135"/>
      <c r="X18" s="137" t="s">
        <v>346</v>
      </c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8"/>
      <c r="AO18" s="135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66"/>
    </row>
    <row r="19" spans="1:71" s="5" customFormat="1" ht="15" customHeight="1">
      <c r="A19" s="173">
        <f>MAX($A$5:B18)+1</f>
        <v>11</v>
      </c>
      <c r="B19" s="134"/>
      <c r="C19" s="135"/>
      <c r="D19" s="136"/>
      <c r="E19" s="137" t="s">
        <v>311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61" t="s">
        <v>62</v>
      </c>
      <c r="S19" s="462"/>
      <c r="T19" s="462"/>
      <c r="U19" s="462"/>
      <c r="V19" s="463"/>
      <c r="W19" s="135"/>
      <c r="X19" s="137" t="s">
        <v>347</v>
      </c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66"/>
    </row>
    <row r="20" spans="1:71" s="5" customFormat="1" ht="15" customHeight="1">
      <c r="A20" s="173">
        <f>MAX($A$5:B19)+1</f>
        <v>12</v>
      </c>
      <c r="B20" s="134"/>
      <c r="C20" s="135"/>
      <c r="D20" s="136"/>
      <c r="E20" s="137" t="s">
        <v>312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 t="s">
        <v>62</v>
      </c>
      <c r="S20" s="462"/>
      <c r="T20" s="462"/>
      <c r="U20" s="462"/>
      <c r="V20" s="463"/>
      <c r="W20" s="135"/>
      <c r="X20" s="137" t="s">
        <v>348</v>
      </c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66"/>
    </row>
    <row r="21" spans="1:71" s="5" customFormat="1" ht="15" customHeight="1">
      <c r="A21" s="173">
        <f>MAX($A$5:B20)+1</f>
        <v>13</v>
      </c>
      <c r="B21" s="134"/>
      <c r="C21" s="135"/>
      <c r="D21" s="136"/>
      <c r="E21" s="137" t="s">
        <v>313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 t="s">
        <v>62</v>
      </c>
      <c r="S21" s="462"/>
      <c r="T21" s="462"/>
      <c r="U21" s="462"/>
      <c r="V21" s="463"/>
      <c r="W21" s="135"/>
      <c r="X21" s="137" t="s">
        <v>349</v>
      </c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66"/>
    </row>
    <row r="22" spans="1:71" s="5" customFormat="1" ht="15" customHeight="1">
      <c r="A22" s="173">
        <f>MAX($A$5:B21)+1</f>
        <v>14</v>
      </c>
      <c r="B22" s="134"/>
      <c r="C22" s="135"/>
      <c r="D22" s="136"/>
      <c r="E22" s="137" t="s">
        <v>314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461" t="s">
        <v>62</v>
      </c>
      <c r="S22" s="462"/>
      <c r="T22" s="462"/>
      <c r="U22" s="462"/>
      <c r="V22" s="463"/>
      <c r="W22" s="135"/>
      <c r="X22" s="137" t="s">
        <v>204</v>
      </c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8"/>
      <c r="AO22" s="135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66"/>
    </row>
    <row r="23" spans="1:71" s="5" customFormat="1" ht="15" customHeight="1">
      <c r="A23" s="173">
        <f>MAX($A$5:B22)+1</f>
        <v>15</v>
      </c>
      <c r="B23" s="134"/>
      <c r="C23" s="135"/>
      <c r="D23" s="136"/>
      <c r="E23" s="137" t="s">
        <v>315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 t="s">
        <v>62</v>
      </c>
      <c r="S23" s="462"/>
      <c r="T23" s="462"/>
      <c r="U23" s="462"/>
      <c r="V23" s="463"/>
      <c r="W23" s="135"/>
      <c r="X23" s="137" t="s">
        <v>220</v>
      </c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66"/>
    </row>
    <row r="24" spans="1:71" s="5" customFormat="1" ht="15" customHeight="1">
      <c r="A24" s="173">
        <f>MAX($A$5:B23)+1</f>
        <v>16</v>
      </c>
      <c r="B24" s="134"/>
      <c r="C24" s="135"/>
      <c r="D24" s="136"/>
      <c r="E24" s="137" t="s">
        <v>316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 t="s">
        <v>62</v>
      </c>
      <c r="S24" s="462"/>
      <c r="T24" s="462"/>
      <c r="U24" s="462"/>
      <c r="V24" s="463"/>
      <c r="W24" s="135"/>
      <c r="X24" s="137" t="s">
        <v>350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66"/>
    </row>
    <row r="25" spans="1:71" s="5" customFormat="1" ht="15" customHeight="1">
      <c r="A25" s="173">
        <f>MAX($A$5:B24)+1</f>
        <v>17</v>
      </c>
      <c r="B25" s="134"/>
      <c r="C25" s="135"/>
      <c r="D25" s="136"/>
      <c r="E25" s="137" t="s">
        <v>317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 t="s">
        <v>62</v>
      </c>
      <c r="S25" s="462"/>
      <c r="T25" s="462"/>
      <c r="U25" s="462"/>
      <c r="V25" s="463"/>
      <c r="W25" s="135"/>
      <c r="X25" s="137" t="s">
        <v>351</v>
      </c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66"/>
    </row>
    <row r="26" spans="1:71" s="5" customFormat="1" ht="15" customHeight="1">
      <c r="A26" s="173">
        <f>MAX($A$5:B25)+1</f>
        <v>18</v>
      </c>
      <c r="B26" s="134"/>
      <c r="C26" s="135"/>
      <c r="D26" s="136"/>
      <c r="E26" s="137" t="s">
        <v>318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 t="s">
        <v>62</v>
      </c>
      <c r="S26" s="462"/>
      <c r="T26" s="462"/>
      <c r="U26" s="462"/>
      <c r="V26" s="463"/>
      <c r="W26" s="135"/>
      <c r="X26" s="137" t="s">
        <v>352</v>
      </c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66"/>
    </row>
    <row r="27" spans="1:71" s="5" customFormat="1" ht="15" customHeight="1">
      <c r="A27" s="173">
        <f>MAX($A$5:B26)+1</f>
        <v>19</v>
      </c>
      <c r="B27" s="134"/>
      <c r="C27" s="135"/>
      <c r="D27" s="136"/>
      <c r="E27" s="137" t="s">
        <v>319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 t="s">
        <v>62</v>
      </c>
      <c r="S27" s="462"/>
      <c r="T27" s="462"/>
      <c r="U27" s="462"/>
      <c r="V27" s="463"/>
      <c r="W27" s="135"/>
      <c r="X27" s="137" t="s">
        <v>353</v>
      </c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66"/>
    </row>
    <row r="28" spans="1:71" s="5" customFormat="1" ht="15" customHeight="1">
      <c r="A28" s="173">
        <f>MAX($A$5:B27)+1</f>
        <v>20</v>
      </c>
      <c r="B28" s="134"/>
      <c r="C28" s="135"/>
      <c r="D28" s="136"/>
      <c r="E28" s="137" t="s">
        <v>320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 t="s">
        <v>62</v>
      </c>
      <c r="S28" s="462"/>
      <c r="T28" s="462"/>
      <c r="U28" s="462"/>
      <c r="V28" s="463"/>
      <c r="W28" s="135"/>
      <c r="X28" s="137" t="s">
        <v>354</v>
      </c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66"/>
    </row>
    <row r="29" spans="1:71" s="5" customFormat="1" ht="15" customHeight="1">
      <c r="A29" s="173">
        <f>MAX($A$5:B28)+1</f>
        <v>21</v>
      </c>
      <c r="B29" s="134"/>
      <c r="C29" s="135"/>
      <c r="D29" s="136"/>
      <c r="E29" s="137" t="s">
        <v>321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 t="s">
        <v>62</v>
      </c>
      <c r="S29" s="462"/>
      <c r="T29" s="462"/>
      <c r="U29" s="462"/>
      <c r="V29" s="463"/>
      <c r="W29" s="135"/>
      <c r="X29" s="137" t="s">
        <v>355</v>
      </c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66"/>
    </row>
    <row r="30" spans="1:71" s="5" customFormat="1" ht="15" customHeight="1">
      <c r="A30" s="173">
        <f>MAX($A$5:B29)+1</f>
        <v>22</v>
      </c>
      <c r="B30" s="134"/>
      <c r="C30" s="135"/>
      <c r="D30" s="136"/>
      <c r="E30" s="137" t="s">
        <v>322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 t="s">
        <v>62</v>
      </c>
      <c r="S30" s="462"/>
      <c r="T30" s="462"/>
      <c r="U30" s="462"/>
      <c r="V30" s="463"/>
      <c r="W30" s="135"/>
      <c r="X30" s="137" t="s">
        <v>356</v>
      </c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66"/>
    </row>
    <row r="31" spans="1:71" s="5" customFormat="1" ht="15" customHeight="1">
      <c r="A31" s="173">
        <f>MAX($A$5:B30)+1</f>
        <v>23</v>
      </c>
      <c r="B31" s="134"/>
      <c r="C31" s="135"/>
      <c r="D31" s="136"/>
      <c r="E31" s="137" t="s">
        <v>323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 t="s">
        <v>62</v>
      </c>
      <c r="S31" s="462"/>
      <c r="T31" s="462"/>
      <c r="U31" s="462"/>
      <c r="V31" s="463"/>
      <c r="W31" s="135"/>
      <c r="X31" s="137" t="s">
        <v>357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66"/>
    </row>
    <row r="32" spans="1:71" s="5" customFormat="1" ht="15" customHeight="1">
      <c r="A32" s="173">
        <f>MAX($A$5:B31)+1</f>
        <v>24</v>
      </c>
      <c r="B32" s="134"/>
      <c r="C32" s="135"/>
      <c r="D32" s="136"/>
      <c r="E32" s="137" t="s">
        <v>324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 t="s">
        <v>62</v>
      </c>
      <c r="S32" s="462"/>
      <c r="T32" s="462"/>
      <c r="U32" s="462"/>
      <c r="V32" s="463"/>
      <c r="W32" s="135"/>
      <c r="X32" s="137" t="s">
        <v>358</v>
      </c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66"/>
    </row>
    <row r="33" spans="1:71" s="5" customFormat="1" ht="15" customHeight="1">
      <c r="A33" s="173">
        <f>MAX($A$5:B32)+1</f>
        <v>25</v>
      </c>
      <c r="B33" s="134"/>
      <c r="C33" s="135"/>
      <c r="D33" s="136"/>
      <c r="E33" s="137" t="s">
        <v>325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 t="s">
        <v>62</v>
      </c>
      <c r="S33" s="462"/>
      <c r="T33" s="462"/>
      <c r="U33" s="462"/>
      <c r="V33" s="463"/>
      <c r="W33" s="135"/>
      <c r="X33" s="137" t="s">
        <v>359</v>
      </c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66"/>
    </row>
    <row r="34" spans="1:71" s="5" customFormat="1" ht="15" customHeight="1">
      <c r="A34" s="173">
        <f>MAX($A$5:B33)+1</f>
        <v>26</v>
      </c>
      <c r="B34" s="134"/>
      <c r="C34" s="135"/>
      <c r="D34" s="136"/>
      <c r="E34" s="137" t="s">
        <v>326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 t="s">
        <v>62</v>
      </c>
      <c r="S34" s="462"/>
      <c r="T34" s="462"/>
      <c r="U34" s="462"/>
      <c r="V34" s="463"/>
      <c r="W34" s="135"/>
      <c r="X34" s="137" t="s">
        <v>360</v>
      </c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66"/>
    </row>
    <row r="35" spans="1:71" s="5" customFormat="1" ht="15" customHeight="1">
      <c r="A35" s="173">
        <f>MAX($A$5:B34)+1</f>
        <v>27</v>
      </c>
      <c r="B35" s="134"/>
      <c r="C35" s="135"/>
      <c r="D35" s="136"/>
      <c r="E35" s="137" t="s">
        <v>327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 t="s">
        <v>62</v>
      </c>
      <c r="S35" s="462"/>
      <c r="T35" s="462"/>
      <c r="U35" s="462"/>
      <c r="V35" s="463"/>
      <c r="W35" s="135"/>
      <c r="X35" s="137" t="s">
        <v>361</v>
      </c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66"/>
    </row>
    <row r="36" spans="1:71" s="5" customFormat="1" ht="15" customHeight="1">
      <c r="A36" s="173">
        <f>MAX($A$5:B35)+1</f>
        <v>28</v>
      </c>
      <c r="B36" s="134"/>
      <c r="C36" s="135"/>
      <c r="D36" s="136"/>
      <c r="E36" s="137" t="s">
        <v>125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 t="s">
        <v>62</v>
      </c>
      <c r="S36" s="462"/>
      <c r="T36" s="462"/>
      <c r="U36" s="462"/>
      <c r="V36" s="463"/>
      <c r="W36" s="135"/>
      <c r="X36" s="137" t="s">
        <v>362</v>
      </c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66"/>
    </row>
    <row r="37" spans="1:71" s="5" customFormat="1" ht="15" customHeight="1">
      <c r="A37" s="173">
        <f>MAX($A$5:B36)+1</f>
        <v>29</v>
      </c>
      <c r="B37" s="134"/>
      <c r="C37" s="135"/>
      <c r="D37" s="136"/>
      <c r="E37" s="137" t="s">
        <v>154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 t="s">
        <v>62</v>
      </c>
      <c r="S37" s="462"/>
      <c r="T37" s="462"/>
      <c r="U37" s="462"/>
      <c r="V37" s="463"/>
      <c r="W37" s="135"/>
      <c r="X37" s="137" t="s">
        <v>363</v>
      </c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66"/>
    </row>
    <row r="38" spans="1:71" s="5" customFormat="1" ht="15" customHeight="1">
      <c r="A38" s="173">
        <f>MAX($A$5:B37)+1</f>
        <v>30</v>
      </c>
      <c r="B38" s="134"/>
      <c r="C38" s="135"/>
      <c r="D38" s="136"/>
      <c r="E38" s="137" t="s">
        <v>291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 t="s">
        <v>62</v>
      </c>
      <c r="S38" s="462"/>
      <c r="T38" s="462"/>
      <c r="U38" s="462"/>
      <c r="V38" s="463"/>
      <c r="W38" s="135"/>
      <c r="X38" s="137" t="s">
        <v>364</v>
      </c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66"/>
    </row>
    <row r="39" spans="1:71" s="5" customFormat="1" ht="15" customHeight="1">
      <c r="A39" s="173">
        <f>MAX($A$5:B38)+1</f>
        <v>31</v>
      </c>
      <c r="B39" s="134"/>
      <c r="C39" s="135"/>
      <c r="D39" s="136"/>
      <c r="E39" s="137" t="s">
        <v>328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 t="s">
        <v>62</v>
      </c>
      <c r="S39" s="462"/>
      <c r="T39" s="462"/>
      <c r="U39" s="462"/>
      <c r="V39" s="463"/>
      <c r="W39" s="135"/>
      <c r="X39" s="137" t="s">
        <v>365</v>
      </c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66"/>
    </row>
    <row r="40" spans="1:71" s="5" customFormat="1" ht="15" customHeight="1">
      <c r="A40" s="173">
        <f>MAX($A$5:B39)+1</f>
        <v>32</v>
      </c>
      <c r="B40" s="134"/>
      <c r="C40" s="135"/>
      <c r="D40" s="136"/>
      <c r="E40" s="137" t="s">
        <v>329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 t="s">
        <v>62</v>
      </c>
      <c r="S40" s="462"/>
      <c r="T40" s="462"/>
      <c r="U40" s="462"/>
      <c r="V40" s="463"/>
      <c r="W40" s="135"/>
      <c r="X40" s="137" t="s">
        <v>366</v>
      </c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66"/>
    </row>
    <row r="41" spans="1:71" s="5" customFormat="1" ht="15" customHeight="1">
      <c r="A41" s="178">
        <f>MAX($A$5:B40)+1</f>
        <v>33</v>
      </c>
      <c r="B41" s="167"/>
      <c r="C41" s="168"/>
      <c r="D41" s="169"/>
      <c r="E41" s="170" t="s">
        <v>330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 t="s">
        <v>62</v>
      </c>
      <c r="S41" s="496"/>
      <c r="T41" s="496"/>
      <c r="U41" s="496"/>
      <c r="V41" s="497"/>
      <c r="W41" s="168"/>
      <c r="X41" s="170" t="s">
        <v>367</v>
      </c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9"/>
    </row>
    <row r="42" spans="1:71" s="5" customFormat="1" ht="15" customHeight="1">
      <c r="A42" s="177">
        <f>MAX($A$5:B41)+1</f>
        <v>34</v>
      </c>
      <c r="B42" s="156"/>
      <c r="C42" s="157"/>
      <c r="D42" s="158"/>
      <c r="E42" s="159" t="s">
        <v>331</v>
      </c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60"/>
      <c r="R42" s="501" t="s">
        <v>62</v>
      </c>
      <c r="S42" s="502"/>
      <c r="T42" s="502"/>
      <c r="U42" s="502"/>
      <c r="V42" s="503"/>
      <c r="W42" s="157"/>
      <c r="X42" s="159" t="s">
        <v>368</v>
      </c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60"/>
      <c r="AO42" s="157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1"/>
      <c r="BO42" s="161"/>
      <c r="BP42" s="161"/>
      <c r="BQ42" s="161"/>
      <c r="BR42" s="161"/>
      <c r="BS42" s="162"/>
    </row>
    <row r="43" spans="1:71" s="5" customFormat="1" ht="15" customHeight="1">
      <c r="A43" s="173">
        <f>MAX($A$5:B42)+1</f>
        <v>35</v>
      </c>
      <c r="B43" s="134"/>
      <c r="C43" s="135"/>
      <c r="D43" s="136"/>
      <c r="E43" s="137" t="s">
        <v>332</v>
      </c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461" t="s">
        <v>62</v>
      </c>
      <c r="S43" s="462"/>
      <c r="T43" s="462"/>
      <c r="U43" s="462"/>
      <c r="V43" s="463"/>
      <c r="W43" s="135"/>
      <c r="X43" s="137" t="s">
        <v>369</v>
      </c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8"/>
      <c r="AO43" s="135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66"/>
    </row>
    <row r="44" spans="1:71" s="5" customFormat="1" ht="15" customHeight="1">
      <c r="A44" s="173">
        <f>MAX($A$5:B43)+1</f>
        <v>36</v>
      </c>
      <c r="B44" s="134"/>
      <c r="C44" s="135"/>
      <c r="D44" s="136"/>
      <c r="E44" s="137" t="s">
        <v>333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461" t="s">
        <v>62</v>
      </c>
      <c r="S44" s="462"/>
      <c r="T44" s="462"/>
      <c r="U44" s="462"/>
      <c r="V44" s="463"/>
      <c r="W44" s="135"/>
      <c r="X44" s="137" t="s">
        <v>370</v>
      </c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8"/>
      <c r="AO44" s="135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66"/>
    </row>
    <row r="45" spans="1:71" s="5" customFormat="1" ht="15" customHeight="1">
      <c r="A45" s="173">
        <f>MAX($A$5:B44)+1</f>
        <v>37</v>
      </c>
      <c r="B45" s="134"/>
      <c r="C45" s="135"/>
      <c r="D45" s="136"/>
      <c r="E45" s="137" t="s">
        <v>334</v>
      </c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461" t="s">
        <v>62</v>
      </c>
      <c r="S45" s="462"/>
      <c r="T45" s="462"/>
      <c r="U45" s="462"/>
      <c r="V45" s="463"/>
      <c r="W45" s="135"/>
      <c r="X45" s="137" t="s">
        <v>371</v>
      </c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8"/>
      <c r="AO45" s="135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66"/>
    </row>
    <row r="46" spans="1:71" s="5" customFormat="1" ht="15" customHeight="1">
      <c r="A46" s="173">
        <f>MAX($A$5:B45)+1</f>
        <v>38</v>
      </c>
      <c r="B46" s="134"/>
      <c r="C46" s="135"/>
      <c r="D46" s="136"/>
      <c r="E46" s="137" t="s">
        <v>335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461" t="s">
        <v>62</v>
      </c>
      <c r="S46" s="462"/>
      <c r="T46" s="462"/>
      <c r="U46" s="462"/>
      <c r="V46" s="463"/>
      <c r="W46" s="135"/>
      <c r="X46" s="137" t="s">
        <v>372</v>
      </c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8"/>
      <c r="AO46" s="135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66"/>
    </row>
    <row r="47" spans="1:71" s="5" customFormat="1" ht="15" customHeight="1">
      <c r="A47" s="173">
        <f>MAX($A$5:B46)+1</f>
        <v>39</v>
      </c>
      <c r="B47" s="134"/>
      <c r="C47" s="135"/>
      <c r="D47" s="136"/>
      <c r="E47" s="137" t="s">
        <v>336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461" t="s">
        <v>62</v>
      </c>
      <c r="S47" s="462"/>
      <c r="T47" s="462"/>
      <c r="U47" s="462"/>
      <c r="V47" s="463"/>
      <c r="W47" s="135"/>
      <c r="X47" s="137" t="s">
        <v>373</v>
      </c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8"/>
      <c r="AO47" s="135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66"/>
    </row>
    <row r="48" spans="1:71" s="5" customFormat="1" ht="15" customHeight="1">
      <c r="A48" s="173">
        <f>MAX($A$5:B47)+1</f>
        <v>40</v>
      </c>
      <c r="B48" s="134"/>
      <c r="C48" s="135"/>
      <c r="D48" s="136"/>
      <c r="E48" s="137" t="s">
        <v>337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461" t="s">
        <v>62</v>
      </c>
      <c r="S48" s="462"/>
      <c r="T48" s="462"/>
      <c r="U48" s="462"/>
      <c r="V48" s="463"/>
      <c r="W48" s="135"/>
      <c r="X48" s="137" t="s">
        <v>374</v>
      </c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8"/>
      <c r="AO48" s="135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66"/>
    </row>
    <row r="49" spans="1:71" s="5" customFormat="1" ht="15" customHeight="1">
      <c r="A49" s="173">
        <f>MAX($A$5:B48)+1</f>
        <v>41</v>
      </c>
      <c r="B49" s="134"/>
      <c r="C49" s="135"/>
      <c r="D49" s="136"/>
      <c r="E49" s="137" t="s">
        <v>338</v>
      </c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461" t="s">
        <v>62</v>
      </c>
      <c r="S49" s="462"/>
      <c r="T49" s="462"/>
      <c r="U49" s="462"/>
      <c r="V49" s="463"/>
      <c r="W49" s="135"/>
      <c r="X49" s="137" t="s">
        <v>375</v>
      </c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8"/>
      <c r="AO49" s="135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66"/>
    </row>
    <row r="50" spans="1:71" s="5" customFormat="1" ht="15" customHeight="1">
      <c r="A50" s="173">
        <f>MAX($A$5:B49)+1</f>
        <v>42</v>
      </c>
      <c r="B50" s="134"/>
      <c r="C50" s="135"/>
      <c r="D50" s="136"/>
      <c r="E50" s="137" t="s">
        <v>339</v>
      </c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461" t="s">
        <v>62</v>
      </c>
      <c r="S50" s="462"/>
      <c r="T50" s="462"/>
      <c r="U50" s="462"/>
      <c r="V50" s="463"/>
      <c r="W50" s="135"/>
      <c r="X50" s="137" t="s">
        <v>376</v>
      </c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8"/>
      <c r="AO50" s="135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66"/>
    </row>
    <row r="51" spans="1:71" s="5" customFormat="1" ht="15" customHeight="1">
      <c r="A51" s="173">
        <f>MAX($A$5:B50)+1</f>
        <v>43</v>
      </c>
      <c r="B51" s="134"/>
      <c r="C51" s="135"/>
      <c r="D51" s="136"/>
      <c r="E51" s="137" t="s">
        <v>340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461" t="s">
        <v>62</v>
      </c>
      <c r="S51" s="462"/>
      <c r="T51" s="462"/>
      <c r="U51" s="462"/>
      <c r="V51" s="463"/>
      <c r="W51" s="135"/>
      <c r="X51" s="137" t="s">
        <v>377</v>
      </c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8"/>
      <c r="AO51" s="135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66"/>
    </row>
    <row r="52" spans="1:71" s="5" customFormat="1" ht="15" customHeight="1">
      <c r="A52" s="173">
        <f>MAX($A$5:B51)+1</f>
        <v>44</v>
      </c>
      <c r="B52" s="134"/>
      <c r="C52" s="135"/>
      <c r="D52" s="136"/>
      <c r="E52" s="137" t="s">
        <v>341</v>
      </c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8"/>
      <c r="R52" s="461" t="s">
        <v>62</v>
      </c>
      <c r="S52" s="462"/>
      <c r="T52" s="462"/>
      <c r="U52" s="462"/>
      <c r="V52" s="463"/>
      <c r="W52" s="135"/>
      <c r="X52" s="137" t="s">
        <v>378</v>
      </c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8"/>
      <c r="AO52" s="135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66"/>
    </row>
    <row r="53" spans="1:71" s="5" customFormat="1" ht="15" customHeight="1">
      <c r="A53" s="173">
        <f>MAX($A$5:B52)+1</f>
        <v>45</v>
      </c>
      <c r="B53" s="134"/>
      <c r="C53" s="135"/>
      <c r="D53" s="136"/>
      <c r="E53" s="137" t="s">
        <v>342</v>
      </c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461" t="s">
        <v>62</v>
      </c>
      <c r="S53" s="462"/>
      <c r="T53" s="462"/>
      <c r="U53" s="462"/>
      <c r="V53" s="463"/>
      <c r="W53" s="135"/>
      <c r="X53" s="137" t="s">
        <v>379</v>
      </c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8"/>
      <c r="AO53" s="135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66"/>
    </row>
    <row r="54" spans="1:71" s="5" customFormat="1" ht="15" customHeight="1">
      <c r="A54" s="173">
        <f>MAX($A$5:B53)+1</f>
        <v>46</v>
      </c>
      <c r="B54" s="134"/>
      <c r="C54" s="135"/>
      <c r="D54" s="136"/>
      <c r="E54" s="137" t="s">
        <v>343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461" t="s">
        <v>62</v>
      </c>
      <c r="S54" s="462"/>
      <c r="T54" s="462"/>
      <c r="U54" s="462"/>
      <c r="V54" s="463"/>
      <c r="W54" s="135"/>
      <c r="X54" s="137" t="s">
        <v>380</v>
      </c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8"/>
      <c r="AO54" s="135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66"/>
    </row>
    <row r="55" spans="1:71" s="5" customFormat="1" ht="15" customHeight="1">
      <c r="A55" s="173">
        <f>MAX($A$5:B54)+1</f>
        <v>47</v>
      </c>
      <c r="B55" s="134"/>
      <c r="C55" s="135"/>
      <c r="D55" s="136"/>
      <c r="E55" s="137" t="s">
        <v>344</v>
      </c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461" t="s">
        <v>62</v>
      </c>
      <c r="S55" s="462"/>
      <c r="T55" s="462"/>
      <c r="U55" s="462"/>
      <c r="V55" s="463"/>
      <c r="W55" s="135"/>
      <c r="X55" s="137" t="s">
        <v>381</v>
      </c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8"/>
      <c r="AO55" s="135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66"/>
    </row>
    <row r="56" spans="1:71" s="5" customFormat="1" ht="15" customHeight="1">
      <c r="A56" s="173">
        <f>MAX($A$5:B55)+1</f>
        <v>48</v>
      </c>
      <c r="B56" s="134"/>
      <c r="C56" s="135"/>
      <c r="D56" s="136"/>
      <c r="E56" s="137" t="s">
        <v>783</v>
      </c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8"/>
      <c r="R56" s="461" t="s">
        <v>702</v>
      </c>
      <c r="S56" s="462"/>
      <c r="T56" s="462"/>
      <c r="U56" s="462"/>
      <c r="V56" s="463"/>
      <c r="W56" s="135"/>
      <c r="X56" s="137" t="s">
        <v>784</v>
      </c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8"/>
      <c r="AO56" s="135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  <c r="BS56" s="268"/>
    </row>
    <row r="57" spans="1:71" s="5" customFormat="1" ht="15" customHeight="1">
      <c r="A57" s="174"/>
      <c r="B57" s="140"/>
      <c r="C57" s="141"/>
      <c r="D57" s="142" t="s">
        <v>382</v>
      </c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4"/>
      <c r="R57" s="476"/>
      <c r="S57" s="477"/>
      <c r="T57" s="477"/>
      <c r="U57" s="477"/>
      <c r="V57" s="478"/>
      <c r="W57" s="141" t="s">
        <v>117</v>
      </c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4"/>
      <c r="AO57" s="141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64"/>
    </row>
    <row r="58" spans="1:71" s="5" customFormat="1" ht="15" customHeight="1">
      <c r="A58" s="173">
        <f>MAX($A$5:B57)+1</f>
        <v>49</v>
      </c>
      <c r="B58" s="134"/>
      <c r="C58" s="135"/>
      <c r="D58" s="136"/>
      <c r="E58" s="137" t="s">
        <v>119</v>
      </c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461" t="s">
        <v>62</v>
      </c>
      <c r="S58" s="462"/>
      <c r="T58" s="462"/>
      <c r="U58" s="462"/>
      <c r="V58" s="463"/>
      <c r="W58" s="135"/>
      <c r="X58" s="137" t="s">
        <v>84</v>
      </c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8"/>
      <c r="AO58" s="135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66"/>
    </row>
    <row r="59" spans="1:71" s="5" customFormat="1" ht="15" customHeight="1">
      <c r="A59" s="173">
        <f>MAX($A$5:B58)+1</f>
        <v>50</v>
      </c>
      <c r="B59" s="134"/>
      <c r="C59" s="135"/>
      <c r="D59" s="136"/>
      <c r="E59" s="137" t="s">
        <v>120</v>
      </c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8"/>
      <c r="R59" s="461" t="s">
        <v>62</v>
      </c>
      <c r="S59" s="462"/>
      <c r="T59" s="462"/>
      <c r="U59" s="462"/>
      <c r="V59" s="463"/>
      <c r="W59" s="135"/>
      <c r="X59" s="137" t="s">
        <v>156</v>
      </c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8"/>
      <c r="AO59" s="135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66"/>
    </row>
    <row r="60" spans="1:71" s="5" customFormat="1" ht="15" customHeight="1">
      <c r="A60" s="173">
        <f>MAX($A$5:B59)+1</f>
        <v>51</v>
      </c>
      <c r="B60" s="134"/>
      <c r="C60" s="135"/>
      <c r="D60" s="136"/>
      <c r="E60" s="137" t="s">
        <v>121</v>
      </c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461" t="s">
        <v>62</v>
      </c>
      <c r="S60" s="462"/>
      <c r="T60" s="462"/>
      <c r="U60" s="462"/>
      <c r="V60" s="463"/>
      <c r="W60" s="135"/>
      <c r="X60" s="137" t="s">
        <v>157</v>
      </c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/>
      <c r="AO60" s="135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66"/>
    </row>
    <row r="61" spans="1:71" s="5" customFormat="1" ht="15" customHeight="1">
      <c r="A61" s="173">
        <f>MAX($A$5:B60)+1</f>
        <v>52</v>
      </c>
      <c r="B61" s="134"/>
      <c r="C61" s="135"/>
      <c r="D61" s="136"/>
      <c r="E61" s="137" t="s">
        <v>122</v>
      </c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461" t="s">
        <v>62</v>
      </c>
      <c r="S61" s="462"/>
      <c r="T61" s="462"/>
      <c r="U61" s="462"/>
      <c r="V61" s="463"/>
      <c r="W61" s="135"/>
      <c r="X61" s="137" t="s">
        <v>158</v>
      </c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8"/>
      <c r="AO61" s="135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66"/>
    </row>
    <row r="62" spans="1:71" s="5" customFormat="1" ht="15" customHeight="1">
      <c r="A62" s="173">
        <f>MAX($A$5:B61)+1</f>
        <v>53</v>
      </c>
      <c r="B62" s="134"/>
      <c r="C62" s="135"/>
      <c r="D62" s="136"/>
      <c r="E62" s="137" t="s">
        <v>123</v>
      </c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8"/>
      <c r="R62" s="461" t="s">
        <v>62</v>
      </c>
      <c r="S62" s="462"/>
      <c r="T62" s="462"/>
      <c r="U62" s="462"/>
      <c r="V62" s="463"/>
      <c r="W62" s="135"/>
      <c r="X62" s="137" t="s">
        <v>159</v>
      </c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8"/>
      <c r="AO62" s="135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  <c r="BQ62" s="139"/>
      <c r="BR62" s="139"/>
      <c r="BS62" s="166"/>
    </row>
    <row r="63" spans="1:71" s="5" customFormat="1" ht="15" customHeight="1">
      <c r="A63" s="173">
        <f>MAX($A$5:B62)+1</f>
        <v>54</v>
      </c>
      <c r="B63" s="134"/>
      <c r="C63" s="135"/>
      <c r="D63" s="136"/>
      <c r="E63" s="137" t="s">
        <v>124</v>
      </c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461" t="s">
        <v>62</v>
      </c>
      <c r="S63" s="462"/>
      <c r="T63" s="462"/>
      <c r="U63" s="462"/>
      <c r="V63" s="463"/>
      <c r="W63" s="135"/>
      <c r="X63" s="137" t="s">
        <v>160</v>
      </c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8"/>
      <c r="AO63" s="135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66"/>
    </row>
    <row r="64" spans="1:71" s="5" customFormat="1" ht="15" customHeight="1">
      <c r="A64" s="173">
        <f>MAX($A$5:B63)+1</f>
        <v>55</v>
      </c>
      <c r="B64" s="134"/>
      <c r="C64" s="135"/>
      <c r="D64" s="136"/>
      <c r="E64" s="137" t="s">
        <v>125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  <c r="R64" s="461" t="s">
        <v>62</v>
      </c>
      <c r="S64" s="462"/>
      <c r="T64" s="462"/>
      <c r="U64" s="462"/>
      <c r="V64" s="463"/>
      <c r="W64" s="135"/>
      <c r="X64" s="137" t="s">
        <v>161</v>
      </c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8"/>
      <c r="AO64" s="135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66"/>
    </row>
    <row r="65" spans="1:71" s="5" customFormat="1" ht="15" customHeight="1">
      <c r="A65" s="173">
        <f>MAX($A$5:B64)+1</f>
        <v>56</v>
      </c>
      <c r="B65" s="134"/>
      <c r="C65" s="135"/>
      <c r="D65" s="136"/>
      <c r="E65" s="137" t="s">
        <v>126</v>
      </c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461" t="s">
        <v>62</v>
      </c>
      <c r="S65" s="462"/>
      <c r="T65" s="462"/>
      <c r="U65" s="462"/>
      <c r="V65" s="463"/>
      <c r="W65" s="135"/>
      <c r="X65" s="137" t="s">
        <v>162</v>
      </c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8"/>
      <c r="AO65" s="135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  <c r="BQ65" s="139"/>
      <c r="BR65" s="139"/>
      <c r="BS65" s="166"/>
    </row>
    <row r="66" spans="1:71" s="5" customFormat="1" ht="15" customHeight="1">
      <c r="A66" s="173">
        <f>MAX($A$5:B65)+1</f>
        <v>57</v>
      </c>
      <c r="B66" s="134"/>
      <c r="C66" s="135"/>
      <c r="D66" s="136"/>
      <c r="E66" s="137" t="s">
        <v>127</v>
      </c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8"/>
      <c r="R66" s="461" t="s">
        <v>62</v>
      </c>
      <c r="S66" s="462"/>
      <c r="T66" s="462"/>
      <c r="U66" s="462"/>
      <c r="V66" s="463"/>
      <c r="W66" s="135"/>
      <c r="X66" s="137" t="s">
        <v>163</v>
      </c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8"/>
      <c r="AO66" s="135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66"/>
    </row>
    <row r="67" spans="1:71" s="5" customFormat="1" ht="15" customHeight="1">
      <c r="A67" s="173">
        <f>MAX($A$5:B66)+1</f>
        <v>58</v>
      </c>
      <c r="B67" s="134"/>
      <c r="C67" s="135"/>
      <c r="D67" s="136"/>
      <c r="E67" s="137" t="s">
        <v>128</v>
      </c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461" t="s">
        <v>62</v>
      </c>
      <c r="S67" s="462"/>
      <c r="T67" s="462"/>
      <c r="U67" s="462"/>
      <c r="V67" s="463"/>
      <c r="W67" s="135"/>
      <c r="X67" s="137" t="s">
        <v>164</v>
      </c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8"/>
      <c r="AO67" s="135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66"/>
    </row>
    <row r="68" spans="1:71" s="5" customFormat="1" ht="15" customHeight="1">
      <c r="A68" s="173">
        <f>MAX($A$5:B67)+1</f>
        <v>59</v>
      </c>
      <c r="B68" s="134"/>
      <c r="C68" s="135"/>
      <c r="D68" s="136"/>
      <c r="E68" s="137" t="s">
        <v>129</v>
      </c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8"/>
      <c r="R68" s="461" t="s">
        <v>62</v>
      </c>
      <c r="S68" s="462"/>
      <c r="T68" s="462"/>
      <c r="U68" s="462"/>
      <c r="V68" s="463"/>
      <c r="W68" s="135"/>
      <c r="X68" s="137" t="s">
        <v>165</v>
      </c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8"/>
      <c r="AO68" s="135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66"/>
    </row>
    <row r="69" spans="1:71" s="5" customFormat="1" ht="15" customHeight="1">
      <c r="A69" s="173">
        <f>MAX($A$5:B68)+1</f>
        <v>60</v>
      </c>
      <c r="B69" s="134"/>
      <c r="C69" s="135"/>
      <c r="D69" s="136"/>
      <c r="E69" s="137" t="s">
        <v>130</v>
      </c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8"/>
      <c r="R69" s="461" t="s">
        <v>62</v>
      </c>
      <c r="S69" s="462"/>
      <c r="T69" s="462"/>
      <c r="U69" s="462"/>
      <c r="V69" s="463"/>
      <c r="W69" s="135"/>
      <c r="X69" s="137" t="s">
        <v>166</v>
      </c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8"/>
      <c r="AO69" s="135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66"/>
    </row>
    <row r="70" spans="1:71" s="5" customFormat="1" ht="15" customHeight="1">
      <c r="A70" s="173">
        <f>MAX($A$5:B69)+1</f>
        <v>61</v>
      </c>
      <c r="B70" s="134"/>
      <c r="C70" s="135"/>
      <c r="D70" s="136"/>
      <c r="E70" s="137" t="s">
        <v>131</v>
      </c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  <c r="R70" s="461" t="s">
        <v>62</v>
      </c>
      <c r="S70" s="462"/>
      <c r="T70" s="462"/>
      <c r="U70" s="462"/>
      <c r="V70" s="463"/>
      <c r="W70" s="135"/>
      <c r="X70" s="137" t="s">
        <v>167</v>
      </c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8"/>
      <c r="AO70" s="135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66"/>
    </row>
    <row r="71" spans="1:71" s="5" customFormat="1" ht="15" customHeight="1">
      <c r="A71" s="173">
        <f>MAX($A$5:B70)+1</f>
        <v>62</v>
      </c>
      <c r="B71" s="134"/>
      <c r="C71" s="135"/>
      <c r="D71" s="136"/>
      <c r="E71" s="137" t="s">
        <v>132</v>
      </c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/>
      <c r="R71" s="461" t="s">
        <v>62</v>
      </c>
      <c r="S71" s="462"/>
      <c r="T71" s="462"/>
      <c r="U71" s="462"/>
      <c r="V71" s="463"/>
      <c r="W71" s="135"/>
      <c r="X71" s="137" t="s">
        <v>168</v>
      </c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8"/>
      <c r="AO71" s="135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66"/>
    </row>
    <row r="72" spans="1:71" s="5" customFormat="1" ht="15" customHeight="1">
      <c r="A72" s="173">
        <f>MAX($A$5:B71)+1</f>
        <v>63</v>
      </c>
      <c r="B72" s="134"/>
      <c r="C72" s="135"/>
      <c r="D72" s="136"/>
      <c r="E72" s="137" t="s">
        <v>133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8"/>
      <c r="R72" s="461" t="s">
        <v>62</v>
      </c>
      <c r="S72" s="462"/>
      <c r="T72" s="462"/>
      <c r="U72" s="462"/>
      <c r="V72" s="463"/>
      <c r="W72" s="135"/>
      <c r="X72" s="137" t="s">
        <v>169</v>
      </c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8"/>
      <c r="AO72" s="135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66"/>
    </row>
    <row r="73" spans="1:71" s="5" customFormat="1" ht="15" customHeight="1">
      <c r="A73" s="173">
        <f>MAX($A$5:B72)+1</f>
        <v>64</v>
      </c>
      <c r="B73" s="134"/>
      <c r="C73" s="135"/>
      <c r="D73" s="136"/>
      <c r="E73" s="137" t="s">
        <v>134</v>
      </c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8"/>
      <c r="R73" s="461" t="s">
        <v>62</v>
      </c>
      <c r="S73" s="462"/>
      <c r="T73" s="462"/>
      <c r="U73" s="462"/>
      <c r="V73" s="463"/>
      <c r="W73" s="135"/>
      <c r="X73" s="137" t="s">
        <v>170</v>
      </c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8"/>
      <c r="AO73" s="135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66"/>
    </row>
    <row r="74" spans="1:71" s="5" customFormat="1" ht="15" customHeight="1">
      <c r="A74" s="173">
        <f>MAX($A$5:B73)+1</f>
        <v>65</v>
      </c>
      <c r="B74" s="134"/>
      <c r="C74" s="135"/>
      <c r="D74" s="136"/>
      <c r="E74" s="137" t="s">
        <v>135</v>
      </c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461" t="s">
        <v>62</v>
      </c>
      <c r="S74" s="462"/>
      <c r="T74" s="462"/>
      <c r="U74" s="462"/>
      <c r="V74" s="463"/>
      <c r="W74" s="135"/>
      <c r="X74" s="137" t="s">
        <v>171</v>
      </c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8"/>
      <c r="AO74" s="135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66"/>
    </row>
    <row r="75" spans="1:71" s="5" customFormat="1" ht="15" customHeight="1">
      <c r="A75" s="173">
        <f>MAX($A$5:B74)+1</f>
        <v>66</v>
      </c>
      <c r="B75" s="134"/>
      <c r="C75" s="135"/>
      <c r="D75" s="136"/>
      <c r="E75" s="137" t="s">
        <v>136</v>
      </c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8"/>
      <c r="R75" s="461" t="s">
        <v>62</v>
      </c>
      <c r="S75" s="462"/>
      <c r="T75" s="462"/>
      <c r="U75" s="462"/>
      <c r="V75" s="463"/>
      <c r="W75" s="135"/>
      <c r="X75" s="137" t="s">
        <v>172</v>
      </c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8"/>
      <c r="AO75" s="135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66"/>
    </row>
    <row r="76" spans="1:71" s="5" customFormat="1" ht="15" customHeight="1">
      <c r="A76" s="173">
        <f>MAX($A$5:B75)+1</f>
        <v>67</v>
      </c>
      <c r="B76" s="134"/>
      <c r="C76" s="135"/>
      <c r="D76" s="136"/>
      <c r="E76" s="137" t="s">
        <v>137</v>
      </c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8"/>
      <c r="R76" s="461" t="s">
        <v>62</v>
      </c>
      <c r="S76" s="462"/>
      <c r="T76" s="462"/>
      <c r="U76" s="462"/>
      <c r="V76" s="463"/>
      <c r="W76" s="135"/>
      <c r="X76" s="137" t="s">
        <v>173</v>
      </c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8"/>
      <c r="AO76" s="135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66"/>
    </row>
    <row r="77" spans="1:71" s="5" customFormat="1" ht="15" customHeight="1">
      <c r="A77" s="173">
        <f>MAX($A$5:B76)+1</f>
        <v>68</v>
      </c>
      <c r="B77" s="134"/>
      <c r="C77" s="135"/>
      <c r="D77" s="136"/>
      <c r="E77" s="137" t="s">
        <v>138</v>
      </c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8"/>
      <c r="R77" s="461" t="s">
        <v>62</v>
      </c>
      <c r="S77" s="462"/>
      <c r="T77" s="462"/>
      <c r="U77" s="462"/>
      <c r="V77" s="463"/>
      <c r="W77" s="135"/>
      <c r="X77" s="137" t="s">
        <v>174</v>
      </c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8"/>
      <c r="AO77" s="135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  <c r="BQ77" s="139"/>
      <c r="BR77" s="139"/>
      <c r="BS77" s="166"/>
    </row>
    <row r="78" spans="1:71" s="5" customFormat="1" ht="15" customHeight="1">
      <c r="A78" s="178">
        <f>MAX($A$5:B77)+1</f>
        <v>69</v>
      </c>
      <c r="B78" s="167"/>
      <c r="C78" s="168"/>
      <c r="D78" s="169"/>
      <c r="E78" s="170" t="s">
        <v>139</v>
      </c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1"/>
      <c r="R78" s="495" t="s">
        <v>62</v>
      </c>
      <c r="S78" s="496"/>
      <c r="T78" s="496"/>
      <c r="U78" s="496"/>
      <c r="V78" s="497"/>
      <c r="W78" s="168"/>
      <c r="X78" s="170" t="s">
        <v>175</v>
      </c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1"/>
      <c r="AO78" s="168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2"/>
      <c r="BC78" s="172"/>
      <c r="BD78" s="172"/>
      <c r="BE78" s="172"/>
      <c r="BF78" s="172"/>
      <c r="BG78" s="172"/>
      <c r="BH78" s="172"/>
      <c r="BI78" s="172"/>
      <c r="BJ78" s="172"/>
      <c r="BK78" s="172"/>
      <c r="BL78" s="172"/>
      <c r="BM78" s="172"/>
      <c r="BN78" s="172"/>
      <c r="BO78" s="172"/>
      <c r="BP78" s="172"/>
      <c r="BQ78" s="172"/>
      <c r="BR78" s="172"/>
      <c r="BS78" s="179"/>
    </row>
    <row r="79" spans="1:71" s="5" customFormat="1" ht="15" customHeight="1">
      <c r="A79" s="177">
        <f>MAX($A$5:B78)+1</f>
        <v>70</v>
      </c>
      <c r="B79" s="156"/>
      <c r="C79" s="157"/>
      <c r="D79" s="158"/>
      <c r="E79" s="159" t="s">
        <v>140</v>
      </c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60"/>
      <c r="R79" s="501" t="s">
        <v>62</v>
      </c>
      <c r="S79" s="502"/>
      <c r="T79" s="502"/>
      <c r="U79" s="502"/>
      <c r="V79" s="503"/>
      <c r="W79" s="157"/>
      <c r="X79" s="159" t="s">
        <v>176</v>
      </c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60"/>
      <c r="AO79" s="157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2"/>
    </row>
    <row r="80" spans="1:71" s="5" customFormat="1" ht="15" customHeight="1">
      <c r="A80" s="173">
        <f>MAX($A$5:B79)+1</f>
        <v>71</v>
      </c>
      <c r="B80" s="134"/>
      <c r="C80" s="135"/>
      <c r="D80" s="136"/>
      <c r="E80" s="137" t="s">
        <v>141</v>
      </c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8"/>
      <c r="R80" s="461" t="s">
        <v>62</v>
      </c>
      <c r="S80" s="462"/>
      <c r="T80" s="462"/>
      <c r="U80" s="462"/>
      <c r="V80" s="463"/>
      <c r="W80" s="135"/>
      <c r="X80" s="137" t="s">
        <v>177</v>
      </c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8"/>
      <c r="AO80" s="135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66"/>
    </row>
    <row r="81" spans="1:71" s="5" customFormat="1" ht="15" customHeight="1">
      <c r="A81" s="173">
        <f>MAX($A$5:B80)+1</f>
        <v>72</v>
      </c>
      <c r="B81" s="134"/>
      <c r="C81" s="135"/>
      <c r="D81" s="136"/>
      <c r="E81" s="137" t="s">
        <v>142</v>
      </c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8"/>
      <c r="R81" s="461" t="s">
        <v>62</v>
      </c>
      <c r="S81" s="462"/>
      <c r="T81" s="462"/>
      <c r="U81" s="462"/>
      <c r="V81" s="463"/>
      <c r="W81" s="135"/>
      <c r="X81" s="137" t="s">
        <v>178</v>
      </c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8"/>
      <c r="AO81" s="135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66"/>
    </row>
    <row r="82" spans="1:71" s="5" customFormat="1" ht="15" customHeight="1">
      <c r="A82" s="173">
        <f>MAX($A$5:B81)+1</f>
        <v>73</v>
      </c>
      <c r="B82" s="134"/>
      <c r="C82" s="135"/>
      <c r="D82" s="136"/>
      <c r="E82" s="137" t="s">
        <v>143</v>
      </c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8"/>
      <c r="R82" s="461" t="s">
        <v>62</v>
      </c>
      <c r="S82" s="462"/>
      <c r="T82" s="462"/>
      <c r="U82" s="462"/>
      <c r="V82" s="463"/>
      <c r="W82" s="135"/>
      <c r="X82" s="137" t="s">
        <v>179</v>
      </c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8"/>
      <c r="AO82" s="135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66"/>
    </row>
    <row r="83" spans="1:71" s="5" customFormat="1" ht="15" customHeight="1">
      <c r="A83" s="173">
        <f>MAX($A$5:B82)+1</f>
        <v>74</v>
      </c>
      <c r="B83" s="134"/>
      <c r="C83" s="135"/>
      <c r="D83" s="136"/>
      <c r="E83" s="137" t="s">
        <v>144</v>
      </c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8"/>
      <c r="R83" s="461" t="s">
        <v>62</v>
      </c>
      <c r="S83" s="462"/>
      <c r="T83" s="462"/>
      <c r="U83" s="462"/>
      <c r="V83" s="463"/>
      <c r="W83" s="135"/>
      <c r="X83" s="137" t="s">
        <v>180</v>
      </c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8"/>
      <c r="AO83" s="135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66"/>
    </row>
    <row r="84" spans="1:71" s="5" customFormat="1" ht="15" customHeight="1">
      <c r="A84" s="173">
        <f>MAX($A$5:B83)+1</f>
        <v>75</v>
      </c>
      <c r="B84" s="134"/>
      <c r="C84" s="135"/>
      <c r="D84" s="136"/>
      <c r="E84" s="137" t="s">
        <v>145</v>
      </c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8"/>
      <c r="R84" s="461" t="s">
        <v>62</v>
      </c>
      <c r="S84" s="462"/>
      <c r="T84" s="462"/>
      <c r="U84" s="462"/>
      <c r="V84" s="463"/>
      <c r="W84" s="135"/>
      <c r="X84" s="137" t="s">
        <v>181</v>
      </c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8"/>
      <c r="AO84" s="135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66"/>
    </row>
    <row r="85" spans="1:71" s="5" customFormat="1" ht="15" customHeight="1">
      <c r="A85" s="173">
        <f>MAX($A$5:B84)+1</f>
        <v>76</v>
      </c>
      <c r="B85" s="134"/>
      <c r="C85" s="135"/>
      <c r="D85" s="136"/>
      <c r="E85" s="137" t="s">
        <v>146</v>
      </c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8"/>
      <c r="R85" s="461" t="s">
        <v>62</v>
      </c>
      <c r="S85" s="462"/>
      <c r="T85" s="462"/>
      <c r="U85" s="462"/>
      <c r="V85" s="463"/>
      <c r="W85" s="135"/>
      <c r="X85" s="137" t="s">
        <v>182</v>
      </c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8"/>
      <c r="AO85" s="135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66"/>
    </row>
    <row r="86" spans="1:71" s="5" customFormat="1" ht="15" customHeight="1">
      <c r="A86" s="173">
        <f>MAX($A$5:B85)+1</f>
        <v>77</v>
      </c>
      <c r="B86" s="134"/>
      <c r="C86" s="135"/>
      <c r="D86" s="136"/>
      <c r="E86" s="137" t="s">
        <v>147</v>
      </c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8"/>
      <c r="R86" s="461" t="s">
        <v>62</v>
      </c>
      <c r="S86" s="462"/>
      <c r="T86" s="462"/>
      <c r="U86" s="462"/>
      <c r="V86" s="463"/>
      <c r="W86" s="135"/>
      <c r="X86" s="137" t="s">
        <v>183</v>
      </c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8"/>
      <c r="AO86" s="135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  <c r="BP86" s="139"/>
      <c r="BQ86" s="139"/>
      <c r="BR86" s="139"/>
      <c r="BS86" s="166"/>
    </row>
    <row r="87" spans="1:71" s="5" customFormat="1" ht="15" customHeight="1">
      <c r="A87" s="173">
        <f>MAX($A$5:B86)+1</f>
        <v>78</v>
      </c>
      <c r="B87" s="134"/>
      <c r="C87" s="135"/>
      <c r="D87" s="136"/>
      <c r="E87" s="137" t="s">
        <v>148</v>
      </c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8"/>
      <c r="R87" s="461" t="s">
        <v>62</v>
      </c>
      <c r="S87" s="462"/>
      <c r="T87" s="462"/>
      <c r="U87" s="462"/>
      <c r="V87" s="463"/>
      <c r="W87" s="135"/>
      <c r="X87" s="137" t="s">
        <v>184</v>
      </c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8"/>
      <c r="AO87" s="135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66"/>
    </row>
    <row r="88" spans="1:71" s="5" customFormat="1" ht="15" customHeight="1">
      <c r="A88" s="173">
        <f>MAX($A$5:B87)+1</f>
        <v>79</v>
      </c>
      <c r="B88" s="134"/>
      <c r="C88" s="135"/>
      <c r="D88" s="136"/>
      <c r="E88" s="137" t="s">
        <v>149</v>
      </c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8"/>
      <c r="R88" s="461" t="s">
        <v>62</v>
      </c>
      <c r="S88" s="462"/>
      <c r="T88" s="462"/>
      <c r="U88" s="462"/>
      <c r="V88" s="463"/>
      <c r="W88" s="135"/>
      <c r="X88" s="137" t="s">
        <v>185</v>
      </c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8"/>
      <c r="AO88" s="135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66"/>
    </row>
    <row r="89" spans="1:71" s="5" customFormat="1" ht="15" customHeight="1">
      <c r="A89" s="173">
        <f>MAX($A$5:B88)+1</f>
        <v>80</v>
      </c>
      <c r="B89" s="134"/>
      <c r="C89" s="135"/>
      <c r="D89" s="136"/>
      <c r="E89" s="137" t="s">
        <v>150</v>
      </c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8"/>
      <c r="R89" s="461" t="s">
        <v>62</v>
      </c>
      <c r="S89" s="462"/>
      <c r="T89" s="462"/>
      <c r="U89" s="462"/>
      <c r="V89" s="463"/>
      <c r="W89" s="135"/>
      <c r="X89" s="137" t="s">
        <v>186</v>
      </c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8"/>
      <c r="AO89" s="135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66"/>
    </row>
    <row r="90" spans="1:71" s="5" customFormat="1" ht="15" customHeight="1">
      <c r="A90" s="173">
        <f>MAX($A$5:B89)+1</f>
        <v>81</v>
      </c>
      <c r="B90" s="134"/>
      <c r="C90" s="135"/>
      <c r="D90" s="136"/>
      <c r="E90" s="137" t="s">
        <v>151</v>
      </c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8"/>
      <c r="R90" s="461" t="s">
        <v>62</v>
      </c>
      <c r="S90" s="462"/>
      <c r="T90" s="462"/>
      <c r="U90" s="462"/>
      <c r="V90" s="463"/>
      <c r="W90" s="135"/>
      <c r="X90" s="137" t="s">
        <v>187</v>
      </c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8"/>
      <c r="AO90" s="135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66"/>
    </row>
    <row r="91" spans="1:71" s="5" customFormat="1" ht="15" customHeight="1">
      <c r="A91" s="173">
        <f>MAX($A$5:B90)+1</f>
        <v>82</v>
      </c>
      <c r="B91" s="134"/>
      <c r="C91" s="135"/>
      <c r="D91" s="136"/>
      <c r="E91" s="137" t="s">
        <v>152</v>
      </c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8"/>
      <c r="R91" s="461" t="s">
        <v>62</v>
      </c>
      <c r="S91" s="462"/>
      <c r="T91" s="462"/>
      <c r="U91" s="462"/>
      <c r="V91" s="463"/>
      <c r="W91" s="135"/>
      <c r="X91" s="137" t="s">
        <v>188</v>
      </c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8"/>
      <c r="AO91" s="135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66"/>
    </row>
    <row r="92" spans="1:71" s="5" customFormat="1" ht="15" customHeight="1">
      <c r="A92" s="173">
        <f>MAX($A$5:B91)+1</f>
        <v>83</v>
      </c>
      <c r="B92" s="134"/>
      <c r="C92" s="135"/>
      <c r="D92" s="136"/>
      <c r="E92" s="137" t="s">
        <v>153</v>
      </c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8"/>
      <c r="R92" s="461" t="s">
        <v>62</v>
      </c>
      <c r="S92" s="462"/>
      <c r="T92" s="462"/>
      <c r="U92" s="462"/>
      <c r="V92" s="463"/>
      <c r="W92" s="135"/>
      <c r="X92" s="137" t="s">
        <v>189</v>
      </c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8"/>
      <c r="AO92" s="135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66"/>
    </row>
    <row r="93" spans="1:71" s="5" customFormat="1" ht="15" customHeight="1">
      <c r="A93" s="173">
        <f>MAX($A$5:B92)+1</f>
        <v>84</v>
      </c>
      <c r="B93" s="134"/>
      <c r="C93" s="135"/>
      <c r="D93" s="136"/>
      <c r="E93" s="137" t="s">
        <v>154</v>
      </c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8"/>
      <c r="R93" s="461" t="s">
        <v>62</v>
      </c>
      <c r="S93" s="462"/>
      <c r="T93" s="462"/>
      <c r="U93" s="462"/>
      <c r="V93" s="463"/>
      <c r="W93" s="135"/>
      <c r="X93" s="137" t="s">
        <v>190</v>
      </c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8"/>
      <c r="AO93" s="135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66"/>
    </row>
    <row r="94" spans="1:71" s="5" customFormat="1" ht="15" customHeight="1">
      <c r="A94" s="173">
        <f>MAX($A$5:B93)+1</f>
        <v>85</v>
      </c>
      <c r="B94" s="134"/>
      <c r="C94" s="135"/>
      <c r="D94" s="136"/>
      <c r="E94" s="137" t="s">
        <v>155</v>
      </c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8"/>
      <c r="R94" s="461" t="s">
        <v>62</v>
      </c>
      <c r="S94" s="462"/>
      <c r="T94" s="462"/>
      <c r="U94" s="462"/>
      <c r="V94" s="463"/>
      <c r="W94" s="135"/>
      <c r="X94" s="137" t="s">
        <v>191</v>
      </c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8"/>
      <c r="AO94" s="135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66"/>
    </row>
    <row r="95" spans="1:71" s="5" customFormat="1" ht="15" customHeight="1">
      <c r="A95" s="203"/>
      <c r="B95" s="197"/>
      <c r="C95" s="198"/>
      <c r="D95" s="199" t="s">
        <v>384</v>
      </c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1"/>
      <c r="R95" s="535"/>
      <c r="S95" s="536"/>
      <c r="T95" s="536"/>
      <c r="U95" s="536"/>
      <c r="V95" s="537"/>
      <c r="W95" s="198" t="s">
        <v>383</v>
      </c>
      <c r="X95" s="200"/>
      <c r="Y95" s="200"/>
      <c r="Z95" s="200"/>
      <c r="AA95" s="200"/>
      <c r="AB95" s="200"/>
      <c r="AC95" s="200"/>
      <c r="AD95" s="200"/>
      <c r="AE95" s="200"/>
      <c r="AF95" s="200"/>
      <c r="AG95" s="200"/>
      <c r="AH95" s="200"/>
      <c r="AI95" s="200"/>
      <c r="AJ95" s="200"/>
      <c r="AK95" s="200"/>
      <c r="AL95" s="200"/>
      <c r="AM95" s="200"/>
      <c r="AN95" s="201"/>
      <c r="AO95" s="198"/>
      <c r="AP95" s="200"/>
      <c r="AQ95" s="200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2"/>
      <c r="BC95" s="202"/>
      <c r="BD95" s="202"/>
      <c r="BE95" s="202"/>
      <c r="BF95" s="202"/>
      <c r="BG95" s="202"/>
      <c r="BH95" s="202"/>
      <c r="BI95" s="202"/>
      <c r="BJ95" s="202"/>
      <c r="BK95" s="202"/>
      <c r="BL95" s="202"/>
      <c r="BM95" s="202"/>
      <c r="BN95" s="202"/>
      <c r="BO95" s="202"/>
      <c r="BP95" s="202"/>
      <c r="BQ95" s="202"/>
      <c r="BR95" s="202"/>
      <c r="BS95" s="204"/>
    </row>
    <row r="96" spans="1:71" s="5" customFormat="1" ht="15" customHeight="1">
      <c r="A96" s="173">
        <f>MAX($A$5:B95)+1</f>
        <v>86</v>
      </c>
      <c r="B96" s="134"/>
      <c r="C96" s="135"/>
      <c r="D96" s="136"/>
      <c r="E96" s="137" t="s">
        <v>222</v>
      </c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8"/>
      <c r="R96" s="461" t="s">
        <v>62</v>
      </c>
      <c r="S96" s="462"/>
      <c r="T96" s="462"/>
      <c r="U96" s="462"/>
      <c r="V96" s="463"/>
      <c r="W96" s="135"/>
      <c r="X96" s="137" t="s">
        <v>84</v>
      </c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8"/>
      <c r="AO96" s="135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  <c r="BQ96" s="139"/>
      <c r="BR96" s="139"/>
      <c r="BS96" s="166"/>
    </row>
    <row r="97" spans="1:71" s="5" customFormat="1" ht="15" customHeight="1">
      <c r="A97" s="173">
        <f>MAX($A$5:B96)+1</f>
        <v>87</v>
      </c>
      <c r="B97" s="134"/>
      <c r="C97" s="135"/>
      <c r="D97" s="136"/>
      <c r="E97" s="137" t="s">
        <v>223</v>
      </c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8"/>
      <c r="R97" s="461" t="s">
        <v>62</v>
      </c>
      <c r="S97" s="462"/>
      <c r="T97" s="462"/>
      <c r="U97" s="462"/>
      <c r="V97" s="463"/>
      <c r="W97" s="135"/>
      <c r="X97" s="137" t="s">
        <v>86</v>
      </c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8"/>
      <c r="AO97" s="135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  <c r="BQ97" s="139"/>
      <c r="BR97" s="139"/>
      <c r="BS97" s="166"/>
    </row>
    <row r="98" spans="1:71" s="5" customFormat="1" ht="15" customHeight="1">
      <c r="A98" s="173">
        <f>MAX($A$5:B97)+1</f>
        <v>88</v>
      </c>
      <c r="B98" s="134"/>
      <c r="C98" s="135"/>
      <c r="D98" s="136"/>
      <c r="E98" s="137" t="s">
        <v>224</v>
      </c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  <c r="R98" s="461" t="s">
        <v>62</v>
      </c>
      <c r="S98" s="462"/>
      <c r="T98" s="462"/>
      <c r="U98" s="462"/>
      <c r="V98" s="463"/>
      <c r="W98" s="135"/>
      <c r="X98" s="137" t="s">
        <v>199</v>
      </c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8"/>
      <c r="AO98" s="135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66"/>
    </row>
    <row r="99" spans="1:71" s="5" customFormat="1" ht="15" customHeight="1">
      <c r="A99" s="173">
        <f>MAX($A$5:B98)+1</f>
        <v>89</v>
      </c>
      <c r="B99" s="134"/>
      <c r="C99" s="135"/>
      <c r="D99" s="136"/>
      <c r="E99" s="137" t="s">
        <v>225</v>
      </c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8"/>
      <c r="R99" s="461" t="s">
        <v>62</v>
      </c>
      <c r="S99" s="462"/>
      <c r="T99" s="462"/>
      <c r="U99" s="462"/>
      <c r="V99" s="463"/>
      <c r="W99" s="135"/>
      <c r="X99" s="137" t="s">
        <v>201</v>
      </c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8"/>
      <c r="AO99" s="135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66"/>
    </row>
    <row r="100" spans="1:71" s="5" customFormat="1" ht="15" customHeight="1">
      <c r="A100" s="173">
        <f>MAX($A$5:B99)+1</f>
        <v>90</v>
      </c>
      <c r="B100" s="134"/>
      <c r="C100" s="135"/>
      <c r="D100" s="136"/>
      <c r="E100" s="137" t="s">
        <v>391</v>
      </c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8"/>
      <c r="R100" s="461" t="s">
        <v>62</v>
      </c>
      <c r="S100" s="462"/>
      <c r="T100" s="462"/>
      <c r="U100" s="462"/>
      <c r="V100" s="463"/>
      <c r="W100" s="135"/>
      <c r="X100" s="137" t="s">
        <v>385</v>
      </c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8"/>
      <c r="AO100" s="135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66"/>
    </row>
    <row r="101" spans="1:71" s="5" customFormat="1" ht="15" customHeight="1">
      <c r="A101" s="173">
        <f>MAX($A$5:B100)+1</f>
        <v>91</v>
      </c>
      <c r="B101" s="134"/>
      <c r="C101" s="135"/>
      <c r="D101" s="136"/>
      <c r="E101" s="137" t="s">
        <v>392</v>
      </c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8"/>
      <c r="R101" s="461" t="s">
        <v>62</v>
      </c>
      <c r="S101" s="462"/>
      <c r="T101" s="462"/>
      <c r="U101" s="462"/>
      <c r="V101" s="463"/>
      <c r="W101" s="135"/>
      <c r="X101" s="137" t="s">
        <v>386</v>
      </c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8"/>
      <c r="AO101" s="135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  <c r="BQ101" s="139"/>
      <c r="BR101" s="139"/>
      <c r="BS101" s="166"/>
    </row>
    <row r="102" spans="1:71" s="5" customFormat="1" ht="15" customHeight="1">
      <c r="A102" s="173">
        <f>MAX($A$5:B101)+1</f>
        <v>92</v>
      </c>
      <c r="B102" s="134"/>
      <c r="C102" s="135"/>
      <c r="D102" s="136"/>
      <c r="E102" s="137" t="s">
        <v>393</v>
      </c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8"/>
      <c r="R102" s="461" t="s">
        <v>62</v>
      </c>
      <c r="S102" s="462"/>
      <c r="T102" s="462"/>
      <c r="U102" s="462"/>
      <c r="V102" s="463"/>
      <c r="W102" s="135"/>
      <c r="X102" s="137" t="s">
        <v>387</v>
      </c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8"/>
      <c r="AO102" s="135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66"/>
    </row>
    <row r="103" spans="1:71" s="5" customFormat="1" ht="15" customHeight="1">
      <c r="A103" s="173">
        <f>MAX($A$5:B102)+1</f>
        <v>93</v>
      </c>
      <c r="B103" s="134"/>
      <c r="C103" s="135"/>
      <c r="D103" s="136"/>
      <c r="E103" s="137" t="s">
        <v>394</v>
      </c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8"/>
      <c r="R103" s="461" t="s">
        <v>62</v>
      </c>
      <c r="S103" s="462"/>
      <c r="T103" s="462"/>
      <c r="U103" s="462"/>
      <c r="V103" s="463"/>
      <c r="W103" s="135"/>
      <c r="X103" s="137" t="s">
        <v>388</v>
      </c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8"/>
      <c r="AO103" s="135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66"/>
    </row>
    <row r="104" spans="1:71" s="5" customFormat="1" ht="15" customHeight="1">
      <c r="A104" s="173">
        <f>MAX($A$5:B103)+1</f>
        <v>94</v>
      </c>
      <c r="B104" s="134"/>
      <c r="C104" s="135"/>
      <c r="D104" s="136"/>
      <c r="E104" s="137" t="s">
        <v>395</v>
      </c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8"/>
      <c r="R104" s="461" t="s">
        <v>62</v>
      </c>
      <c r="S104" s="462"/>
      <c r="T104" s="462"/>
      <c r="U104" s="462"/>
      <c r="V104" s="463"/>
      <c r="W104" s="135"/>
      <c r="X104" s="137" t="s">
        <v>389</v>
      </c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8"/>
      <c r="AO104" s="135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66"/>
    </row>
    <row r="105" spans="1:71" s="5" customFormat="1" ht="15" customHeight="1">
      <c r="A105" s="173">
        <f>MAX($A$5:B104)+1</f>
        <v>95</v>
      </c>
      <c r="B105" s="134"/>
      <c r="C105" s="135"/>
      <c r="D105" s="136"/>
      <c r="E105" s="137" t="s">
        <v>396</v>
      </c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8"/>
      <c r="R105" s="461" t="s">
        <v>62</v>
      </c>
      <c r="S105" s="462"/>
      <c r="T105" s="462"/>
      <c r="U105" s="462"/>
      <c r="V105" s="463"/>
      <c r="W105" s="135"/>
      <c r="X105" s="137" t="s">
        <v>357</v>
      </c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8"/>
      <c r="AO105" s="135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  <c r="BQ105" s="139"/>
      <c r="BR105" s="139"/>
      <c r="BS105" s="166"/>
    </row>
    <row r="106" spans="1:71" s="5" customFormat="1" ht="15" customHeight="1">
      <c r="A106" s="173">
        <f>MAX($A$5:B105)+1</f>
        <v>96</v>
      </c>
      <c r="B106" s="134"/>
      <c r="C106" s="135"/>
      <c r="D106" s="136"/>
      <c r="E106" s="137" t="s">
        <v>397</v>
      </c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8"/>
      <c r="R106" s="461" t="s">
        <v>62</v>
      </c>
      <c r="S106" s="462"/>
      <c r="T106" s="462"/>
      <c r="U106" s="462"/>
      <c r="V106" s="463"/>
      <c r="W106" s="135"/>
      <c r="X106" s="137" t="s">
        <v>358</v>
      </c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8"/>
      <c r="AO106" s="135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66"/>
    </row>
    <row r="107" spans="1:71" s="5" customFormat="1" ht="15" customHeight="1">
      <c r="A107" s="173">
        <f>MAX($A$5:B106)+1</f>
        <v>97</v>
      </c>
      <c r="B107" s="134"/>
      <c r="C107" s="135"/>
      <c r="D107" s="136"/>
      <c r="E107" s="137" t="s">
        <v>398</v>
      </c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8"/>
      <c r="R107" s="461" t="s">
        <v>62</v>
      </c>
      <c r="S107" s="462"/>
      <c r="T107" s="462"/>
      <c r="U107" s="462"/>
      <c r="V107" s="463"/>
      <c r="W107" s="135"/>
      <c r="X107" s="137" t="s">
        <v>352</v>
      </c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8"/>
      <c r="AO107" s="135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66"/>
    </row>
    <row r="108" spans="1:71" s="5" customFormat="1" ht="15" customHeight="1">
      <c r="A108" s="173">
        <f>MAX($A$5:B107)+1</f>
        <v>98</v>
      </c>
      <c r="B108" s="134"/>
      <c r="C108" s="135"/>
      <c r="D108" s="136"/>
      <c r="E108" s="137" t="s">
        <v>399</v>
      </c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8"/>
      <c r="R108" s="461" t="s">
        <v>62</v>
      </c>
      <c r="S108" s="462"/>
      <c r="T108" s="462"/>
      <c r="U108" s="462"/>
      <c r="V108" s="463"/>
      <c r="W108" s="135"/>
      <c r="X108" s="137" t="s">
        <v>353</v>
      </c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8"/>
      <c r="AO108" s="135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  <c r="BP108" s="139"/>
      <c r="BQ108" s="139"/>
      <c r="BR108" s="139"/>
      <c r="BS108" s="166"/>
    </row>
    <row r="109" spans="1:71" s="5" customFormat="1" ht="15" customHeight="1">
      <c r="A109" s="173">
        <f>MAX($A$5:B108)+1</f>
        <v>99</v>
      </c>
      <c r="B109" s="134"/>
      <c r="C109" s="135"/>
      <c r="D109" s="136"/>
      <c r="E109" s="137" t="s">
        <v>400</v>
      </c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8"/>
      <c r="R109" s="461" t="s">
        <v>62</v>
      </c>
      <c r="S109" s="462"/>
      <c r="T109" s="462"/>
      <c r="U109" s="462"/>
      <c r="V109" s="463"/>
      <c r="W109" s="135"/>
      <c r="X109" s="137" t="s">
        <v>354</v>
      </c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8"/>
      <c r="AO109" s="135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  <c r="BQ109" s="139"/>
      <c r="BR109" s="139"/>
      <c r="BS109" s="166"/>
    </row>
    <row r="110" spans="1:71" s="5" customFormat="1" ht="15" customHeight="1">
      <c r="A110" s="173">
        <f>MAX($A$5:B109)+1</f>
        <v>100</v>
      </c>
      <c r="B110" s="134"/>
      <c r="C110" s="135"/>
      <c r="D110" s="136"/>
      <c r="E110" s="137" t="s">
        <v>401</v>
      </c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8"/>
      <c r="R110" s="461" t="s">
        <v>62</v>
      </c>
      <c r="S110" s="462"/>
      <c r="T110" s="462"/>
      <c r="U110" s="462"/>
      <c r="V110" s="463"/>
      <c r="W110" s="135"/>
      <c r="X110" s="137" t="s">
        <v>355</v>
      </c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8"/>
      <c r="AO110" s="135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66"/>
    </row>
    <row r="111" spans="1:71" s="5" customFormat="1" ht="15" customHeight="1">
      <c r="A111" s="173">
        <f>MAX($A$5:B110)+1</f>
        <v>101</v>
      </c>
      <c r="B111" s="134"/>
      <c r="C111" s="135"/>
      <c r="D111" s="136"/>
      <c r="E111" s="137" t="s">
        <v>402</v>
      </c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8"/>
      <c r="R111" s="461" t="s">
        <v>62</v>
      </c>
      <c r="S111" s="462"/>
      <c r="T111" s="462"/>
      <c r="U111" s="462"/>
      <c r="V111" s="463"/>
      <c r="W111" s="135"/>
      <c r="X111" s="137" t="s">
        <v>390</v>
      </c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8"/>
      <c r="AO111" s="135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66"/>
    </row>
    <row r="112" spans="1:71" s="5" customFormat="1" ht="15" customHeight="1">
      <c r="A112" s="173"/>
      <c r="B112" s="134"/>
      <c r="C112" s="135"/>
      <c r="D112" s="136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8"/>
      <c r="R112" s="461"/>
      <c r="S112" s="462"/>
      <c r="T112" s="462"/>
      <c r="U112" s="462"/>
      <c r="V112" s="463"/>
      <c r="W112" s="135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8"/>
      <c r="AO112" s="135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  <c r="BP112" s="139"/>
      <c r="BQ112" s="139"/>
      <c r="BR112" s="139"/>
      <c r="BS112" s="166"/>
    </row>
    <row r="113" spans="1:71" s="5" customFormat="1" ht="15" customHeight="1">
      <c r="A113" s="178"/>
      <c r="B113" s="167"/>
      <c r="C113" s="168"/>
      <c r="D113" s="169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1"/>
      <c r="R113" s="495"/>
      <c r="S113" s="496"/>
      <c r="T113" s="496"/>
      <c r="U113" s="496"/>
      <c r="V113" s="497"/>
      <c r="W113" s="168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1"/>
      <c r="AO113" s="168"/>
      <c r="AP113" s="170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70"/>
      <c r="BA113" s="170"/>
      <c r="BB113" s="172"/>
      <c r="BC113" s="172"/>
      <c r="BD113" s="172"/>
      <c r="BE113" s="172"/>
      <c r="BF113" s="172"/>
      <c r="BG113" s="172"/>
      <c r="BH113" s="172"/>
      <c r="BI113" s="172"/>
      <c r="BJ113" s="172"/>
      <c r="BK113" s="172"/>
      <c r="BL113" s="172"/>
      <c r="BM113" s="172"/>
      <c r="BN113" s="172"/>
      <c r="BO113" s="172"/>
      <c r="BP113" s="172"/>
      <c r="BQ113" s="172"/>
      <c r="BR113" s="172"/>
      <c r="BS113" s="179"/>
    </row>
    <row r="114" spans="1:71" s="5" customFormat="1" ht="12" customHeight="1"/>
    <row r="115" spans="1:71" s="5" customFormat="1" ht="12" customHeight="1"/>
    <row r="116" spans="1:71" s="5" customFormat="1" ht="12" customHeight="1"/>
    <row r="117" spans="1:71" s="5" customFormat="1" ht="12" customHeight="1"/>
    <row r="118" spans="1:71" s="5" customFormat="1" ht="12" customHeight="1"/>
    <row r="119" spans="1:71" s="5" customFormat="1" ht="12" customHeight="1"/>
    <row r="120" spans="1:71" s="5" customFormat="1" ht="12" customHeight="1"/>
    <row r="121" spans="1:71" s="5" customFormat="1" ht="12" customHeight="1"/>
    <row r="122" spans="1:71" s="5" customFormat="1" ht="12" customHeight="1"/>
    <row r="123" spans="1:71" s="5" customFormat="1" ht="12" customHeight="1"/>
    <row r="124" spans="1:71" s="5" customFormat="1" ht="12" customHeight="1"/>
    <row r="125" spans="1:71" s="5" customFormat="1" ht="12" customHeight="1"/>
    <row r="126" spans="1:71" s="5" customFormat="1" ht="12" customHeight="1"/>
    <row r="127" spans="1:71" s="5" customFormat="1" ht="12" customHeight="1"/>
    <row r="128" spans="1:71" s="5" customFormat="1" ht="12" customHeight="1"/>
    <row r="129" s="5" customFormat="1" ht="12" customHeight="1"/>
    <row r="130" s="5" customFormat="1" ht="12" customHeight="1"/>
    <row r="131" s="5" customFormat="1" ht="12" customHeight="1"/>
    <row r="132" s="5" customFormat="1" ht="12" customHeight="1"/>
    <row r="133" s="5" customFormat="1" ht="12" customHeight="1"/>
    <row r="134" s="5" customFormat="1" ht="12" customHeight="1"/>
    <row r="135" s="5" customFormat="1" ht="12" customHeight="1"/>
    <row r="136" s="5" customFormat="1" ht="12" customHeight="1"/>
    <row r="137" s="5" customFormat="1" ht="12" customHeight="1"/>
    <row r="138" s="5" customFormat="1" ht="12" customHeight="1"/>
    <row r="139" s="5" customFormat="1" ht="12" customHeight="1"/>
    <row r="140" s="5" customFormat="1" ht="12" customHeight="1"/>
    <row r="141" s="5" customFormat="1" ht="12" customHeight="1"/>
    <row r="142" s="5" customFormat="1" ht="12" customHeight="1"/>
    <row r="143" s="5" customFormat="1" ht="12" customHeight="1"/>
    <row r="144" s="5" customFormat="1" ht="12" customHeight="1"/>
    <row r="145" s="5" customFormat="1" ht="12" customHeight="1"/>
    <row r="146" s="5" customFormat="1" ht="12" customHeight="1"/>
    <row r="147" s="5" customFormat="1" ht="12" customHeight="1"/>
    <row r="148" s="5" customFormat="1" ht="12" customHeight="1"/>
    <row r="149" s="5" customFormat="1" ht="12" customHeight="1"/>
    <row r="150" s="5" customFormat="1" ht="12" customHeight="1"/>
    <row r="151" s="5" customFormat="1" ht="12" customHeight="1"/>
    <row r="152" s="5" customFormat="1" ht="12" customHeight="1"/>
    <row r="153" s="5" customFormat="1" ht="12" customHeight="1"/>
    <row r="154" s="5" customFormat="1" ht="12" customHeight="1"/>
    <row r="155" s="5" customFormat="1" ht="12" customHeight="1"/>
    <row r="156" s="5" customFormat="1" ht="12" customHeight="1"/>
    <row r="157" s="5" customFormat="1" ht="12" customHeight="1"/>
    <row r="158" s="5" customFormat="1" ht="12" customHeight="1"/>
    <row r="159" s="5" customFormat="1" ht="12" customHeight="1"/>
    <row r="160" s="5" customFormat="1" ht="12" customHeight="1"/>
    <row r="161" s="5" customFormat="1" ht="12" customHeight="1"/>
    <row r="162" s="5" customFormat="1" ht="12" customHeight="1"/>
    <row r="163" s="5" customFormat="1" ht="12" customHeight="1"/>
    <row r="164" s="5" customFormat="1" ht="12" customHeight="1"/>
    <row r="165" s="5" customFormat="1" ht="12" customHeight="1"/>
    <row r="166" s="5" customFormat="1" ht="12" customHeight="1"/>
    <row r="167" s="5" customFormat="1" ht="12" customHeight="1"/>
    <row r="168" s="5" customFormat="1" ht="12" customHeight="1"/>
    <row r="169" s="5" customFormat="1" ht="12" customHeight="1"/>
    <row r="170" s="5" customFormat="1" ht="12" customHeight="1"/>
    <row r="171" s="5" customFormat="1" ht="12" customHeight="1"/>
    <row r="172" s="5" customFormat="1" ht="12" customHeight="1"/>
    <row r="173" s="5" customFormat="1" ht="12" customHeight="1"/>
    <row r="174" s="5" customFormat="1" ht="12" customHeight="1"/>
    <row r="175" s="5" customFormat="1" ht="12" customHeight="1"/>
    <row r="176" s="5" customFormat="1" ht="12" customHeight="1"/>
    <row r="177" s="5" customFormat="1" ht="12" customHeight="1"/>
    <row r="178" s="5" customFormat="1" ht="12" customHeight="1"/>
    <row r="179" s="5" customFormat="1" ht="12" customHeight="1"/>
    <row r="180" s="5" customFormat="1" ht="12" customHeight="1"/>
    <row r="181" s="5" customFormat="1" ht="12" customHeight="1"/>
    <row r="182" s="5" customFormat="1" ht="12" customHeight="1"/>
    <row r="183" s="5" customFormat="1" ht="12" customHeight="1"/>
    <row r="184" s="5" customFormat="1" ht="12" customHeight="1"/>
    <row r="185" s="5" customFormat="1" ht="12" customHeight="1"/>
    <row r="186" s="5" customFormat="1" ht="12" customHeight="1"/>
    <row r="187" s="5" customFormat="1" ht="12" customHeight="1"/>
    <row r="188" s="5" customFormat="1" ht="12" customHeight="1"/>
    <row r="189" s="5" customFormat="1" ht="12" customHeight="1"/>
    <row r="190" s="5" customFormat="1" ht="12" customHeight="1"/>
    <row r="191" s="5" customFormat="1" ht="12" customHeight="1"/>
    <row r="192" s="5" customFormat="1" ht="12" customHeight="1"/>
    <row r="193" s="5" customFormat="1" ht="12" customHeight="1"/>
    <row r="194" s="5" customFormat="1" ht="12" customHeight="1"/>
    <row r="195" s="5" customFormat="1" ht="12" customHeight="1"/>
    <row r="196" s="5" customFormat="1" ht="12" customHeight="1"/>
    <row r="197" s="5" customFormat="1" ht="12" customHeight="1"/>
    <row r="198" s="5" customFormat="1" ht="12" customHeight="1"/>
    <row r="199" s="5" customFormat="1" ht="12" customHeight="1"/>
    <row r="200" s="5" customFormat="1" ht="12" customHeight="1"/>
    <row r="201" s="5" customFormat="1" ht="12" customHeight="1"/>
    <row r="202" s="5" customFormat="1" ht="12" customHeight="1"/>
    <row r="203" s="5" customFormat="1" ht="12" customHeight="1"/>
    <row r="204" s="5" customFormat="1" ht="12" customHeight="1"/>
    <row r="205" s="5" customFormat="1" ht="12" customHeight="1"/>
    <row r="206" s="5" customFormat="1" ht="12" customHeight="1"/>
    <row r="207" s="5" customFormat="1" ht="12" customHeight="1"/>
    <row r="208" s="5" customFormat="1" ht="12" customHeight="1"/>
    <row r="209" s="5" customFormat="1" ht="12" customHeight="1"/>
    <row r="210" s="5" customFormat="1" ht="12" customHeight="1"/>
    <row r="211" s="5" customFormat="1" ht="12" customHeight="1"/>
    <row r="212" s="5" customFormat="1" ht="12" customHeight="1"/>
    <row r="213" s="5" customFormat="1" ht="12" customHeight="1"/>
    <row r="214" s="5" customFormat="1" ht="12" customHeight="1"/>
    <row r="215" s="5" customFormat="1" ht="12" customHeight="1"/>
    <row r="216" s="5" customFormat="1" ht="12" customHeight="1"/>
    <row r="217" s="5" customFormat="1" ht="12" customHeight="1"/>
    <row r="218" s="5" customFormat="1" ht="12" customHeight="1"/>
    <row r="219" s="5" customFormat="1" ht="12" customHeight="1"/>
    <row r="220" s="5" customFormat="1" ht="12" customHeight="1"/>
    <row r="221" s="5" customFormat="1" ht="12" customHeight="1"/>
    <row r="222" s="5" customFormat="1" ht="12" customHeight="1"/>
    <row r="223" s="5" customFormat="1" ht="12" customHeight="1"/>
    <row r="224" s="5" customFormat="1" ht="12" customHeight="1"/>
    <row r="225" s="5" customFormat="1" ht="12" customHeight="1"/>
    <row r="226" s="5" customFormat="1" ht="12" customHeight="1"/>
    <row r="227" s="5" customFormat="1" ht="12" customHeight="1"/>
    <row r="228" s="5" customFormat="1" ht="12" customHeight="1"/>
    <row r="229" s="5" customFormat="1" ht="12" customHeight="1"/>
    <row r="230" s="5" customFormat="1" ht="12" customHeight="1"/>
    <row r="231" s="5" customFormat="1" ht="12" customHeight="1"/>
    <row r="232" s="5" customFormat="1" ht="12" customHeight="1"/>
    <row r="233" s="5" customFormat="1" ht="12" customHeight="1"/>
    <row r="234" s="5" customFormat="1" ht="12" customHeight="1"/>
    <row r="235" s="5" customFormat="1" ht="12" customHeight="1"/>
    <row r="236" s="5" customFormat="1" ht="12" customHeight="1"/>
    <row r="237" s="5" customFormat="1" ht="12" customHeight="1"/>
    <row r="238" s="5" customFormat="1" ht="12" customHeight="1"/>
    <row r="239" s="5" customFormat="1" ht="12" customHeight="1"/>
    <row r="240" s="5" customFormat="1" ht="12" customHeight="1"/>
    <row r="241" s="5" customFormat="1" ht="12" customHeight="1"/>
    <row r="242" s="5" customFormat="1" ht="12" customHeight="1"/>
    <row r="243" s="5" customFormat="1" ht="12" customHeight="1"/>
    <row r="244" s="5" customFormat="1" ht="12" customHeight="1"/>
    <row r="245" s="5" customFormat="1" ht="12" customHeight="1"/>
    <row r="246" s="5" customFormat="1" ht="12" customHeight="1"/>
    <row r="247" s="5" customFormat="1" ht="12" customHeight="1"/>
    <row r="248" s="5" customFormat="1" ht="12" customHeight="1"/>
    <row r="249" s="5" customFormat="1" ht="12" customHeight="1"/>
    <row r="250" s="5" customFormat="1" ht="12" customHeight="1"/>
    <row r="251" s="5" customFormat="1" ht="12" customHeight="1"/>
    <row r="252" s="5" customFormat="1" ht="12" customHeight="1"/>
    <row r="253" s="5" customFormat="1" ht="12" customHeight="1"/>
    <row r="254" s="5" customFormat="1" ht="12" customHeight="1"/>
    <row r="255" s="5" customFormat="1" ht="12" customHeight="1"/>
    <row r="256" s="5" customFormat="1" ht="12" customHeight="1"/>
    <row r="257" s="5" customFormat="1" ht="12" customHeight="1"/>
    <row r="258" s="5" customFormat="1" ht="12" customHeight="1"/>
    <row r="259" s="5" customFormat="1" ht="12" customHeight="1"/>
    <row r="260" s="5" customFormat="1" ht="12" customHeight="1"/>
    <row r="261" s="5" customFormat="1" ht="12" customHeight="1"/>
    <row r="262" s="5" customFormat="1" ht="12" customHeight="1"/>
    <row r="263" s="5" customFormat="1" ht="12" customHeight="1"/>
    <row r="264" s="5" customFormat="1" ht="12" customHeight="1"/>
    <row r="265" s="5" customFormat="1" ht="12" customHeight="1"/>
    <row r="266" s="5" customFormat="1" ht="12" customHeight="1"/>
    <row r="267" s="5" customFormat="1" ht="12" customHeight="1"/>
    <row r="268" s="5" customFormat="1" ht="12" customHeight="1"/>
    <row r="269" s="5" customFormat="1" ht="12" customHeight="1"/>
    <row r="270" s="5" customFormat="1" ht="12" customHeight="1"/>
    <row r="271" s="5" customFormat="1" ht="12" customHeight="1"/>
    <row r="272" s="5" customFormat="1" ht="12" customHeight="1"/>
    <row r="273" s="5" customFormat="1" ht="12" customHeight="1"/>
    <row r="274" s="5" customFormat="1" ht="12" customHeight="1"/>
    <row r="275" s="5" customFormat="1" ht="12" customHeight="1"/>
    <row r="276" s="5" customFormat="1" ht="12" customHeight="1"/>
    <row r="277" s="5" customFormat="1" ht="12" customHeight="1"/>
    <row r="278" s="5" customFormat="1" ht="12" customHeight="1"/>
    <row r="279" s="5" customFormat="1" ht="12" customHeight="1"/>
    <row r="280" s="5" customFormat="1" ht="12" customHeight="1"/>
    <row r="281" s="5" customFormat="1" ht="12" customHeight="1"/>
    <row r="282" s="5" customFormat="1" ht="12" customHeight="1"/>
    <row r="283" s="5" customFormat="1" ht="12" customHeight="1"/>
    <row r="284" s="5" customFormat="1" ht="12" customHeight="1"/>
    <row r="285" s="5" customFormat="1" ht="12" customHeight="1"/>
    <row r="286" s="5" customFormat="1" ht="12" customHeight="1"/>
    <row r="287" s="5" customFormat="1" ht="12" customHeight="1"/>
    <row r="288" s="5" customFormat="1" ht="12" customHeight="1"/>
    <row r="289" s="5" customFormat="1" ht="12" customHeight="1"/>
    <row r="290" s="5" customFormat="1" ht="12" customHeight="1"/>
    <row r="291" s="5" customFormat="1" ht="12" customHeight="1"/>
    <row r="292" s="5" customFormat="1" ht="12" customHeight="1"/>
    <row r="293" s="5" customFormat="1" ht="12" customHeight="1"/>
    <row r="294" s="5" customFormat="1" ht="12" customHeight="1"/>
    <row r="295" s="5" customFormat="1" ht="12" customHeight="1"/>
    <row r="296" s="5" customFormat="1" ht="12" customHeight="1"/>
    <row r="297" s="5" customFormat="1" ht="12" customHeight="1"/>
    <row r="298" s="5" customFormat="1" ht="12" customHeight="1"/>
    <row r="299" s="5" customFormat="1" ht="12" customHeight="1"/>
    <row r="300" s="5" customFormat="1" ht="12" customHeight="1"/>
    <row r="301" s="5" customFormat="1" ht="12" customHeight="1"/>
    <row r="302" s="5" customFormat="1" ht="12" customHeight="1"/>
    <row r="303" s="5" customFormat="1" ht="12" customHeight="1"/>
    <row r="304" s="5" customFormat="1" ht="12" customHeight="1"/>
    <row r="305" s="5" customFormat="1" ht="12" customHeight="1"/>
    <row r="306" s="5" customFormat="1" ht="12" customHeight="1"/>
    <row r="307" s="5" customFormat="1" ht="12" customHeight="1"/>
    <row r="308" s="5" customFormat="1" ht="12" customHeight="1"/>
    <row r="309" s="5" customFormat="1" ht="12" customHeight="1"/>
    <row r="310" s="5" customFormat="1" ht="12" customHeight="1"/>
    <row r="311" s="5" customFormat="1" ht="12" customHeight="1"/>
    <row r="312" s="5" customFormat="1" ht="12" customHeight="1"/>
    <row r="313" s="5" customFormat="1" ht="12" customHeight="1"/>
    <row r="314" s="5" customFormat="1" ht="12" customHeight="1"/>
    <row r="315" s="5" customFormat="1" ht="12" customHeight="1"/>
    <row r="316" s="5" customFormat="1" ht="12" customHeight="1"/>
    <row r="317" s="5" customFormat="1" ht="12" customHeight="1"/>
    <row r="318" s="5" customFormat="1" ht="12" customHeight="1"/>
    <row r="319" s="5" customFormat="1" ht="12" customHeight="1"/>
    <row r="320" s="5" customFormat="1" ht="12" customHeight="1"/>
    <row r="321" s="5" customFormat="1" ht="12" customHeight="1"/>
    <row r="322" s="5" customFormat="1" ht="12" customHeight="1"/>
    <row r="323" s="5" customFormat="1" ht="12" customHeight="1"/>
    <row r="324" s="5" customFormat="1" ht="12" customHeight="1"/>
    <row r="325" s="5" customFormat="1" ht="12" customHeight="1"/>
    <row r="326" s="5" customFormat="1" ht="12" customHeight="1"/>
    <row r="327" s="5" customFormat="1" ht="12" customHeight="1"/>
    <row r="328" s="5" customFormat="1" ht="12" customHeight="1"/>
    <row r="329" s="5" customFormat="1" ht="12" customHeight="1"/>
    <row r="330" s="5" customFormat="1" ht="12" customHeight="1"/>
    <row r="331" s="5" customFormat="1" ht="12" customHeight="1"/>
    <row r="332" s="5" customFormat="1" ht="12" customHeight="1"/>
    <row r="333" s="5" customFormat="1" ht="12" customHeight="1"/>
    <row r="334" s="5" customFormat="1" ht="12" customHeight="1"/>
    <row r="335" s="5" customFormat="1" ht="12" customHeight="1"/>
    <row r="336" s="5" customFormat="1" ht="12" customHeight="1"/>
    <row r="337" s="5" customFormat="1" ht="12" customHeight="1"/>
    <row r="338" s="5" customFormat="1" ht="12" customHeight="1"/>
    <row r="339" s="5" customFormat="1" ht="12" customHeight="1"/>
    <row r="340" s="5" customFormat="1" ht="12" customHeight="1"/>
    <row r="341" s="5" customFormat="1" ht="12" customHeight="1"/>
    <row r="342" s="5" customFormat="1" ht="12" customHeight="1"/>
    <row r="343" s="5" customFormat="1" ht="12" customHeight="1"/>
    <row r="344" s="5" customFormat="1" ht="12" customHeight="1"/>
    <row r="345" s="5" customFormat="1" ht="12" customHeight="1"/>
    <row r="346" s="5" customFormat="1" ht="12" customHeight="1"/>
    <row r="347" s="5" customFormat="1" ht="12" customHeight="1"/>
    <row r="348" s="5" customFormat="1" ht="12" customHeight="1"/>
    <row r="349" s="5" customFormat="1" ht="12" customHeight="1"/>
    <row r="350" s="5" customFormat="1" ht="12" customHeight="1"/>
    <row r="351" s="5" customFormat="1" ht="12" customHeight="1"/>
    <row r="352" s="5" customFormat="1" ht="12" customHeight="1"/>
    <row r="353" s="5" customFormat="1" ht="12" customHeight="1"/>
    <row r="354" s="5" customFormat="1" ht="12" customHeight="1"/>
    <row r="355" s="5" customFormat="1" ht="12" customHeight="1"/>
    <row r="356" s="5" customFormat="1" ht="12" customHeight="1"/>
    <row r="357" s="5" customFormat="1" ht="12" customHeight="1"/>
    <row r="358" s="5" customFormat="1" ht="12" customHeight="1"/>
    <row r="359" s="5" customFormat="1" ht="12" customHeight="1"/>
    <row r="360" s="5" customFormat="1" ht="12" customHeight="1"/>
    <row r="361" s="5" customFormat="1" ht="12" customHeight="1"/>
    <row r="362" s="5" customFormat="1" ht="12" customHeight="1"/>
    <row r="363" s="5" customFormat="1" ht="12" customHeight="1"/>
    <row r="364" s="5" customFormat="1" ht="12" customHeight="1"/>
    <row r="365" s="5" customFormat="1" ht="12" customHeight="1"/>
    <row r="366" s="5" customFormat="1" ht="12" customHeight="1"/>
    <row r="367" s="5" customFormat="1" ht="12" customHeight="1"/>
    <row r="368" s="5" customFormat="1" ht="12" customHeight="1"/>
    <row r="369" s="5" customFormat="1" ht="12" customHeight="1"/>
    <row r="370" s="5" customFormat="1" ht="12" customHeight="1"/>
    <row r="371" s="5" customFormat="1" ht="12" customHeight="1"/>
    <row r="372" s="5" customFormat="1" ht="12" customHeight="1"/>
    <row r="373" s="5" customFormat="1" ht="12" customHeight="1"/>
    <row r="374" s="5" customFormat="1" ht="12" customHeight="1"/>
    <row r="375" s="5" customFormat="1" ht="12" customHeight="1"/>
    <row r="376" s="5" customFormat="1" ht="12" customHeight="1"/>
    <row r="377" s="5" customFormat="1" ht="12" customHeight="1"/>
    <row r="378" s="5" customFormat="1" ht="12" customHeight="1"/>
    <row r="379" s="5" customFormat="1" ht="12" customHeight="1"/>
    <row r="380" s="5" customFormat="1" ht="12" customHeight="1"/>
    <row r="381" s="5" customFormat="1" ht="12" customHeight="1"/>
    <row r="382" s="5" customFormat="1" ht="12" customHeight="1"/>
    <row r="383" s="5" customFormat="1" ht="12" customHeight="1"/>
    <row r="384" s="5" customFormat="1" ht="12" customHeight="1"/>
    <row r="385" s="5" customFormat="1" ht="12" customHeight="1"/>
    <row r="386" s="5" customFormat="1" ht="12" customHeight="1"/>
    <row r="387" s="5" customFormat="1" ht="12" customHeight="1"/>
    <row r="388" s="5" customFormat="1" ht="12" customHeight="1"/>
    <row r="389" s="5" customFormat="1" ht="12" customHeight="1"/>
    <row r="390" s="5" customFormat="1" ht="12" customHeight="1"/>
    <row r="391" s="5" customFormat="1" ht="12" customHeight="1"/>
    <row r="392" s="5" customFormat="1" ht="12" customHeight="1"/>
    <row r="393" s="5" customFormat="1" ht="12" customHeight="1"/>
    <row r="394" s="5" customFormat="1" ht="12" customHeight="1"/>
    <row r="395" s="5" customFormat="1" ht="12" customHeight="1"/>
    <row r="396" s="5" customFormat="1" ht="12" customHeight="1"/>
    <row r="397" s="5" customFormat="1" ht="12" customHeight="1"/>
    <row r="398" s="5" customFormat="1" ht="12" customHeight="1"/>
    <row r="399" s="5" customFormat="1" ht="12" customHeight="1"/>
  </sheetData>
  <mergeCells count="134">
    <mergeCell ref="X3:AX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R6:V6"/>
    <mergeCell ref="R11:V11"/>
    <mergeCell ref="R12:V12"/>
    <mergeCell ref="R13:V13"/>
    <mergeCell ref="R14:V14"/>
    <mergeCell ref="R15:V15"/>
    <mergeCell ref="A3:E3"/>
    <mergeCell ref="F3:Q3"/>
    <mergeCell ref="R3:W3"/>
    <mergeCell ref="R7:V7"/>
    <mergeCell ref="R8:V8"/>
    <mergeCell ref="R9:V9"/>
    <mergeCell ref="R10:V10"/>
    <mergeCell ref="R22:V22"/>
    <mergeCell ref="R23:V23"/>
    <mergeCell ref="R24:V24"/>
    <mergeCell ref="R25:V25"/>
    <mergeCell ref="R26:V26"/>
    <mergeCell ref="R27:V27"/>
    <mergeCell ref="R16:V16"/>
    <mergeCell ref="R17:V17"/>
    <mergeCell ref="R18:V18"/>
    <mergeCell ref="R19:V19"/>
    <mergeCell ref="R20:V20"/>
    <mergeCell ref="R21:V21"/>
    <mergeCell ref="R34:V34"/>
    <mergeCell ref="R35:V35"/>
    <mergeCell ref="R36:V36"/>
    <mergeCell ref="R37:V37"/>
    <mergeCell ref="R38:V38"/>
    <mergeCell ref="R39:V39"/>
    <mergeCell ref="R28:V28"/>
    <mergeCell ref="R29:V29"/>
    <mergeCell ref="R30:V30"/>
    <mergeCell ref="R31:V31"/>
    <mergeCell ref="R32:V32"/>
    <mergeCell ref="R33:V33"/>
    <mergeCell ref="R46:V46"/>
    <mergeCell ref="R47:V47"/>
    <mergeCell ref="R48:V48"/>
    <mergeCell ref="R49:V49"/>
    <mergeCell ref="R50:V50"/>
    <mergeCell ref="R51:V51"/>
    <mergeCell ref="R40:V40"/>
    <mergeCell ref="R41:V41"/>
    <mergeCell ref="R42:V42"/>
    <mergeCell ref="R43:V43"/>
    <mergeCell ref="R44:V44"/>
    <mergeCell ref="R45:V45"/>
    <mergeCell ref="R59:V59"/>
    <mergeCell ref="R60:V60"/>
    <mergeCell ref="R61:V61"/>
    <mergeCell ref="R62:V62"/>
    <mergeCell ref="R63:V63"/>
    <mergeCell ref="R64:V64"/>
    <mergeCell ref="R52:V52"/>
    <mergeCell ref="R53:V53"/>
    <mergeCell ref="R54:V54"/>
    <mergeCell ref="R55:V55"/>
    <mergeCell ref="R57:V57"/>
    <mergeCell ref="R58:V58"/>
    <mergeCell ref="R56:V56"/>
    <mergeCell ref="R71:V71"/>
    <mergeCell ref="R72:V72"/>
    <mergeCell ref="R73:V73"/>
    <mergeCell ref="R74:V74"/>
    <mergeCell ref="R75:V75"/>
    <mergeCell ref="R76:V76"/>
    <mergeCell ref="R65:V65"/>
    <mergeCell ref="R66:V66"/>
    <mergeCell ref="R67:V67"/>
    <mergeCell ref="R68:V68"/>
    <mergeCell ref="R69:V69"/>
    <mergeCell ref="R70:V70"/>
    <mergeCell ref="R83:V83"/>
    <mergeCell ref="R84:V84"/>
    <mergeCell ref="R85:V85"/>
    <mergeCell ref="R86:V86"/>
    <mergeCell ref="R87:V87"/>
    <mergeCell ref="R88:V88"/>
    <mergeCell ref="R77:V77"/>
    <mergeCell ref="R78:V78"/>
    <mergeCell ref="R79:V79"/>
    <mergeCell ref="R80:V80"/>
    <mergeCell ref="R81:V81"/>
    <mergeCell ref="R82:V82"/>
    <mergeCell ref="R95:V95"/>
    <mergeCell ref="R96:V96"/>
    <mergeCell ref="R97:V97"/>
    <mergeCell ref="R98:V98"/>
    <mergeCell ref="R99:V99"/>
    <mergeCell ref="R100:V100"/>
    <mergeCell ref="R89:V89"/>
    <mergeCell ref="R90:V90"/>
    <mergeCell ref="R91:V91"/>
    <mergeCell ref="R92:V92"/>
    <mergeCell ref="R93:V93"/>
    <mergeCell ref="R94:V94"/>
    <mergeCell ref="R113:V113"/>
    <mergeCell ref="R112:V112"/>
    <mergeCell ref="R107:V107"/>
    <mergeCell ref="R108:V108"/>
    <mergeCell ref="R109:V109"/>
    <mergeCell ref="R110:V110"/>
    <mergeCell ref="R111:V111"/>
    <mergeCell ref="R101:V101"/>
    <mergeCell ref="R102:V102"/>
    <mergeCell ref="R103:V103"/>
    <mergeCell ref="R104:V104"/>
    <mergeCell ref="R105:V105"/>
    <mergeCell ref="R106:V106"/>
  </mergeCells>
  <phoneticPr fontId="9"/>
  <dataValidations count="1">
    <dataValidation type="list" allowBlank="1" showInputMessage="1" showErrorMessage="1" sqref="R58:R111 R6:R56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S435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" customWidth="1"/>
    <col min="16" max="16384" width="2.125" style="1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2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8"/>
    </row>
    <row r="3" spans="1:71" s="3" customFormat="1" ht="18" customHeight="1">
      <c r="A3" s="538" t="s">
        <v>8</v>
      </c>
      <c r="B3" s="538"/>
      <c r="C3" s="538"/>
      <c r="D3" s="538"/>
      <c r="E3" s="538"/>
      <c r="F3" s="539" t="str">
        <f>概要!F3</f>
        <v>　</v>
      </c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40" t="s">
        <v>9</v>
      </c>
      <c r="S3" s="540"/>
      <c r="T3" s="540"/>
      <c r="U3" s="540"/>
      <c r="V3" s="540"/>
      <c r="W3" s="540"/>
      <c r="X3" s="541" t="str">
        <f ca="1">MID(CELL("filename",$A$1),FIND("]",CELL("filename",$A$1))+1,LEN(CELL("filename",$A$1))-FIND("]",CELL("filename",$A$1)))</f>
        <v>返却パラメータ(CRM030SP)</v>
      </c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</row>
    <row r="4" spans="1:71" s="3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5" customFormat="1" ht="15" customHeight="1">
      <c r="A6" s="213"/>
      <c r="B6" s="214"/>
      <c r="C6" s="215" t="s">
        <v>404</v>
      </c>
      <c r="D6" s="216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  <c r="R6" s="549"/>
      <c r="S6" s="550"/>
      <c r="T6" s="550"/>
      <c r="U6" s="550"/>
      <c r="V6" s="551"/>
      <c r="W6" s="215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8"/>
      <c r="AO6" s="215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20"/>
    </row>
    <row r="7" spans="1:71" s="5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64"/>
    </row>
    <row r="8" spans="1:71" s="5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66"/>
    </row>
    <row r="9" spans="1:71" s="5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66"/>
    </row>
    <row r="10" spans="1:71" s="5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591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593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66"/>
    </row>
    <row r="11" spans="1:71" s="5" customFormat="1" ht="15" customHeight="1">
      <c r="A11" s="173">
        <f>MAX($A$5:B10)+1</f>
        <v>4</v>
      </c>
      <c r="B11" s="134"/>
      <c r="C11" s="135"/>
      <c r="D11" s="136"/>
      <c r="E11" s="137" t="s">
        <v>66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461" t="s">
        <v>62</v>
      </c>
      <c r="S11" s="462"/>
      <c r="T11" s="462"/>
      <c r="U11" s="462"/>
      <c r="V11" s="463"/>
      <c r="W11" s="135"/>
      <c r="X11" s="137" t="s">
        <v>87</v>
      </c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8"/>
      <c r="AO11" s="135" t="s">
        <v>593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66"/>
    </row>
    <row r="12" spans="1:71" s="5" customFormat="1" ht="15" customHeight="1">
      <c r="A12" s="174"/>
      <c r="B12" s="140"/>
      <c r="C12" s="141"/>
      <c r="D12" s="142" t="s">
        <v>403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4"/>
      <c r="R12" s="476"/>
      <c r="S12" s="477"/>
      <c r="T12" s="477"/>
      <c r="U12" s="477"/>
      <c r="V12" s="478"/>
      <c r="W12" s="141" t="s">
        <v>304</v>
      </c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4"/>
      <c r="AO12" s="141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64"/>
    </row>
    <row r="13" spans="1:71" s="5" customFormat="1" ht="15" customHeight="1">
      <c r="A13" s="173">
        <f>MAX($A$5:B12)+1</f>
        <v>5</v>
      </c>
      <c r="B13" s="134"/>
      <c r="C13" s="135"/>
      <c r="D13" s="136"/>
      <c r="E13" s="137" t="s">
        <v>119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84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 t="s">
        <v>405</v>
      </c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66"/>
    </row>
    <row r="14" spans="1:71" s="5" customFormat="1" ht="15" customHeight="1">
      <c r="A14" s="173">
        <f>MAX($A$5:B13)+1</f>
        <v>6</v>
      </c>
      <c r="B14" s="134"/>
      <c r="C14" s="135"/>
      <c r="D14" s="136"/>
      <c r="E14" s="137" t="s">
        <v>305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86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 t="s">
        <v>405</v>
      </c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66"/>
    </row>
    <row r="15" spans="1:71" s="5" customFormat="1" ht="15" customHeight="1">
      <c r="A15" s="173">
        <f>MAX($A$5:B14)+1</f>
        <v>7</v>
      </c>
      <c r="B15" s="134"/>
      <c r="C15" s="135"/>
      <c r="D15" s="136"/>
      <c r="E15" s="137" t="s">
        <v>306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461" t="s">
        <v>62</v>
      </c>
      <c r="S15" s="462"/>
      <c r="T15" s="462"/>
      <c r="U15" s="462"/>
      <c r="V15" s="463"/>
      <c r="W15" s="135"/>
      <c r="X15" s="137" t="s">
        <v>201</v>
      </c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8"/>
      <c r="AO15" s="135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66"/>
    </row>
    <row r="16" spans="1:71" s="5" customFormat="1" ht="15" customHeight="1">
      <c r="A16" s="173">
        <f>MAX($A$5:B15)+1</f>
        <v>8</v>
      </c>
      <c r="B16" s="134"/>
      <c r="C16" s="135"/>
      <c r="D16" s="136"/>
      <c r="E16" s="137" t="s">
        <v>307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461" t="s">
        <v>62</v>
      </c>
      <c r="S16" s="462"/>
      <c r="T16" s="462"/>
      <c r="U16" s="462"/>
      <c r="V16" s="463"/>
      <c r="W16" s="135"/>
      <c r="X16" s="137" t="s">
        <v>199</v>
      </c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8"/>
      <c r="AO16" s="135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66"/>
    </row>
    <row r="17" spans="1:71" s="5" customFormat="1" ht="15" customHeight="1">
      <c r="A17" s="173">
        <f>MAX($A$5:B16)+1</f>
        <v>9</v>
      </c>
      <c r="B17" s="134"/>
      <c r="C17" s="135"/>
      <c r="D17" s="136"/>
      <c r="E17" s="137" t="s">
        <v>308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61" t="s">
        <v>62</v>
      </c>
      <c r="S17" s="462"/>
      <c r="T17" s="462"/>
      <c r="U17" s="462"/>
      <c r="V17" s="463"/>
      <c r="W17" s="135"/>
      <c r="X17" s="137" t="s">
        <v>202</v>
      </c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66"/>
    </row>
    <row r="18" spans="1:71" s="5" customFormat="1" ht="15" customHeight="1">
      <c r="A18" s="173">
        <f>MAX($A$5:B17)+1</f>
        <v>10</v>
      </c>
      <c r="B18" s="134"/>
      <c r="C18" s="135"/>
      <c r="D18" s="136"/>
      <c r="E18" s="137" t="s">
        <v>309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461" t="s">
        <v>62</v>
      </c>
      <c r="S18" s="462"/>
      <c r="T18" s="462"/>
      <c r="U18" s="462"/>
      <c r="V18" s="463"/>
      <c r="W18" s="135"/>
      <c r="X18" s="137" t="s">
        <v>345</v>
      </c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8"/>
      <c r="AO18" s="135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66"/>
    </row>
    <row r="19" spans="1:71" s="5" customFormat="1" ht="15" customHeight="1">
      <c r="A19" s="173">
        <f>MAX($A$5:B18)+1</f>
        <v>11</v>
      </c>
      <c r="B19" s="134"/>
      <c r="C19" s="135"/>
      <c r="D19" s="136"/>
      <c r="E19" s="137" t="s">
        <v>310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61" t="s">
        <v>62</v>
      </c>
      <c r="S19" s="462"/>
      <c r="T19" s="462"/>
      <c r="U19" s="462"/>
      <c r="V19" s="463"/>
      <c r="W19" s="135"/>
      <c r="X19" s="137" t="s">
        <v>346</v>
      </c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66"/>
    </row>
    <row r="20" spans="1:71" s="5" customFormat="1" ht="15" customHeight="1">
      <c r="A20" s="173">
        <f>MAX($A$5:B19)+1</f>
        <v>12</v>
      </c>
      <c r="B20" s="134"/>
      <c r="C20" s="135"/>
      <c r="D20" s="136"/>
      <c r="E20" s="137" t="s">
        <v>311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 t="s">
        <v>62</v>
      </c>
      <c r="S20" s="462"/>
      <c r="T20" s="462"/>
      <c r="U20" s="462"/>
      <c r="V20" s="463"/>
      <c r="W20" s="135"/>
      <c r="X20" s="137" t="s">
        <v>347</v>
      </c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66"/>
    </row>
    <row r="21" spans="1:71" s="5" customFormat="1" ht="15" customHeight="1">
      <c r="A21" s="173">
        <f>MAX($A$5:B20)+1</f>
        <v>13</v>
      </c>
      <c r="B21" s="134"/>
      <c r="C21" s="135"/>
      <c r="D21" s="136"/>
      <c r="E21" s="137" t="s">
        <v>312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 t="s">
        <v>62</v>
      </c>
      <c r="S21" s="462"/>
      <c r="T21" s="462"/>
      <c r="U21" s="462"/>
      <c r="V21" s="463"/>
      <c r="W21" s="135"/>
      <c r="X21" s="137" t="s">
        <v>348</v>
      </c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66"/>
    </row>
    <row r="22" spans="1:71" s="5" customFormat="1" ht="15" customHeight="1">
      <c r="A22" s="173">
        <f>MAX($A$5:B21)+1</f>
        <v>14</v>
      </c>
      <c r="B22" s="134"/>
      <c r="C22" s="135"/>
      <c r="D22" s="136"/>
      <c r="E22" s="137" t="s">
        <v>313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461" t="s">
        <v>62</v>
      </c>
      <c r="S22" s="462"/>
      <c r="T22" s="462"/>
      <c r="U22" s="462"/>
      <c r="V22" s="463"/>
      <c r="W22" s="135"/>
      <c r="X22" s="137" t="s">
        <v>349</v>
      </c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8"/>
      <c r="AO22" s="135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66"/>
    </row>
    <row r="23" spans="1:71" s="5" customFormat="1" ht="15" customHeight="1">
      <c r="A23" s="173">
        <f>MAX($A$5:B22)+1</f>
        <v>15</v>
      </c>
      <c r="B23" s="134"/>
      <c r="C23" s="135"/>
      <c r="D23" s="136"/>
      <c r="E23" s="137" t="s">
        <v>314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 t="s">
        <v>62</v>
      </c>
      <c r="S23" s="462"/>
      <c r="T23" s="462"/>
      <c r="U23" s="462"/>
      <c r="V23" s="463"/>
      <c r="W23" s="135"/>
      <c r="X23" s="137" t="s">
        <v>204</v>
      </c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66"/>
    </row>
    <row r="24" spans="1:71" s="5" customFormat="1" ht="15" customHeight="1">
      <c r="A24" s="173">
        <f>MAX($A$5:B23)+1</f>
        <v>16</v>
      </c>
      <c r="B24" s="134"/>
      <c r="C24" s="135"/>
      <c r="D24" s="136"/>
      <c r="E24" s="137" t="s">
        <v>315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 t="s">
        <v>62</v>
      </c>
      <c r="S24" s="462"/>
      <c r="T24" s="462"/>
      <c r="U24" s="462"/>
      <c r="V24" s="463"/>
      <c r="W24" s="135"/>
      <c r="X24" s="137" t="s">
        <v>220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66"/>
    </row>
    <row r="25" spans="1:71" s="5" customFormat="1" ht="15" customHeight="1">
      <c r="A25" s="173">
        <f>MAX($A$5:B24)+1</f>
        <v>17</v>
      </c>
      <c r="B25" s="134"/>
      <c r="C25" s="135"/>
      <c r="D25" s="136"/>
      <c r="E25" s="137" t="s">
        <v>316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 t="s">
        <v>62</v>
      </c>
      <c r="S25" s="462"/>
      <c r="T25" s="462"/>
      <c r="U25" s="462"/>
      <c r="V25" s="463"/>
      <c r="W25" s="135"/>
      <c r="X25" s="137" t="s">
        <v>350</v>
      </c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66"/>
    </row>
    <row r="26" spans="1:71" s="5" customFormat="1" ht="15" customHeight="1">
      <c r="A26" s="173">
        <f>MAX($A$5:B25)+1</f>
        <v>18</v>
      </c>
      <c r="B26" s="134"/>
      <c r="C26" s="135"/>
      <c r="D26" s="136"/>
      <c r="E26" s="137" t="s">
        <v>317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 t="s">
        <v>62</v>
      </c>
      <c r="S26" s="462"/>
      <c r="T26" s="462"/>
      <c r="U26" s="462"/>
      <c r="V26" s="463"/>
      <c r="W26" s="135"/>
      <c r="X26" s="137" t="s">
        <v>351</v>
      </c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66"/>
    </row>
    <row r="27" spans="1:71" s="5" customFormat="1" ht="15" customHeight="1">
      <c r="A27" s="173">
        <f>MAX($A$5:B26)+1</f>
        <v>19</v>
      </c>
      <c r="B27" s="134"/>
      <c r="C27" s="135"/>
      <c r="D27" s="136"/>
      <c r="E27" s="137" t="s">
        <v>318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 t="s">
        <v>62</v>
      </c>
      <c r="S27" s="462"/>
      <c r="T27" s="462"/>
      <c r="U27" s="462"/>
      <c r="V27" s="463"/>
      <c r="W27" s="135"/>
      <c r="X27" s="137" t="s">
        <v>352</v>
      </c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66"/>
    </row>
    <row r="28" spans="1:71" s="5" customFormat="1" ht="15" customHeight="1">
      <c r="A28" s="173">
        <f>MAX($A$5:B27)+1</f>
        <v>20</v>
      </c>
      <c r="B28" s="134"/>
      <c r="C28" s="135"/>
      <c r="D28" s="136"/>
      <c r="E28" s="137" t="s">
        <v>319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 t="s">
        <v>62</v>
      </c>
      <c r="S28" s="462"/>
      <c r="T28" s="462"/>
      <c r="U28" s="462"/>
      <c r="V28" s="463"/>
      <c r="W28" s="135"/>
      <c r="X28" s="137" t="s">
        <v>353</v>
      </c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66"/>
    </row>
    <row r="29" spans="1:71" s="5" customFormat="1" ht="15" customHeight="1">
      <c r="A29" s="173">
        <f>MAX($A$5:B28)+1</f>
        <v>21</v>
      </c>
      <c r="B29" s="134"/>
      <c r="C29" s="135"/>
      <c r="D29" s="136"/>
      <c r="E29" s="137" t="s">
        <v>320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 t="s">
        <v>62</v>
      </c>
      <c r="S29" s="462"/>
      <c r="T29" s="462"/>
      <c r="U29" s="462"/>
      <c r="V29" s="463"/>
      <c r="W29" s="135"/>
      <c r="X29" s="137" t="s">
        <v>354</v>
      </c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66"/>
    </row>
    <row r="30" spans="1:71" s="5" customFormat="1" ht="15" customHeight="1">
      <c r="A30" s="173">
        <f>MAX($A$5:B29)+1</f>
        <v>22</v>
      </c>
      <c r="B30" s="134"/>
      <c r="C30" s="135"/>
      <c r="D30" s="136"/>
      <c r="E30" s="137" t="s">
        <v>321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 t="s">
        <v>62</v>
      </c>
      <c r="S30" s="462"/>
      <c r="T30" s="462"/>
      <c r="U30" s="462"/>
      <c r="V30" s="463"/>
      <c r="W30" s="135"/>
      <c r="X30" s="137" t="s">
        <v>355</v>
      </c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66"/>
    </row>
    <row r="31" spans="1:71" s="5" customFormat="1" ht="15" customHeight="1">
      <c r="A31" s="173">
        <f>MAX($A$5:B30)+1</f>
        <v>23</v>
      </c>
      <c r="B31" s="134"/>
      <c r="C31" s="135"/>
      <c r="D31" s="136"/>
      <c r="E31" s="137" t="s">
        <v>322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 t="s">
        <v>62</v>
      </c>
      <c r="S31" s="462"/>
      <c r="T31" s="462"/>
      <c r="U31" s="462"/>
      <c r="V31" s="463"/>
      <c r="W31" s="135"/>
      <c r="X31" s="137" t="s">
        <v>356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66"/>
    </row>
    <row r="32" spans="1:71" s="5" customFormat="1" ht="15" customHeight="1">
      <c r="A32" s="173">
        <f>MAX($A$5:B31)+1</f>
        <v>24</v>
      </c>
      <c r="B32" s="134"/>
      <c r="C32" s="135"/>
      <c r="D32" s="136"/>
      <c r="E32" s="137" t="s">
        <v>323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 t="s">
        <v>62</v>
      </c>
      <c r="S32" s="462"/>
      <c r="T32" s="462"/>
      <c r="U32" s="462"/>
      <c r="V32" s="463"/>
      <c r="W32" s="135"/>
      <c r="X32" s="137" t="s">
        <v>357</v>
      </c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66"/>
    </row>
    <row r="33" spans="1:71" s="5" customFormat="1" ht="15" customHeight="1">
      <c r="A33" s="173">
        <f>MAX($A$5:B32)+1</f>
        <v>25</v>
      </c>
      <c r="B33" s="134"/>
      <c r="C33" s="135"/>
      <c r="D33" s="136"/>
      <c r="E33" s="137" t="s">
        <v>324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 t="s">
        <v>62</v>
      </c>
      <c r="S33" s="462"/>
      <c r="T33" s="462"/>
      <c r="U33" s="462"/>
      <c r="V33" s="463"/>
      <c r="W33" s="135"/>
      <c r="X33" s="137" t="s">
        <v>358</v>
      </c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66"/>
    </row>
    <row r="34" spans="1:71" s="5" customFormat="1" ht="15" customHeight="1">
      <c r="A34" s="173">
        <f>MAX($A$5:B33)+1</f>
        <v>26</v>
      </c>
      <c r="B34" s="134"/>
      <c r="C34" s="135"/>
      <c r="D34" s="136"/>
      <c r="E34" s="137" t="s">
        <v>325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 t="s">
        <v>62</v>
      </c>
      <c r="S34" s="462"/>
      <c r="T34" s="462"/>
      <c r="U34" s="462"/>
      <c r="V34" s="463"/>
      <c r="W34" s="135"/>
      <c r="X34" s="137" t="s">
        <v>359</v>
      </c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66"/>
    </row>
    <row r="35" spans="1:71" s="5" customFormat="1" ht="15" customHeight="1">
      <c r="A35" s="173">
        <f>MAX($A$5:B34)+1</f>
        <v>27</v>
      </c>
      <c r="B35" s="134"/>
      <c r="C35" s="135"/>
      <c r="D35" s="136"/>
      <c r="E35" s="137" t="s">
        <v>326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 t="s">
        <v>62</v>
      </c>
      <c r="S35" s="462"/>
      <c r="T35" s="462"/>
      <c r="U35" s="462"/>
      <c r="V35" s="463"/>
      <c r="W35" s="135"/>
      <c r="X35" s="137" t="s">
        <v>360</v>
      </c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66"/>
    </row>
    <row r="36" spans="1:71" s="5" customFormat="1" ht="15" customHeight="1">
      <c r="A36" s="173">
        <f>MAX($A$5:B35)+1</f>
        <v>28</v>
      </c>
      <c r="B36" s="134"/>
      <c r="C36" s="135"/>
      <c r="D36" s="136"/>
      <c r="E36" s="137" t="s">
        <v>327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 t="s">
        <v>62</v>
      </c>
      <c r="S36" s="462"/>
      <c r="T36" s="462"/>
      <c r="U36" s="462"/>
      <c r="V36" s="463"/>
      <c r="W36" s="135"/>
      <c r="X36" s="137" t="s">
        <v>361</v>
      </c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66"/>
    </row>
    <row r="37" spans="1:71" s="5" customFormat="1" ht="15" customHeight="1">
      <c r="A37" s="173">
        <f>MAX($A$5:B36)+1</f>
        <v>29</v>
      </c>
      <c r="B37" s="134"/>
      <c r="C37" s="135"/>
      <c r="D37" s="136"/>
      <c r="E37" s="137" t="s">
        <v>125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 t="s">
        <v>62</v>
      </c>
      <c r="S37" s="462"/>
      <c r="T37" s="462"/>
      <c r="U37" s="462"/>
      <c r="V37" s="463"/>
      <c r="W37" s="135"/>
      <c r="X37" s="137" t="s">
        <v>362</v>
      </c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66"/>
    </row>
    <row r="38" spans="1:71" s="5" customFormat="1" ht="15" customHeight="1">
      <c r="A38" s="173">
        <f>MAX($A$5:B37)+1</f>
        <v>30</v>
      </c>
      <c r="B38" s="134"/>
      <c r="C38" s="135"/>
      <c r="D38" s="136"/>
      <c r="E38" s="137" t="s">
        <v>154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 t="s">
        <v>62</v>
      </c>
      <c r="S38" s="462"/>
      <c r="T38" s="462"/>
      <c r="U38" s="462"/>
      <c r="V38" s="463"/>
      <c r="W38" s="135"/>
      <c r="X38" s="137" t="s">
        <v>363</v>
      </c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66"/>
    </row>
    <row r="39" spans="1:71" s="5" customFormat="1" ht="15" customHeight="1">
      <c r="A39" s="173">
        <f>MAX($A$5:B38)+1</f>
        <v>31</v>
      </c>
      <c r="B39" s="134"/>
      <c r="C39" s="135"/>
      <c r="D39" s="136"/>
      <c r="E39" s="137" t="s">
        <v>291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 t="s">
        <v>62</v>
      </c>
      <c r="S39" s="462"/>
      <c r="T39" s="462"/>
      <c r="U39" s="462"/>
      <c r="V39" s="463"/>
      <c r="W39" s="135"/>
      <c r="X39" s="137" t="s">
        <v>364</v>
      </c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66"/>
    </row>
    <row r="40" spans="1:71" s="5" customFormat="1" ht="15" customHeight="1">
      <c r="A40" s="173">
        <f>MAX($A$5:B39)+1</f>
        <v>32</v>
      </c>
      <c r="B40" s="134"/>
      <c r="C40" s="135"/>
      <c r="D40" s="136"/>
      <c r="E40" s="137" t="s">
        <v>328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 t="s">
        <v>62</v>
      </c>
      <c r="S40" s="462"/>
      <c r="T40" s="462"/>
      <c r="U40" s="462"/>
      <c r="V40" s="463"/>
      <c r="W40" s="135"/>
      <c r="X40" s="137" t="s">
        <v>365</v>
      </c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66"/>
    </row>
    <row r="41" spans="1:71" s="5" customFormat="1" ht="15" customHeight="1">
      <c r="A41" s="178">
        <f>MAX($A$5:B40)+1</f>
        <v>33</v>
      </c>
      <c r="B41" s="167"/>
      <c r="C41" s="168"/>
      <c r="D41" s="169"/>
      <c r="E41" s="170" t="s">
        <v>329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 t="s">
        <v>62</v>
      </c>
      <c r="S41" s="496"/>
      <c r="T41" s="496"/>
      <c r="U41" s="496"/>
      <c r="V41" s="497"/>
      <c r="W41" s="168"/>
      <c r="X41" s="170" t="s">
        <v>366</v>
      </c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9"/>
    </row>
    <row r="42" spans="1:71" s="5" customFormat="1" ht="15" customHeight="1">
      <c r="A42" s="205">
        <f>MAX($A$5:B41)+1</f>
        <v>34</v>
      </c>
      <c r="B42" s="206"/>
      <c r="C42" s="207"/>
      <c r="D42" s="208"/>
      <c r="E42" s="209" t="s">
        <v>330</v>
      </c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10"/>
      <c r="R42" s="492" t="s">
        <v>62</v>
      </c>
      <c r="S42" s="493"/>
      <c r="T42" s="493"/>
      <c r="U42" s="493"/>
      <c r="V42" s="494"/>
      <c r="W42" s="207"/>
      <c r="X42" s="209" t="s">
        <v>367</v>
      </c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10"/>
      <c r="AO42" s="207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11"/>
      <c r="BO42" s="211"/>
      <c r="BP42" s="211"/>
      <c r="BQ42" s="211"/>
      <c r="BR42" s="211"/>
      <c r="BS42" s="212"/>
    </row>
    <row r="43" spans="1:71" s="5" customFormat="1" ht="15" customHeight="1">
      <c r="A43" s="173">
        <f>MAX($A$5:B42)+1</f>
        <v>35</v>
      </c>
      <c r="B43" s="134"/>
      <c r="C43" s="135"/>
      <c r="D43" s="136"/>
      <c r="E43" s="137" t="s">
        <v>331</v>
      </c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461" t="s">
        <v>62</v>
      </c>
      <c r="S43" s="462"/>
      <c r="T43" s="462"/>
      <c r="U43" s="462"/>
      <c r="V43" s="463"/>
      <c r="W43" s="135"/>
      <c r="X43" s="137" t="s">
        <v>368</v>
      </c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8"/>
      <c r="AO43" s="135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66"/>
    </row>
    <row r="44" spans="1:71" s="5" customFormat="1" ht="15" customHeight="1">
      <c r="A44" s="173">
        <f>MAX($A$5:B43)+1</f>
        <v>36</v>
      </c>
      <c r="B44" s="134"/>
      <c r="C44" s="135"/>
      <c r="D44" s="136"/>
      <c r="E44" s="137" t="s">
        <v>332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461" t="s">
        <v>62</v>
      </c>
      <c r="S44" s="462"/>
      <c r="T44" s="462"/>
      <c r="U44" s="462"/>
      <c r="V44" s="463"/>
      <c r="W44" s="135"/>
      <c r="X44" s="137" t="s">
        <v>369</v>
      </c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8"/>
      <c r="AO44" s="135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66"/>
    </row>
    <row r="45" spans="1:71" s="5" customFormat="1" ht="15" customHeight="1">
      <c r="A45" s="173">
        <f>MAX($A$5:B44)+1</f>
        <v>37</v>
      </c>
      <c r="B45" s="134"/>
      <c r="C45" s="135"/>
      <c r="D45" s="136"/>
      <c r="E45" s="137" t="s">
        <v>333</v>
      </c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461" t="s">
        <v>62</v>
      </c>
      <c r="S45" s="462"/>
      <c r="T45" s="462"/>
      <c r="U45" s="462"/>
      <c r="V45" s="463"/>
      <c r="W45" s="135"/>
      <c r="X45" s="137" t="s">
        <v>370</v>
      </c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8"/>
      <c r="AO45" s="135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66"/>
    </row>
    <row r="46" spans="1:71" s="5" customFormat="1" ht="15" customHeight="1">
      <c r="A46" s="173">
        <f>MAX($A$5:B45)+1</f>
        <v>38</v>
      </c>
      <c r="B46" s="134"/>
      <c r="C46" s="135"/>
      <c r="D46" s="136"/>
      <c r="E46" s="137" t="s">
        <v>334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461" t="s">
        <v>62</v>
      </c>
      <c r="S46" s="462"/>
      <c r="T46" s="462"/>
      <c r="U46" s="462"/>
      <c r="V46" s="463"/>
      <c r="W46" s="135"/>
      <c r="X46" s="137" t="s">
        <v>371</v>
      </c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8"/>
      <c r="AO46" s="135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66"/>
    </row>
    <row r="47" spans="1:71" s="5" customFormat="1" ht="15" customHeight="1">
      <c r="A47" s="173">
        <f>MAX($A$5:B46)+1</f>
        <v>39</v>
      </c>
      <c r="B47" s="134"/>
      <c r="C47" s="135"/>
      <c r="D47" s="136"/>
      <c r="E47" s="137" t="s">
        <v>335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461" t="s">
        <v>62</v>
      </c>
      <c r="S47" s="462"/>
      <c r="T47" s="462"/>
      <c r="U47" s="462"/>
      <c r="V47" s="463"/>
      <c r="W47" s="135"/>
      <c r="X47" s="137" t="s">
        <v>372</v>
      </c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8"/>
      <c r="AO47" s="135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66"/>
    </row>
    <row r="48" spans="1:71" s="5" customFormat="1" ht="15" customHeight="1">
      <c r="A48" s="173">
        <f>MAX($A$5:B47)+1</f>
        <v>40</v>
      </c>
      <c r="B48" s="134"/>
      <c r="C48" s="135"/>
      <c r="D48" s="136"/>
      <c r="E48" s="137" t="s">
        <v>336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461" t="s">
        <v>62</v>
      </c>
      <c r="S48" s="462"/>
      <c r="T48" s="462"/>
      <c r="U48" s="462"/>
      <c r="V48" s="463"/>
      <c r="W48" s="135"/>
      <c r="X48" s="137" t="s">
        <v>373</v>
      </c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8"/>
      <c r="AO48" s="135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66"/>
    </row>
    <row r="49" spans="1:71" s="5" customFormat="1" ht="15" customHeight="1">
      <c r="A49" s="173">
        <f>MAX($A$5:B48)+1</f>
        <v>41</v>
      </c>
      <c r="B49" s="134"/>
      <c r="C49" s="135"/>
      <c r="D49" s="136"/>
      <c r="E49" s="137" t="s">
        <v>337</v>
      </c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461" t="s">
        <v>62</v>
      </c>
      <c r="S49" s="462"/>
      <c r="T49" s="462"/>
      <c r="U49" s="462"/>
      <c r="V49" s="463"/>
      <c r="W49" s="135"/>
      <c r="X49" s="137" t="s">
        <v>374</v>
      </c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8"/>
      <c r="AO49" s="135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66"/>
    </row>
    <row r="50" spans="1:71" s="5" customFormat="1" ht="15" customHeight="1">
      <c r="A50" s="173">
        <f>MAX($A$5:B49)+1</f>
        <v>42</v>
      </c>
      <c r="B50" s="134"/>
      <c r="C50" s="135"/>
      <c r="D50" s="136"/>
      <c r="E50" s="137" t="s">
        <v>338</v>
      </c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461" t="s">
        <v>62</v>
      </c>
      <c r="S50" s="462"/>
      <c r="T50" s="462"/>
      <c r="U50" s="462"/>
      <c r="V50" s="463"/>
      <c r="W50" s="135"/>
      <c r="X50" s="137" t="s">
        <v>375</v>
      </c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8"/>
      <c r="AO50" s="135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66"/>
    </row>
    <row r="51" spans="1:71" s="5" customFormat="1" ht="15" customHeight="1">
      <c r="A51" s="173">
        <f>MAX($A$5:B50)+1</f>
        <v>43</v>
      </c>
      <c r="B51" s="134"/>
      <c r="C51" s="135"/>
      <c r="D51" s="136"/>
      <c r="E51" s="137" t="s">
        <v>339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461" t="s">
        <v>62</v>
      </c>
      <c r="S51" s="462"/>
      <c r="T51" s="462"/>
      <c r="U51" s="462"/>
      <c r="V51" s="463"/>
      <c r="W51" s="135"/>
      <c r="X51" s="137" t="s">
        <v>376</v>
      </c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8"/>
      <c r="AO51" s="135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66"/>
    </row>
    <row r="52" spans="1:71" s="5" customFormat="1" ht="15" customHeight="1">
      <c r="A52" s="173">
        <f>MAX($A$5:B51)+1</f>
        <v>44</v>
      </c>
      <c r="B52" s="134"/>
      <c r="C52" s="135"/>
      <c r="D52" s="136"/>
      <c r="E52" s="137" t="s">
        <v>340</v>
      </c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8"/>
      <c r="R52" s="461" t="s">
        <v>62</v>
      </c>
      <c r="S52" s="462"/>
      <c r="T52" s="462"/>
      <c r="U52" s="462"/>
      <c r="V52" s="463"/>
      <c r="W52" s="135"/>
      <c r="X52" s="137" t="s">
        <v>377</v>
      </c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8"/>
      <c r="AO52" s="135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66"/>
    </row>
    <row r="53" spans="1:71" s="5" customFormat="1" ht="15" customHeight="1">
      <c r="A53" s="173">
        <f>MAX($A$5:B52)+1</f>
        <v>45</v>
      </c>
      <c r="B53" s="134"/>
      <c r="C53" s="135"/>
      <c r="D53" s="136"/>
      <c r="E53" s="137" t="s">
        <v>341</v>
      </c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461" t="s">
        <v>62</v>
      </c>
      <c r="S53" s="462"/>
      <c r="T53" s="462"/>
      <c r="U53" s="462"/>
      <c r="V53" s="463"/>
      <c r="W53" s="135"/>
      <c r="X53" s="137" t="s">
        <v>378</v>
      </c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8"/>
      <c r="AO53" s="135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66"/>
    </row>
    <row r="54" spans="1:71" s="5" customFormat="1" ht="15" customHeight="1">
      <c r="A54" s="173">
        <f>MAX($A$5:B53)+1</f>
        <v>46</v>
      </c>
      <c r="B54" s="134"/>
      <c r="C54" s="135"/>
      <c r="D54" s="136"/>
      <c r="E54" s="137" t="s">
        <v>342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461" t="s">
        <v>62</v>
      </c>
      <c r="S54" s="462"/>
      <c r="T54" s="462"/>
      <c r="U54" s="462"/>
      <c r="V54" s="463"/>
      <c r="W54" s="135"/>
      <c r="X54" s="137" t="s">
        <v>379</v>
      </c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8"/>
      <c r="AO54" s="135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66"/>
    </row>
    <row r="55" spans="1:71" s="5" customFormat="1" ht="15" customHeight="1">
      <c r="A55" s="173">
        <f>MAX($A$5:B54)+1</f>
        <v>47</v>
      </c>
      <c r="B55" s="134"/>
      <c r="C55" s="135"/>
      <c r="D55" s="136"/>
      <c r="E55" s="137" t="s">
        <v>343</v>
      </c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461" t="s">
        <v>62</v>
      </c>
      <c r="S55" s="462"/>
      <c r="T55" s="462"/>
      <c r="U55" s="462"/>
      <c r="V55" s="463"/>
      <c r="W55" s="135"/>
      <c r="X55" s="137" t="s">
        <v>380</v>
      </c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8"/>
      <c r="AO55" s="135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66"/>
    </row>
    <row r="56" spans="1:71" s="5" customFormat="1" ht="15" customHeight="1">
      <c r="A56" s="173">
        <f>MAX($A$5:B55)+1</f>
        <v>48</v>
      </c>
      <c r="B56" s="134"/>
      <c r="C56" s="135"/>
      <c r="D56" s="136"/>
      <c r="E56" s="137" t="s">
        <v>344</v>
      </c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8"/>
      <c r="R56" s="461" t="s">
        <v>62</v>
      </c>
      <c r="S56" s="462"/>
      <c r="T56" s="462"/>
      <c r="U56" s="462"/>
      <c r="V56" s="463"/>
      <c r="W56" s="135"/>
      <c r="X56" s="137" t="s">
        <v>381</v>
      </c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8"/>
      <c r="AO56" s="135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66"/>
    </row>
    <row r="57" spans="1:71" s="5" customFormat="1" ht="15" customHeight="1">
      <c r="A57" s="174">
        <f>MAX($A$5:B56)+1</f>
        <v>49</v>
      </c>
      <c r="B57" s="140"/>
      <c r="C57" s="141"/>
      <c r="D57" s="142" t="s">
        <v>406</v>
      </c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4"/>
      <c r="R57" s="476"/>
      <c r="S57" s="477"/>
      <c r="T57" s="477"/>
      <c r="U57" s="477"/>
      <c r="V57" s="478"/>
      <c r="W57" s="141" t="s">
        <v>117</v>
      </c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4"/>
      <c r="AO57" s="141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64"/>
    </row>
    <row r="58" spans="1:71" s="5" customFormat="1" ht="15" customHeight="1">
      <c r="A58" s="173">
        <f>MAX($A$5:B57)+1</f>
        <v>50</v>
      </c>
      <c r="B58" s="134"/>
      <c r="C58" s="135"/>
      <c r="D58" s="136"/>
      <c r="E58" s="137" t="s">
        <v>119</v>
      </c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461" t="s">
        <v>62</v>
      </c>
      <c r="S58" s="462"/>
      <c r="T58" s="462"/>
      <c r="U58" s="462"/>
      <c r="V58" s="463"/>
      <c r="W58" s="135"/>
      <c r="X58" s="137" t="s">
        <v>84</v>
      </c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8"/>
      <c r="AO58" s="135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66"/>
    </row>
    <row r="59" spans="1:71" s="5" customFormat="1" ht="15" customHeight="1">
      <c r="A59" s="173">
        <f>MAX($A$5:B58)+1</f>
        <v>51</v>
      </c>
      <c r="B59" s="134"/>
      <c r="C59" s="135"/>
      <c r="D59" s="136"/>
      <c r="E59" s="137" t="s">
        <v>120</v>
      </c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8"/>
      <c r="R59" s="461" t="s">
        <v>62</v>
      </c>
      <c r="S59" s="462"/>
      <c r="T59" s="462"/>
      <c r="U59" s="462"/>
      <c r="V59" s="463"/>
      <c r="W59" s="135"/>
      <c r="X59" s="137" t="s">
        <v>156</v>
      </c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8"/>
      <c r="AO59" s="135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66"/>
    </row>
    <row r="60" spans="1:71" s="5" customFormat="1" ht="15" customHeight="1">
      <c r="A60" s="173">
        <f>MAX($A$5:B59)+1</f>
        <v>52</v>
      </c>
      <c r="B60" s="134"/>
      <c r="C60" s="135"/>
      <c r="D60" s="136"/>
      <c r="E60" s="137" t="s">
        <v>121</v>
      </c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461" t="s">
        <v>62</v>
      </c>
      <c r="S60" s="462"/>
      <c r="T60" s="462"/>
      <c r="U60" s="462"/>
      <c r="V60" s="463"/>
      <c r="W60" s="135"/>
      <c r="X60" s="137" t="s">
        <v>157</v>
      </c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/>
      <c r="AO60" s="135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66"/>
    </row>
    <row r="61" spans="1:71" s="5" customFormat="1" ht="15" customHeight="1">
      <c r="A61" s="173">
        <f>MAX($A$5:B60)+1</f>
        <v>53</v>
      </c>
      <c r="B61" s="134"/>
      <c r="C61" s="135"/>
      <c r="D61" s="136"/>
      <c r="E61" s="137" t="s">
        <v>122</v>
      </c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461" t="s">
        <v>62</v>
      </c>
      <c r="S61" s="462"/>
      <c r="T61" s="462"/>
      <c r="U61" s="462"/>
      <c r="V61" s="463"/>
      <c r="W61" s="135"/>
      <c r="X61" s="137" t="s">
        <v>158</v>
      </c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8"/>
      <c r="AO61" s="135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66"/>
    </row>
    <row r="62" spans="1:71" s="5" customFormat="1" ht="15" customHeight="1">
      <c r="A62" s="173">
        <f>MAX($A$5:B61)+1</f>
        <v>54</v>
      </c>
      <c r="B62" s="134"/>
      <c r="C62" s="135"/>
      <c r="D62" s="136"/>
      <c r="E62" s="137" t="s">
        <v>123</v>
      </c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8"/>
      <c r="R62" s="461" t="s">
        <v>62</v>
      </c>
      <c r="S62" s="462"/>
      <c r="T62" s="462"/>
      <c r="U62" s="462"/>
      <c r="V62" s="463"/>
      <c r="W62" s="135"/>
      <c r="X62" s="137" t="s">
        <v>159</v>
      </c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8"/>
      <c r="AO62" s="135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  <c r="BQ62" s="139"/>
      <c r="BR62" s="139"/>
      <c r="BS62" s="166"/>
    </row>
    <row r="63" spans="1:71" s="5" customFormat="1" ht="15" customHeight="1">
      <c r="A63" s="173">
        <f>MAX($A$5:B62)+1</f>
        <v>55</v>
      </c>
      <c r="B63" s="134"/>
      <c r="C63" s="135"/>
      <c r="D63" s="136"/>
      <c r="E63" s="137" t="s">
        <v>124</v>
      </c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461" t="s">
        <v>62</v>
      </c>
      <c r="S63" s="462"/>
      <c r="T63" s="462"/>
      <c r="U63" s="462"/>
      <c r="V63" s="463"/>
      <c r="W63" s="135"/>
      <c r="X63" s="137" t="s">
        <v>160</v>
      </c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8"/>
      <c r="AO63" s="135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66"/>
    </row>
    <row r="64" spans="1:71" s="5" customFormat="1" ht="15" customHeight="1">
      <c r="A64" s="173">
        <f>MAX($A$5:B63)+1</f>
        <v>56</v>
      </c>
      <c r="B64" s="134"/>
      <c r="C64" s="135"/>
      <c r="D64" s="136"/>
      <c r="E64" s="137" t="s">
        <v>125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  <c r="R64" s="461" t="s">
        <v>62</v>
      </c>
      <c r="S64" s="462"/>
      <c r="T64" s="462"/>
      <c r="U64" s="462"/>
      <c r="V64" s="463"/>
      <c r="W64" s="135"/>
      <c r="X64" s="137" t="s">
        <v>161</v>
      </c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8"/>
      <c r="AO64" s="135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66"/>
    </row>
    <row r="65" spans="1:71" s="5" customFormat="1" ht="15" customHeight="1">
      <c r="A65" s="173">
        <f>MAX($A$5:B64)+1</f>
        <v>57</v>
      </c>
      <c r="B65" s="134"/>
      <c r="C65" s="135"/>
      <c r="D65" s="136"/>
      <c r="E65" s="137" t="s">
        <v>126</v>
      </c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461" t="s">
        <v>62</v>
      </c>
      <c r="S65" s="462"/>
      <c r="T65" s="462"/>
      <c r="U65" s="462"/>
      <c r="V65" s="463"/>
      <c r="W65" s="135"/>
      <c r="X65" s="137" t="s">
        <v>162</v>
      </c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8"/>
      <c r="AO65" s="135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  <c r="BQ65" s="139"/>
      <c r="BR65" s="139"/>
      <c r="BS65" s="166"/>
    </row>
    <row r="66" spans="1:71" s="5" customFormat="1" ht="15" customHeight="1">
      <c r="A66" s="173">
        <f>MAX($A$5:B65)+1</f>
        <v>58</v>
      </c>
      <c r="B66" s="134"/>
      <c r="C66" s="135"/>
      <c r="D66" s="136"/>
      <c r="E66" s="137" t="s">
        <v>127</v>
      </c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8"/>
      <c r="R66" s="461" t="s">
        <v>62</v>
      </c>
      <c r="S66" s="462"/>
      <c r="T66" s="462"/>
      <c r="U66" s="462"/>
      <c r="V66" s="463"/>
      <c r="W66" s="135"/>
      <c r="X66" s="137" t="s">
        <v>163</v>
      </c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8"/>
      <c r="AO66" s="135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66"/>
    </row>
    <row r="67" spans="1:71" s="5" customFormat="1" ht="15" customHeight="1">
      <c r="A67" s="173">
        <f>MAX($A$5:B66)+1</f>
        <v>59</v>
      </c>
      <c r="B67" s="134"/>
      <c r="C67" s="135"/>
      <c r="D67" s="136"/>
      <c r="E67" s="137" t="s">
        <v>128</v>
      </c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461" t="s">
        <v>62</v>
      </c>
      <c r="S67" s="462"/>
      <c r="T67" s="462"/>
      <c r="U67" s="462"/>
      <c r="V67" s="463"/>
      <c r="W67" s="135"/>
      <c r="X67" s="137" t="s">
        <v>164</v>
      </c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8"/>
      <c r="AO67" s="135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66"/>
    </row>
    <row r="68" spans="1:71" s="5" customFormat="1" ht="15" customHeight="1">
      <c r="A68" s="173">
        <f>MAX($A$5:B67)+1</f>
        <v>60</v>
      </c>
      <c r="B68" s="134"/>
      <c r="C68" s="135"/>
      <c r="D68" s="136"/>
      <c r="E68" s="137" t="s">
        <v>129</v>
      </c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8"/>
      <c r="R68" s="461" t="s">
        <v>62</v>
      </c>
      <c r="S68" s="462"/>
      <c r="T68" s="462"/>
      <c r="U68" s="462"/>
      <c r="V68" s="463"/>
      <c r="W68" s="135"/>
      <c r="X68" s="137" t="s">
        <v>165</v>
      </c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8"/>
      <c r="AO68" s="135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66"/>
    </row>
    <row r="69" spans="1:71" s="5" customFormat="1" ht="15" customHeight="1">
      <c r="A69" s="173">
        <f>MAX($A$5:B68)+1</f>
        <v>61</v>
      </c>
      <c r="B69" s="134"/>
      <c r="C69" s="135"/>
      <c r="D69" s="136"/>
      <c r="E69" s="137" t="s">
        <v>130</v>
      </c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8"/>
      <c r="R69" s="461" t="s">
        <v>62</v>
      </c>
      <c r="S69" s="462"/>
      <c r="T69" s="462"/>
      <c r="U69" s="462"/>
      <c r="V69" s="463"/>
      <c r="W69" s="135"/>
      <c r="X69" s="137" t="s">
        <v>166</v>
      </c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8"/>
      <c r="AO69" s="135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66"/>
    </row>
    <row r="70" spans="1:71" s="5" customFormat="1" ht="15" customHeight="1">
      <c r="A70" s="173">
        <f>MAX($A$5:B69)+1</f>
        <v>62</v>
      </c>
      <c r="B70" s="134"/>
      <c r="C70" s="135"/>
      <c r="D70" s="136"/>
      <c r="E70" s="137" t="s">
        <v>131</v>
      </c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  <c r="R70" s="461" t="s">
        <v>62</v>
      </c>
      <c r="S70" s="462"/>
      <c r="T70" s="462"/>
      <c r="U70" s="462"/>
      <c r="V70" s="463"/>
      <c r="W70" s="135"/>
      <c r="X70" s="137" t="s">
        <v>167</v>
      </c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8"/>
      <c r="AO70" s="135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66"/>
    </row>
    <row r="71" spans="1:71" s="5" customFormat="1" ht="15" customHeight="1">
      <c r="A71" s="173">
        <f>MAX($A$5:B70)+1</f>
        <v>63</v>
      </c>
      <c r="B71" s="134"/>
      <c r="C71" s="135"/>
      <c r="D71" s="136"/>
      <c r="E71" s="137" t="s">
        <v>132</v>
      </c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/>
      <c r="R71" s="461" t="s">
        <v>62</v>
      </c>
      <c r="S71" s="462"/>
      <c r="T71" s="462"/>
      <c r="U71" s="462"/>
      <c r="V71" s="463"/>
      <c r="W71" s="135"/>
      <c r="X71" s="137" t="s">
        <v>168</v>
      </c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8"/>
      <c r="AO71" s="135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66"/>
    </row>
    <row r="72" spans="1:71" s="5" customFormat="1" ht="15" customHeight="1">
      <c r="A72" s="173">
        <f>MAX($A$5:B71)+1</f>
        <v>64</v>
      </c>
      <c r="B72" s="134"/>
      <c r="C72" s="135"/>
      <c r="D72" s="136"/>
      <c r="E72" s="137" t="s">
        <v>133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8"/>
      <c r="R72" s="461" t="s">
        <v>62</v>
      </c>
      <c r="S72" s="462"/>
      <c r="T72" s="462"/>
      <c r="U72" s="462"/>
      <c r="V72" s="463"/>
      <c r="W72" s="135"/>
      <c r="X72" s="137" t="s">
        <v>169</v>
      </c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8"/>
      <c r="AO72" s="135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66"/>
    </row>
    <row r="73" spans="1:71" s="5" customFormat="1" ht="15" customHeight="1">
      <c r="A73" s="173">
        <f>MAX($A$5:B72)+1</f>
        <v>65</v>
      </c>
      <c r="B73" s="134"/>
      <c r="C73" s="135"/>
      <c r="D73" s="136"/>
      <c r="E73" s="137" t="s">
        <v>134</v>
      </c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8"/>
      <c r="R73" s="461" t="s">
        <v>62</v>
      </c>
      <c r="S73" s="462"/>
      <c r="T73" s="462"/>
      <c r="U73" s="462"/>
      <c r="V73" s="463"/>
      <c r="W73" s="135"/>
      <c r="X73" s="137" t="s">
        <v>170</v>
      </c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8"/>
      <c r="AO73" s="135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66"/>
    </row>
    <row r="74" spans="1:71" s="5" customFormat="1" ht="15" customHeight="1">
      <c r="A74" s="173">
        <f>MAX($A$5:B73)+1</f>
        <v>66</v>
      </c>
      <c r="B74" s="134"/>
      <c r="C74" s="135"/>
      <c r="D74" s="136"/>
      <c r="E74" s="137" t="s">
        <v>135</v>
      </c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461" t="s">
        <v>62</v>
      </c>
      <c r="S74" s="462"/>
      <c r="T74" s="462"/>
      <c r="U74" s="462"/>
      <c r="V74" s="463"/>
      <c r="W74" s="135"/>
      <c r="X74" s="137" t="s">
        <v>171</v>
      </c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8"/>
      <c r="AO74" s="135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66"/>
    </row>
    <row r="75" spans="1:71" s="5" customFormat="1" ht="15" customHeight="1">
      <c r="A75" s="173">
        <f>MAX($A$5:B74)+1</f>
        <v>67</v>
      </c>
      <c r="B75" s="134"/>
      <c r="C75" s="135"/>
      <c r="D75" s="136"/>
      <c r="E75" s="137" t="s">
        <v>136</v>
      </c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8"/>
      <c r="R75" s="461" t="s">
        <v>62</v>
      </c>
      <c r="S75" s="462"/>
      <c r="T75" s="462"/>
      <c r="U75" s="462"/>
      <c r="V75" s="463"/>
      <c r="W75" s="135"/>
      <c r="X75" s="137" t="s">
        <v>172</v>
      </c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8"/>
      <c r="AO75" s="135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66"/>
    </row>
    <row r="76" spans="1:71" s="5" customFormat="1" ht="15" customHeight="1">
      <c r="A76" s="173">
        <f>MAX($A$5:B75)+1</f>
        <v>68</v>
      </c>
      <c r="B76" s="134"/>
      <c r="C76" s="135"/>
      <c r="D76" s="136"/>
      <c r="E76" s="137" t="s">
        <v>137</v>
      </c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8"/>
      <c r="R76" s="461" t="s">
        <v>62</v>
      </c>
      <c r="S76" s="462"/>
      <c r="T76" s="462"/>
      <c r="U76" s="462"/>
      <c r="V76" s="463"/>
      <c r="W76" s="135"/>
      <c r="X76" s="137" t="s">
        <v>173</v>
      </c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8"/>
      <c r="AO76" s="135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66"/>
    </row>
    <row r="77" spans="1:71" s="5" customFormat="1" ht="15" customHeight="1">
      <c r="A77" s="178">
        <f>MAX($A$5:B76)+1</f>
        <v>69</v>
      </c>
      <c r="B77" s="167"/>
      <c r="C77" s="168"/>
      <c r="D77" s="169"/>
      <c r="E77" s="170" t="s">
        <v>138</v>
      </c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1"/>
      <c r="R77" s="495" t="s">
        <v>62</v>
      </c>
      <c r="S77" s="496"/>
      <c r="T77" s="496"/>
      <c r="U77" s="496"/>
      <c r="V77" s="497"/>
      <c r="W77" s="168"/>
      <c r="X77" s="170" t="s">
        <v>174</v>
      </c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1"/>
      <c r="AO77" s="168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2"/>
      <c r="BC77" s="172"/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2"/>
      <c r="BO77" s="172"/>
      <c r="BP77" s="172"/>
      <c r="BQ77" s="172"/>
      <c r="BR77" s="172"/>
      <c r="BS77" s="179"/>
    </row>
    <row r="78" spans="1:71" s="5" customFormat="1" ht="15" customHeight="1">
      <c r="A78" s="205">
        <f>MAX($A$5:B77)+1</f>
        <v>70</v>
      </c>
      <c r="B78" s="206"/>
      <c r="C78" s="207"/>
      <c r="D78" s="208"/>
      <c r="E78" s="209" t="s">
        <v>139</v>
      </c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10"/>
      <c r="R78" s="492" t="s">
        <v>62</v>
      </c>
      <c r="S78" s="493"/>
      <c r="T78" s="493"/>
      <c r="U78" s="493"/>
      <c r="V78" s="494"/>
      <c r="W78" s="207"/>
      <c r="X78" s="209" t="s">
        <v>175</v>
      </c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10"/>
      <c r="AO78" s="207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2"/>
    </row>
    <row r="79" spans="1:71" s="5" customFormat="1" ht="15" customHeight="1">
      <c r="A79" s="173">
        <f>MAX($A$5:B78)+1</f>
        <v>71</v>
      </c>
      <c r="B79" s="134"/>
      <c r="C79" s="135"/>
      <c r="D79" s="136"/>
      <c r="E79" s="137" t="s">
        <v>140</v>
      </c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8"/>
      <c r="R79" s="461" t="s">
        <v>62</v>
      </c>
      <c r="S79" s="462"/>
      <c r="T79" s="462"/>
      <c r="U79" s="462"/>
      <c r="V79" s="463"/>
      <c r="W79" s="135"/>
      <c r="X79" s="137" t="s">
        <v>176</v>
      </c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8"/>
      <c r="AO79" s="135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  <c r="BQ79" s="139"/>
      <c r="BR79" s="139"/>
      <c r="BS79" s="166"/>
    </row>
    <row r="80" spans="1:71" s="5" customFormat="1" ht="15" customHeight="1">
      <c r="A80" s="173">
        <f>MAX($A$5:B79)+1</f>
        <v>72</v>
      </c>
      <c r="B80" s="134"/>
      <c r="C80" s="135"/>
      <c r="D80" s="136"/>
      <c r="E80" s="137" t="s">
        <v>141</v>
      </c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8"/>
      <c r="R80" s="461" t="s">
        <v>62</v>
      </c>
      <c r="S80" s="462"/>
      <c r="T80" s="462"/>
      <c r="U80" s="462"/>
      <c r="V80" s="463"/>
      <c r="W80" s="135"/>
      <c r="X80" s="137" t="s">
        <v>177</v>
      </c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8"/>
      <c r="AO80" s="135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66"/>
    </row>
    <row r="81" spans="1:71" s="5" customFormat="1" ht="15" customHeight="1">
      <c r="A81" s="173">
        <f>MAX($A$5:B80)+1</f>
        <v>73</v>
      </c>
      <c r="B81" s="134"/>
      <c r="C81" s="135"/>
      <c r="D81" s="136"/>
      <c r="E81" s="137" t="s">
        <v>142</v>
      </c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8"/>
      <c r="R81" s="461" t="s">
        <v>62</v>
      </c>
      <c r="S81" s="462"/>
      <c r="T81" s="462"/>
      <c r="U81" s="462"/>
      <c r="V81" s="463"/>
      <c r="W81" s="135"/>
      <c r="X81" s="137" t="s">
        <v>178</v>
      </c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8"/>
      <c r="AO81" s="135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66"/>
    </row>
    <row r="82" spans="1:71" s="5" customFormat="1" ht="15" customHeight="1">
      <c r="A82" s="173">
        <f>MAX($A$5:B81)+1</f>
        <v>74</v>
      </c>
      <c r="B82" s="134"/>
      <c r="C82" s="135"/>
      <c r="D82" s="136"/>
      <c r="E82" s="137" t="s">
        <v>143</v>
      </c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8"/>
      <c r="R82" s="461" t="s">
        <v>62</v>
      </c>
      <c r="S82" s="462"/>
      <c r="T82" s="462"/>
      <c r="U82" s="462"/>
      <c r="V82" s="463"/>
      <c r="W82" s="135"/>
      <c r="X82" s="137" t="s">
        <v>179</v>
      </c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8"/>
      <c r="AO82" s="135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66"/>
    </row>
    <row r="83" spans="1:71" s="5" customFormat="1" ht="15" customHeight="1">
      <c r="A83" s="173">
        <f>MAX($A$5:B82)+1</f>
        <v>75</v>
      </c>
      <c r="B83" s="134"/>
      <c r="C83" s="135"/>
      <c r="D83" s="136"/>
      <c r="E83" s="137" t="s">
        <v>144</v>
      </c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8"/>
      <c r="R83" s="461" t="s">
        <v>62</v>
      </c>
      <c r="S83" s="462"/>
      <c r="T83" s="462"/>
      <c r="U83" s="462"/>
      <c r="V83" s="463"/>
      <c r="W83" s="135"/>
      <c r="X83" s="137" t="s">
        <v>180</v>
      </c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8"/>
      <c r="AO83" s="135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66"/>
    </row>
    <row r="84" spans="1:71" s="5" customFormat="1" ht="15" customHeight="1">
      <c r="A84" s="173">
        <f>MAX($A$5:B83)+1</f>
        <v>76</v>
      </c>
      <c r="B84" s="134"/>
      <c r="C84" s="135"/>
      <c r="D84" s="136"/>
      <c r="E84" s="137" t="s">
        <v>145</v>
      </c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8"/>
      <c r="R84" s="461" t="s">
        <v>62</v>
      </c>
      <c r="S84" s="462"/>
      <c r="T84" s="462"/>
      <c r="U84" s="462"/>
      <c r="V84" s="463"/>
      <c r="W84" s="135"/>
      <c r="X84" s="137" t="s">
        <v>181</v>
      </c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8"/>
      <c r="AO84" s="135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66"/>
    </row>
    <row r="85" spans="1:71" s="5" customFormat="1" ht="15" customHeight="1">
      <c r="A85" s="173">
        <f>MAX($A$5:B84)+1</f>
        <v>77</v>
      </c>
      <c r="B85" s="134"/>
      <c r="C85" s="135"/>
      <c r="D85" s="136"/>
      <c r="E85" s="137" t="s">
        <v>146</v>
      </c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8"/>
      <c r="R85" s="461" t="s">
        <v>62</v>
      </c>
      <c r="S85" s="462"/>
      <c r="T85" s="462"/>
      <c r="U85" s="462"/>
      <c r="V85" s="463"/>
      <c r="W85" s="135"/>
      <c r="X85" s="137" t="s">
        <v>182</v>
      </c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8"/>
      <c r="AO85" s="135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66"/>
    </row>
    <row r="86" spans="1:71" s="5" customFormat="1" ht="15" customHeight="1">
      <c r="A86" s="173">
        <f>MAX($A$5:B85)+1</f>
        <v>78</v>
      </c>
      <c r="B86" s="134"/>
      <c r="C86" s="135"/>
      <c r="D86" s="136"/>
      <c r="E86" s="137" t="s">
        <v>147</v>
      </c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8"/>
      <c r="R86" s="461" t="s">
        <v>62</v>
      </c>
      <c r="S86" s="462"/>
      <c r="T86" s="462"/>
      <c r="U86" s="462"/>
      <c r="V86" s="463"/>
      <c r="W86" s="135"/>
      <c r="X86" s="137" t="s">
        <v>183</v>
      </c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8"/>
      <c r="AO86" s="135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  <c r="BP86" s="139"/>
      <c r="BQ86" s="139"/>
      <c r="BR86" s="139"/>
      <c r="BS86" s="166"/>
    </row>
    <row r="87" spans="1:71" s="5" customFormat="1" ht="15" customHeight="1">
      <c r="A87" s="173">
        <f>MAX($A$5:B86)+1</f>
        <v>79</v>
      </c>
      <c r="B87" s="134"/>
      <c r="C87" s="135"/>
      <c r="D87" s="136"/>
      <c r="E87" s="137" t="s">
        <v>148</v>
      </c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8"/>
      <c r="R87" s="461" t="s">
        <v>62</v>
      </c>
      <c r="S87" s="462"/>
      <c r="T87" s="462"/>
      <c r="U87" s="462"/>
      <c r="V87" s="463"/>
      <c r="W87" s="135"/>
      <c r="X87" s="137" t="s">
        <v>184</v>
      </c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8"/>
      <c r="AO87" s="135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66"/>
    </row>
    <row r="88" spans="1:71" s="5" customFormat="1" ht="15" customHeight="1">
      <c r="A88" s="173">
        <f>MAX($A$5:B87)+1</f>
        <v>80</v>
      </c>
      <c r="B88" s="134"/>
      <c r="C88" s="135"/>
      <c r="D88" s="136"/>
      <c r="E88" s="137" t="s">
        <v>149</v>
      </c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8"/>
      <c r="R88" s="461" t="s">
        <v>62</v>
      </c>
      <c r="S88" s="462"/>
      <c r="T88" s="462"/>
      <c r="U88" s="462"/>
      <c r="V88" s="463"/>
      <c r="W88" s="135"/>
      <c r="X88" s="137" t="s">
        <v>185</v>
      </c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8"/>
      <c r="AO88" s="135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66"/>
    </row>
    <row r="89" spans="1:71" s="5" customFormat="1" ht="15" customHeight="1">
      <c r="A89" s="173">
        <f>MAX($A$5:B88)+1</f>
        <v>81</v>
      </c>
      <c r="B89" s="134"/>
      <c r="C89" s="135"/>
      <c r="D89" s="136"/>
      <c r="E89" s="137" t="s">
        <v>150</v>
      </c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8"/>
      <c r="R89" s="461" t="s">
        <v>62</v>
      </c>
      <c r="S89" s="462"/>
      <c r="T89" s="462"/>
      <c r="U89" s="462"/>
      <c r="V89" s="463"/>
      <c r="W89" s="135"/>
      <c r="X89" s="137" t="s">
        <v>186</v>
      </c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8"/>
      <c r="AO89" s="135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66"/>
    </row>
    <row r="90" spans="1:71" s="5" customFormat="1" ht="15" customHeight="1">
      <c r="A90" s="173">
        <f>MAX($A$5:B89)+1</f>
        <v>82</v>
      </c>
      <c r="B90" s="134"/>
      <c r="C90" s="135"/>
      <c r="D90" s="136"/>
      <c r="E90" s="137" t="s">
        <v>151</v>
      </c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8"/>
      <c r="R90" s="461" t="s">
        <v>62</v>
      </c>
      <c r="S90" s="462"/>
      <c r="T90" s="462"/>
      <c r="U90" s="462"/>
      <c r="V90" s="463"/>
      <c r="W90" s="135"/>
      <c r="X90" s="137" t="s">
        <v>187</v>
      </c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8"/>
      <c r="AO90" s="135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66"/>
    </row>
    <row r="91" spans="1:71" s="5" customFormat="1" ht="15" customHeight="1">
      <c r="A91" s="173">
        <f>MAX($A$5:B90)+1</f>
        <v>83</v>
      </c>
      <c r="B91" s="134"/>
      <c r="C91" s="135"/>
      <c r="D91" s="136"/>
      <c r="E91" s="137" t="s">
        <v>152</v>
      </c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8"/>
      <c r="R91" s="461" t="s">
        <v>62</v>
      </c>
      <c r="S91" s="462"/>
      <c r="T91" s="462"/>
      <c r="U91" s="462"/>
      <c r="V91" s="463"/>
      <c r="W91" s="135"/>
      <c r="X91" s="137" t="s">
        <v>188</v>
      </c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8"/>
      <c r="AO91" s="135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66"/>
    </row>
    <row r="92" spans="1:71" s="5" customFormat="1" ht="15" customHeight="1">
      <c r="A92" s="173">
        <f>MAX($A$5:B91)+1</f>
        <v>84</v>
      </c>
      <c r="B92" s="134"/>
      <c r="C92" s="135"/>
      <c r="D92" s="136"/>
      <c r="E92" s="137" t="s">
        <v>153</v>
      </c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8"/>
      <c r="R92" s="461" t="s">
        <v>62</v>
      </c>
      <c r="S92" s="462"/>
      <c r="T92" s="462"/>
      <c r="U92" s="462"/>
      <c r="V92" s="463"/>
      <c r="W92" s="135"/>
      <c r="X92" s="137" t="s">
        <v>189</v>
      </c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8"/>
      <c r="AO92" s="135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66"/>
    </row>
    <row r="93" spans="1:71" s="5" customFormat="1" ht="15" customHeight="1">
      <c r="A93" s="173">
        <f>MAX($A$5:B92)+1</f>
        <v>85</v>
      </c>
      <c r="B93" s="134"/>
      <c r="C93" s="135"/>
      <c r="D93" s="136"/>
      <c r="E93" s="137" t="s">
        <v>154</v>
      </c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8"/>
      <c r="R93" s="461" t="s">
        <v>62</v>
      </c>
      <c r="S93" s="462"/>
      <c r="T93" s="462"/>
      <c r="U93" s="462"/>
      <c r="V93" s="463"/>
      <c r="W93" s="135"/>
      <c r="X93" s="137" t="s">
        <v>190</v>
      </c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8"/>
      <c r="AO93" s="135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66"/>
    </row>
    <row r="94" spans="1:71" s="5" customFormat="1" ht="15" customHeight="1">
      <c r="A94" s="173">
        <f>MAX($A$5:B93)+1</f>
        <v>86</v>
      </c>
      <c r="B94" s="134"/>
      <c r="C94" s="135"/>
      <c r="D94" s="136"/>
      <c r="E94" s="137" t="s">
        <v>155</v>
      </c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8"/>
      <c r="R94" s="461" t="s">
        <v>62</v>
      </c>
      <c r="S94" s="462"/>
      <c r="T94" s="462"/>
      <c r="U94" s="462"/>
      <c r="V94" s="463"/>
      <c r="W94" s="135"/>
      <c r="X94" s="137" t="s">
        <v>191</v>
      </c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8"/>
      <c r="AO94" s="135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66"/>
    </row>
    <row r="95" spans="1:71" s="5" customFormat="1" ht="15" customHeight="1">
      <c r="A95" s="174"/>
      <c r="B95" s="140"/>
      <c r="C95" s="141"/>
      <c r="D95" s="142" t="s">
        <v>407</v>
      </c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4"/>
      <c r="R95" s="476"/>
      <c r="S95" s="477"/>
      <c r="T95" s="477"/>
      <c r="U95" s="477"/>
      <c r="V95" s="478"/>
      <c r="W95" s="141" t="s">
        <v>383</v>
      </c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4"/>
      <c r="AO95" s="141"/>
      <c r="AP95" s="143"/>
      <c r="AQ95" s="143"/>
      <c r="AR95" s="143"/>
      <c r="AS95" s="143"/>
      <c r="AT95" s="143"/>
      <c r="AU95" s="143"/>
      <c r="AV95" s="143"/>
      <c r="AW95" s="143"/>
      <c r="AX95" s="143"/>
      <c r="AY95" s="143"/>
      <c r="AZ95" s="143"/>
      <c r="BA95" s="143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64"/>
    </row>
    <row r="96" spans="1:71" s="5" customFormat="1" ht="15" customHeight="1">
      <c r="A96" s="173">
        <f>MAX($A$5:B95)+1</f>
        <v>87</v>
      </c>
      <c r="B96" s="134"/>
      <c r="C96" s="135"/>
      <c r="D96" s="136"/>
      <c r="E96" s="137" t="s">
        <v>222</v>
      </c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8"/>
      <c r="R96" s="461" t="s">
        <v>62</v>
      </c>
      <c r="S96" s="462"/>
      <c r="T96" s="462"/>
      <c r="U96" s="462"/>
      <c r="V96" s="463"/>
      <c r="W96" s="135"/>
      <c r="X96" s="137" t="s">
        <v>84</v>
      </c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8"/>
      <c r="AO96" s="135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  <c r="BQ96" s="139"/>
      <c r="BR96" s="139"/>
      <c r="BS96" s="166"/>
    </row>
    <row r="97" spans="1:71" s="5" customFormat="1" ht="15" customHeight="1">
      <c r="A97" s="173">
        <f>MAX($A$5:B96)+1</f>
        <v>88</v>
      </c>
      <c r="B97" s="134"/>
      <c r="C97" s="135"/>
      <c r="D97" s="136"/>
      <c r="E97" s="137" t="s">
        <v>223</v>
      </c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8"/>
      <c r="R97" s="461" t="s">
        <v>62</v>
      </c>
      <c r="S97" s="462"/>
      <c r="T97" s="462"/>
      <c r="U97" s="462"/>
      <c r="V97" s="463"/>
      <c r="W97" s="135"/>
      <c r="X97" s="137" t="s">
        <v>86</v>
      </c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8"/>
      <c r="AO97" s="135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  <c r="BQ97" s="139"/>
      <c r="BR97" s="139"/>
      <c r="BS97" s="166"/>
    </row>
    <row r="98" spans="1:71" s="5" customFormat="1" ht="15" customHeight="1">
      <c r="A98" s="173">
        <f>MAX($A$5:B97)+1</f>
        <v>89</v>
      </c>
      <c r="B98" s="134"/>
      <c r="C98" s="135"/>
      <c r="D98" s="136"/>
      <c r="E98" s="137" t="s">
        <v>224</v>
      </c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  <c r="R98" s="461" t="s">
        <v>62</v>
      </c>
      <c r="S98" s="462"/>
      <c r="T98" s="462"/>
      <c r="U98" s="462"/>
      <c r="V98" s="463"/>
      <c r="W98" s="135"/>
      <c r="X98" s="137" t="s">
        <v>199</v>
      </c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8"/>
      <c r="AO98" s="135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66"/>
    </row>
    <row r="99" spans="1:71" s="5" customFormat="1" ht="15" customHeight="1">
      <c r="A99" s="173">
        <f>MAX($A$5:B98)+1</f>
        <v>90</v>
      </c>
      <c r="B99" s="134"/>
      <c r="C99" s="135"/>
      <c r="D99" s="136"/>
      <c r="E99" s="137" t="s">
        <v>225</v>
      </c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8"/>
      <c r="R99" s="461" t="s">
        <v>62</v>
      </c>
      <c r="S99" s="462"/>
      <c r="T99" s="462"/>
      <c r="U99" s="462"/>
      <c r="V99" s="463"/>
      <c r="W99" s="135"/>
      <c r="X99" s="137" t="s">
        <v>201</v>
      </c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8"/>
      <c r="AO99" s="135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66"/>
    </row>
    <row r="100" spans="1:71" s="5" customFormat="1" ht="15" customHeight="1">
      <c r="A100" s="173">
        <f>MAX($A$5:B99)+1</f>
        <v>91</v>
      </c>
      <c r="B100" s="134"/>
      <c r="C100" s="135"/>
      <c r="D100" s="136"/>
      <c r="E100" s="137" t="s">
        <v>391</v>
      </c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8"/>
      <c r="R100" s="461" t="s">
        <v>62</v>
      </c>
      <c r="S100" s="462"/>
      <c r="T100" s="462"/>
      <c r="U100" s="462"/>
      <c r="V100" s="463"/>
      <c r="W100" s="135"/>
      <c r="X100" s="137" t="s">
        <v>385</v>
      </c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8"/>
      <c r="AO100" s="135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66"/>
    </row>
    <row r="101" spans="1:71" s="5" customFormat="1" ht="15" customHeight="1">
      <c r="A101" s="173">
        <f>MAX($A$5:B100)+1</f>
        <v>92</v>
      </c>
      <c r="B101" s="134"/>
      <c r="C101" s="135"/>
      <c r="D101" s="136"/>
      <c r="E101" s="137" t="s">
        <v>392</v>
      </c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8"/>
      <c r="R101" s="461" t="s">
        <v>62</v>
      </c>
      <c r="S101" s="462"/>
      <c r="T101" s="462"/>
      <c r="U101" s="462"/>
      <c r="V101" s="463"/>
      <c r="W101" s="135"/>
      <c r="X101" s="137" t="s">
        <v>386</v>
      </c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8"/>
      <c r="AO101" s="135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  <c r="BQ101" s="139"/>
      <c r="BR101" s="139"/>
      <c r="BS101" s="166"/>
    </row>
    <row r="102" spans="1:71" s="5" customFormat="1" ht="15" customHeight="1">
      <c r="A102" s="173">
        <f>MAX($A$5:B101)+1</f>
        <v>93</v>
      </c>
      <c r="B102" s="134"/>
      <c r="C102" s="135"/>
      <c r="D102" s="136"/>
      <c r="E102" s="137" t="s">
        <v>393</v>
      </c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8"/>
      <c r="R102" s="461" t="s">
        <v>62</v>
      </c>
      <c r="S102" s="462"/>
      <c r="T102" s="462"/>
      <c r="U102" s="462"/>
      <c r="V102" s="463"/>
      <c r="W102" s="135"/>
      <c r="X102" s="137" t="s">
        <v>387</v>
      </c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8"/>
      <c r="AO102" s="135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66"/>
    </row>
    <row r="103" spans="1:71" s="5" customFormat="1" ht="15" customHeight="1">
      <c r="A103" s="173">
        <f>MAX($A$5:B102)+1</f>
        <v>94</v>
      </c>
      <c r="B103" s="134"/>
      <c r="C103" s="135"/>
      <c r="D103" s="136"/>
      <c r="E103" s="137" t="s">
        <v>394</v>
      </c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8"/>
      <c r="R103" s="461" t="s">
        <v>62</v>
      </c>
      <c r="S103" s="462"/>
      <c r="T103" s="462"/>
      <c r="U103" s="462"/>
      <c r="V103" s="463"/>
      <c r="W103" s="135"/>
      <c r="X103" s="137" t="s">
        <v>388</v>
      </c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8"/>
      <c r="AO103" s="135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66"/>
    </row>
    <row r="104" spans="1:71" s="5" customFormat="1" ht="15" customHeight="1">
      <c r="A104" s="173">
        <f>MAX($A$5:B103)+1</f>
        <v>95</v>
      </c>
      <c r="B104" s="134"/>
      <c r="C104" s="135"/>
      <c r="D104" s="136"/>
      <c r="E104" s="137" t="s">
        <v>395</v>
      </c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8"/>
      <c r="R104" s="461" t="s">
        <v>62</v>
      </c>
      <c r="S104" s="462"/>
      <c r="T104" s="462"/>
      <c r="U104" s="462"/>
      <c r="V104" s="463"/>
      <c r="W104" s="135"/>
      <c r="X104" s="137" t="s">
        <v>389</v>
      </c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8"/>
      <c r="AO104" s="135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66"/>
    </row>
    <row r="105" spans="1:71" s="5" customFormat="1" ht="15" customHeight="1">
      <c r="A105" s="173">
        <f>MAX($A$5:B104)+1</f>
        <v>96</v>
      </c>
      <c r="B105" s="134"/>
      <c r="C105" s="135"/>
      <c r="D105" s="136"/>
      <c r="E105" s="137" t="s">
        <v>396</v>
      </c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8"/>
      <c r="R105" s="461" t="s">
        <v>62</v>
      </c>
      <c r="S105" s="462"/>
      <c r="T105" s="462"/>
      <c r="U105" s="462"/>
      <c r="V105" s="463"/>
      <c r="W105" s="135"/>
      <c r="X105" s="137" t="s">
        <v>357</v>
      </c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8"/>
      <c r="AO105" s="135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  <c r="BQ105" s="139"/>
      <c r="BR105" s="139"/>
      <c r="BS105" s="166"/>
    </row>
    <row r="106" spans="1:71" s="5" customFormat="1" ht="15" customHeight="1">
      <c r="A106" s="173">
        <f>MAX($A$5:B105)+1</f>
        <v>97</v>
      </c>
      <c r="B106" s="134"/>
      <c r="C106" s="135"/>
      <c r="D106" s="136"/>
      <c r="E106" s="137" t="s">
        <v>397</v>
      </c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8"/>
      <c r="R106" s="461" t="s">
        <v>62</v>
      </c>
      <c r="S106" s="462"/>
      <c r="T106" s="462"/>
      <c r="U106" s="462"/>
      <c r="V106" s="463"/>
      <c r="W106" s="135"/>
      <c r="X106" s="137" t="s">
        <v>358</v>
      </c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8"/>
      <c r="AO106" s="135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66"/>
    </row>
    <row r="107" spans="1:71" s="5" customFormat="1" ht="15" customHeight="1">
      <c r="A107" s="173">
        <f>MAX($A$5:B106)+1</f>
        <v>98</v>
      </c>
      <c r="B107" s="134"/>
      <c r="C107" s="135"/>
      <c r="D107" s="136"/>
      <c r="E107" s="137" t="s">
        <v>398</v>
      </c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8"/>
      <c r="R107" s="461" t="s">
        <v>62</v>
      </c>
      <c r="S107" s="462"/>
      <c r="T107" s="462"/>
      <c r="U107" s="462"/>
      <c r="V107" s="463"/>
      <c r="W107" s="135"/>
      <c r="X107" s="137" t="s">
        <v>352</v>
      </c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8"/>
      <c r="AO107" s="135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66"/>
    </row>
    <row r="108" spans="1:71" s="5" customFormat="1" ht="15" customHeight="1">
      <c r="A108" s="173">
        <f>MAX($A$5:B107)+1</f>
        <v>99</v>
      </c>
      <c r="B108" s="134"/>
      <c r="C108" s="135"/>
      <c r="D108" s="136"/>
      <c r="E108" s="137" t="s">
        <v>399</v>
      </c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8"/>
      <c r="R108" s="461" t="s">
        <v>62</v>
      </c>
      <c r="S108" s="462"/>
      <c r="T108" s="462"/>
      <c r="U108" s="462"/>
      <c r="V108" s="463"/>
      <c r="W108" s="135"/>
      <c r="X108" s="137" t="s">
        <v>353</v>
      </c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8"/>
      <c r="AO108" s="135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  <c r="BP108" s="139"/>
      <c r="BQ108" s="139"/>
      <c r="BR108" s="139"/>
      <c r="BS108" s="166"/>
    </row>
    <row r="109" spans="1:71" s="5" customFormat="1" ht="15" customHeight="1">
      <c r="A109" s="173">
        <f>MAX($A$5:B108)+1</f>
        <v>100</v>
      </c>
      <c r="B109" s="134"/>
      <c r="C109" s="135"/>
      <c r="D109" s="136"/>
      <c r="E109" s="137" t="s">
        <v>400</v>
      </c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8"/>
      <c r="R109" s="461" t="s">
        <v>62</v>
      </c>
      <c r="S109" s="462"/>
      <c r="T109" s="462"/>
      <c r="U109" s="462"/>
      <c r="V109" s="463"/>
      <c r="W109" s="135"/>
      <c r="X109" s="137" t="s">
        <v>354</v>
      </c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8"/>
      <c r="AO109" s="135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  <c r="BQ109" s="139"/>
      <c r="BR109" s="139"/>
      <c r="BS109" s="166"/>
    </row>
    <row r="110" spans="1:71" s="5" customFormat="1" ht="15" customHeight="1">
      <c r="A110" s="173">
        <f>MAX($A$5:B109)+1</f>
        <v>101</v>
      </c>
      <c r="B110" s="134"/>
      <c r="C110" s="135"/>
      <c r="D110" s="136"/>
      <c r="E110" s="137" t="s">
        <v>401</v>
      </c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8"/>
      <c r="R110" s="461" t="s">
        <v>62</v>
      </c>
      <c r="S110" s="462"/>
      <c r="T110" s="462"/>
      <c r="U110" s="462"/>
      <c r="V110" s="463"/>
      <c r="W110" s="135"/>
      <c r="X110" s="137" t="s">
        <v>355</v>
      </c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8"/>
      <c r="AO110" s="135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66"/>
    </row>
    <row r="111" spans="1:71" s="5" customFormat="1" ht="15" customHeight="1">
      <c r="A111" s="173">
        <f>MAX($A$5:B110)+1</f>
        <v>102</v>
      </c>
      <c r="B111" s="134"/>
      <c r="C111" s="135"/>
      <c r="D111" s="136"/>
      <c r="E111" s="137" t="s">
        <v>402</v>
      </c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8"/>
      <c r="R111" s="461" t="s">
        <v>62</v>
      </c>
      <c r="S111" s="462"/>
      <c r="T111" s="462"/>
      <c r="U111" s="462"/>
      <c r="V111" s="463"/>
      <c r="W111" s="135"/>
      <c r="X111" s="137" t="s">
        <v>390</v>
      </c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8"/>
      <c r="AO111" s="135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66"/>
    </row>
    <row r="112" spans="1:71" s="5" customFormat="1" ht="15" customHeight="1">
      <c r="A112" s="174"/>
      <c r="B112" s="140"/>
      <c r="C112" s="141"/>
      <c r="D112" s="142" t="s">
        <v>420</v>
      </c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4"/>
      <c r="R112" s="476"/>
      <c r="S112" s="477"/>
      <c r="T112" s="477"/>
      <c r="U112" s="477"/>
      <c r="V112" s="478"/>
      <c r="W112" s="141" t="s">
        <v>408</v>
      </c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4"/>
      <c r="AO112" s="141"/>
      <c r="AP112" s="143"/>
      <c r="AQ112" s="143"/>
      <c r="AR112" s="143"/>
      <c r="AS112" s="143"/>
      <c r="AT112" s="143"/>
      <c r="AU112" s="143"/>
      <c r="AV112" s="143"/>
      <c r="AW112" s="143"/>
      <c r="AX112" s="143"/>
      <c r="AY112" s="143"/>
      <c r="AZ112" s="143"/>
      <c r="BA112" s="143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64"/>
    </row>
    <row r="113" spans="1:71" s="5" customFormat="1" ht="15" customHeight="1">
      <c r="A113" s="178">
        <f>MAX($A$5:B112)+1</f>
        <v>103</v>
      </c>
      <c r="B113" s="167"/>
      <c r="C113" s="168"/>
      <c r="D113" s="169"/>
      <c r="E113" s="170" t="s">
        <v>119</v>
      </c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1"/>
      <c r="R113" s="495" t="s">
        <v>62</v>
      </c>
      <c r="S113" s="496"/>
      <c r="T113" s="496"/>
      <c r="U113" s="496"/>
      <c r="V113" s="497"/>
      <c r="W113" s="168"/>
      <c r="X113" s="170" t="s">
        <v>84</v>
      </c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1"/>
      <c r="AO113" s="168"/>
      <c r="AP113" s="170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70"/>
      <c r="BA113" s="170"/>
      <c r="BB113" s="172"/>
      <c r="BC113" s="172"/>
      <c r="BD113" s="172"/>
      <c r="BE113" s="172"/>
      <c r="BF113" s="172"/>
      <c r="BG113" s="172"/>
      <c r="BH113" s="172"/>
      <c r="BI113" s="172"/>
      <c r="BJ113" s="172"/>
      <c r="BK113" s="172"/>
      <c r="BL113" s="172"/>
      <c r="BM113" s="172"/>
      <c r="BN113" s="172"/>
      <c r="BO113" s="172"/>
      <c r="BP113" s="172"/>
      <c r="BQ113" s="172"/>
      <c r="BR113" s="172"/>
      <c r="BS113" s="179"/>
    </row>
    <row r="114" spans="1:71" s="5" customFormat="1" ht="15" customHeight="1">
      <c r="A114" s="205">
        <f>MAX($A$5:B113)+1</f>
        <v>104</v>
      </c>
      <c r="B114" s="206"/>
      <c r="C114" s="207"/>
      <c r="D114" s="208"/>
      <c r="E114" s="209" t="s">
        <v>305</v>
      </c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10"/>
      <c r="R114" s="492" t="s">
        <v>62</v>
      </c>
      <c r="S114" s="493"/>
      <c r="T114" s="493"/>
      <c r="U114" s="493"/>
      <c r="V114" s="494"/>
      <c r="W114" s="207"/>
      <c r="X114" s="209" t="s">
        <v>86</v>
      </c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10"/>
      <c r="AO114" s="207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11"/>
      <c r="BC114" s="211"/>
      <c r="BD114" s="211"/>
      <c r="BE114" s="211"/>
      <c r="BF114" s="211"/>
      <c r="BG114" s="211"/>
      <c r="BH114" s="211"/>
      <c r="BI114" s="211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2"/>
    </row>
    <row r="115" spans="1:71" s="5" customFormat="1" ht="15" customHeight="1">
      <c r="A115" s="173">
        <f>MAX($A$5:B114)+1</f>
        <v>105</v>
      </c>
      <c r="B115" s="134"/>
      <c r="C115" s="135"/>
      <c r="D115" s="136"/>
      <c r="E115" s="137" t="s">
        <v>307</v>
      </c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8"/>
      <c r="R115" s="461" t="s">
        <v>62</v>
      </c>
      <c r="S115" s="462"/>
      <c r="T115" s="462"/>
      <c r="U115" s="462"/>
      <c r="V115" s="463"/>
      <c r="W115" s="135"/>
      <c r="X115" s="137" t="s">
        <v>199</v>
      </c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8"/>
      <c r="AO115" s="135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66"/>
    </row>
    <row r="116" spans="1:71" s="5" customFormat="1" ht="15" customHeight="1">
      <c r="A116" s="173">
        <f>MAX($A$5:B115)+1</f>
        <v>106</v>
      </c>
      <c r="B116" s="134"/>
      <c r="C116" s="135"/>
      <c r="D116" s="136"/>
      <c r="E116" s="137" t="s">
        <v>306</v>
      </c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8"/>
      <c r="R116" s="461" t="s">
        <v>62</v>
      </c>
      <c r="S116" s="462"/>
      <c r="T116" s="462"/>
      <c r="U116" s="462"/>
      <c r="V116" s="463"/>
      <c r="W116" s="135"/>
      <c r="X116" s="137" t="s">
        <v>201</v>
      </c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8"/>
      <c r="AO116" s="135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  <c r="BP116" s="139"/>
      <c r="BQ116" s="139"/>
      <c r="BR116" s="139"/>
      <c r="BS116" s="166"/>
    </row>
    <row r="117" spans="1:71" s="5" customFormat="1" ht="15" customHeight="1">
      <c r="A117" s="173">
        <f>MAX($A$5:B116)+1</f>
        <v>107</v>
      </c>
      <c r="B117" s="134"/>
      <c r="C117" s="135"/>
      <c r="D117" s="136"/>
      <c r="E117" s="137" t="s">
        <v>409</v>
      </c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8"/>
      <c r="R117" s="461" t="s">
        <v>62</v>
      </c>
      <c r="S117" s="462"/>
      <c r="T117" s="462"/>
      <c r="U117" s="462"/>
      <c r="V117" s="463"/>
      <c r="W117" s="135"/>
      <c r="X117" s="137" t="s">
        <v>413</v>
      </c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8"/>
      <c r="AO117" s="135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  <c r="BP117" s="139"/>
      <c r="BQ117" s="139"/>
      <c r="BR117" s="139"/>
      <c r="BS117" s="166"/>
    </row>
    <row r="118" spans="1:71" s="5" customFormat="1" ht="15" customHeight="1">
      <c r="A118" s="173">
        <f>MAX($A$5:B117)+1</f>
        <v>108</v>
      </c>
      <c r="B118" s="134"/>
      <c r="C118" s="135"/>
      <c r="D118" s="136"/>
      <c r="E118" s="137" t="s">
        <v>410</v>
      </c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8"/>
      <c r="R118" s="461" t="s">
        <v>62</v>
      </c>
      <c r="S118" s="462"/>
      <c r="T118" s="462"/>
      <c r="U118" s="462"/>
      <c r="V118" s="463"/>
      <c r="W118" s="135"/>
      <c r="X118" s="137" t="s">
        <v>414</v>
      </c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8"/>
      <c r="AO118" s="135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  <c r="BP118" s="139"/>
      <c r="BQ118" s="139"/>
      <c r="BR118" s="139"/>
      <c r="BS118" s="166"/>
    </row>
    <row r="119" spans="1:71" s="5" customFormat="1" ht="15" customHeight="1">
      <c r="A119" s="173">
        <f>MAX($A$5:B118)+1</f>
        <v>109</v>
      </c>
      <c r="B119" s="134"/>
      <c r="C119" s="135"/>
      <c r="D119" s="136"/>
      <c r="E119" s="137" t="s">
        <v>326</v>
      </c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8"/>
      <c r="R119" s="461" t="s">
        <v>62</v>
      </c>
      <c r="S119" s="462"/>
      <c r="T119" s="462"/>
      <c r="U119" s="462"/>
      <c r="V119" s="463"/>
      <c r="W119" s="135"/>
      <c r="X119" s="137" t="s">
        <v>415</v>
      </c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8"/>
      <c r="AO119" s="135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  <c r="BP119" s="139"/>
      <c r="BQ119" s="139"/>
      <c r="BR119" s="139"/>
      <c r="BS119" s="166"/>
    </row>
    <row r="120" spans="1:71" s="5" customFormat="1" ht="15" customHeight="1">
      <c r="A120" s="173">
        <f>MAX($A$5:B119)+1</f>
        <v>110</v>
      </c>
      <c r="B120" s="134"/>
      <c r="C120" s="135"/>
      <c r="D120" s="136"/>
      <c r="E120" s="137" t="s">
        <v>411</v>
      </c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8"/>
      <c r="R120" s="461" t="s">
        <v>62</v>
      </c>
      <c r="S120" s="462"/>
      <c r="T120" s="462"/>
      <c r="U120" s="462"/>
      <c r="V120" s="463"/>
      <c r="W120" s="135"/>
      <c r="X120" s="137" t="s">
        <v>416</v>
      </c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8"/>
      <c r="AO120" s="135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  <c r="BP120" s="139"/>
      <c r="BQ120" s="139"/>
      <c r="BR120" s="139"/>
      <c r="BS120" s="166"/>
    </row>
    <row r="121" spans="1:71" s="5" customFormat="1" ht="15" customHeight="1">
      <c r="A121" s="173">
        <f>MAX($A$5:B120)+1</f>
        <v>111</v>
      </c>
      <c r="B121" s="134"/>
      <c r="C121" s="135"/>
      <c r="D121" s="136"/>
      <c r="E121" s="137" t="s">
        <v>412</v>
      </c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8"/>
      <c r="R121" s="461" t="s">
        <v>62</v>
      </c>
      <c r="S121" s="462"/>
      <c r="T121" s="462"/>
      <c r="U121" s="462"/>
      <c r="V121" s="463"/>
      <c r="W121" s="135"/>
      <c r="X121" s="137" t="s">
        <v>417</v>
      </c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8"/>
      <c r="AO121" s="135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  <c r="BP121" s="139"/>
      <c r="BQ121" s="139"/>
      <c r="BR121" s="139"/>
      <c r="BS121" s="166"/>
    </row>
    <row r="122" spans="1:71" s="5" customFormat="1" ht="15" customHeight="1">
      <c r="A122" s="174">
        <f>MAX($A$5:B121)+1</f>
        <v>112</v>
      </c>
      <c r="B122" s="140"/>
      <c r="C122" s="141"/>
      <c r="D122" s="142" t="s">
        <v>419</v>
      </c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4"/>
      <c r="R122" s="476"/>
      <c r="S122" s="477"/>
      <c r="T122" s="477"/>
      <c r="U122" s="477"/>
      <c r="V122" s="478"/>
      <c r="W122" s="141" t="s">
        <v>418</v>
      </c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4"/>
      <c r="AO122" s="141"/>
      <c r="AP122" s="143"/>
      <c r="AQ122" s="143"/>
      <c r="AR122" s="143"/>
      <c r="AS122" s="143"/>
      <c r="AT122" s="143"/>
      <c r="AU122" s="143"/>
      <c r="AV122" s="143"/>
      <c r="AW122" s="143"/>
      <c r="AX122" s="143"/>
      <c r="AY122" s="143"/>
      <c r="AZ122" s="143"/>
      <c r="BA122" s="143"/>
      <c r="BB122" s="145"/>
      <c r="BC122" s="145"/>
      <c r="BD122" s="145"/>
      <c r="BE122" s="145"/>
      <c r="BF122" s="145"/>
      <c r="BG122" s="145"/>
      <c r="BH122" s="145"/>
      <c r="BI122" s="145"/>
      <c r="BJ122" s="145"/>
      <c r="BK122" s="145"/>
      <c r="BL122" s="145"/>
      <c r="BM122" s="145"/>
      <c r="BN122" s="145"/>
      <c r="BO122" s="145"/>
      <c r="BP122" s="145"/>
      <c r="BQ122" s="145"/>
      <c r="BR122" s="145"/>
      <c r="BS122" s="164"/>
    </row>
    <row r="123" spans="1:71" s="5" customFormat="1" ht="15" customHeight="1">
      <c r="A123" s="173">
        <f>MAX($A$5:B122)+1</f>
        <v>113</v>
      </c>
      <c r="B123" s="134"/>
      <c r="C123" s="135"/>
      <c r="D123" s="136"/>
      <c r="E123" s="137" t="s">
        <v>210</v>
      </c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8"/>
      <c r="R123" s="461" t="s">
        <v>62</v>
      </c>
      <c r="S123" s="462"/>
      <c r="T123" s="462"/>
      <c r="U123" s="462"/>
      <c r="V123" s="463"/>
      <c r="W123" s="135" t="s">
        <v>199</v>
      </c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8"/>
      <c r="AO123" s="135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66"/>
    </row>
    <row r="124" spans="1:71" s="5" customFormat="1" ht="15" customHeight="1">
      <c r="A124" s="173">
        <f>MAX($A$5:B123)+1</f>
        <v>114</v>
      </c>
      <c r="B124" s="134"/>
      <c r="C124" s="135"/>
      <c r="D124" s="136"/>
      <c r="E124" s="137" t="s">
        <v>212</v>
      </c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8"/>
      <c r="R124" s="461" t="s">
        <v>62</v>
      </c>
      <c r="S124" s="462"/>
      <c r="T124" s="462"/>
      <c r="U124" s="462"/>
      <c r="V124" s="463"/>
      <c r="W124" s="135" t="s">
        <v>201</v>
      </c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8"/>
      <c r="AO124" s="135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  <c r="BP124" s="139"/>
      <c r="BQ124" s="139"/>
      <c r="BR124" s="139"/>
      <c r="BS124" s="166"/>
    </row>
    <row r="125" spans="1:71" s="5" customFormat="1" ht="15" customHeight="1">
      <c r="A125" s="173">
        <f>MAX($A$5:B124)+1</f>
        <v>115</v>
      </c>
      <c r="B125" s="134"/>
      <c r="C125" s="135"/>
      <c r="D125" s="136"/>
      <c r="E125" s="137" t="s">
        <v>421</v>
      </c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8"/>
      <c r="R125" s="461" t="s">
        <v>62</v>
      </c>
      <c r="S125" s="462"/>
      <c r="T125" s="462"/>
      <c r="U125" s="462"/>
      <c r="V125" s="463"/>
      <c r="W125" s="135" t="s">
        <v>413</v>
      </c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8"/>
      <c r="AO125" s="135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  <c r="BP125" s="139"/>
      <c r="BQ125" s="139"/>
      <c r="BR125" s="139"/>
      <c r="BS125" s="166"/>
    </row>
    <row r="126" spans="1:71" s="5" customFormat="1" ht="15" customHeight="1">
      <c r="A126" s="173">
        <f>MAX($A$5:B125)+1</f>
        <v>116</v>
      </c>
      <c r="B126" s="134"/>
      <c r="C126" s="135"/>
      <c r="D126" s="136"/>
      <c r="E126" s="137" t="s">
        <v>422</v>
      </c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8"/>
      <c r="R126" s="461" t="s">
        <v>62</v>
      </c>
      <c r="S126" s="462"/>
      <c r="T126" s="462"/>
      <c r="U126" s="462"/>
      <c r="V126" s="463"/>
      <c r="W126" s="135" t="s">
        <v>432</v>
      </c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8"/>
      <c r="AO126" s="135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  <c r="BP126" s="139"/>
      <c r="BQ126" s="139"/>
      <c r="BR126" s="139"/>
      <c r="BS126" s="166"/>
    </row>
    <row r="127" spans="1:71" s="5" customFormat="1" ht="15" customHeight="1">
      <c r="A127" s="173">
        <f>MAX($A$5:B126)+1</f>
        <v>117</v>
      </c>
      <c r="B127" s="134"/>
      <c r="C127" s="135"/>
      <c r="D127" s="136"/>
      <c r="E127" s="137" t="s">
        <v>423</v>
      </c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8"/>
      <c r="R127" s="461" t="s">
        <v>62</v>
      </c>
      <c r="S127" s="462"/>
      <c r="T127" s="462"/>
      <c r="U127" s="462"/>
      <c r="V127" s="463"/>
      <c r="W127" s="135" t="s">
        <v>433</v>
      </c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8"/>
      <c r="AO127" s="135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  <c r="BP127" s="139"/>
      <c r="BQ127" s="139"/>
      <c r="BR127" s="139"/>
      <c r="BS127" s="166"/>
    </row>
    <row r="128" spans="1:71" s="5" customFormat="1" ht="15" customHeight="1">
      <c r="A128" s="173">
        <f>MAX($A$5:B127)+1</f>
        <v>118</v>
      </c>
      <c r="B128" s="134"/>
      <c r="C128" s="135"/>
      <c r="D128" s="136"/>
      <c r="E128" s="137" t="s">
        <v>424</v>
      </c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8"/>
      <c r="R128" s="461" t="s">
        <v>62</v>
      </c>
      <c r="S128" s="462"/>
      <c r="T128" s="462"/>
      <c r="U128" s="462"/>
      <c r="V128" s="463"/>
      <c r="W128" s="135" t="s">
        <v>434</v>
      </c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8"/>
      <c r="AO128" s="135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  <c r="BP128" s="139"/>
      <c r="BQ128" s="139"/>
      <c r="BR128" s="139"/>
      <c r="BS128" s="166"/>
    </row>
    <row r="129" spans="1:71" s="5" customFormat="1" ht="15" customHeight="1">
      <c r="A129" s="173">
        <f>MAX($A$5:B128)+1</f>
        <v>119</v>
      </c>
      <c r="B129" s="134"/>
      <c r="C129" s="135"/>
      <c r="D129" s="136"/>
      <c r="E129" s="137" t="s">
        <v>425</v>
      </c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8"/>
      <c r="R129" s="461" t="s">
        <v>62</v>
      </c>
      <c r="S129" s="462"/>
      <c r="T129" s="462"/>
      <c r="U129" s="462"/>
      <c r="V129" s="463"/>
      <c r="W129" s="135" t="s">
        <v>435</v>
      </c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8"/>
      <c r="AO129" s="135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66"/>
    </row>
    <row r="130" spans="1:71" s="5" customFormat="1" ht="15" customHeight="1">
      <c r="A130" s="173">
        <f>MAX($A$5:B129)+1</f>
        <v>120</v>
      </c>
      <c r="B130" s="134"/>
      <c r="C130" s="135"/>
      <c r="D130" s="136"/>
      <c r="E130" s="137" t="s">
        <v>426</v>
      </c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8"/>
      <c r="R130" s="461" t="s">
        <v>62</v>
      </c>
      <c r="S130" s="462"/>
      <c r="T130" s="462"/>
      <c r="U130" s="462"/>
      <c r="V130" s="463"/>
      <c r="W130" s="135" t="s">
        <v>436</v>
      </c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8"/>
      <c r="AO130" s="135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  <c r="BP130" s="139"/>
      <c r="BQ130" s="139"/>
      <c r="BR130" s="139"/>
      <c r="BS130" s="166"/>
    </row>
    <row r="131" spans="1:71" s="5" customFormat="1" ht="15" customHeight="1">
      <c r="A131" s="173">
        <f>MAX($A$5:B130)+1</f>
        <v>121</v>
      </c>
      <c r="B131" s="134"/>
      <c r="C131" s="135"/>
      <c r="D131" s="136"/>
      <c r="E131" s="137" t="s">
        <v>427</v>
      </c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8"/>
      <c r="R131" s="461" t="s">
        <v>62</v>
      </c>
      <c r="S131" s="462"/>
      <c r="T131" s="462"/>
      <c r="U131" s="462"/>
      <c r="V131" s="463"/>
      <c r="W131" s="135" t="s">
        <v>437</v>
      </c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8"/>
      <c r="AO131" s="135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66"/>
    </row>
    <row r="132" spans="1:71" s="5" customFormat="1" ht="15" customHeight="1">
      <c r="A132" s="173">
        <f>MAX($A$5:B131)+1</f>
        <v>122</v>
      </c>
      <c r="B132" s="134"/>
      <c r="C132" s="135"/>
      <c r="D132" s="136"/>
      <c r="E132" s="137" t="s">
        <v>428</v>
      </c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8"/>
      <c r="R132" s="461" t="s">
        <v>62</v>
      </c>
      <c r="S132" s="462"/>
      <c r="T132" s="462"/>
      <c r="U132" s="462"/>
      <c r="V132" s="463"/>
      <c r="W132" s="135" t="s">
        <v>438</v>
      </c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8"/>
      <c r="AO132" s="135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  <c r="BP132" s="139"/>
      <c r="BQ132" s="139"/>
      <c r="BR132" s="139"/>
      <c r="BS132" s="166"/>
    </row>
    <row r="133" spans="1:71" s="5" customFormat="1" ht="15" customHeight="1">
      <c r="A133" s="173">
        <f>MAX($A$5:B132)+1</f>
        <v>123</v>
      </c>
      <c r="B133" s="134"/>
      <c r="C133" s="135"/>
      <c r="D133" s="136"/>
      <c r="E133" s="137" t="s">
        <v>429</v>
      </c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8"/>
      <c r="R133" s="461" t="s">
        <v>62</v>
      </c>
      <c r="S133" s="462"/>
      <c r="T133" s="462"/>
      <c r="U133" s="462"/>
      <c r="V133" s="463"/>
      <c r="W133" s="135" t="s">
        <v>439</v>
      </c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8"/>
      <c r="AO133" s="135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  <c r="BP133" s="139"/>
      <c r="BQ133" s="139"/>
      <c r="BR133" s="139"/>
      <c r="BS133" s="166"/>
    </row>
    <row r="134" spans="1:71" s="5" customFormat="1" ht="15" customHeight="1">
      <c r="A134" s="173">
        <f>MAX($A$5:B133)+1</f>
        <v>124</v>
      </c>
      <c r="B134" s="134"/>
      <c r="C134" s="135"/>
      <c r="D134" s="136"/>
      <c r="E134" s="137" t="s">
        <v>430</v>
      </c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8"/>
      <c r="R134" s="461" t="s">
        <v>62</v>
      </c>
      <c r="S134" s="462"/>
      <c r="T134" s="462"/>
      <c r="U134" s="462"/>
      <c r="V134" s="463"/>
      <c r="W134" s="135" t="s">
        <v>440</v>
      </c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8"/>
      <c r="AO134" s="135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  <c r="BP134" s="139"/>
      <c r="BQ134" s="139"/>
      <c r="BR134" s="139"/>
      <c r="BS134" s="166"/>
    </row>
    <row r="135" spans="1:71" s="5" customFormat="1" ht="15" customHeight="1">
      <c r="A135" s="173">
        <f>MAX($A$5:B134)+1</f>
        <v>125</v>
      </c>
      <c r="B135" s="134"/>
      <c r="C135" s="135"/>
      <c r="D135" s="136"/>
      <c r="E135" s="137" t="s">
        <v>431</v>
      </c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8"/>
      <c r="R135" s="461" t="s">
        <v>62</v>
      </c>
      <c r="S135" s="462"/>
      <c r="T135" s="462"/>
      <c r="U135" s="462"/>
      <c r="V135" s="463"/>
      <c r="W135" s="135" t="s">
        <v>441</v>
      </c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8"/>
      <c r="AO135" s="135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  <c r="BP135" s="139"/>
      <c r="BQ135" s="139"/>
      <c r="BR135" s="139"/>
      <c r="BS135" s="166"/>
    </row>
    <row r="136" spans="1:71" s="5" customFormat="1" ht="15" customHeight="1">
      <c r="A136" s="173"/>
      <c r="B136" s="134"/>
      <c r="C136" s="135"/>
      <c r="D136" s="136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8"/>
      <c r="R136" s="165"/>
      <c r="S136" s="139"/>
      <c r="T136" s="139"/>
      <c r="U136" s="139"/>
      <c r="V136" s="166"/>
      <c r="W136" s="135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8"/>
      <c r="AO136" s="135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  <c r="BP136" s="139"/>
      <c r="BQ136" s="139"/>
      <c r="BR136" s="139"/>
      <c r="BS136" s="166"/>
    </row>
    <row r="137" spans="1:71" s="5" customFormat="1" ht="15" customHeight="1">
      <c r="A137" s="173"/>
      <c r="B137" s="134"/>
      <c r="C137" s="135"/>
      <c r="D137" s="136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8"/>
      <c r="R137" s="165"/>
      <c r="S137" s="139"/>
      <c r="T137" s="139"/>
      <c r="U137" s="139"/>
      <c r="V137" s="166"/>
      <c r="W137" s="135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8"/>
      <c r="AO137" s="135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  <c r="BP137" s="139"/>
      <c r="BQ137" s="139"/>
      <c r="BR137" s="139"/>
      <c r="BS137" s="166"/>
    </row>
    <row r="138" spans="1:71" s="5" customFormat="1" ht="15" customHeight="1">
      <c r="A138" s="173"/>
      <c r="B138" s="134"/>
      <c r="C138" s="135"/>
      <c r="D138" s="136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8"/>
      <c r="R138" s="165"/>
      <c r="S138" s="139"/>
      <c r="T138" s="139"/>
      <c r="U138" s="139"/>
      <c r="V138" s="166"/>
      <c r="W138" s="135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8"/>
      <c r="AO138" s="135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  <c r="BP138" s="139"/>
      <c r="BQ138" s="139"/>
      <c r="BR138" s="139"/>
      <c r="BS138" s="166"/>
    </row>
    <row r="139" spans="1:71" s="5" customFormat="1" ht="15" customHeight="1">
      <c r="A139" s="173"/>
      <c r="B139" s="134"/>
      <c r="C139" s="135"/>
      <c r="D139" s="136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8"/>
      <c r="R139" s="165"/>
      <c r="S139" s="139"/>
      <c r="T139" s="139"/>
      <c r="U139" s="139"/>
      <c r="V139" s="166"/>
      <c r="W139" s="135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8"/>
      <c r="AO139" s="135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66"/>
    </row>
    <row r="140" spans="1:71" s="5" customFormat="1" ht="15" customHeight="1">
      <c r="A140" s="173"/>
      <c r="B140" s="134"/>
      <c r="C140" s="135"/>
      <c r="D140" s="136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8"/>
      <c r="R140" s="165"/>
      <c r="S140" s="139"/>
      <c r="T140" s="139"/>
      <c r="U140" s="139"/>
      <c r="V140" s="166"/>
      <c r="W140" s="135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8"/>
      <c r="AO140" s="135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  <c r="BP140" s="139"/>
      <c r="BQ140" s="139"/>
      <c r="BR140" s="139"/>
      <c r="BS140" s="166"/>
    </row>
    <row r="141" spans="1:71" s="5" customFormat="1" ht="15" customHeight="1">
      <c r="A141" s="173"/>
      <c r="B141" s="134"/>
      <c r="C141" s="135"/>
      <c r="D141" s="136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8"/>
      <c r="R141" s="165"/>
      <c r="S141" s="139"/>
      <c r="T141" s="139"/>
      <c r="U141" s="139"/>
      <c r="V141" s="166"/>
      <c r="W141" s="135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8"/>
      <c r="AO141" s="135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  <c r="BP141" s="139"/>
      <c r="BQ141" s="139"/>
      <c r="BR141" s="139"/>
      <c r="BS141" s="166"/>
    </row>
    <row r="142" spans="1:71" s="5" customFormat="1" ht="15" customHeight="1">
      <c r="A142" s="173"/>
      <c r="B142" s="134"/>
      <c r="C142" s="135"/>
      <c r="D142" s="136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8"/>
      <c r="R142" s="165"/>
      <c r="S142" s="139"/>
      <c r="T142" s="139"/>
      <c r="U142" s="139"/>
      <c r="V142" s="166"/>
      <c r="W142" s="135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7"/>
      <c r="AN142" s="138"/>
      <c r="AO142" s="135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  <c r="BP142" s="139"/>
      <c r="BQ142" s="139"/>
      <c r="BR142" s="139"/>
      <c r="BS142" s="166"/>
    </row>
    <row r="143" spans="1:71" s="5" customFormat="1" ht="15" customHeight="1">
      <c r="A143" s="173"/>
      <c r="B143" s="134"/>
      <c r="C143" s="135"/>
      <c r="D143" s="136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8"/>
      <c r="R143" s="165"/>
      <c r="S143" s="139"/>
      <c r="T143" s="139"/>
      <c r="U143" s="139"/>
      <c r="V143" s="166"/>
      <c r="W143" s="135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8"/>
      <c r="AO143" s="135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  <c r="BP143" s="139"/>
      <c r="BQ143" s="139"/>
      <c r="BR143" s="139"/>
      <c r="BS143" s="166"/>
    </row>
    <row r="144" spans="1:71" s="5" customFormat="1" ht="15" customHeight="1">
      <c r="A144" s="173"/>
      <c r="B144" s="134"/>
      <c r="C144" s="135"/>
      <c r="D144" s="136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8"/>
      <c r="R144" s="165"/>
      <c r="S144" s="139"/>
      <c r="T144" s="139"/>
      <c r="U144" s="139"/>
      <c r="V144" s="166"/>
      <c r="W144" s="135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7"/>
      <c r="AN144" s="138"/>
      <c r="AO144" s="135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  <c r="BP144" s="139"/>
      <c r="BQ144" s="139"/>
      <c r="BR144" s="139"/>
      <c r="BS144" s="166"/>
    </row>
    <row r="145" spans="1:71" s="5" customFormat="1" ht="15" customHeight="1">
      <c r="A145" s="173"/>
      <c r="B145" s="134"/>
      <c r="C145" s="135"/>
      <c r="D145" s="136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8"/>
      <c r="R145" s="461"/>
      <c r="S145" s="462"/>
      <c r="T145" s="462"/>
      <c r="U145" s="462"/>
      <c r="V145" s="463"/>
      <c r="W145" s="135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8"/>
      <c r="AO145" s="135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  <c r="BP145" s="139"/>
      <c r="BQ145" s="139"/>
      <c r="BR145" s="139"/>
      <c r="BS145" s="166"/>
    </row>
    <row r="146" spans="1:71" s="5" customFormat="1" ht="15" customHeight="1">
      <c r="A146" s="195"/>
      <c r="B146" s="4"/>
      <c r="C146" s="6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9"/>
      <c r="R146" s="546"/>
      <c r="S146" s="547"/>
      <c r="T146" s="547"/>
      <c r="U146" s="547"/>
      <c r="V146" s="548"/>
      <c r="W146" s="6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9"/>
      <c r="AO146" s="6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1"/>
    </row>
    <row r="147" spans="1:71" s="5" customFormat="1" ht="15" customHeight="1">
      <c r="A147" s="195"/>
      <c r="B147" s="4"/>
      <c r="C147" s="6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9"/>
      <c r="R147" s="546"/>
      <c r="S147" s="547"/>
      <c r="T147" s="547"/>
      <c r="U147" s="547"/>
      <c r="V147" s="548"/>
      <c r="W147" s="6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9"/>
      <c r="AO147" s="6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1"/>
    </row>
    <row r="148" spans="1:71" s="5" customFormat="1" ht="15" customHeight="1">
      <c r="A148" s="195"/>
      <c r="B148" s="4"/>
      <c r="C148" s="6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9"/>
      <c r="R148" s="546"/>
      <c r="S148" s="547"/>
      <c r="T148" s="547"/>
      <c r="U148" s="547"/>
      <c r="V148" s="548"/>
      <c r="W148" s="6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9"/>
      <c r="AO148" s="6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1"/>
    </row>
    <row r="149" spans="1:71" s="5" customFormat="1" ht="15" customHeight="1">
      <c r="A149" s="196"/>
      <c r="B149" s="188"/>
      <c r="C149" s="189"/>
      <c r="D149" s="190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2"/>
      <c r="R149" s="543"/>
      <c r="S149" s="544"/>
      <c r="T149" s="544"/>
      <c r="U149" s="544"/>
      <c r="V149" s="545"/>
      <c r="W149" s="189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  <c r="AM149" s="191"/>
      <c r="AN149" s="192"/>
      <c r="AO149" s="189"/>
      <c r="AP149" s="191"/>
      <c r="AQ149" s="191"/>
      <c r="AR149" s="191"/>
      <c r="AS149" s="191"/>
      <c r="AT149" s="191"/>
      <c r="AU149" s="191"/>
      <c r="AV149" s="191"/>
      <c r="AW149" s="191"/>
      <c r="AX149" s="191"/>
      <c r="AY149" s="191"/>
      <c r="AZ149" s="191"/>
      <c r="BA149" s="191"/>
      <c r="BB149" s="193"/>
      <c r="BC149" s="193"/>
      <c r="BD149" s="193"/>
      <c r="BE149" s="193"/>
      <c r="BF149" s="193"/>
      <c r="BG149" s="193"/>
      <c r="BH149" s="193"/>
      <c r="BI149" s="193"/>
      <c r="BJ149" s="193"/>
      <c r="BK149" s="193"/>
      <c r="BL149" s="193"/>
      <c r="BM149" s="193"/>
      <c r="BN149" s="193"/>
      <c r="BO149" s="193"/>
      <c r="BP149" s="193"/>
      <c r="BQ149" s="193"/>
      <c r="BR149" s="193"/>
      <c r="BS149" s="194"/>
    </row>
    <row r="150" spans="1:71" s="5" customFormat="1" ht="12" customHeight="1"/>
    <row r="151" spans="1:71" s="5" customFormat="1" ht="12" customHeight="1"/>
    <row r="152" spans="1:71" s="5" customFormat="1" ht="12" customHeight="1"/>
    <row r="153" spans="1:71" s="5" customFormat="1" ht="12" customHeight="1"/>
    <row r="154" spans="1:71" s="5" customFormat="1" ht="12" customHeight="1"/>
    <row r="155" spans="1:71" s="5" customFormat="1" ht="12" customHeight="1"/>
    <row r="156" spans="1:71" s="5" customFormat="1" ht="12" customHeight="1"/>
    <row r="157" spans="1:71" s="5" customFormat="1" ht="12" customHeight="1"/>
    <row r="158" spans="1:71" s="5" customFormat="1" ht="12" customHeight="1"/>
    <row r="159" spans="1:71" s="5" customFormat="1" ht="12" customHeight="1"/>
    <row r="160" spans="1:71" s="5" customFormat="1" ht="12" customHeight="1"/>
    <row r="161" s="5" customFormat="1" ht="12" customHeight="1"/>
    <row r="162" s="5" customFormat="1" ht="12" customHeight="1"/>
    <row r="163" s="5" customFormat="1" ht="12" customHeight="1"/>
    <row r="164" s="5" customFormat="1" ht="12" customHeight="1"/>
    <row r="165" s="5" customFormat="1" ht="12" customHeight="1"/>
    <row r="166" s="5" customFormat="1" ht="12" customHeight="1"/>
    <row r="167" s="5" customFormat="1" ht="12" customHeight="1"/>
    <row r="168" s="5" customFormat="1" ht="12" customHeight="1"/>
    <row r="169" s="5" customFormat="1" ht="12" customHeight="1"/>
    <row r="170" s="5" customFormat="1" ht="12" customHeight="1"/>
    <row r="171" s="5" customFormat="1" ht="12" customHeight="1"/>
    <row r="172" s="5" customFormat="1" ht="12" customHeight="1"/>
    <row r="173" s="5" customFormat="1" ht="12" customHeight="1"/>
    <row r="174" s="5" customFormat="1" ht="12" customHeight="1"/>
    <row r="175" s="5" customFormat="1" ht="12" customHeight="1"/>
    <row r="176" s="5" customFormat="1" ht="12" customHeight="1"/>
    <row r="177" s="5" customFormat="1" ht="12" customHeight="1"/>
    <row r="178" s="5" customFormat="1" ht="12" customHeight="1"/>
    <row r="179" s="5" customFormat="1" ht="12" customHeight="1"/>
    <row r="180" s="5" customFormat="1" ht="12" customHeight="1"/>
    <row r="181" s="5" customFormat="1" ht="12" customHeight="1"/>
    <row r="182" s="5" customFormat="1" ht="12" customHeight="1"/>
    <row r="183" s="5" customFormat="1" ht="12" customHeight="1"/>
    <row r="184" s="5" customFormat="1" ht="12" customHeight="1"/>
    <row r="185" s="5" customFormat="1" ht="12" customHeight="1"/>
    <row r="186" s="5" customFormat="1" ht="12" customHeight="1"/>
    <row r="187" s="5" customFormat="1" ht="12" customHeight="1"/>
    <row r="188" s="5" customFormat="1" ht="12" customHeight="1"/>
    <row r="189" s="5" customFormat="1" ht="12" customHeight="1"/>
    <row r="190" s="5" customFormat="1" ht="12" customHeight="1"/>
    <row r="191" s="5" customFormat="1" ht="12" customHeight="1"/>
    <row r="192" s="5" customFormat="1" ht="12" customHeight="1"/>
    <row r="193" s="5" customFormat="1" ht="12" customHeight="1"/>
    <row r="194" s="5" customFormat="1" ht="12" customHeight="1"/>
    <row r="195" s="5" customFormat="1" ht="12" customHeight="1"/>
    <row r="196" s="5" customFormat="1" ht="12" customHeight="1"/>
    <row r="197" s="5" customFormat="1" ht="12" customHeight="1"/>
    <row r="198" s="5" customFormat="1" ht="12" customHeight="1"/>
    <row r="199" s="5" customFormat="1" ht="12" customHeight="1"/>
    <row r="200" s="5" customFormat="1" ht="12" customHeight="1"/>
    <row r="201" s="5" customFormat="1" ht="12" customHeight="1"/>
    <row r="202" s="5" customFormat="1" ht="12" customHeight="1"/>
    <row r="203" s="5" customFormat="1" ht="12" customHeight="1"/>
    <row r="204" s="5" customFormat="1" ht="12" customHeight="1"/>
    <row r="205" s="5" customFormat="1" ht="12" customHeight="1"/>
    <row r="206" s="5" customFormat="1" ht="12" customHeight="1"/>
    <row r="207" s="5" customFormat="1" ht="12" customHeight="1"/>
    <row r="208" s="5" customFormat="1" ht="12" customHeight="1"/>
    <row r="209" s="5" customFormat="1" ht="12" customHeight="1"/>
    <row r="210" s="5" customFormat="1" ht="12" customHeight="1"/>
    <row r="211" s="5" customFormat="1" ht="12" customHeight="1"/>
    <row r="212" s="5" customFormat="1" ht="12" customHeight="1"/>
    <row r="213" s="5" customFormat="1" ht="12" customHeight="1"/>
    <row r="214" s="5" customFormat="1" ht="12" customHeight="1"/>
    <row r="215" s="5" customFormat="1" ht="12" customHeight="1"/>
    <row r="216" s="5" customFormat="1" ht="12" customHeight="1"/>
    <row r="217" s="5" customFormat="1" ht="12" customHeight="1"/>
    <row r="218" s="5" customFormat="1" ht="12" customHeight="1"/>
    <row r="219" s="5" customFormat="1" ht="12" customHeight="1"/>
    <row r="220" s="5" customFormat="1" ht="12" customHeight="1"/>
    <row r="221" s="5" customFormat="1" ht="12" customHeight="1"/>
    <row r="222" s="5" customFormat="1" ht="12" customHeight="1"/>
    <row r="223" s="5" customFormat="1" ht="12" customHeight="1"/>
    <row r="224" s="5" customFormat="1" ht="12" customHeight="1"/>
    <row r="225" s="5" customFormat="1" ht="12" customHeight="1"/>
    <row r="226" s="5" customFormat="1" ht="12" customHeight="1"/>
    <row r="227" s="5" customFormat="1" ht="12" customHeight="1"/>
    <row r="228" s="5" customFormat="1" ht="12" customHeight="1"/>
    <row r="229" s="5" customFormat="1" ht="12" customHeight="1"/>
    <row r="230" s="5" customFormat="1" ht="12" customHeight="1"/>
    <row r="231" s="5" customFormat="1" ht="12" customHeight="1"/>
    <row r="232" s="5" customFormat="1" ht="12" customHeight="1"/>
    <row r="233" s="5" customFormat="1" ht="12" customHeight="1"/>
    <row r="234" s="5" customFormat="1" ht="12" customHeight="1"/>
    <row r="235" s="5" customFormat="1" ht="12" customHeight="1"/>
    <row r="236" s="5" customFormat="1" ht="12" customHeight="1"/>
    <row r="237" s="5" customFormat="1" ht="12" customHeight="1"/>
    <row r="238" s="5" customFormat="1" ht="12" customHeight="1"/>
    <row r="239" s="5" customFormat="1" ht="12" customHeight="1"/>
    <row r="240" s="5" customFormat="1" ht="12" customHeight="1"/>
    <row r="241" s="5" customFormat="1" ht="12" customHeight="1"/>
    <row r="242" s="5" customFormat="1" ht="12" customHeight="1"/>
    <row r="243" s="5" customFormat="1" ht="12" customHeight="1"/>
    <row r="244" s="5" customFormat="1" ht="12" customHeight="1"/>
    <row r="245" s="5" customFormat="1" ht="12" customHeight="1"/>
    <row r="246" s="5" customFormat="1" ht="12" customHeight="1"/>
    <row r="247" s="5" customFormat="1" ht="12" customHeight="1"/>
    <row r="248" s="5" customFormat="1" ht="12" customHeight="1"/>
    <row r="249" s="5" customFormat="1" ht="12" customHeight="1"/>
    <row r="250" s="5" customFormat="1" ht="12" customHeight="1"/>
    <row r="251" s="5" customFormat="1" ht="12" customHeight="1"/>
    <row r="252" s="5" customFormat="1" ht="12" customHeight="1"/>
    <row r="253" s="5" customFormat="1" ht="12" customHeight="1"/>
    <row r="254" s="5" customFormat="1" ht="12" customHeight="1"/>
    <row r="255" s="5" customFormat="1" ht="12" customHeight="1"/>
    <row r="256" s="5" customFormat="1" ht="12" customHeight="1"/>
    <row r="257" s="5" customFormat="1" ht="12" customHeight="1"/>
    <row r="258" s="5" customFormat="1" ht="12" customHeight="1"/>
    <row r="259" s="5" customFormat="1" ht="12" customHeight="1"/>
    <row r="260" s="5" customFormat="1" ht="12" customHeight="1"/>
    <row r="261" s="5" customFormat="1" ht="12" customHeight="1"/>
    <row r="262" s="5" customFormat="1" ht="12" customHeight="1"/>
    <row r="263" s="5" customFormat="1" ht="12" customHeight="1"/>
    <row r="264" s="5" customFormat="1" ht="12" customHeight="1"/>
    <row r="265" s="5" customFormat="1" ht="12" customHeight="1"/>
    <row r="266" s="5" customFormat="1" ht="12" customHeight="1"/>
    <row r="267" s="5" customFormat="1" ht="12" customHeight="1"/>
    <row r="268" s="5" customFormat="1" ht="12" customHeight="1"/>
    <row r="269" s="5" customFormat="1" ht="12" customHeight="1"/>
    <row r="270" s="5" customFormat="1" ht="12" customHeight="1"/>
    <row r="271" s="5" customFormat="1" ht="12" customHeight="1"/>
    <row r="272" s="5" customFormat="1" ht="12" customHeight="1"/>
    <row r="273" s="5" customFormat="1" ht="12" customHeight="1"/>
    <row r="274" s="5" customFormat="1" ht="12" customHeight="1"/>
    <row r="275" s="5" customFormat="1" ht="12" customHeight="1"/>
    <row r="276" s="5" customFormat="1" ht="12" customHeight="1"/>
    <row r="277" s="5" customFormat="1" ht="12" customHeight="1"/>
    <row r="278" s="5" customFormat="1" ht="12" customHeight="1"/>
    <row r="279" s="5" customFormat="1" ht="12" customHeight="1"/>
    <row r="280" s="5" customFormat="1" ht="12" customHeight="1"/>
    <row r="281" s="5" customFormat="1" ht="12" customHeight="1"/>
    <row r="282" s="5" customFormat="1" ht="12" customHeight="1"/>
    <row r="283" s="5" customFormat="1" ht="12" customHeight="1"/>
    <row r="284" s="5" customFormat="1" ht="12" customHeight="1"/>
    <row r="285" s="5" customFormat="1" ht="12" customHeight="1"/>
    <row r="286" s="5" customFormat="1" ht="12" customHeight="1"/>
    <row r="287" s="5" customFormat="1" ht="12" customHeight="1"/>
    <row r="288" s="5" customFormat="1" ht="12" customHeight="1"/>
    <row r="289" s="5" customFormat="1" ht="12" customHeight="1"/>
    <row r="290" s="5" customFormat="1" ht="12" customHeight="1"/>
    <row r="291" s="5" customFormat="1" ht="12" customHeight="1"/>
    <row r="292" s="5" customFormat="1" ht="12" customHeight="1"/>
    <row r="293" s="5" customFormat="1" ht="12" customHeight="1"/>
    <row r="294" s="5" customFormat="1" ht="12" customHeight="1"/>
    <row r="295" s="5" customFormat="1" ht="12" customHeight="1"/>
    <row r="296" s="5" customFormat="1" ht="12" customHeight="1"/>
    <row r="297" s="5" customFormat="1" ht="12" customHeight="1"/>
    <row r="298" s="5" customFormat="1" ht="12" customHeight="1"/>
    <row r="299" s="5" customFormat="1" ht="12" customHeight="1"/>
    <row r="300" s="5" customFormat="1" ht="12" customHeight="1"/>
    <row r="301" s="5" customFormat="1" ht="12" customHeight="1"/>
    <row r="302" s="5" customFormat="1" ht="12" customHeight="1"/>
    <row r="303" s="5" customFormat="1" ht="12" customHeight="1"/>
    <row r="304" s="5" customFormat="1" ht="12" customHeight="1"/>
    <row r="305" s="5" customFormat="1" ht="12" customHeight="1"/>
    <row r="306" s="5" customFormat="1" ht="12" customHeight="1"/>
    <row r="307" s="5" customFormat="1" ht="12" customHeight="1"/>
    <row r="308" s="5" customFormat="1" ht="12" customHeight="1"/>
    <row r="309" s="5" customFormat="1" ht="12" customHeight="1"/>
    <row r="310" s="5" customFormat="1" ht="12" customHeight="1"/>
    <row r="311" s="5" customFormat="1" ht="12" customHeight="1"/>
    <row r="312" s="5" customFormat="1" ht="12" customHeight="1"/>
    <row r="313" s="5" customFormat="1" ht="12" customHeight="1"/>
    <row r="314" s="5" customFormat="1" ht="12" customHeight="1"/>
    <row r="315" s="5" customFormat="1" ht="12" customHeight="1"/>
    <row r="316" s="5" customFormat="1" ht="12" customHeight="1"/>
    <row r="317" s="5" customFormat="1" ht="12" customHeight="1"/>
    <row r="318" s="5" customFormat="1" ht="12" customHeight="1"/>
    <row r="319" s="5" customFormat="1" ht="12" customHeight="1"/>
    <row r="320" s="5" customFormat="1" ht="12" customHeight="1"/>
    <row r="321" s="5" customFormat="1" ht="12" customHeight="1"/>
    <row r="322" s="5" customFormat="1" ht="12" customHeight="1"/>
    <row r="323" s="5" customFormat="1" ht="12" customHeight="1"/>
    <row r="324" s="5" customFormat="1" ht="12" customHeight="1"/>
    <row r="325" s="5" customFormat="1" ht="12" customHeight="1"/>
    <row r="326" s="5" customFormat="1" ht="12" customHeight="1"/>
    <row r="327" s="5" customFormat="1" ht="12" customHeight="1"/>
    <row r="328" s="5" customFormat="1" ht="12" customHeight="1"/>
    <row r="329" s="5" customFormat="1" ht="12" customHeight="1"/>
    <row r="330" s="5" customFormat="1" ht="12" customHeight="1"/>
    <row r="331" s="5" customFormat="1" ht="12" customHeight="1"/>
    <row r="332" s="5" customFormat="1" ht="12" customHeight="1"/>
    <row r="333" s="5" customFormat="1" ht="12" customHeight="1"/>
    <row r="334" s="5" customFormat="1" ht="12" customHeight="1"/>
    <row r="335" s="5" customFormat="1" ht="12" customHeight="1"/>
    <row r="336" s="5" customFormat="1" ht="12" customHeight="1"/>
    <row r="337" s="5" customFormat="1" ht="12" customHeight="1"/>
    <row r="338" s="5" customFormat="1" ht="12" customHeight="1"/>
    <row r="339" s="5" customFormat="1" ht="12" customHeight="1"/>
    <row r="340" s="5" customFormat="1" ht="12" customHeight="1"/>
    <row r="341" s="5" customFormat="1" ht="12" customHeight="1"/>
    <row r="342" s="5" customFormat="1" ht="12" customHeight="1"/>
    <row r="343" s="5" customFormat="1" ht="12" customHeight="1"/>
    <row r="344" s="5" customFormat="1" ht="12" customHeight="1"/>
    <row r="345" s="5" customFormat="1" ht="12" customHeight="1"/>
    <row r="346" s="5" customFormat="1" ht="12" customHeight="1"/>
    <row r="347" s="5" customFormat="1" ht="12" customHeight="1"/>
    <row r="348" s="5" customFormat="1" ht="12" customHeight="1"/>
    <row r="349" s="5" customFormat="1" ht="12" customHeight="1"/>
    <row r="350" s="5" customFormat="1" ht="12" customHeight="1"/>
    <row r="351" s="5" customFormat="1" ht="12" customHeight="1"/>
    <row r="352" s="5" customFormat="1" ht="12" customHeight="1"/>
    <row r="353" s="5" customFormat="1" ht="12" customHeight="1"/>
    <row r="354" s="5" customFormat="1" ht="12" customHeight="1"/>
    <row r="355" s="5" customFormat="1" ht="12" customHeight="1"/>
    <row r="356" s="5" customFormat="1" ht="12" customHeight="1"/>
    <row r="357" s="5" customFormat="1" ht="12" customHeight="1"/>
    <row r="358" s="5" customFormat="1" ht="12" customHeight="1"/>
    <row r="359" s="5" customFormat="1" ht="12" customHeight="1"/>
    <row r="360" s="5" customFormat="1" ht="12" customHeight="1"/>
    <row r="361" s="5" customFormat="1" ht="12" customHeight="1"/>
    <row r="362" s="5" customFormat="1" ht="12" customHeight="1"/>
    <row r="363" s="5" customFormat="1" ht="12" customHeight="1"/>
    <row r="364" s="5" customFormat="1" ht="12" customHeight="1"/>
    <row r="365" s="5" customFormat="1" ht="12" customHeight="1"/>
    <row r="366" s="5" customFormat="1" ht="12" customHeight="1"/>
    <row r="367" s="5" customFormat="1" ht="12" customHeight="1"/>
    <row r="368" s="5" customFormat="1" ht="12" customHeight="1"/>
    <row r="369" s="5" customFormat="1" ht="12" customHeight="1"/>
    <row r="370" s="5" customFormat="1" ht="12" customHeight="1"/>
    <row r="371" s="5" customFormat="1" ht="12" customHeight="1"/>
    <row r="372" s="5" customFormat="1" ht="12" customHeight="1"/>
    <row r="373" s="5" customFormat="1" ht="12" customHeight="1"/>
    <row r="374" s="5" customFormat="1" ht="12" customHeight="1"/>
    <row r="375" s="5" customFormat="1" ht="12" customHeight="1"/>
    <row r="376" s="5" customFormat="1" ht="12" customHeight="1"/>
    <row r="377" s="5" customFormat="1" ht="12" customHeight="1"/>
    <row r="378" s="5" customFormat="1" ht="12" customHeight="1"/>
    <row r="379" s="5" customFormat="1" ht="12" customHeight="1"/>
    <row r="380" s="5" customFormat="1" ht="12" customHeight="1"/>
    <row r="381" s="5" customFormat="1" ht="12" customHeight="1"/>
    <row r="382" s="5" customFormat="1" ht="12" customHeight="1"/>
    <row r="383" s="5" customFormat="1" ht="12" customHeight="1"/>
    <row r="384" s="5" customFormat="1" ht="12" customHeight="1"/>
    <row r="385" s="5" customFormat="1" ht="12" customHeight="1"/>
    <row r="386" s="5" customFormat="1" ht="12" customHeight="1"/>
    <row r="387" s="5" customFormat="1" ht="12" customHeight="1"/>
    <row r="388" s="5" customFormat="1" ht="12" customHeight="1"/>
    <row r="389" s="5" customFormat="1" ht="12" customHeight="1"/>
    <row r="390" s="5" customFormat="1" ht="12" customHeight="1"/>
    <row r="391" s="5" customFormat="1" ht="12" customHeight="1"/>
    <row r="392" s="5" customFormat="1" ht="12" customHeight="1"/>
    <row r="393" s="5" customFormat="1" ht="12" customHeight="1"/>
    <row r="394" s="5" customFormat="1" ht="12" customHeight="1"/>
    <row r="395" s="5" customFormat="1" ht="12" customHeight="1"/>
    <row r="396" s="5" customFormat="1" ht="12" customHeight="1"/>
    <row r="397" s="5" customFormat="1" ht="12" customHeight="1"/>
    <row r="398" s="5" customFormat="1" ht="12" customHeight="1"/>
    <row r="399" s="5" customFormat="1" ht="12" customHeight="1"/>
    <row r="400" s="5" customFormat="1" ht="12" customHeight="1"/>
    <row r="401" s="5" customFormat="1" ht="12" customHeight="1"/>
    <row r="402" s="5" customFormat="1" ht="12" customHeight="1"/>
    <row r="403" s="5" customFormat="1" ht="12" customHeight="1"/>
    <row r="404" s="5" customFormat="1" ht="12" customHeight="1"/>
    <row r="405" s="5" customFormat="1" ht="12" customHeight="1"/>
    <row r="406" s="5" customFormat="1" ht="12" customHeight="1"/>
    <row r="407" s="5" customFormat="1" ht="12" customHeight="1"/>
    <row r="408" s="5" customFormat="1" ht="12" customHeight="1"/>
    <row r="409" s="5" customFormat="1" ht="12" customHeight="1"/>
    <row r="410" s="5" customFormat="1" ht="12" customHeight="1"/>
    <row r="411" s="5" customFormat="1" ht="12" customHeight="1"/>
    <row r="412" s="5" customFormat="1" ht="12" customHeight="1"/>
    <row r="413" s="5" customFormat="1" ht="12" customHeight="1"/>
    <row r="414" s="5" customFormat="1" ht="12" customHeight="1"/>
    <row r="415" s="5" customFormat="1" ht="12" customHeight="1"/>
    <row r="416" s="5" customFormat="1" ht="12" customHeight="1"/>
    <row r="417" s="5" customFormat="1" ht="12" customHeight="1"/>
    <row r="418" s="5" customFormat="1" ht="12" customHeight="1"/>
    <row r="419" s="5" customFormat="1" ht="12" customHeight="1"/>
    <row r="420" s="5" customFormat="1" ht="12" customHeight="1"/>
    <row r="421" s="5" customFormat="1" ht="12" customHeight="1"/>
    <row r="422" s="5" customFormat="1" ht="12" customHeight="1"/>
    <row r="423" s="5" customFormat="1" ht="12" customHeight="1"/>
    <row r="424" s="5" customFormat="1" ht="12" customHeight="1"/>
    <row r="425" s="5" customFormat="1" ht="12" customHeight="1"/>
    <row r="426" s="5" customFormat="1" ht="12" customHeight="1"/>
    <row r="427" s="5" customFormat="1" ht="12" customHeight="1"/>
    <row r="428" s="5" customFormat="1" ht="12" customHeight="1"/>
    <row r="429" s="5" customFormat="1" ht="12" customHeight="1"/>
    <row r="430" s="5" customFormat="1" ht="12" customHeight="1"/>
    <row r="431" s="5" customFormat="1" ht="12" customHeight="1"/>
    <row r="432" s="5" customFormat="1" ht="12" customHeight="1"/>
    <row r="433" s="5" customFormat="1" ht="12" customHeight="1"/>
    <row r="434" s="5" customFormat="1" ht="12" customHeight="1"/>
    <row r="435" s="5" customFormat="1" ht="12" customHeight="1"/>
  </sheetData>
  <mergeCells count="16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  <mergeCell ref="A4:B5"/>
    <mergeCell ref="C4:Q5"/>
    <mergeCell ref="R4:V5"/>
    <mergeCell ref="W4:AN5"/>
    <mergeCell ref="AO4:BS5"/>
    <mergeCell ref="R17:V17"/>
    <mergeCell ref="R18:V18"/>
    <mergeCell ref="R19:V19"/>
    <mergeCell ref="R20:V20"/>
    <mergeCell ref="R21:V21"/>
    <mergeCell ref="R22:V22"/>
    <mergeCell ref="R6:V6"/>
    <mergeCell ref="R12:V12"/>
    <mergeCell ref="R13:V13"/>
    <mergeCell ref="R14:V14"/>
    <mergeCell ref="R15:V15"/>
    <mergeCell ref="R16:V16"/>
    <mergeCell ref="R7:V7"/>
    <mergeCell ref="R8:V8"/>
    <mergeCell ref="R9:V9"/>
    <mergeCell ref="R11:V11"/>
    <mergeCell ref="R10:V10"/>
    <mergeCell ref="R29:V29"/>
    <mergeCell ref="R30:V30"/>
    <mergeCell ref="R31:V31"/>
    <mergeCell ref="R32:V32"/>
    <mergeCell ref="R33:V33"/>
    <mergeCell ref="R34:V34"/>
    <mergeCell ref="R23:V23"/>
    <mergeCell ref="R24:V24"/>
    <mergeCell ref="R25:V25"/>
    <mergeCell ref="R26:V26"/>
    <mergeCell ref="R27:V27"/>
    <mergeCell ref="R28:V28"/>
    <mergeCell ref="R41:V41"/>
    <mergeCell ref="R42:V42"/>
    <mergeCell ref="R43:V43"/>
    <mergeCell ref="R44:V44"/>
    <mergeCell ref="R45:V45"/>
    <mergeCell ref="R46:V46"/>
    <mergeCell ref="R35:V35"/>
    <mergeCell ref="R36:V36"/>
    <mergeCell ref="R37:V37"/>
    <mergeCell ref="R38:V38"/>
    <mergeCell ref="R39:V39"/>
    <mergeCell ref="R40:V40"/>
    <mergeCell ref="R53:V53"/>
    <mergeCell ref="R54:V54"/>
    <mergeCell ref="R55:V55"/>
    <mergeCell ref="R56:V56"/>
    <mergeCell ref="R95:V95"/>
    <mergeCell ref="R96:V96"/>
    <mergeCell ref="R47:V47"/>
    <mergeCell ref="R48:V48"/>
    <mergeCell ref="R49:V49"/>
    <mergeCell ref="R50:V50"/>
    <mergeCell ref="R51:V51"/>
    <mergeCell ref="R52:V52"/>
    <mergeCell ref="R57:V57"/>
    <mergeCell ref="R58:V58"/>
    <mergeCell ref="R59:V59"/>
    <mergeCell ref="R60:V60"/>
    <mergeCell ref="R61:V61"/>
    <mergeCell ref="R68:V68"/>
    <mergeCell ref="R69:V69"/>
    <mergeCell ref="R70:V70"/>
    <mergeCell ref="R71:V71"/>
    <mergeCell ref="R72:V72"/>
    <mergeCell ref="R73:V73"/>
    <mergeCell ref="R62:V62"/>
    <mergeCell ref="R63:V63"/>
    <mergeCell ref="R64:V64"/>
    <mergeCell ref="R65:V65"/>
    <mergeCell ref="R66:V66"/>
    <mergeCell ref="R67:V67"/>
    <mergeCell ref="R80:V80"/>
    <mergeCell ref="R81:V81"/>
    <mergeCell ref="R82:V82"/>
    <mergeCell ref="R83:V83"/>
    <mergeCell ref="R84:V84"/>
    <mergeCell ref="R85:V85"/>
    <mergeCell ref="R74:V74"/>
    <mergeCell ref="R75:V75"/>
    <mergeCell ref="R76:V76"/>
    <mergeCell ref="R77:V77"/>
    <mergeCell ref="R78:V78"/>
    <mergeCell ref="R79:V79"/>
    <mergeCell ref="R92:V92"/>
    <mergeCell ref="R86:V86"/>
    <mergeCell ref="R87:V87"/>
    <mergeCell ref="R88:V88"/>
    <mergeCell ref="R89:V89"/>
    <mergeCell ref="R90:V90"/>
    <mergeCell ref="R91:V91"/>
    <mergeCell ref="R121:V121"/>
    <mergeCell ref="R119:V119"/>
    <mergeCell ref="R120:V120"/>
    <mergeCell ref="R100:V100"/>
    <mergeCell ref="R101:V101"/>
    <mergeCell ref="R102:V102"/>
    <mergeCell ref="R103:V103"/>
    <mergeCell ref="R104:V104"/>
    <mergeCell ref="R105:V105"/>
    <mergeCell ref="R106:V106"/>
    <mergeCell ref="R107:V107"/>
    <mergeCell ref="R108:V108"/>
    <mergeCell ref="R128:V128"/>
    <mergeCell ref="R129:V129"/>
    <mergeCell ref="R130:V130"/>
    <mergeCell ref="R93:V93"/>
    <mergeCell ref="R94:V94"/>
    <mergeCell ref="R122:V122"/>
    <mergeCell ref="R123:V123"/>
    <mergeCell ref="R124:V124"/>
    <mergeCell ref="R118:V118"/>
    <mergeCell ref="R109:V109"/>
    <mergeCell ref="R110:V110"/>
    <mergeCell ref="R111:V111"/>
    <mergeCell ref="R112:V112"/>
    <mergeCell ref="R113:V113"/>
    <mergeCell ref="R114:V114"/>
    <mergeCell ref="R97:V97"/>
    <mergeCell ref="R98:V98"/>
    <mergeCell ref="R99:V99"/>
    <mergeCell ref="R115:V115"/>
    <mergeCell ref="R116:V116"/>
    <mergeCell ref="R117:V117"/>
    <mergeCell ref="R125:V125"/>
    <mergeCell ref="R126:V126"/>
    <mergeCell ref="R127:V127"/>
    <mergeCell ref="R149:V149"/>
    <mergeCell ref="R146:V146"/>
    <mergeCell ref="R147:V147"/>
    <mergeCell ref="R148:V148"/>
    <mergeCell ref="R131:V131"/>
    <mergeCell ref="R132:V132"/>
    <mergeCell ref="R133:V133"/>
    <mergeCell ref="R134:V134"/>
    <mergeCell ref="R135:V135"/>
    <mergeCell ref="R145:V145"/>
  </mergeCells>
  <phoneticPr fontId="9"/>
  <dataValidations count="1">
    <dataValidation type="list" allowBlank="1" showInputMessage="1" showErrorMessage="1" sqref="R6:R94 R96:R144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S113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7" customWidth="1"/>
    <col min="16" max="16384" width="2.125" style="17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8"/>
    </row>
    <row r="3" spans="1:71" s="39" customFormat="1" ht="18" customHeight="1">
      <c r="A3" s="538" t="s">
        <v>8</v>
      </c>
      <c r="B3" s="538"/>
      <c r="C3" s="538"/>
      <c r="D3" s="538"/>
      <c r="E3" s="538"/>
      <c r="F3" s="539" t="str">
        <f>概要!F3</f>
        <v>　</v>
      </c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40" t="s">
        <v>9</v>
      </c>
      <c r="S3" s="540"/>
      <c r="T3" s="540"/>
      <c r="U3" s="540"/>
      <c r="V3" s="540"/>
      <c r="W3" s="540"/>
      <c r="X3" s="541" t="str">
        <f ca="1">MID(CELL("filename",$A$1),FIND("]",CELL("filename",$A$1))+1,LEN(CELL("filename",$A$1))-FIND("]",CELL("filename",$A$1)))</f>
        <v>返却パラメータ(CRM040SP)</v>
      </c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</row>
    <row r="4" spans="1:71" s="39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9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69" customFormat="1" ht="15" customHeight="1">
      <c r="A6" s="213"/>
      <c r="B6" s="214"/>
      <c r="C6" s="215" t="s">
        <v>442</v>
      </c>
      <c r="D6" s="216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  <c r="R6" s="549"/>
      <c r="S6" s="550"/>
      <c r="T6" s="550"/>
      <c r="U6" s="550"/>
      <c r="V6" s="551"/>
      <c r="W6" s="215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8"/>
      <c r="AO6" s="215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20"/>
    </row>
    <row r="7" spans="1:71" s="69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64"/>
    </row>
    <row r="8" spans="1:71" s="69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66"/>
    </row>
    <row r="9" spans="1:71" s="69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66"/>
    </row>
    <row r="10" spans="1:71" s="69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591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594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66"/>
    </row>
    <row r="11" spans="1:71" s="69" customFormat="1" ht="15" customHeight="1">
      <c r="A11" s="174"/>
      <c r="B11" s="140"/>
      <c r="C11" s="141"/>
      <c r="D11" s="142" t="s">
        <v>443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76"/>
      <c r="S11" s="477"/>
      <c r="T11" s="477"/>
      <c r="U11" s="477"/>
      <c r="V11" s="478"/>
      <c r="W11" s="141" t="s">
        <v>444</v>
      </c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4"/>
      <c r="AO11" s="141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64"/>
    </row>
    <row r="12" spans="1:71" s="69" customFormat="1" ht="15" customHeight="1">
      <c r="A12" s="173">
        <f>MAX($A$5:B11)+1</f>
        <v>4</v>
      </c>
      <c r="B12" s="134"/>
      <c r="C12" s="135"/>
      <c r="D12" s="136"/>
      <c r="E12" s="137" t="s">
        <v>445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62</v>
      </c>
      <c r="S12" s="462"/>
      <c r="T12" s="462"/>
      <c r="U12" s="462"/>
      <c r="V12" s="463"/>
      <c r="W12" s="135"/>
      <c r="X12" s="137" t="s">
        <v>479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66"/>
    </row>
    <row r="13" spans="1:71" s="69" customFormat="1" ht="15" customHeight="1">
      <c r="A13" s="173">
        <f>MAX($A$5:B12)+1</f>
        <v>5</v>
      </c>
      <c r="B13" s="134"/>
      <c r="C13" s="135"/>
      <c r="D13" s="136"/>
      <c r="E13" s="137" t="s">
        <v>127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75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66"/>
    </row>
    <row r="14" spans="1:71" s="69" customFormat="1" ht="15" customHeight="1">
      <c r="A14" s="173">
        <f>MAX($A$5:B13)+1</f>
        <v>6</v>
      </c>
      <c r="B14" s="134"/>
      <c r="C14" s="135"/>
      <c r="D14" s="136"/>
      <c r="E14" s="137" t="s">
        <v>119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84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 t="s">
        <v>514</v>
      </c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66"/>
    </row>
    <row r="15" spans="1:71" s="69" customFormat="1" ht="15" customHeight="1">
      <c r="A15" s="173">
        <f>MAX($A$5:B14)+1</f>
        <v>7</v>
      </c>
      <c r="B15" s="134"/>
      <c r="C15" s="135"/>
      <c r="D15" s="136"/>
      <c r="E15" s="137" t="s">
        <v>446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461" t="s">
        <v>62</v>
      </c>
      <c r="S15" s="462"/>
      <c r="T15" s="462"/>
      <c r="U15" s="462"/>
      <c r="V15" s="463"/>
      <c r="W15" s="135"/>
      <c r="X15" s="137" t="s">
        <v>480</v>
      </c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8"/>
      <c r="AO15" s="135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66"/>
    </row>
    <row r="16" spans="1:71" s="69" customFormat="1" ht="15" customHeight="1">
      <c r="A16" s="173">
        <f>MAX($A$5:B15)+1</f>
        <v>8</v>
      </c>
      <c r="B16" s="134"/>
      <c r="C16" s="135"/>
      <c r="D16" s="136"/>
      <c r="E16" s="137" t="s">
        <v>447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461" t="s">
        <v>62</v>
      </c>
      <c r="S16" s="462"/>
      <c r="T16" s="462"/>
      <c r="U16" s="462"/>
      <c r="V16" s="463"/>
      <c r="W16" s="135"/>
      <c r="X16" s="137" t="s">
        <v>481</v>
      </c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8"/>
      <c r="AO16" s="135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66"/>
    </row>
    <row r="17" spans="1:71" s="69" customFormat="1" ht="15" customHeight="1">
      <c r="A17" s="173">
        <f>MAX($A$5:B16)+1</f>
        <v>9</v>
      </c>
      <c r="B17" s="134"/>
      <c r="C17" s="135"/>
      <c r="D17" s="136"/>
      <c r="E17" s="137" t="s">
        <v>448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61" t="s">
        <v>62</v>
      </c>
      <c r="S17" s="462"/>
      <c r="T17" s="462"/>
      <c r="U17" s="462"/>
      <c r="V17" s="463"/>
      <c r="W17" s="135"/>
      <c r="X17" s="137" t="s">
        <v>482</v>
      </c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66"/>
    </row>
    <row r="18" spans="1:71" s="69" customFormat="1" ht="15" customHeight="1">
      <c r="A18" s="173">
        <f>MAX($A$5:B17)+1</f>
        <v>10</v>
      </c>
      <c r="B18" s="134"/>
      <c r="C18" s="135"/>
      <c r="D18" s="136"/>
      <c r="E18" s="137" t="s">
        <v>449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461" t="s">
        <v>62</v>
      </c>
      <c r="S18" s="462"/>
      <c r="T18" s="462"/>
      <c r="U18" s="462"/>
      <c r="V18" s="463"/>
      <c r="W18" s="135"/>
      <c r="X18" s="137" t="s">
        <v>483</v>
      </c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8"/>
      <c r="AO18" s="135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66"/>
    </row>
    <row r="19" spans="1:71" s="69" customFormat="1" ht="15" customHeight="1">
      <c r="A19" s="173">
        <f>MAX($A$5:B18)+1</f>
        <v>11</v>
      </c>
      <c r="B19" s="134"/>
      <c r="C19" s="135"/>
      <c r="D19" s="136"/>
      <c r="E19" s="137" t="s">
        <v>450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61" t="s">
        <v>196</v>
      </c>
      <c r="S19" s="462"/>
      <c r="T19" s="462"/>
      <c r="U19" s="462"/>
      <c r="V19" s="463"/>
      <c r="W19" s="135"/>
      <c r="X19" s="137" t="s">
        <v>484</v>
      </c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66"/>
    </row>
    <row r="20" spans="1:71" s="69" customFormat="1" ht="15" customHeight="1">
      <c r="A20" s="173">
        <f>MAX($A$5:B19)+1</f>
        <v>12</v>
      </c>
      <c r="B20" s="134"/>
      <c r="C20" s="135"/>
      <c r="D20" s="136"/>
      <c r="E20" s="137" t="s">
        <v>451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 t="s">
        <v>62</v>
      </c>
      <c r="S20" s="462"/>
      <c r="T20" s="462"/>
      <c r="U20" s="462"/>
      <c r="V20" s="463"/>
      <c r="W20" s="135"/>
      <c r="X20" s="137" t="s">
        <v>485</v>
      </c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66"/>
    </row>
    <row r="21" spans="1:71" s="69" customFormat="1" ht="15" customHeight="1">
      <c r="A21" s="173">
        <f>MAX($A$5:B20)+1</f>
        <v>13</v>
      </c>
      <c r="B21" s="134"/>
      <c r="C21" s="135"/>
      <c r="D21" s="136"/>
      <c r="E21" s="137" t="s">
        <v>452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 t="s">
        <v>62</v>
      </c>
      <c r="S21" s="462"/>
      <c r="T21" s="462"/>
      <c r="U21" s="462"/>
      <c r="V21" s="463"/>
      <c r="W21" s="135"/>
      <c r="X21" s="137" t="s">
        <v>486</v>
      </c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66"/>
    </row>
    <row r="22" spans="1:71" s="69" customFormat="1" ht="15" customHeight="1">
      <c r="A22" s="173">
        <f>MAX($A$5:B21)+1</f>
        <v>14</v>
      </c>
      <c r="B22" s="134"/>
      <c r="C22" s="135"/>
      <c r="D22" s="136"/>
      <c r="E22" s="137" t="s">
        <v>453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461" t="s">
        <v>62</v>
      </c>
      <c r="S22" s="462"/>
      <c r="T22" s="462"/>
      <c r="U22" s="462"/>
      <c r="V22" s="463"/>
      <c r="W22" s="135"/>
      <c r="X22" s="137" t="s">
        <v>487</v>
      </c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8"/>
      <c r="AO22" s="135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66"/>
    </row>
    <row r="23" spans="1:71" s="69" customFormat="1" ht="15" customHeight="1">
      <c r="A23" s="173">
        <f>MAX($A$5:B22)+1</f>
        <v>15</v>
      </c>
      <c r="B23" s="134"/>
      <c r="C23" s="135"/>
      <c r="D23" s="136"/>
      <c r="E23" s="137" t="s">
        <v>454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 t="s">
        <v>62</v>
      </c>
      <c r="S23" s="462"/>
      <c r="T23" s="462"/>
      <c r="U23" s="462"/>
      <c r="V23" s="463"/>
      <c r="W23" s="135"/>
      <c r="X23" s="137" t="s">
        <v>488</v>
      </c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66"/>
    </row>
    <row r="24" spans="1:71" s="69" customFormat="1" ht="15" customHeight="1">
      <c r="A24" s="173">
        <f>MAX($A$5:B23)+1</f>
        <v>16</v>
      </c>
      <c r="B24" s="134"/>
      <c r="C24" s="135"/>
      <c r="D24" s="136"/>
      <c r="E24" s="137" t="s">
        <v>455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 t="s">
        <v>62</v>
      </c>
      <c r="S24" s="462"/>
      <c r="T24" s="462"/>
      <c r="U24" s="462"/>
      <c r="V24" s="463"/>
      <c r="W24" s="135"/>
      <c r="X24" s="137" t="s">
        <v>489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66"/>
    </row>
    <row r="25" spans="1:71" s="69" customFormat="1" ht="15" customHeight="1">
      <c r="A25" s="173">
        <f>MAX($A$5:B24)+1</f>
        <v>17</v>
      </c>
      <c r="B25" s="134"/>
      <c r="C25" s="135"/>
      <c r="D25" s="136"/>
      <c r="E25" s="137" t="s">
        <v>456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 t="s">
        <v>62</v>
      </c>
      <c r="S25" s="462"/>
      <c r="T25" s="462"/>
      <c r="U25" s="462"/>
      <c r="V25" s="463"/>
      <c r="W25" s="135"/>
      <c r="X25" s="137" t="s">
        <v>490</v>
      </c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66"/>
    </row>
    <row r="26" spans="1:71" s="69" customFormat="1" ht="15" customHeight="1">
      <c r="A26" s="173">
        <f>MAX($A$5:B25)+1</f>
        <v>18</v>
      </c>
      <c r="B26" s="134"/>
      <c r="C26" s="135"/>
      <c r="D26" s="136"/>
      <c r="E26" s="137" t="s">
        <v>457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 t="s">
        <v>62</v>
      </c>
      <c r="S26" s="462"/>
      <c r="T26" s="462"/>
      <c r="U26" s="462"/>
      <c r="V26" s="463"/>
      <c r="W26" s="135"/>
      <c r="X26" s="137" t="s">
        <v>491</v>
      </c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66"/>
    </row>
    <row r="27" spans="1:71" s="69" customFormat="1" ht="15" customHeight="1">
      <c r="A27" s="173">
        <f>MAX($A$5:B26)+1</f>
        <v>19</v>
      </c>
      <c r="B27" s="134"/>
      <c r="C27" s="135"/>
      <c r="D27" s="136"/>
      <c r="E27" s="137" t="s">
        <v>458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 t="s">
        <v>62</v>
      </c>
      <c r="S27" s="462"/>
      <c r="T27" s="462"/>
      <c r="U27" s="462"/>
      <c r="V27" s="463"/>
      <c r="W27" s="135"/>
      <c r="X27" s="137" t="s">
        <v>492</v>
      </c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66"/>
    </row>
    <row r="28" spans="1:71" s="69" customFormat="1" ht="15" customHeight="1">
      <c r="A28" s="173">
        <f>MAX($A$5:B27)+1</f>
        <v>20</v>
      </c>
      <c r="B28" s="134"/>
      <c r="C28" s="135"/>
      <c r="D28" s="136"/>
      <c r="E28" s="137" t="s">
        <v>459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 t="s">
        <v>62</v>
      </c>
      <c r="S28" s="462"/>
      <c r="T28" s="462"/>
      <c r="U28" s="462"/>
      <c r="V28" s="463"/>
      <c r="W28" s="135"/>
      <c r="X28" s="137" t="s">
        <v>493</v>
      </c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66"/>
    </row>
    <row r="29" spans="1:71" s="69" customFormat="1" ht="15" customHeight="1">
      <c r="A29" s="173">
        <f>MAX($A$5:B28)+1</f>
        <v>21</v>
      </c>
      <c r="B29" s="134"/>
      <c r="C29" s="135"/>
      <c r="D29" s="136"/>
      <c r="E29" s="137" t="s">
        <v>460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 t="s">
        <v>62</v>
      </c>
      <c r="S29" s="462"/>
      <c r="T29" s="462"/>
      <c r="U29" s="462"/>
      <c r="V29" s="463"/>
      <c r="W29" s="135"/>
      <c r="X29" s="137" t="s">
        <v>494</v>
      </c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66"/>
    </row>
    <row r="30" spans="1:71" s="69" customFormat="1" ht="15" customHeight="1">
      <c r="A30" s="173">
        <f>MAX($A$5:B29)+1</f>
        <v>22</v>
      </c>
      <c r="B30" s="134"/>
      <c r="C30" s="135"/>
      <c r="D30" s="136"/>
      <c r="E30" s="137" t="s">
        <v>461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 t="s">
        <v>62</v>
      </c>
      <c r="S30" s="462"/>
      <c r="T30" s="462"/>
      <c r="U30" s="462"/>
      <c r="V30" s="463"/>
      <c r="W30" s="135"/>
      <c r="X30" s="137" t="s">
        <v>495</v>
      </c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66"/>
    </row>
    <row r="31" spans="1:71" s="69" customFormat="1" ht="15" customHeight="1">
      <c r="A31" s="173">
        <f>MAX($A$5:B30)+1</f>
        <v>23</v>
      </c>
      <c r="B31" s="134"/>
      <c r="C31" s="135"/>
      <c r="D31" s="136"/>
      <c r="E31" s="137" t="s">
        <v>462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 t="s">
        <v>62</v>
      </c>
      <c r="S31" s="462"/>
      <c r="T31" s="462"/>
      <c r="U31" s="462"/>
      <c r="V31" s="463"/>
      <c r="W31" s="135"/>
      <c r="X31" s="137" t="s">
        <v>496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66"/>
    </row>
    <row r="32" spans="1:71" s="69" customFormat="1" ht="15" customHeight="1">
      <c r="A32" s="173">
        <f>MAX($A$5:B31)+1</f>
        <v>24</v>
      </c>
      <c r="B32" s="134"/>
      <c r="C32" s="135"/>
      <c r="D32" s="136"/>
      <c r="E32" s="137" t="s">
        <v>463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 t="s">
        <v>62</v>
      </c>
      <c r="S32" s="462"/>
      <c r="T32" s="462"/>
      <c r="U32" s="462"/>
      <c r="V32" s="463"/>
      <c r="W32" s="135"/>
      <c r="X32" s="137" t="s">
        <v>497</v>
      </c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66"/>
    </row>
    <row r="33" spans="1:71" s="69" customFormat="1" ht="15" customHeight="1">
      <c r="A33" s="173">
        <f>MAX($A$5:B32)+1</f>
        <v>25</v>
      </c>
      <c r="B33" s="134"/>
      <c r="C33" s="135"/>
      <c r="D33" s="136"/>
      <c r="E33" s="137" t="s">
        <v>464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 t="s">
        <v>62</v>
      </c>
      <c r="S33" s="462"/>
      <c r="T33" s="462"/>
      <c r="U33" s="462"/>
      <c r="V33" s="463"/>
      <c r="W33" s="135"/>
      <c r="X33" s="137" t="s">
        <v>498</v>
      </c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66"/>
    </row>
    <row r="34" spans="1:71" s="69" customFormat="1" ht="15" customHeight="1">
      <c r="A34" s="173">
        <f>MAX($A$5:B33)+1</f>
        <v>26</v>
      </c>
      <c r="B34" s="134"/>
      <c r="C34" s="135"/>
      <c r="D34" s="136"/>
      <c r="E34" s="137" t="s">
        <v>465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 t="s">
        <v>62</v>
      </c>
      <c r="S34" s="462"/>
      <c r="T34" s="462"/>
      <c r="U34" s="462"/>
      <c r="V34" s="463"/>
      <c r="W34" s="135"/>
      <c r="X34" s="137" t="s">
        <v>499</v>
      </c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66"/>
    </row>
    <row r="35" spans="1:71" s="69" customFormat="1" ht="15" customHeight="1">
      <c r="A35" s="173">
        <f>MAX($A$5:B34)+1</f>
        <v>27</v>
      </c>
      <c r="B35" s="134"/>
      <c r="C35" s="135"/>
      <c r="D35" s="136"/>
      <c r="E35" s="137" t="s">
        <v>466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 t="s">
        <v>62</v>
      </c>
      <c r="S35" s="462"/>
      <c r="T35" s="462"/>
      <c r="U35" s="462"/>
      <c r="V35" s="463"/>
      <c r="W35" s="135"/>
      <c r="X35" s="137" t="s">
        <v>500</v>
      </c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66"/>
    </row>
    <row r="36" spans="1:71" s="69" customFormat="1" ht="15" customHeight="1">
      <c r="A36" s="173">
        <f>MAX($A$5:B35)+1</f>
        <v>28</v>
      </c>
      <c r="B36" s="134"/>
      <c r="C36" s="135"/>
      <c r="D36" s="136"/>
      <c r="E36" s="137" t="s">
        <v>467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 t="s">
        <v>62</v>
      </c>
      <c r="S36" s="462"/>
      <c r="T36" s="462"/>
      <c r="U36" s="462"/>
      <c r="V36" s="463"/>
      <c r="W36" s="135"/>
      <c r="X36" s="137" t="s">
        <v>501</v>
      </c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66"/>
    </row>
    <row r="37" spans="1:71" s="69" customFormat="1" ht="15" customHeight="1">
      <c r="A37" s="173">
        <f>MAX($A$5:B36)+1</f>
        <v>29</v>
      </c>
      <c r="B37" s="134"/>
      <c r="C37" s="135"/>
      <c r="D37" s="136"/>
      <c r="E37" s="137" t="s">
        <v>468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 t="s">
        <v>62</v>
      </c>
      <c r="S37" s="462"/>
      <c r="T37" s="462"/>
      <c r="U37" s="462"/>
      <c r="V37" s="463"/>
      <c r="W37" s="135"/>
      <c r="X37" s="137" t="s">
        <v>502</v>
      </c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66"/>
    </row>
    <row r="38" spans="1:71" s="69" customFormat="1" ht="15" customHeight="1">
      <c r="A38" s="173">
        <f>MAX($A$5:B37)+1</f>
        <v>30</v>
      </c>
      <c r="B38" s="134"/>
      <c r="C38" s="135"/>
      <c r="D38" s="136"/>
      <c r="E38" s="137" t="s">
        <v>469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 t="s">
        <v>62</v>
      </c>
      <c r="S38" s="462"/>
      <c r="T38" s="462"/>
      <c r="U38" s="462"/>
      <c r="V38" s="463"/>
      <c r="W38" s="135"/>
      <c r="X38" s="137" t="s">
        <v>503</v>
      </c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66"/>
    </row>
    <row r="39" spans="1:71" s="69" customFormat="1" ht="15" customHeight="1">
      <c r="A39" s="173">
        <f>MAX($A$5:B38)+1</f>
        <v>31</v>
      </c>
      <c r="B39" s="134"/>
      <c r="C39" s="135"/>
      <c r="D39" s="136"/>
      <c r="E39" s="137" t="s">
        <v>470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 t="s">
        <v>62</v>
      </c>
      <c r="S39" s="462"/>
      <c r="T39" s="462"/>
      <c r="U39" s="462"/>
      <c r="V39" s="463"/>
      <c r="W39" s="135"/>
      <c r="X39" s="137" t="s">
        <v>504</v>
      </c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66"/>
    </row>
    <row r="40" spans="1:71" s="69" customFormat="1" ht="15" customHeight="1">
      <c r="A40" s="173">
        <f>MAX($A$5:B39)+1</f>
        <v>32</v>
      </c>
      <c r="B40" s="134"/>
      <c r="C40" s="135"/>
      <c r="D40" s="136"/>
      <c r="E40" s="137" t="s">
        <v>471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 t="s">
        <v>62</v>
      </c>
      <c r="S40" s="462"/>
      <c r="T40" s="462"/>
      <c r="U40" s="462"/>
      <c r="V40" s="463"/>
      <c r="W40" s="135"/>
      <c r="X40" s="137" t="s">
        <v>505</v>
      </c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66"/>
    </row>
    <row r="41" spans="1:71" s="69" customFormat="1" ht="15" customHeight="1">
      <c r="A41" s="178">
        <f>MAX($A$5:B40)+1</f>
        <v>33</v>
      </c>
      <c r="B41" s="167"/>
      <c r="C41" s="168"/>
      <c r="D41" s="169"/>
      <c r="E41" s="170" t="s">
        <v>472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 t="s">
        <v>62</v>
      </c>
      <c r="S41" s="496"/>
      <c r="T41" s="496"/>
      <c r="U41" s="496"/>
      <c r="V41" s="497"/>
      <c r="W41" s="168"/>
      <c r="X41" s="170" t="s">
        <v>506</v>
      </c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9"/>
    </row>
    <row r="42" spans="1:71" s="69" customFormat="1" ht="15" customHeight="1">
      <c r="A42" s="205">
        <f>MAX($A$5:B41)+1</f>
        <v>34</v>
      </c>
      <c r="B42" s="206"/>
      <c r="C42" s="207"/>
      <c r="D42" s="208"/>
      <c r="E42" s="209" t="s">
        <v>473</v>
      </c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10"/>
      <c r="R42" s="492" t="s">
        <v>62</v>
      </c>
      <c r="S42" s="493"/>
      <c r="T42" s="493"/>
      <c r="U42" s="493"/>
      <c r="V42" s="494"/>
      <c r="W42" s="207"/>
      <c r="X42" s="209" t="s">
        <v>387</v>
      </c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10"/>
      <c r="AO42" s="207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11"/>
      <c r="BO42" s="211"/>
      <c r="BP42" s="211"/>
      <c r="BQ42" s="211"/>
      <c r="BR42" s="211"/>
      <c r="BS42" s="212"/>
    </row>
    <row r="43" spans="1:71" s="69" customFormat="1" ht="15" customHeight="1">
      <c r="A43" s="173">
        <f>MAX($A$5:B42)+1</f>
        <v>35</v>
      </c>
      <c r="B43" s="134"/>
      <c r="C43" s="135"/>
      <c r="D43" s="136"/>
      <c r="E43" s="137" t="s">
        <v>314</v>
      </c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461" t="s">
        <v>62</v>
      </c>
      <c r="S43" s="462"/>
      <c r="T43" s="462"/>
      <c r="U43" s="462"/>
      <c r="V43" s="463"/>
      <c r="W43" s="135"/>
      <c r="X43" s="137" t="s">
        <v>507</v>
      </c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8"/>
      <c r="AO43" s="135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66"/>
    </row>
    <row r="44" spans="1:71" s="69" customFormat="1" ht="15" customHeight="1">
      <c r="A44" s="173">
        <f>MAX($A$5:B43)+1</f>
        <v>36</v>
      </c>
      <c r="B44" s="134"/>
      <c r="C44" s="135"/>
      <c r="D44" s="136"/>
      <c r="E44" s="137" t="s">
        <v>149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461" t="s">
        <v>62</v>
      </c>
      <c r="S44" s="462"/>
      <c r="T44" s="462"/>
      <c r="U44" s="462"/>
      <c r="V44" s="463"/>
      <c r="W44" s="135"/>
      <c r="X44" s="137" t="s">
        <v>508</v>
      </c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8"/>
      <c r="AO44" s="135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66"/>
    </row>
    <row r="45" spans="1:71" s="69" customFormat="1" ht="15" customHeight="1">
      <c r="A45" s="173">
        <f>MAX($A$5:B44)+1</f>
        <v>37</v>
      </c>
      <c r="B45" s="134"/>
      <c r="C45" s="135"/>
      <c r="D45" s="136"/>
      <c r="E45" s="137" t="s">
        <v>474</v>
      </c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461" t="s">
        <v>62</v>
      </c>
      <c r="S45" s="462"/>
      <c r="T45" s="462"/>
      <c r="U45" s="462"/>
      <c r="V45" s="463"/>
      <c r="W45" s="135"/>
      <c r="X45" s="137" t="s">
        <v>509</v>
      </c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8"/>
      <c r="AO45" s="135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66"/>
    </row>
    <row r="46" spans="1:71" s="69" customFormat="1" ht="15" customHeight="1">
      <c r="A46" s="173">
        <f>MAX($A$5:B45)+1</f>
        <v>38</v>
      </c>
      <c r="B46" s="134"/>
      <c r="C46" s="135"/>
      <c r="D46" s="136"/>
      <c r="E46" s="137" t="s">
        <v>475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461" t="s">
        <v>62</v>
      </c>
      <c r="S46" s="462"/>
      <c r="T46" s="462"/>
      <c r="U46" s="462"/>
      <c r="V46" s="463"/>
      <c r="W46" s="135"/>
      <c r="X46" s="137" t="s">
        <v>510</v>
      </c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8"/>
      <c r="AO46" s="135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66"/>
    </row>
    <row r="47" spans="1:71" s="69" customFormat="1" ht="15" customHeight="1">
      <c r="A47" s="173">
        <f>MAX($A$5:B46)+1</f>
        <v>39</v>
      </c>
      <c r="B47" s="134"/>
      <c r="C47" s="135"/>
      <c r="D47" s="136"/>
      <c r="E47" s="137" t="s">
        <v>476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461" t="s">
        <v>62</v>
      </c>
      <c r="S47" s="462"/>
      <c r="T47" s="462"/>
      <c r="U47" s="462"/>
      <c r="V47" s="463"/>
      <c r="W47" s="135"/>
      <c r="X47" s="137" t="s">
        <v>511</v>
      </c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8"/>
      <c r="AO47" s="135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66"/>
    </row>
    <row r="48" spans="1:71" s="69" customFormat="1" ht="15" customHeight="1">
      <c r="A48" s="173">
        <f>MAX($A$5:B47)+1</f>
        <v>40</v>
      </c>
      <c r="B48" s="134"/>
      <c r="C48" s="135"/>
      <c r="D48" s="136"/>
      <c r="E48" s="137" t="s">
        <v>477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461" t="s">
        <v>62</v>
      </c>
      <c r="S48" s="462"/>
      <c r="T48" s="462"/>
      <c r="U48" s="462"/>
      <c r="V48" s="463"/>
      <c r="W48" s="135"/>
      <c r="X48" s="137" t="s">
        <v>512</v>
      </c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8"/>
      <c r="AO48" s="135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66"/>
    </row>
    <row r="49" spans="1:71" s="69" customFormat="1" ht="15" customHeight="1">
      <c r="A49" s="173">
        <f>MAX($A$5:B48)+1</f>
        <v>41</v>
      </c>
      <c r="B49" s="134"/>
      <c r="C49" s="135"/>
      <c r="D49" s="136"/>
      <c r="E49" s="137" t="s">
        <v>478</v>
      </c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461" t="s">
        <v>62</v>
      </c>
      <c r="S49" s="462"/>
      <c r="T49" s="462"/>
      <c r="U49" s="462"/>
      <c r="V49" s="463"/>
      <c r="W49" s="135"/>
      <c r="X49" s="137" t="s">
        <v>513</v>
      </c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8"/>
      <c r="AO49" s="135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66"/>
    </row>
    <row r="50" spans="1:71" s="69" customFormat="1" ht="15" customHeight="1">
      <c r="A50" s="174"/>
      <c r="B50" s="140"/>
      <c r="C50" s="141"/>
      <c r="D50" s="142" t="s">
        <v>515</v>
      </c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4"/>
      <c r="R50" s="476" t="s">
        <v>62</v>
      </c>
      <c r="S50" s="477"/>
      <c r="T50" s="477"/>
      <c r="U50" s="477"/>
      <c r="V50" s="478"/>
      <c r="W50" s="141" t="s">
        <v>117</v>
      </c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4"/>
      <c r="AO50" s="141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64"/>
    </row>
    <row r="51" spans="1:71" s="69" customFormat="1" ht="15" customHeight="1">
      <c r="A51" s="173">
        <f>MAX($A$5:B50)+1</f>
        <v>42</v>
      </c>
      <c r="B51" s="134"/>
      <c r="C51" s="135"/>
      <c r="D51" s="136"/>
      <c r="E51" s="137" t="s">
        <v>119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461" t="s">
        <v>62</v>
      </c>
      <c r="S51" s="462"/>
      <c r="T51" s="462"/>
      <c r="U51" s="462"/>
      <c r="V51" s="463"/>
      <c r="W51" s="135"/>
      <c r="X51" s="137" t="s">
        <v>84</v>
      </c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8"/>
      <c r="AO51" s="135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66"/>
    </row>
    <row r="52" spans="1:71" s="69" customFormat="1" ht="15" customHeight="1">
      <c r="A52" s="173">
        <f>MAX($A$5:B51)+1</f>
        <v>43</v>
      </c>
      <c r="B52" s="134"/>
      <c r="C52" s="135"/>
      <c r="D52" s="136"/>
      <c r="E52" s="137" t="s">
        <v>120</v>
      </c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8"/>
      <c r="R52" s="461" t="s">
        <v>62</v>
      </c>
      <c r="S52" s="462"/>
      <c r="T52" s="462"/>
      <c r="U52" s="462"/>
      <c r="V52" s="463"/>
      <c r="W52" s="135"/>
      <c r="X52" s="137" t="s">
        <v>156</v>
      </c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8"/>
      <c r="AO52" s="135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66"/>
    </row>
    <row r="53" spans="1:71" s="69" customFormat="1" ht="15" customHeight="1">
      <c r="A53" s="173">
        <f>MAX($A$5:B52)+1</f>
        <v>44</v>
      </c>
      <c r="B53" s="134"/>
      <c r="C53" s="135"/>
      <c r="D53" s="136"/>
      <c r="E53" s="137" t="s">
        <v>121</v>
      </c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461" t="s">
        <v>62</v>
      </c>
      <c r="S53" s="462"/>
      <c r="T53" s="462"/>
      <c r="U53" s="462"/>
      <c r="V53" s="463"/>
      <c r="W53" s="135"/>
      <c r="X53" s="137" t="s">
        <v>157</v>
      </c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8"/>
      <c r="AO53" s="135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66"/>
    </row>
    <row r="54" spans="1:71" s="69" customFormat="1" ht="15" customHeight="1">
      <c r="A54" s="173">
        <f>MAX($A$5:B53)+1</f>
        <v>45</v>
      </c>
      <c r="B54" s="134"/>
      <c r="C54" s="135"/>
      <c r="D54" s="136"/>
      <c r="E54" s="137" t="s">
        <v>122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461" t="s">
        <v>62</v>
      </c>
      <c r="S54" s="462"/>
      <c r="T54" s="462"/>
      <c r="U54" s="462"/>
      <c r="V54" s="463"/>
      <c r="W54" s="135"/>
      <c r="X54" s="137" t="s">
        <v>158</v>
      </c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8"/>
      <c r="AO54" s="135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66"/>
    </row>
    <row r="55" spans="1:71" s="69" customFormat="1" ht="15" customHeight="1">
      <c r="A55" s="173">
        <f>MAX($A$5:B54)+1</f>
        <v>46</v>
      </c>
      <c r="B55" s="134"/>
      <c r="C55" s="135"/>
      <c r="D55" s="136"/>
      <c r="E55" s="137" t="s">
        <v>123</v>
      </c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461" t="s">
        <v>62</v>
      </c>
      <c r="S55" s="462"/>
      <c r="T55" s="462"/>
      <c r="U55" s="462"/>
      <c r="V55" s="463"/>
      <c r="W55" s="135"/>
      <c r="X55" s="137" t="s">
        <v>159</v>
      </c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8"/>
      <c r="AO55" s="135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66"/>
    </row>
    <row r="56" spans="1:71" s="69" customFormat="1" ht="15" customHeight="1">
      <c r="A56" s="173">
        <f>MAX($A$5:B55)+1</f>
        <v>47</v>
      </c>
      <c r="B56" s="134"/>
      <c r="C56" s="135"/>
      <c r="D56" s="136"/>
      <c r="E56" s="137" t="s">
        <v>124</v>
      </c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8"/>
      <c r="R56" s="461" t="s">
        <v>62</v>
      </c>
      <c r="S56" s="462"/>
      <c r="T56" s="462"/>
      <c r="U56" s="462"/>
      <c r="V56" s="463"/>
      <c r="W56" s="135"/>
      <c r="X56" s="137" t="s">
        <v>160</v>
      </c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8"/>
      <c r="AO56" s="135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66"/>
    </row>
    <row r="57" spans="1:71" s="69" customFormat="1" ht="15" customHeight="1">
      <c r="A57" s="173">
        <f>MAX($A$5:B56)+1</f>
        <v>48</v>
      </c>
      <c r="B57" s="134"/>
      <c r="C57" s="135"/>
      <c r="D57" s="136"/>
      <c r="E57" s="137" t="s">
        <v>125</v>
      </c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8"/>
      <c r="R57" s="461" t="s">
        <v>62</v>
      </c>
      <c r="S57" s="462"/>
      <c r="T57" s="462"/>
      <c r="U57" s="462"/>
      <c r="V57" s="463"/>
      <c r="W57" s="135"/>
      <c r="X57" s="137" t="s">
        <v>161</v>
      </c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8"/>
      <c r="AO57" s="135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66"/>
    </row>
    <row r="58" spans="1:71" s="69" customFormat="1" ht="15" customHeight="1">
      <c r="A58" s="173">
        <f>MAX($A$5:B57)+1</f>
        <v>49</v>
      </c>
      <c r="B58" s="134"/>
      <c r="C58" s="135"/>
      <c r="D58" s="136"/>
      <c r="E58" s="137" t="s">
        <v>126</v>
      </c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461" t="s">
        <v>62</v>
      </c>
      <c r="S58" s="462"/>
      <c r="T58" s="462"/>
      <c r="U58" s="462"/>
      <c r="V58" s="463"/>
      <c r="W58" s="135"/>
      <c r="X58" s="137" t="s">
        <v>162</v>
      </c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8"/>
      <c r="AO58" s="135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66"/>
    </row>
    <row r="59" spans="1:71" s="69" customFormat="1" ht="15" customHeight="1">
      <c r="A59" s="173">
        <f>MAX($A$5:B58)+1</f>
        <v>50</v>
      </c>
      <c r="B59" s="134"/>
      <c r="C59" s="135"/>
      <c r="D59" s="136"/>
      <c r="E59" s="137" t="s">
        <v>127</v>
      </c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8"/>
      <c r="R59" s="461" t="s">
        <v>62</v>
      </c>
      <c r="S59" s="462"/>
      <c r="T59" s="462"/>
      <c r="U59" s="462"/>
      <c r="V59" s="463"/>
      <c r="W59" s="135"/>
      <c r="X59" s="137" t="s">
        <v>163</v>
      </c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8"/>
      <c r="AO59" s="135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66"/>
    </row>
    <row r="60" spans="1:71" s="69" customFormat="1" ht="15" customHeight="1">
      <c r="A60" s="173">
        <f>MAX($A$5:B59)+1</f>
        <v>51</v>
      </c>
      <c r="B60" s="134"/>
      <c r="C60" s="135"/>
      <c r="D60" s="136"/>
      <c r="E60" s="137" t="s">
        <v>128</v>
      </c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461" t="s">
        <v>62</v>
      </c>
      <c r="S60" s="462"/>
      <c r="T60" s="462"/>
      <c r="U60" s="462"/>
      <c r="V60" s="463"/>
      <c r="W60" s="135"/>
      <c r="X60" s="137" t="s">
        <v>164</v>
      </c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/>
      <c r="AO60" s="135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66"/>
    </row>
    <row r="61" spans="1:71" s="69" customFormat="1" ht="15" customHeight="1">
      <c r="A61" s="173">
        <f>MAX($A$5:B60)+1</f>
        <v>52</v>
      </c>
      <c r="B61" s="134"/>
      <c r="C61" s="135"/>
      <c r="D61" s="136"/>
      <c r="E61" s="137" t="s">
        <v>129</v>
      </c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461" t="s">
        <v>62</v>
      </c>
      <c r="S61" s="462"/>
      <c r="T61" s="462"/>
      <c r="U61" s="462"/>
      <c r="V61" s="463"/>
      <c r="W61" s="135"/>
      <c r="X61" s="137" t="s">
        <v>165</v>
      </c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8"/>
      <c r="AO61" s="135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66"/>
    </row>
    <row r="62" spans="1:71" s="69" customFormat="1" ht="15" customHeight="1">
      <c r="A62" s="173">
        <f>MAX($A$5:B61)+1</f>
        <v>53</v>
      </c>
      <c r="B62" s="134"/>
      <c r="C62" s="135"/>
      <c r="D62" s="136"/>
      <c r="E62" s="137" t="s">
        <v>130</v>
      </c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8"/>
      <c r="R62" s="461" t="s">
        <v>62</v>
      </c>
      <c r="S62" s="462"/>
      <c r="T62" s="462"/>
      <c r="U62" s="462"/>
      <c r="V62" s="463"/>
      <c r="W62" s="135"/>
      <c r="X62" s="137" t="s">
        <v>166</v>
      </c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8"/>
      <c r="AO62" s="135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  <c r="BQ62" s="139"/>
      <c r="BR62" s="139"/>
      <c r="BS62" s="166"/>
    </row>
    <row r="63" spans="1:71" s="69" customFormat="1" ht="15" customHeight="1">
      <c r="A63" s="173">
        <f>MAX($A$5:B62)+1</f>
        <v>54</v>
      </c>
      <c r="B63" s="134"/>
      <c r="C63" s="135"/>
      <c r="D63" s="136"/>
      <c r="E63" s="137" t="s">
        <v>131</v>
      </c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461" t="s">
        <v>62</v>
      </c>
      <c r="S63" s="462"/>
      <c r="T63" s="462"/>
      <c r="U63" s="462"/>
      <c r="V63" s="463"/>
      <c r="W63" s="135"/>
      <c r="X63" s="137" t="s">
        <v>167</v>
      </c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8"/>
      <c r="AO63" s="135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66"/>
    </row>
    <row r="64" spans="1:71" s="69" customFormat="1" ht="15" customHeight="1">
      <c r="A64" s="173">
        <f>MAX($A$5:B63)+1</f>
        <v>55</v>
      </c>
      <c r="B64" s="134"/>
      <c r="C64" s="135"/>
      <c r="D64" s="136"/>
      <c r="E64" s="137" t="s">
        <v>132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  <c r="R64" s="461" t="s">
        <v>62</v>
      </c>
      <c r="S64" s="462"/>
      <c r="T64" s="462"/>
      <c r="U64" s="462"/>
      <c r="V64" s="463"/>
      <c r="W64" s="135"/>
      <c r="X64" s="137" t="s">
        <v>168</v>
      </c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8"/>
      <c r="AO64" s="135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66"/>
    </row>
    <row r="65" spans="1:71" s="69" customFormat="1" ht="15" customHeight="1">
      <c r="A65" s="173">
        <f>MAX($A$5:B64)+1</f>
        <v>56</v>
      </c>
      <c r="B65" s="134"/>
      <c r="C65" s="135"/>
      <c r="D65" s="136"/>
      <c r="E65" s="137" t="s">
        <v>133</v>
      </c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461" t="s">
        <v>62</v>
      </c>
      <c r="S65" s="462"/>
      <c r="T65" s="462"/>
      <c r="U65" s="462"/>
      <c r="V65" s="463"/>
      <c r="W65" s="135"/>
      <c r="X65" s="137" t="s">
        <v>169</v>
      </c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8"/>
      <c r="AO65" s="135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  <c r="BQ65" s="139"/>
      <c r="BR65" s="139"/>
      <c r="BS65" s="166"/>
    </row>
    <row r="66" spans="1:71" s="69" customFormat="1" ht="15" customHeight="1">
      <c r="A66" s="173">
        <f>MAX($A$5:B65)+1</f>
        <v>57</v>
      </c>
      <c r="B66" s="134"/>
      <c r="C66" s="135"/>
      <c r="D66" s="136"/>
      <c r="E66" s="137" t="s">
        <v>134</v>
      </c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8"/>
      <c r="R66" s="461" t="s">
        <v>62</v>
      </c>
      <c r="S66" s="462"/>
      <c r="T66" s="462"/>
      <c r="U66" s="462"/>
      <c r="V66" s="463"/>
      <c r="W66" s="135"/>
      <c r="X66" s="137" t="s">
        <v>170</v>
      </c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8"/>
      <c r="AO66" s="135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66"/>
    </row>
    <row r="67" spans="1:71" s="69" customFormat="1" ht="15" customHeight="1">
      <c r="A67" s="173">
        <f>MAX($A$5:B66)+1</f>
        <v>58</v>
      </c>
      <c r="B67" s="134"/>
      <c r="C67" s="135"/>
      <c r="D67" s="136"/>
      <c r="E67" s="137" t="s">
        <v>135</v>
      </c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461" t="s">
        <v>62</v>
      </c>
      <c r="S67" s="462"/>
      <c r="T67" s="462"/>
      <c r="U67" s="462"/>
      <c r="V67" s="463"/>
      <c r="W67" s="135"/>
      <c r="X67" s="137" t="s">
        <v>171</v>
      </c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8"/>
      <c r="AO67" s="135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66"/>
    </row>
    <row r="68" spans="1:71" s="69" customFormat="1" ht="15" customHeight="1">
      <c r="A68" s="173">
        <f>MAX($A$5:B67)+1</f>
        <v>59</v>
      </c>
      <c r="B68" s="134"/>
      <c r="C68" s="135"/>
      <c r="D68" s="136"/>
      <c r="E68" s="137" t="s">
        <v>136</v>
      </c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8"/>
      <c r="R68" s="461" t="s">
        <v>62</v>
      </c>
      <c r="S68" s="462"/>
      <c r="T68" s="462"/>
      <c r="U68" s="462"/>
      <c r="V68" s="463"/>
      <c r="W68" s="135"/>
      <c r="X68" s="137" t="s">
        <v>172</v>
      </c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8"/>
      <c r="AO68" s="135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66"/>
    </row>
    <row r="69" spans="1:71" s="69" customFormat="1" ht="15" customHeight="1">
      <c r="A69" s="173">
        <f>MAX($A$5:B68)+1</f>
        <v>60</v>
      </c>
      <c r="B69" s="134"/>
      <c r="C69" s="135"/>
      <c r="D69" s="136"/>
      <c r="E69" s="137" t="s">
        <v>137</v>
      </c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8"/>
      <c r="R69" s="461" t="s">
        <v>62</v>
      </c>
      <c r="S69" s="462"/>
      <c r="T69" s="462"/>
      <c r="U69" s="462"/>
      <c r="V69" s="463"/>
      <c r="W69" s="135"/>
      <c r="X69" s="137" t="s">
        <v>173</v>
      </c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8"/>
      <c r="AO69" s="135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66"/>
    </row>
    <row r="70" spans="1:71" s="69" customFormat="1" ht="15" customHeight="1">
      <c r="A70" s="173">
        <f>MAX($A$5:B69)+1</f>
        <v>61</v>
      </c>
      <c r="B70" s="134"/>
      <c r="C70" s="135"/>
      <c r="D70" s="136"/>
      <c r="E70" s="137" t="s">
        <v>138</v>
      </c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  <c r="R70" s="461" t="s">
        <v>62</v>
      </c>
      <c r="S70" s="462"/>
      <c r="T70" s="462"/>
      <c r="U70" s="462"/>
      <c r="V70" s="463"/>
      <c r="W70" s="135"/>
      <c r="X70" s="137" t="s">
        <v>174</v>
      </c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8"/>
      <c r="AO70" s="135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66"/>
    </row>
    <row r="71" spans="1:71" s="69" customFormat="1" ht="15" customHeight="1">
      <c r="A71" s="173">
        <f>MAX($A$5:B70)+1</f>
        <v>62</v>
      </c>
      <c r="B71" s="134"/>
      <c r="C71" s="135"/>
      <c r="D71" s="136"/>
      <c r="E71" s="137" t="s">
        <v>139</v>
      </c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/>
      <c r="R71" s="461" t="s">
        <v>62</v>
      </c>
      <c r="S71" s="462"/>
      <c r="T71" s="462"/>
      <c r="U71" s="462"/>
      <c r="V71" s="463"/>
      <c r="W71" s="135"/>
      <c r="X71" s="137" t="s">
        <v>175</v>
      </c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8"/>
      <c r="AO71" s="135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66"/>
    </row>
    <row r="72" spans="1:71" s="69" customFormat="1" ht="15" customHeight="1">
      <c r="A72" s="173">
        <f>MAX($A$5:B71)+1</f>
        <v>63</v>
      </c>
      <c r="B72" s="134"/>
      <c r="C72" s="135"/>
      <c r="D72" s="136"/>
      <c r="E72" s="137" t="s">
        <v>140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8"/>
      <c r="R72" s="461" t="s">
        <v>62</v>
      </c>
      <c r="S72" s="462"/>
      <c r="T72" s="462"/>
      <c r="U72" s="462"/>
      <c r="V72" s="463"/>
      <c r="W72" s="135"/>
      <c r="X72" s="137" t="s">
        <v>176</v>
      </c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8"/>
      <c r="AO72" s="135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66"/>
    </row>
    <row r="73" spans="1:71" s="69" customFormat="1" ht="15" customHeight="1">
      <c r="A73" s="173">
        <f>MAX($A$5:B72)+1</f>
        <v>64</v>
      </c>
      <c r="B73" s="134"/>
      <c r="C73" s="135"/>
      <c r="D73" s="136"/>
      <c r="E73" s="137" t="s">
        <v>141</v>
      </c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8"/>
      <c r="R73" s="461" t="s">
        <v>62</v>
      </c>
      <c r="S73" s="462"/>
      <c r="T73" s="462"/>
      <c r="U73" s="462"/>
      <c r="V73" s="463"/>
      <c r="W73" s="135"/>
      <c r="X73" s="137" t="s">
        <v>177</v>
      </c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8"/>
      <c r="AO73" s="135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66"/>
    </row>
    <row r="74" spans="1:71" s="69" customFormat="1" ht="15" customHeight="1">
      <c r="A74" s="173">
        <f>MAX($A$5:B73)+1</f>
        <v>65</v>
      </c>
      <c r="B74" s="134"/>
      <c r="C74" s="135"/>
      <c r="D74" s="136"/>
      <c r="E74" s="137" t="s">
        <v>142</v>
      </c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461" t="s">
        <v>62</v>
      </c>
      <c r="S74" s="462"/>
      <c r="T74" s="462"/>
      <c r="U74" s="462"/>
      <c r="V74" s="463"/>
      <c r="W74" s="135"/>
      <c r="X74" s="137" t="s">
        <v>178</v>
      </c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8"/>
      <c r="AO74" s="135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66"/>
    </row>
    <row r="75" spans="1:71" s="69" customFormat="1" ht="15" customHeight="1">
      <c r="A75" s="173">
        <f>MAX($A$5:B74)+1</f>
        <v>66</v>
      </c>
      <c r="B75" s="134"/>
      <c r="C75" s="135"/>
      <c r="D75" s="136"/>
      <c r="E75" s="137" t="s">
        <v>143</v>
      </c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8"/>
      <c r="R75" s="461" t="s">
        <v>62</v>
      </c>
      <c r="S75" s="462"/>
      <c r="T75" s="462"/>
      <c r="U75" s="462"/>
      <c r="V75" s="463"/>
      <c r="W75" s="135"/>
      <c r="X75" s="137" t="s">
        <v>179</v>
      </c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8"/>
      <c r="AO75" s="135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66"/>
    </row>
    <row r="76" spans="1:71" s="69" customFormat="1" ht="15" customHeight="1">
      <c r="A76" s="173">
        <f>MAX($A$5:B75)+1</f>
        <v>67</v>
      </c>
      <c r="B76" s="134"/>
      <c r="C76" s="135"/>
      <c r="D76" s="136"/>
      <c r="E76" s="137" t="s">
        <v>144</v>
      </c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8"/>
      <c r="R76" s="461" t="s">
        <v>62</v>
      </c>
      <c r="S76" s="462"/>
      <c r="T76" s="462"/>
      <c r="U76" s="462"/>
      <c r="V76" s="463"/>
      <c r="W76" s="135"/>
      <c r="X76" s="137" t="s">
        <v>180</v>
      </c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8"/>
      <c r="AO76" s="135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66"/>
    </row>
    <row r="77" spans="1:71" s="69" customFormat="1" ht="15" customHeight="1">
      <c r="A77" s="178">
        <f>MAX($A$5:B76)+1</f>
        <v>68</v>
      </c>
      <c r="B77" s="167"/>
      <c r="C77" s="168"/>
      <c r="D77" s="169"/>
      <c r="E77" s="170" t="s">
        <v>145</v>
      </c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1"/>
      <c r="R77" s="495" t="s">
        <v>62</v>
      </c>
      <c r="S77" s="496"/>
      <c r="T77" s="496"/>
      <c r="U77" s="496"/>
      <c r="V77" s="497"/>
      <c r="W77" s="168"/>
      <c r="X77" s="170" t="s">
        <v>181</v>
      </c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1"/>
      <c r="AO77" s="168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2"/>
      <c r="BC77" s="172"/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2"/>
      <c r="BO77" s="172"/>
      <c r="BP77" s="172"/>
      <c r="BQ77" s="172"/>
      <c r="BR77" s="172"/>
      <c r="BS77" s="179"/>
    </row>
    <row r="78" spans="1:71" s="69" customFormat="1" ht="15" customHeight="1">
      <c r="A78" s="205">
        <f>MAX($A$5:B77)+1</f>
        <v>69</v>
      </c>
      <c r="B78" s="206"/>
      <c r="C78" s="207"/>
      <c r="D78" s="208"/>
      <c r="E78" s="209" t="s">
        <v>146</v>
      </c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10"/>
      <c r="R78" s="492" t="s">
        <v>62</v>
      </c>
      <c r="S78" s="493"/>
      <c r="T78" s="493"/>
      <c r="U78" s="493"/>
      <c r="V78" s="494"/>
      <c r="W78" s="207"/>
      <c r="X78" s="209" t="s">
        <v>182</v>
      </c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10"/>
      <c r="AO78" s="207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2"/>
    </row>
    <row r="79" spans="1:71" s="69" customFormat="1" ht="15" customHeight="1">
      <c r="A79" s="173">
        <f>MAX($A$5:B78)+1</f>
        <v>70</v>
      </c>
      <c r="B79" s="134"/>
      <c r="C79" s="135"/>
      <c r="D79" s="136"/>
      <c r="E79" s="137" t="s">
        <v>147</v>
      </c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8"/>
      <c r="R79" s="461" t="s">
        <v>62</v>
      </c>
      <c r="S79" s="462"/>
      <c r="T79" s="462"/>
      <c r="U79" s="462"/>
      <c r="V79" s="463"/>
      <c r="W79" s="135"/>
      <c r="X79" s="137" t="s">
        <v>183</v>
      </c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8"/>
      <c r="AO79" s="135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  <c r="BP79" s="139"/>
      <c r="BQ79" s="139"/>
      <c r="BR79" s="139"/>
      <c r="BS79" s="166"/>
    </row>
    <row r="80" spans="1:71" s="69" customFormat="1" ht="15" customHeight="1">
      <c r="A80" s="173">
        <f>MAX($A$5:B79)+1</f>
        <v>71</v>
      </c>
      <c r="B80" s="134"/>
      <c r="C80" s="135"/>
      <c r="D80" s="136"/>
      <c r="E80" s="137" t="s">
        <v>148</v>
      </c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8"/>
      <c r="R80" s="461" t="s">
        <v>62</v>
      </c>
      <c r="S80" s="462"/>
      <c r="T80" s="462"/>
      <c r="U80" s="462"/>
      <c r="V80" s="463"/>
      <c r="W80" s="135"/>
      <c r="X80" s="137" t="s">
        <v>184</v>
      </c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8"/>
      <c r="AO80" s="135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66"/>
    </row>
    <row r="81" spans="1:71" s="69" customFormat="1" ht="15" customHeight="1">
      <c r="A81" s="173">
        <f>MAX($A$5:B80)+1</f>
        <v>72</v>
      </c>
      <c r="B81" s="134"/>
      <c r="C81" s="135"/>
      <c r="D81" s="136"/>
      <c r="E81" s="137" t="s">
        <v>149</v>
      </c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8"/>
      <c r="R81" s="461" t="s">
        <v>62</v>
      </c>
      <c r="S81" s="462"/>
      <c r="T81" s="462"/>
      <c r="U81" s="462"/>
      <c r="V81" s="463"/>
      <c r="W81" s="135"/>
      <c r="X81" s="137" t="s">
        <v>185</v>
      </c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8"/>
      <c r="AO81" s="135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66"/>
    </row>
    <row r="82" spans="1:71" s="69" customFormat="1" ht="15" customHeight="1">
      <c r="A82" s="173">
        <f>MAX($A$5:B81)+1</f>
        <v>73</v>
      </c>
      <c r="B82" s="134"/>
      <c r="C82" s="135"/>
      <c r="D82" s="136"/>
      <c r="E82" s="137" t="s">
        <v>150</v>
      </c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8"/>
      <c r="R82" s="461" t="s">
        <v>62</v>
      </c>
      <c r="S82" s="462"/>
      <c r="T82" s="462"/>
      <c r="U82" s="462"/>
      <c r="V82" s="463"/>
      <c r="W82" s="135"/>
      <c r="X82" s="137" t="s">
        <v>186</v>
      </c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8"/>
      <c r="AO82" s="135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66"/>
    </row>
    <row r="83" spans="1:71" s="69" customFormat="1" ht="15" customHeight="1">
      <c r="A83" s="173">
        <f>MAX($A$5:B82)+1</f>
        <v>74</v>
      </c>
      <c r="B83" s="134"/>
      <c r="C83" s="135"/>
      <c r="D83" s="136"/>
      <c r="E83" s="137" t="s">
        <v>151</v>
      </c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8"/>
      <c r="R83" s="461" t="s">
        <v>62</v>
      </c>
      <c r="S83" s="462"/>
      <c r="T83" s="462"/>
      <c r="U83" s="462"/>
      <c r="V83" s="463"/>
      <c r="W83" s="135"/>
      <c r="X83" s="137" t="s">
        <v>187</v>
      </c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8"/>
      <c r="AO83" s="135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66"/>
    </row>
    <row r="84" spans="1:71" s="69" customFormat="1" ht="15" customHeight="1">
      <c r="A84" s="173">
        <f>MAX($A$5:B83)+1</f>
        <v>75</v>
      </c>
      <c r="B84" s="134"/>
      <c r="C84" s="135"/>
      <c r="D84" s="136"/>
      <c r="E84" s="137" t="s">
        <v>152</v>
      </c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8"/>
      <c r="R84" s="461" t="s">
        <v>62</v>
      </c>
      <c r="S84" s="462"/>
      <c r="T84" s="462"/>
      <c r="U84" s="462"/>
      <c r="V84" s="463"/>
      <c r="W84" s="135"/>
      <c r="X84" s="137" t="s">
        <v>188</v>
      </c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8"/>
      <c r="AO84" s="135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66"/>
    </row>
    <row r="85" spans="1:71" s="69" customFormat="1" ht="15" customHeight="1">
      <c r="A85" s="173">
        <f>MAX($A$5:B84)+1</f>
        <v>76</v>
      </c>
      <c r="B85" s="134"/>
      <c r="C85" s="135"/>
      <c r="D85" s="136"/>
      <c r="E85" s="137" t="s">
        <v>153</v>
      </c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8"/>
      <c r="R85" s="461" t="s">
        <v>62</v>
      </c>
      <c r="S85" s="462"/>
      <c r="T85" s="462"/>
      <c r="U85" s="462"/>
      <c r="V85" s="463"/>
      <c r="W85" s="135"/>
      <c r="X85" s="137" t="s">
        <v>189</v>
      </c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8"/>
      <c r="AO85" s="135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66"/>
    </row>
    <row r="86" spans="1:71" s="69" customFormat="1" ht="15" customHeight="1">
      <c r="A86" s="173">
        <f>MAX($A$5:B85)+1</f>
        <v>77</v>
      </c>
      <c r="B86" s="134"/>
      <c r="C86" s="135"/>
      <c r="D86" s="136"/>
      <c r="E86" s="137" t="s">
        <v>154</v>
      </c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8"/>
      <c r="R86" s="461" t="s">
        <v>62</v>
      </c>
      <c r="S86" s="462"/>
      <c r="T86" s="462"/>
      <c r="U86" s="462"/>
      <c r="V86" s="463"/>
      <c r="W86" s="135"/>
      <c r="X86" s="137" t="s">
        <v>190</v>
      </c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8"/>
      <c r="AO86" s="135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  <c r="BP86" s="139"/>
      <c r="BQ86" s="139"/>
      <c r="BR86" s="139"/>
      <c r="BS86" s="166"/>
    </row>
    <row r="87" spans="1:71" s="69" customFormat="1" ht="15" customHeight="1">
      <c r="A87" s="173">
        <f>MAX($A$5:B86)+1</f>
        <v>78</v>
      </c>
      <c r="B87" s="134"/>
      <c r="C87" s="135"/>
      <c r="D87" s="136"/>
      <c r="E87" s="137" t="s">
        <v>155</v>
      </c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8"/>
      <c r="R87" s="461" t="s">
        <v>62</v>
      </c>
      <c r="S87" s="462"/>
      <c r="T87" s="462"/>
      <c r="U87" s="462"/>
      <c r="V87" s="463"/>
      <c r="W87" s="135"/>
      <c r="X87" s="137" t="s">
        <v>191</v>
      </c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8"/>
      <c r="AO87" s="135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  <c r="BP87" s="139"/>
      <c r="BQ87" s="139"/>
      <c r="BR87" s="139"/>
      <c r="BS87" s="166"/>
    </row>
    <row r="88" spans="1:71" s="69" customFormat="1" ht="15" customHeight="1">
      <c r="A88" s="173">
        <f>MAX($A$5:B87)+1</f>
        <v>79</v>
      </c>
      <c r="B88" s="134"/>
      <c r="C88" s="135"/>
      <c r="D88" s="136"/>
      <c r="E88" s="137" t="s">
        <v>264</v>
      </c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8"/>
      <c r="R88" s="461" t="s">
        <v>62</v>
      </c>
      <c r="S88" s="462"/>
      <c r="T88" s="462"/>
      <c r="U88" s="462"/>
      <c r="V88" s="463"/>
      <c r="W88" s="135"/>
      <c r="X88" s="137" t="s">
        <v>246</v>
      </c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8"/>
      <c r="AO88" s="135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66"/>
    </row>
    <row r="89" spans="1:71" s="69" customFormat="1" ht="15" customHeight="1">
      <c r="A89" s="173">
        <f>MAX($A$5:B88)+1</f>
        <v>80</v>
      </c>
      <c r="B89" s="134"/>
      <c r="C89" s="135"/>
      <c r="D89" s="136"/>
      <c r="E89" s="137" t="s">
        <v>265</v>
      </c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8"/>
      <c r="R89" s="461" t="s">
        <v>62</v>
      </c>
      <c r="S89" s="462"/>
      <c r="T89" s="462"/>
      <c r="U89" s="462"/>
      <c r="V89" s="463"/>
      <c r="W89" s="135"/>
      <c r="X89" s="137" t="s">
        <v>247</v>
      </c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8"/>
      <c r="AO89" s="135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66"/>
    </row>
    <row r="90" spans="1:71" s="69" customFormat="1" ht="15" customHeight="1">
      <c r="A90" s="173">
        <f>MAX($A$5:B89)+1</f>
        <v>81</v>
      </c>
      <c r="B90" s="134"/>
      <c r="C90" s="135"/>
      <c r="D90" s="136"/>
      <c r="E90" s="137" t="s">
        <v>266</v>
      </c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8"/>
      <c r="R90" s="461" t="s">
        <v>62</v>
      </c>
      <c r="S90" s="462"/>
      <c r="T90" s="462"/>
      <c r="U90" s="462"/>
      <c r="V90" s="463"/>
      <c r="W90" s="135"/>
      <c r="X90" s="137" t="s">
        <v>248</v>
      </c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8"/>
      <c r="AO90" s="135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66"/>
    </row>
    <row r="91" spans="1:71" s="69" customFormat="1" ht="15" customHeight="1">
      <c r="A91" s="173"/>
      <c r="B91" s="134"/>
      <c r="C91" s="135"/>
      <c r="D91" s="136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8"/>
      <c r="R91" s="165"/>
      <c r="S91" s="139"/>
      <c r="T91" s="139"/>
      <c r="U91" s="139"/>
      <c r="V91" s="166"/>
      <c r="W91" s="135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8"/>
      <c r="AO91" s="135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66"/>
    </row>
    <row r="92" spans="1:71" s="69" customFormat="1" ht="15" customHeight="1">
      <c r="A92" s="173"/>
      <c r="B92" s="134"/>
      <c r="C92" s="135"/>
      <c r="D92" s="136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8"/>
      <c r="R92" s="165"/>
      <c r="S92" s="139"/>
      <c r="T92" s="139"/>
      <c r="U92" s="139"/>
      <c r="V92" s="166"/>
      <c r="W92" s="135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8"/>
      <c r="AO92" s="135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66"/>
    </row>
    <row r="93" spans="1:71" s="69" customFormat="1" ht="15" customHeight="1">
      <c r="A93" s="173"/>
      <c r="B93" s="134"/>
      <c r="C93" s="135"/>
      <c r="D93" s="136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8"/>
      <c r="R93" s="165"/>
      <c r="S93" s="139"/>
      <c r="T93" s="139"/>
      <c r="U93" s="139"/>
      <c r="V93" s="166"/>
      <c r="W93" s="135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8"/>
      <c r="AO93" s="135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66"/>
    </row>
    <row r="94" spans="1:71" s="69" customFormat="1" ht="15" customHeight="1">
      <c r="A94" s="173"/>
      <c r="B94" s="134"/>
      <c r="C94" s="135"/>
      <c r="D94" s="136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8"/>
      <c r="R94" s="165"/>
      <c r="S94" s="139"/>
      <c r="T94" s="139"/>
      <c r="U94" s="139"/>
      <c r="V94" s="166"/>
      <c r="W94" s="135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8"/>
      <c r="AO94" s="135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66"/>
    </row>
    <row r="95" spans="1:71" s="69" customFormat="1" ht="15" customHeight="1">
      <c r="A95" s="173"/>
      <c r="B95" s="134"/>
      <c r="C95" s="135"/>
      <c r="D95" s="136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8"/>
      <c r="R95" s="165"/>
      <c r="S95" s="139"/>
      <c r="T95" s="139"/>
      <c r="U95" s="139"/>
      <c r="V95" s="166"/>
      <c r="W95" s="135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8"/>
      <c r="AO95" s="135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66"/>
    </row>
    <row r="96" spans="1:71" s="69" customFormat="1" ht="15" customHeight="1">
      <c r="A96" s="173"/>
      <c r="B96" s="134"/>
      <c r="C96" s="135"/>
      <c r="D96" s="136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8"/>
      <c r="R96" s="165"/>
      <c r="S96" s="139"/>
      <c r="T96" s="139"/>
      <c r="U96" s="139"/>
      <c r="V96" s="166"/>
      <c r="W96" s="135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8"/>
      <c r="AO96" s="135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  <c r="BP96" s="139"/>
      <c r="BQ96" s="139"/>
      <c r="BR96" s="139"/>
      <c r="BS96" s="166"/>
    </row>
    <row r="97" spans="1:71" s="69" customFormat="1" ht="15" customHeight="1">
      <c r="A97" s="173"/>
      <c r="B97" s="134"/>
      <c r="C97" s="135"/>
      <c r="D97" s="136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8"/>
      <c r="R97" s="165"/>
      <c r="S97" s="139"/>
      <c r="T97" s="139"/>
      <c r="U97" s="139"/>
      <c r="V97" s="166"/>
      <c r="W97" s="135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8"/>
      <c r="AO97" s="135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  <c r="BP97" s="139"/>
      <c r="BQ97" s="139"/>
      <c r="BR97" s="139"/>
      <c r="BS97" s="166"/>
    </row>
    <row r="98" spans="1:71" s="69" customFormat="1" ht="15" customHeight="1">
      <c r="A98" s="173"/>
      <c r="B98" s="134"/>
      <c r="C98" s="135"/>
      <c r="D98" s="136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  <c r="R98" s="165"/>
      <c r="S98" s="139"/>
      <c r="T98" s="139"/>
      <c r="U98" s="139"/>
      <c r="V98" s="166"/>
      <c r="W98" s="135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8"/>
      <c r="AO98" s="135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66"/>
    </row>
    <row r="99" spans="1:71" s="69" customFormat="1" ht="15" customHeight="1">
      <c r="A99" s="173"/>
      <c r="B99" s="134"/>
      <c r="C99" s="135"/>
      <c r="D99" s="136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8"/>
      <c r="R99" s="165"/>
      <c r="S99" s="139"/>
      <c r="T99" s="139"/>
      <c r="U99" s="139"/>
      <c r="V99" s="166"/>
      <c r="W99" s="135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8"/>
      <c r="AO99" s="135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66"/>
    </row>
    <row r="100" spans="1:71" s="69" customFormat="1" ht="15" customHeight="1">
      <c r="A100" s="173"/>
      <c r="B100" s="134"/>
      <c r="C100" s="135"/>
      <c r="D100" s="136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8"/>
      <c r="R100" s="165"/>
      <c r="S100" s="139"/>
      <c r="T100" s="139"/>
      <c r="U100" s="139"/>
      <c r="V100" s="166"/>
      <c r="W100" s="135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8"/>
      <c r="AO100" s="135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66"/>
    </row>
    <row r="101" spans="1:71" s="69" customFormat="1" ht="15" customHeight="1">
      <c r="A101" s="173"/>
      <c r="B101" s="134"/>
      <c r="C101" s="135"/>
      <c r="D101" s="136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8"/>
      <c r="R101" s="165"/>
      <c r="S101" s="139"/>
      <c r="T101" s="139"/>
      <c r="U101" s="139"/>
      <c r="V101" s="166"/>
      <c r="W101" s="135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8"/>
      <c r="AO101" s="135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  <c r="BP101" s="139"/>
      <c r="BQ101" s="139"/>
      <c r="BR101" s="139"/>
      <c r="BS101" s="166"/>
    </row>
    <row r="102" spans="1:71" s="69" customFormat="1" ht="15" customHeight="1">
      <c r="A102" s="173"/>
      <c r="B102" s="134"/>
      <c r="C102" s="135"/>
      <c r="D102" s="136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8"/>
      <c r="R102" s="165"/>
      <c r="S102" s="139"/>
      <c r="T102" s="139"/>
      <c r="U102" s="139"/>
      <c r="V102" s="166"/>
      <c r="W102" s="135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8"/>
      <c r="AO102" s="135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  <c r="BP102" s="139"/>
      <c r="BQ102" s="139"/>
      <c r="BR102" s="139"/>
      <c r="BS102" s="166"/>
    </row>
    <row r="103" spans="1:71" s="69" customFormat="1" ht="15" customHeight="1">
      <c r="A103" s="173"/>
      <c r="B103" s="134"/>
      <c r="C103" s="135"/>
      <c r="D103" s="136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8"/>
      <c r="R103" s="165"/>
      <c r="S103" s="139"/>
      <c r="T103" s="139"/>
      <c r="U103" s="139"/>
      <c r="V103" s="166"/>
      <c r="W103" s="135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8"/>
      <c r="AO103" s="135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  <c r="BP103" s="139"/>
      <c r="BQ103" s="139"/>
      <c r="BR103" s="139"/>
      <c r="BS103" s="166"/>
    </row>
    <row r="104" spans="1:71" s="69" customFormat="1" ht="15" customHeight="1">
      <c r="A104" s="173"/>
      <c r="B104" s="134"/>
      <c r="C104" s="135"/>
      <c r="D104" s="136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8"/>
      <c r="R104" s="165"/>
      <c r="S104" s="139"/>
      <c r="T104" s="139"/>
      <c r="U104" s="139"/>
      <c r="V104" s="166"/>
      <c r="W104" s="135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8"/>
      <c r="AO104" s="135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66"/>
    </row>
    <row r="105" spans="1:71" s="69" customFormat="1" ht="15" customHeight="1">
      <c r="A105" s="173"/>
      <c r="B105" s="134"/>
      <c r="C105" s="135"/>
      <c r="D105" s="136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8"/>
      <c r="R105" s="165"/>
      <c r="S105" s="139"/>
      <c r="T105" s="139"/>
      <c r="U105" s="139"/>
      <c r="V105" s="166"/>
      <c r="W105" s="135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8"/>
      <c r="AO105" s="135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  <c r="BP105" s="139"/>
      <c r="BQ105" s="139"/>
      <c r="BR105" s="139"/>
      <c r="BS105" s="166"/>
    </row>
    <row r="106" spans="1:71" s="69" customFormat="1" ht="15" customHeight="1">
      <c r="A106" s="173"/>
      <c r="B106" s="134"/>
      <c r="C106" s="135"/>
      <c r="D106" s="136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8"/>
      <c r="R106" s="165"/>
      <c r="S106" s="139"/>
      <c r="T106" s="139"/>
      <c r="U106" s="139"/>
      <c r="V106" s="166"/>
      <c r="W106" s="135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8"/>
      <c r="AO106" s="135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66"/>
    </row>
    <row r="107" spans="1:71" s="69" customFormat="1" ht="15" customHeight="1">
      <c r="A107" s="173"/>
      <c r="B107" s="134"/>
      <c r="C107" s="135"/>
      <c r="D107" s="136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8"/>
      <c r="R107" s="165"/>
      <c r="S107" s="139"/>
      <c r="T107" s="139"/>
      <c r="U107" s="139"/>
      <c r="V107" s="166"/>
      <c r="W107" s="135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8"/>
      <c r="AO107" s="135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66"/>
    </row>
    <row r="108" spans="1:71" s="69" customFormat="1" ht="15" customHeight="1">
      <c r="A108" s="173"/>
      <c r="B108" s="134"/>
      <c r="C108" s="135"/>
      <c r="D108" s="136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8"/>
      <c r="R108" s="165"/>
      <c r="S108" s="139"/>
      <c r="T108" s="139"/>
      <c r="U108" s="139"/>
      <c r="V108" s="166"/>
      <c r="W108" s="135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8"/>
      <c r="AO108" s="135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  <c r="BP108" s="139"/>
      <c r="BQ108" s="139"/>
      <c r="BR108" s="139"/>
      <c r="BS108" s="166"/>
    </row>
    <row r="109" spans="1:71" s="69" customFormat="1" ht="15" customHeight="1">
      <c r="A109" s="173"/>
      <c r="B109" s="134"/>
      <c r="C109" s="135"/>
      <c r="D109" s="136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8"/>
      <c r="R109" s="165"/>
      <c r="S109" s="139"/>
      <c r="T109" s="139"/>
      <c r="U109" s="139"/>
      <c r="V109" s="166"/>
      <c r="W109" s="135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8"/>
      <c r="AO109" s="135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  <c r="BQ109" s="139"/>
      <c r="BR109" s="139"/>
      <c r="BS109" s="166"/>
    </row>
    <row r="110" spans="1:71" s="69" customFormat="1" ht="15" customHeight="1">
      <c r="A110" s="173"/>
      <c r="B110" s="134"/>
      <c r="C110" s="135"/>
      <c r="D110" s="136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8"/>
      <c r="R110" s="165"/>
      <c r="S110" s="139"/>
      <c r="T110" s="139"/>
      <c r="U110" s="139"/>
      <c r="V110" s="166"/>
      <c r="W110" s="135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8"/>
      <c r="AO110" s="135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66"/>
    </row>
    <row r="111" spans="1:71" s="69" customFormat="1" ht="15" customHeight="1">
      <c r="A111" s="173"/>
      <c r="B111" s="134"/>
      <c r="C111" s="135"/>
      <c r="D111" s="136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8"/>
      <c r="R111" s="461"/>
      <c r="S111" s="462"/>
      <c r="T111" s="462"/>
      <c r="U111" s="462"/>
      <c r="V111" s="463"/>
      <c r="W111" s="135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8"/>
      <c r="AO111" s="135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66"/>
    </row>
    <row r="112" spans="1:71" s="69" customFormat="1" ht="15" customHeight="1">
      <c r="A112" s="173"/>
      <c r="B112" s="134"/>
      <c r="C112" s="135"/>
      <c r="D112" s="136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8"/>
      <c r="R112" s="461"/>
      <c r="S112" s="462"/>
      <c r="T112" s="462"/>
      <c r="U112" s="462"/>
      <c r="V112" s="463"/>
      <c r="W112" s="135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8"/>
      <c r="AO112" s="135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  <c r="BP112" s="139"/>
      <c r="BQ112" s="139"/>
      <c r="BR112" s="139"/>
      <c r="BS112" s="166"/>
    </row>
    <row r="113" spans="1:71" s="69" customFormat="1" ht="15" customHeight="1">
      <c r="A113" s="178"/>
      <c r="B113" s="167"/>
      <c r="C113" s="168"/>
      <c r="D113" s="169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1"/>
      <c r="R113" s="495"/>
      <c r="S113" s="496"/>
      <c r="T113" s="496"/>
      <c r="U113" s="496"/>
      <c r="V113" s="497"/>
      <c r="W113" s="168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1"/>
      <c r="AO113" s="168"/>
      <c r="AP113" s="170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70"/>
      <c r="BA113" s="170"/>
      <c r="BB113" s="172"/>
      <c r="BC113" s="172"/>
      <c r="BD113" s="172"/>
      <c r="BE113" s="172"/>
      <c r="BF113" s="172"/>
      <c r="BG113" s="172"/>
      <c r="BH113" s="172"/>
      <c r="BI113" s="172"/>
      <c r="BJ113" s="172"/>
      <c r="BK113" s="172"/>
      <c r="BL113" s="172"/>
      <c r="BM113" s="172"/>
      <c r="BN113" s="172"/>
      <c r="BO113" s="172"/>
      <c r="BP113" s="172"/>
      <c r="BQ113" s="172"/>
      <c r="BR113" s="172"/>
      <c r="BS113" s="179"/>
    </row>
  </sheetData>
  <mergeCells count="114">
    <mergeCell ref="X3:AX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R6:V6"/>
    <mergeCell ref="R11:V11"/>
    <mergeCell ref="R12:V12"/>
    <mergeCell ref="R13:V13"/>
    <mergeCell ref="R14:V14"/>
    <mergeCell ref="R15:V15"/>
    <mergeCell ref="A3:E3"/>
    <mergeCell ref="F3:Q3"/>
    <mergeCell ref="R3:W3"/>
    <mergeCell ref="R7:V7"/>
    <mergeCell ref="R8:V8"/>
    <mergeCell ref="R9:V9"/>
    <mergeCell ref="R10:V10"/>
    <mergeCell ref="R22:V22"/>
    <mergeCell ref="R23:V23"/>
    <mergeCell ref="R24:V24"/>
    <mergeCell ref="R25:V25"/>
    <mergeCell ref="R26:V26"/>
    <mergeCell ref="R27:V27"/>
    <mergeCell ref="R16:V16"/>
    <mergeCell ref="R17:V17"/>
    <mergeCell ref="R18:V18"/>
    <mergeCell ref="R19:V19"/>
    <mergeCell ref="R20:V20"/>
    <mergeCell ref="R21:V21"/>
    <mergeCell ref="R34:V34"/>
    <mergeCell ref="R35:V35"/>
    <mergeCell ref="R36:V36"/>
    <mergeCell ref="R37:V37"/>
    <mergeCell ref="R38:V38"/>
    <mergeCell ref="R39:V39"/>
    <mergeCell ref="R28:V28"/>
    <mergeCell ref="R29:V29"/>
    <mergeCell ref="R30:V30"/>
    <mergeCell ref="R31:V31"/>
    <mergeCell ref="R32:V32"/>
    <mergeCell ref="R33:V33"/>
    <mergeCell ref="R46:V46"/>
    <mergeCell ref="R47:V47"/>
    <mergeCell ref="R48:V48"/>
    <mergeCell ref="R49:V49"/>
    <mergeCell ref="R40:V40"/>
    <mergeCell ref="R41:V41"/>
    <mergeCell ref="R42:V42"/>
    <mergeCell ref="R43:V43"/>
    <mergeCell ref="R44:V44"/>
    <mergeCell ref="R45:V45"/>
    <mergeCell ref="R53:V53"/>
    <mergeCell ref="R54:V54"/>
    <mergeCell ref="R55:V55"/>
    <mergeCell ref="R56:V56"/>
    <mergeCell ref="R57:V57"/>
    <mergeCell ref="R58:V58"/>
    <mergeCell ref="R50:V50"/>
    <mergeCell ref="R51:V51"/>
    <mergeCell ref="R52:V52"/>
    <mergeCell ref="R65:V65"/>
    <mergeCell ref="R66:V66"/>
    <mergeCell ref="R67:V67"/>
    <mergeCell ref="R68:V68"/>
    <mergeCell ref="R69:V69"/>
    <mergeCell ref="R70:V70"/>
    <mergeCell ref="R59:V59"/>
    <mergeCell ref="R60:V60"/>
    <mergeCell ref="R61:V61"/>
    <mergeCell ref="R62:V62"/>
    <mergeCell ref="R63:V63"/>
    <mergeCell ref="R64:V64"/>
    <mergeCell ref="R77:V77"/>
    <mergeCell ref="R78:V78"/>
    <mergeCell ref="R79:V79"/>
    <mergeCell ref="R80:V80"/>
    <mergeCell ref="R81:V81"/>
    <mergeCell ref="R82:V82"/>
    <mergeCell ref="R71:V71"/>
    <mergeCell ref="R72:V72"/>
    <mergeCell ref="R73:V73"/>
    <mergeCell ref="R74:V74"/>
    <mergeCell ref="R75:V75"/>
    <mergeCell ref="R76:V76"/>
    <mergeCell ref="R89:V89"/>
    <mergeCell ref="R90:V90"/>
    <mergeCell ref="R111:V111"/>
    <mergeCell ref="R112:V112"/>
    <mergeCell ref="R113:V113"/>
    <mergeCell ref="R83:V83"/>
    <mergeCell ref="R84:V84"/>
    <mergeCell ref="R85:V85"/>
    <mergeCell ref="R86:V86"/>
    <mergeCell ref="R87:V87"/>
    <mergeCell ref="R88:V88"/>
  </mergeCells>
  <phoneticPr fontId="9"/>
  <dataValidations count="1">
    <dataValidation type="list" allowBlank="1" showInputMessage="1" showErrorMessage="1" sqref="R6:R110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S408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" customWidth="1"/>
    <col min="16" max="16384" width="2.125" style="1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599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2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8"/>
    </row>
    <row r="3" spans="1:71" s="3" customFormat="1" ht="18" customHeight="1">
      <c r="A3" s="538" t="s">
        <v>8</v>
      </c>
      <c r="B3" s="538"/>
      <c r="C3" s="538"/>
      <c r="D3" s="538"/>
      <c r="E3" s="538"/>
      <c r="F3" s="539" t="str">
        <f>概要!F3</f>
        <v>　</v>
      </c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40" t="s">
        <v>9</v>
      </c>
      <c r="S3" s="540"/>
      <c r="T3" s="540"/>
      <c r="U3" s="540"/>
      <c r="V3" s="540"/>
      <c r="W3" s="540"/>
      <c r="X3" s="541" t="str">
        <f ca="1">MID(CELL("filename",$A$1),FIND("]",CELL("filename",$A$1))+1,LEN(CELL("filename",$A$1))-FIND("]",CELL("filename",$A$1)))</f>
        <v xml:space="preserve">返却パラメータ(CRM050SP) </v>
      </c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</row>
    <row r="4" spans="1:71" s="3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5" customFormat="1" ht="15" customHeight="1">
      <c r="A6" s="213"/>
      <c r="B6" s="214"/>
      <c r="C6" s="182" t="s">
        <v>516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7"/>
    </row>
    <row r="7" spans="1:71" s="5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64"/>
    </row>
    <row r="8" spans="1:71" s="5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66"/>
    </row>
    <row r="9" spans="1:71" s="5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66"/>
    </row>
    <row r="10" spans="1:71" s="5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591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595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66"/>
    </row>
    <row r="11" spans="1:71" s="5" customFormat="1" ht="15" customHeight="1">
      <c r="A11" s="174"/>
      <c r="B11" s="140"/>
      <c r="C11" s="141"/>
      <c r="D11" s="142" t="s">
        <v>555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76"/>
      <c r="S11" s="477"/>
      <c r="T11" s="477"/>
      <c r="U11" s="477"/>
      <c r="V11" s="478"/>
      <c r="W11" s="141" t="s">
        <v>444</v>
      </c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4"/>
      <c r="AO11" s="141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64"/>
    </row>
    <row r="12" spans="1:71" s="5" customFormat="1" ht="15" customHeight="1">
      <c r="A12" s="173">
        <f>MAX($A$5:B11)+1</f>
        <v>4</v>
      </c>
      <c r="B12" s="134"/>
      <c r="C12" s="135"/>
      <c r="D12" s="136"/>
      <c r="E12" s="137" t="s">
        <v>119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62</v>
      </c>
      <c r="S12" s="462"/>
      <c r="T12" s="462"/>
      <c r="U12" s="462"/>
      <c r="V12" s="463"/>
      <c r="W12" s="135"/>
      <c r="X12" s="137" t="s">
        <v>84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66"/>
    </row>
    <row r="13" spans="1:71" s="5" customFormat="1" ht="15" customHeight="1">
      <c r="A13" s="173">
        <f>MAX($A$5:B12)+1</f>
        <v>5</v>
      </c>
      <c r="B13" s="134"/>
      <c r="C13" s="135"/>
      <c r="D13" s="136"/>
      <c r="E13" s="137" t="s">
        <v>517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535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66"/>
    </row>
    <row r="14" spans="1:71" s="5" customFormat="1" ht="15" customHeight="1">
      <c r="A14" s="173">
        <f>MAX($A$5:B13)+1</f>
        <v>6</v>
      </c>
      <c r="B14" s="134"/>
      <c r="C14" s="135"/>
      <c r="D14" s="136"/>
      <c r="E14" s="137" t="s">
        <v>518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536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66"/>
    </row>
    <row r="15" spans="1:71" s="5" customFormat="1" ht="15" customHeight="1">
      <c r="A15" s="173">
        <f>MAX($A$5:B14)+1</f>
        <v>7</v>
      </c>
      <c r="B15" s="134"/>
      <c r="C15" s="135"/>
      <c r="D15" s="136"/>
      <c r="E15" s="137" t="s">
        <v>519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461" t="s">
        <v>62</v>
      </c>
      <c r="S15" s="462"/>
      <c r="T15" s="462"/>
      <c r="U15" s="462"/>
      <c r="V15" s="463"/>
      <c r="W15" s="135"/>
      <c r="X15" s="137" t="s">
        <v>537</v>
      </c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8"/>
      <c r="AO15" s="135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66"/>
    </row>
    <row r="16" spans="1:71" s="5" customFormat="1" ht="15" customHeight="1">
      <c r="A16" s="173">
        <f>MAX($A$5:B15)+1</f>
        <v>8</v>
      </c>
      <c r="B16" s="134"/>
      <c r="C16" s="135"/>
      <c r="D16" s="136"/>
      <c r="E16" s="137" t="s">
        <v>127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461" t="s">
        <v>62</v>
      </c>
      <c r="S16" s="462"/>
      <c r="T16" s="462"/>
      <c r="U16" s="462"/>
      <c r="V16" s="463"/>
      <c r="W16" s="135"/>
      <c r="X16" s="137" t="s">
        <v>538</v>
      </c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8"/>
      <c r="AO16" s="135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66"/>
    </row>
    <row r="17" spans="1:71" s="5" customFormat="1" ht="15" customHeight="1">
      <c r="A17" s="173">
        <f>MAX($A$5:B16)+1</f>
        <v>9</v>
      </c>
      <c r="B17" s="134"/>
      <c r="C17" s="135"/>
      <c r="D17" s="136"/>
      <c r="E17" s="137" t="s">
        <v>520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61" t="s">
        <v>62</v>
      </c>
      <c r="S17" s="462"/>
      <c r="T17" s="462"/>
      <c r="U17" s="462"/>
      <c r="V17" s="463"/>
      <c r="W17" s="135"/>
      <c r="X17" s="137" t="s">
        <v>539</v>
      </c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66"/>
    </row>
    <row r="18" spans="1:71" s="5" customFormat="1" ht="15" customHeight="1">
      <c r="A18" s="173">
        <f>MAX($A$5:B17)+1</f>
        <v>10</v>
      </c>
      <c r="B18" s="134"/>
      <c r="C18" s="135"/>
      <c r="D18" s="136"/>
      <c r="E18" s="137" t="s">
        <v>125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461" t="s">
        <v>62</v>
      </c>
      <c r="S18" s="462"/>
      <c r="T18" s="462"/>
      <c r="U18" s="462"/>
      <c r="V18" s="463"/>
      <c r="W18" s="135"/>
      <c r="X18" s="137" t="s">
        <v>540</v>
      </c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8"/>
      <c r="AO18" s="135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66"/>
    </row>
    <row r="19" spans="1:71" s="5" customFormat="1" ht="15" customHeight="1">
      <c r="A19" s="173">
        <f>MAX($A$5:B18)+1</f>
        <v>11</v>
      </c>
      <c r="B19" s="134"/>
      <c r="C19" s="135"/>
      <c r="D19" s="136"/>
      <c r="E19" s="137" t="s">
        <v>521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61" t="s">
        <v>62</v>
      </c>
      <c r="S19" s="462"/>
      <c r="T19" s="462"/>
      <c r="U19" s="462"/>
      <c r="V19" s="463"/>
      <c r="W19" s="135"/>
      <c r="X19" s="137" t="s">
        <v>541</v>
      </c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66"/>
    </row>
    <row r="20" spans="1:71" s="5" customFormat="1" ht="15" customHeight="1">
      <c r="A20" s="173">
        <f>MAX($A$5:B19)+1</f>
        <v>12</v>
      </c>
      <c r="B20" s="134"/>
      <c r="C20" s="135"/>
      <c r="D20" s="136"/>
      <c r="E20" s="137" t="s">
        <v>522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 t="s">
        <v>62</v>
      </c>
      <c r="S20" s="462"/>
      <c r="T20" s="462"/>
      <c r="U20" s="462"/>
      <c r="V20" s="463"/>
      <c r="W20" s="135"/>
      <c r="X20" s="137" t="s">
        <v>542</v>
      </c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66"/>
    </row>
    <row r="21" spans="1:71" s="5" customFormat="1" ht="15" customHeight="1">
      <c r="A21" s="173">
        <f>MAX($A$5:B20)+1</f>
        <v>13</v>
      </c>
      <c r="B21" s="134"/>
      <c r="C21" s="135"/>
      <c r="D21" s="136"/>
      <c r="E21" s="137" t="s">
        <v>523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 t="s">
        <v>62</v>
      </c>
      <c r="S21" s="462"/>
      <c r="T21" s="462"/>
      <c r="U21" s="462"/>
      <c r="V21" s="463"/>
      <c r="W21" s="135"/>
      <c r="X21" s="137" t="s">
        <v>543</v>
      </c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66"/>
    </row>
    <row r="22" spans="1:71" s="5" customFormat="1" ht="15" customHeight="1">
      <c r="A22" s="173">
        <f>MAX($A$5:B21)+1</f>
        <v>14</v>
      </c>
      <c r="B22" s="134"/>
      <c r="C22" s="135"/>
      <c r="D22" s="136"/>
      <c r="E22" s="137" t="s">
        <v>524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461" t="s">
        <v>62</v>
      </c>
      <c r="S22" s="462"/>
      <c r="T22" s="462"/>
      <c r="U22" s="462"/>
      <c r="V22" s="463"/>
      <c r="W22" s="135"/>
      <c r="X22" s="137" t="s">
        <v>544</v>
      </c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8"/>
      <c r="AO22" s="135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66"/>
    </row>
    <row r="23" spans="1:71" s="5" customFormat="1" ht="15" customHeight="1">
      <c r="A23" s="173">
        <f>MAX($A$5:B22)+1</f>
        <v>15</v>
      </c>
      <c r="B23" s="134"/>
      <c r="C23" s="135"/>
      <c r="D23" s="136"/>
      <c r="E23" s="137" t="s">
        <v>525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 t="s">
        <v>62</v>
      </c>
      <c r="S23" s="462"/>
      <c r="T23" s="462"/>
      <c r="U23" s="462"/>
      <c r="V23" s="463"/>
      <c r="W23" s="135"/>
      <c r="X23" s="137" t="s">
        <v>545</v>
      </c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66"/>
    </row>
    <row r="24" spans="1:71" s="5" customFormat="1" ht="15" customHeight="1">
      <c r="A24" s="173">
        <f>MAX($A$5:B23)+1</f>
        <v>16</v>
      </c>
      <c r="B24" s="134"/>
      <c r="C24" s="135"/>
      <c r="D24" s="136"/>
      <c r="E24" s="137" t="s">
        <v>526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 t="s">
        <v>62</v>
      </c>
      <c r="S24" s="462"/>
      <c r="T24" s="462"/>
      <c r="U24" s="462"/>
      <c r="V24" s="463"/>
      <c r="W24" s="135"/>
      <c r="X24" s="137" t="s">
        <v>546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66"/>
    </row>
    <row r="25" spans="1:71" s="5" customFormat="1" ht="15" customHeight="1">
      <c r="A25" s="173">
        <f>MAX($A$5:B24)+1</f>
        <v>17</v>
      </c>
      <c r="B25" s="134"/>
      <c r="C25" s="135"/>
      <c r="D25" s="136"/>
      <c r="E25" s="137" t="s">
        <v>527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 t="s">
        <v>62</v>
      </c>
      <c r="S25" s="462"/>
      <c r="T25" s="462"/>
      <c r="U25" s="462"/>
      <c r="V25" s="463"/>
      <c r="W25" s="135"/>
      <c r="X25" s="137" t="s">
        <v>547</v>
      </c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66"/>
    </row>
    <row r="26" spans="1:71" s="5" customFormat="1" ht="15" customHeight="1">
      <c r="A26" s="173">
        <f>MAX($A$5:B25)+1</f>
        <v>18</v>
      </c>
      <c r="B26" s="134"/>
      <c r="C26" s="135"/>
      <c r="D26" s="136"/>
      <c r="E26" s="137" t="s">
        <v>528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 t="s">
        <v>62</v>
      </c>
      <c r="S26" s="462"/>
      <c r="T26" s="462"/>
      <c r="U26" s="462"/>
      <c r="V26" s="463"/>
      <c r="W26" s="135"/>
      <c r="X26" s="137" t="s">
        <v>548</v>
      </c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66"/>
    </row>
    <row r="27" spans="1:71" s="5" customFormat="1" ht="15" customHeight="1">
      <c r="A27" s="173">
        <f>MAX($A$5:B26)+1</f>
        <v>19</v>
      </c>
      <c r="B27" s="134"/>
      <c r="C27" s="135"/>
      <c r="D27" s="136"/>
      <c r="E27" s="137" t="s">
        <v>529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 t="s">
        <v>62</v>
      </c>
      <c r="S27" s="462"/>
      <c r="T27" s="462"/>
      <c r="U27" s="462"/>
      <c r="V27" s="463"/>
      <c r="W27" s="135"/>
      <c r="X27" s="137" t="s">
        <v>549</v>
      </c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66"/>
    </row>
    <row r="28" spans="1:71" s="5" customFormat="1" ht="15" customHeight="1">
      <c r="A28" s="173">
        <f>MAX($A$5:B27)+1</f>
        <v>20</v>
      </c>
      <c r="B28" s="134"/>
      <c r="C28" s="135"/>
      <c r="D28" s="136"/>
      <c r="E28" s="137" t="s">
        <v>530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 t="s">
        <v>62</v>
      </c>
      <c r="S28" s="462"/>
      <c r="T28" s="462"/>
      <c r="U28" s="462"/>
      <c r="V28" s="463"/>
      <c r="W28" s="135"/>
      <c r="X28" s="137" t="s">
        <v>550</v>
      </c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66"/>
    </row>
    <row r="29" spans="1:71" s="5" customFormat="1" ht="15" customHeight="1">
      <c r="A29" s="173">
        <f>MAX($A$5:B28)+1</f>
        <v>21</v>
      </c>
      <c r="B29" s="134"/>
      <c r="C29" s="135"/>
      <c r="D29" s="136"/>
      <c r="E29" s="137" t="s">
        <v>531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 t="s">
        <v>62</v>
      </c>
      <c r="S29" s="462"/>
      <c r="T29" s="462"/>
      <c r="U29" s="462"/>
      <c r="V29" s="463"/>
      <c r="W29" s="135"/>
      <c r="X29" s="137" t="s">
        <v>551</v>
      </c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66"/>
    </row>
    <row r="30" spans="1:71" s="5" customFormat="1" ht="15" customHeight="1">
      <c r="A30" s="173">
        <f>MAX($A$5:B29)+1</f>
        <v>22</v>
      </c>
      <c r="B30" s="134"/>
      <c r="C30" s="135"/>
      <c r="D30" s="136"/>
      <c r="E30" s="137" t="s">
        <v>532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 t="s">
        <v>62</v>
      </c>
      <c r="S30" s="462"/>
      <c r="T30" s="462"/>
      <c r="U30" s="462"/>
      <c r="V30" s="463"/>
      <c r="W30" s="135"/>
      <c r="X30" s="137" t="s">
        <v>552</v>
      </c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66"/>
    </row>
    <row r="31" spans="1:71" s="5" customFormat="1" ht="15" customHeight="1">
      <c r="A31" s="173">
        <f>MAX($A$5:B30)+1</f>
        <v>23</v>
      </c>
      <c r="B31" s="134"/>
      <c r="C31" s="135"/>
      <c r="D31" s="136"/>
      <c r="E31" s="137" t="s">
        <v>533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 t="s">
        <v>62</v>
      </c>
      <c r="S31" s="462"/>
      <c r="T31" s="462"/>
      <c r="U31" s="462"/>
      <c r="V31" s="463"/>
      <c r="W31" s="135"/>
      <c r="X31" s="137" t="s">
        <v>553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66"/>
    </row>
    <row r="32" spans="1:71" s="5" customFormat="1" ht="15" customHeight="1">
      <c r="A32" s="173">
        <f>MAX($A$5:B31)+1</f>
        <v>24</v>
      </c>
      <c r="B32" s="134"/>
      <c r="C32" s="135"/>
      <c r="D32" s="136"/>
      <c r="E32" s="137" t="s">
        <v>534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 t="s">
        <v>62</v>
      </c>
      <c r="S32" s="462"/>
      <c r="T32" s="462"/>
      <c r="U32" s="462"/>
      <c r="V32" s="463"/>
      <c r="W32" s="135"/>
      <c r="X32" s="137" t="s">
        <v>554</v>
      </c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66"/>
    </row>
    <row r="33" spans="1:71" s="5" customFormat="1" ht="15" customHeight="1">
      <c r="A33" s="203">
        <f>MAX($A$5:B32)+1</f>
        <v>25</v>
      </c>
      <c r="B33" s="197"/>
      <c r="C33" s="198"/>
      <c r="D33" s="199" t="s">
        <v>556</v>
      </c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1"/>
      <c r="R33" s="535"/>
      <c r="S33" s="536"/>
      <c r="T33" s="536"/>
      <c r="U33" s="536"/>
      <c r="V33" s="537"/>
      <c r="W33" s="198" t="s">
        <v>117</v>
      </c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1"/>
      <c r="AO33" s="198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  <c r="BA33" s="200"/>
      <c r="BB33" s="202"/>
      <c r="BC33" s="202"/>
      <c r="BD33" s="202"/>
      <c r="BE33" s="202"/>
      <c r="BF33" s="202"/>
      <c r="BG33" s="202"/>
      <c r="BH33" s="202"/>
      <c r="BI33" s="202"/>
      <c r="BJ33" s="202"/>
      <c r="BK33" s="202"/>
      <c r="BL33" s="202"/>
      <c r="BM33" s="202"/>
      <c r="BN33" s="202"/>
      <c r="BO33" s="202"/>
      <c r="BP33" s="202"/>
      <c r="BQ33" s="202"/>
      <c r="BR33" s="202"/>
      <c r="BS33" s="204"/>
    </row>
    <row r="34" spans="1:71" s="5" customFormat="1" ht="15" customHeight="1">
      <c r="A34" s="173">
        <f>MAX($A$5:B33)+1</f>
        <v>26</v>
      </c>
      <c r="B34" s="134"/>
      <c r="C34" s="135"/>
      <c r="D34" s="136"/>
      <c r="E34" s="137" t="s">
        <v>119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 t="s">
        <v>62</v>
      </c>
      <c r="S34" s="462"/>
      <c r="T34" s="462"/>
      <c r="U34" s="462"/>
      <c r="V34" s="463"/>
      <c r="W34" s="135"/>
      <c r="X34" s="137" t="s">
        <v>84</v>
      </c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66"/>
    </row>
    <row r="35" spans="1:71" s="5" customFormat="1" ht="15" customHeight="1">
      <c r="A35" s="173">
        <f>MAX($A$5:B34)+1</f>
        <v>27</v>
      </c>
      <c r="B35" s="134"/>
      <c r="C35" s="135"/>
      <c r="D35" s="136"/>
      <c r="E35" s="137" t="s">
        <v>120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 t="s">
        <v>62</v>
      </c>
      <c r="S35" s="462"/>
      <c r="T35" s="462"/>
      <c r="U35" s="462"/>
      <c r="V35" s="463"/>
      <c r="W35" s="135"/>
      <c r="X35" s="137" t="s">
        <v>156</v>
      </c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66"/>
    </row>
    <row r="36" spans="1:71" s="5" customFormat="1" ht="15" customHeight="1">
      <c r="A36" s="173">
        <f>MAX($A$5:B35)+1</f>
        <v>28</v>
      </c>
      <c r="B36" s="134"/>
      <c r="C36" s="135"/>
      <c r="D36" s="136"/>
      <c r="E36" s="137" t="s">
        <v>121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 t="s">
        <v>62</v>
      </c>
      <c r="S36" s="462"/>
      <c r="T36" s="462"/>
      <c r="U36" s="462"/>
      <c r="V36" s="463"/>
      <c r="W36" s="135"/>
      <c r="X36" s="137" t="s">
        <v>157</v>
      </c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66"/>
    </row>
    <row r="37" spans="1:71" s="5" customFormat="1" ht="15" customHeight="1">
      <c r="A37" s="173">
        <f>MAX($A$5:B36)+1</f>
        <v>29</v>
      </c>
      <c r="B37" s="134"/>
      <c r="C37" s="135"/>
      <c r="D37" s="136"/>
      <c r="E37" s="137" t="s">
        <v>122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 t="s">
        <v>62</v>
      </c>
      <c r="S37" s="462"/>
      <c r="T37" s="462"/>
      <c r="U37" s="462"/>
      <c r="V37" s="463"/>
      <c r="W37" s="135"/>
      <c r="X37" s="137" t="s">
        <v>158</v>
      </c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66"/>
    </row>
    <row r="38" spans="1:71" s="5" customFormat="1" ht="15" customHeight="1">
      <c r="A38" s="173">
        <f>MAX($A$5:B37)+1</f>
        <v>30</v>
      </c>
      <c r="B38" s="134"/>
      <c r="C38" s="135"/>
      <c r="D38" s="136"/>
      <c r="E38" s="137" t="s">
        <v>123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 t="s">
        <v>62</v>
      </c>
      <c r="S38" s="462"/>
      <c r="T38" s="462"/>
      <c r="U38" s="462"/>
      <c r="V38" s="463"/>
      <c r="W38" s="135"/>
      <c r="X38" s="137" t="s">
        <v>159</v>
      </c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66"/>
    </row>
    <row r="39" spans="1:71" s="5" customFormat="1" ht="15" customHeight="1">
      <c r="A39" s="173">
        <f>MAX($A$5:B38)+1</f>
        <v>31</v>
      </c>
      <c r="B39" s="134"/>
      <c r="C39" s="135"/>
      <c r="D39" s="136"/>
      <c r="E39" s="137" t="s">
        <v>124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 t="s">
        <v>62</v>
      </c>
      <c r="S39" s="462"/>
      <c r="T39" s="462"/>
      <c r="U39" s="462"/>
      <c r="V39" s="463"/>
      <c r="W39" s="135"/>
      <c r="X39" s="137" t="s">
        <v>160</v>
      </c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66"/>
    </row>
    <row r="40" spans="1:71" s="5" customFormat="1" ht="15" customHeight="1">
      <c r="A40" s="173">
        <f>MAX($A$5:B39)+1</f>
        <v>32</v>
      </c>
      <c r="B40" s="134"/>
      <c r="C40" s="135"/>
      <c r="D40" s="136"/>
      <c r="E40" s="137" t="s">
        <v>125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 t="s">
        <v>62</v>
      </c>
      <c r="S40" s="462"/>
      <c r="T40" s="462"/>
      <c r="U40" s="462"/>
      <c r="V40" s="463"/>
      <c r="W40" s="135"/>
      <c r="X40" s="137" t="s">
        <v>161</v>
      </c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66"/>
    </row>
    <row r="41" spans="1:71" s="5" customFormat="1" ht="15" customHeight="1">
      <c r="A41" s="175">
        <f>MAX($A$5:B40)+1</f>
        <v>33</v>
      </c>
      <c r="B41" s="167"/>
      <c r="C41" s="168"/>
      <c r="D41" s="169"/>
      <c r="E41" s="170" t="s">
        <v>126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 t="s">
        <v>62</v>
      </c>
      <c r="S41" s="496"/>
      <c r="T41" s="496"/>
      <c r="U41" s="496"/>
      <c r="V41" s="497"/>
      <c r="W41" s="168"/>
      <c r="X41" s="170" t="s">
        <v>162</v>
      </c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9"/>
    </row>
    <row r="42" spans="1:71" s="5" customFormat="1" ht="15" customHeight="1">
      <c r="A42" s="205">
        <f>MAX($A$5:B41)+1</f>
        <v>34</v>
      </c>
      <c r="B42" s="206"/>
      <c r="C42" s="207"/>
      <c r="D42" s="208"/>
      <c r="E42" s="209" t="s">
        <v>127</v>
      </c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10"/>
      <c r="R42" s="492" t="s">
        <v>62</v>
      </c>
      <c r="S42" s="493"/>
      <c r="T42" s="493"/>
      <c r="U42" s="493"/>
      <c r="V42" s="494"/>
      <c r="W42" s="207"/>
      <c r="X42" s="209" t="s">
        <v>163</v>
      </c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10"/>
      <c r="AO42" s="207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11"/>
      <c r="BO42" s="211"/>
      <c r="BP42" s="211"/>
      <c r="BQ42" s="211"/>
      <c r="BR42" s="211"/>
      <c r="BS42" s="212"/>
    </row>
    <row r="43" spans="1:71" s="5" customFormat="1" ht="15" customHeight="1">
      <c r="A43" s="173">
        <f>MAX($A$5:B42)+1</f>
        <v>35</v>
      </c>
      <c r="B43" s="134"/>
      <c r="C43" s="135"/>
      <c r="D43" s="136"/>
      <c r="E43" s="137" t="s">
        <v>128</v>
      </c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461" t="s">
        <v>62</v>
      </c>
      <c r="S43" s="462"/>
      <c r="T43" s="462"/>
      <c r="U43" s="462"/>
      <c r="V43" s="463"/>
      <c r="W43" s="135"/>
      <c r="X43" s="137" t="s">
        <v>164</v>
      </c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8"/>
      <c r="AO43" s="135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66"/>
    </row>
    <row r="44" spans="1:71" s="5" customFormat="1" ht="15" customHeight="1">
      <c r="A44" s="173">
        <f>MAX($A$5:B43)+1</f>
        <v>36</v>
      </c>
      <c r="B44" s="134"/>
      <c r="C44" s="135"/>
      <c r="D44" s="136"/>
      <c r="E44" s="137" t="s">
        <v>129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461" t="s">
        <v>62</v>
      </c>
      <c r="S44" s="462"/>
      <c r="T44" s="462"/>
      <c r="U44" s="462"/>
      <c r="V44" s="463"/>
      <c r="W44" s="135"/>
      <c r="X44" s="137" t="s">
        <v>165</v>
      </c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8"/>
      <c r="AO44" s="135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66"/>
    </row>
    <row r="45" spans="1:71" s="5" customFormat="1" ht="15" customHeight="1">
      <c r="A45" s="173">
        <f>MAX($A$5:B44)+1</f>
        <v>37</v>
      </c>
      <c r="B45" s="134"/>
      <c r="C45" s="135"/>
      <c r="D45" s="136"/>
      <c r="E45" s="137" t="s">
        <v>130</v>
      </c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461" t="s">
        <v>62</v>
      </c>
      <c r="S45" s="462"/>
      <c r="T45" s="462"/>
      <c r="U45" s="462"/>
      <c r="V45" s="463"/>
      <c r="W45" s="135"/>
      <c r="X45" s="137" t="s">
        <v>166</v>
      </c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8"/>
      <c r="AO45" s="135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66"/>
    </row>
    <row r="46" spans="1:71" s="5" customFormat="1" ht="15" customHeight="1">
      <c r="A46" s="173">
        <f>MAX($A$5:B45)+1</f>
        <v>38</v>
      </c>
      <c r="B46" s="134"/>
      <c r="C46" s="135"/>
      <c r="D46" s="136"/>
      <c r="E46" s="137" t="s">
        <v>131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461" t="s">
        <v>62</v>
      </c>
      <c r="S46" s="462"/>
      <c r="T46" s="462"/>
      <c r="U46" s="462"/>
      <c r="V46" s="463"/>
      <c r="W46" s="135"/>
      <c r="X46" s="137" t="s">
        <v>167</v>
      </c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8"/>
      <c r="AO46" s="135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66"/>
    </row>
    <row r="47" spans="1:71" s="5" customFormat="1" ht="15" customHeight="1">
      <c r="A47" s="173">
        <f>MAX($A$5:B46)+1</f>
        <v>39</v>
      </c>
      <c r="B47" s="134"/>
      <c r="C47" s="135"/>
      <c r="D47" s="136"/>
      <c r="E47" s="137" t="s">
        <v>132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461" t="s">
        <v>62</v>
      </c>
      <c r="S47" s="462"/>
      <c r="T47" s="462"/>
      <c r="U47" s="462"/>
      <c r="V47" s="463"/>
      <c r="W47" s="135"/>
      <c r="X47" s="137" t="s">
        <v>168</v>
      </c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8"/>
      <c r="AO47" s="135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66"/>
    </row>
    <row r="48" spans="1:71" s="5" customFormat="1" ht="15" customHeight="1">
      <c r="A48" s="173">
        <f>MAX($A$5:B47)+1</f>
        <v>40</v>
      </c>
      <c r="B48" s="134"/>
      <c r="C48" s="135"/>
      <c r="D48" s="136"/>
      <c r="E48" s="137" t="s">
        <v>133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461" t="s">
        <v>62</v>
      </c>
      <c r="S48" s="462"/>
      <c r="T48" s="462"/>
      <c r="U48" s="462"/>
      <c r="V48" s="463"/>
      <c r="W48" s="135"/>
      <c r="X48" s="137" t="s">
        <v>169</v>
      </c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8"/>
      <c r="AO48" s="135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66"/>
    </row>
    <row r="49" spans="1:71" s="5" customFormat="1" ht="15" customHeight="1">
      <c r="A49" s="173">
        <f>MAX($A$5:B48)+1</f>
        <v>41</v>
      </c>
      <c r="B49" s="134"/>
      <c r="C49" s="135"/>
      <c r="D49" s="136"/>
      <c r="E49" s="137" t="s">
        <v>134</v>
      </c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461" t="s">
        <v>62</v>
      </c>
      <c r="S49" s="462"/>
      <c r="T49" s="462"/>
      <c r="U49" s="462"/>
      <c r="V49" s="463"/>
      <c r="W49" s="135"/>
      <c r="X49" s="137" t="s">
        <v>170</v>
      </c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8"/>
      <c r="AO49" s="135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66"/>
    </row>
    <row r="50" spans="1:71" s="5" customFormat="1" ht="15" customHeight="1">
      <c r="A50" s="173">
        <f>MAX($A$5:B49)+1</f>
        <v>42</v>
      </c>
      <c r="B50" s="134"/>
      <c r="C50" s="135"/>
      <c r="D50" s="136"/>
      <c r="E50" s="137" t="s">
        <v>135</v>
      </c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461" t="s">
        <v>62</v>
      </c>
      <c r="S50" s="462"/>
      <c r="T50" s="462"/>
      <c r="U50" s="462"/>
      <c r="V50" s="463"/>
      <c r="W50" s="135"/>
      <c r="X50" s="137" t="s">
        <v>171</v>
      </c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8"/>
      <c r="AO50" s="135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66"/>
    </row>
    <row r="51" spans="1:71" s="5" customFormat="1" ht="15" customHeight="1">
      <c r="A51" s="173">
        <f>MAX($A$5:B50)+1</f>
        <v>43</v>
      </c>
      <c r="B51" s="134"/>
      <c r="C51" s="135"/>
      <c r="D51" s="136"/>
      <c r="E51" s="137" t="s">
        <v>136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461" t="s">
        <v>62</v>
      </c>
      <c r="S51" s="462"/>
      <c r="T51" s="462"/>
      <c r="U51" s="462"/>
      <c r="V51" s="463"/>
      <c r="W51" s="135"/>
      <c r="X51" s="137" t="s">
        <v>172</v>
      </c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8"/>
      <c r="AO51" s="135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66"/>
    </row>
    <row r="52" spans="1:71" s="5" customFormat="1" ht="15" customHeight="1">
      <c r="A52" s="173">
        <f>MAX($A$5:B51)+1</f>
        <v>44</v>
      </c>
      <c r="B52" s="134"/>
      <c r="C52" s="135"/>
      <c r="D52" s="136"/>
      <c r="E52" s="137" t="s">
        <v>137</v>
      </c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8"/>
      <c r="R52" s="461" t="s">
        <v>62</v>
      </c>
      <c r="S52" s="462"/>
      <c r="T52" s="462"/>
      <c r="U52" s="462"/>
      <c r="V52" s="463"/>
      <c r="W52" s="135"/>
      <c r="X52" s="137" t="s">
        <v>173</v>
      </c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8"/>
      <c r="AO52" s="135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66"/>
    </row>
    <row r="53" spans="1:71" s="5" customFormat="1" ht="15" customHeight="1">
      <c r="A53" s="173">
        <f>MAX($A$5:B52)+1</f>
        <v>45</v>
      </c>
      <c r="B53" s="134"/>
      <c r="C53" s="135"/>
      <c r="D53" s="136"/>
      <c r="E53" s="137" t="s">
        <v>138</v>
      </c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461" t="s">
        <v>62</v>
      </c>
      <c r="S53" s="462"/>
      <c r="T53" s="462"/>
      <c r="U53" s="462"/>
      <c r="V53" s="463"/>
      <c r="W53" s="135"/>
      <c r="X53" s="137" t="s">
        <v>174</v>
      </c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8"/>
      <c r="AO53" s="135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66"/>
    </row>
    <row r="54" spans="1:71" s="5" customFormat="1" ht="15" customHeight="1">
      <c r="A54" s="177">
        <f>MAX($A$5:B53)+1</f>
        <v>46</v>
      </c>
      <c r="B54" s="156"/>
      <c r="C54" s="135"/>
      <c r="D54" s="136"/>
      <c r="E54" s="137" t="s">
        <v>139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461" t="s">
        <v>62</v>
      </c>
      <c r="S54" s="462"/>
      <c r="T54" s="462"/>
      <c r="U54" s="462"/>
      <c r="V54" s="463"/>
      <c r="W54" s="135"/>
      <c r="X54" s="137" t="s">
        <v>175</v>
      </c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8"/>
      <c r="AO54" s="135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66"/>
    </row>
    <row r="55" spans="1:71" s="5" customFormat="1" ht="15" customHeight="1">
      <c r="A55" s="177">
        <f>MAX($A$5:B54)+1</f>
        <v>47</v>
      </c>
      <c r="B55" s="156"/>
      <c r="C55" s="135"/>
      <c r="D55" s="136"/>
      <c r="E55" s="137" t="s">
        <v>140</v>
      </c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461" t="s">
        <v>62</v>
      </c>
      <c r="S55" s="462"/>
      <c r="T55" s="462"/>
      <c r="U55" s="462"/>
      <c r="V55" s="463"/>
      <c r="W55" s="135"/>
      <c r="X55" s="137" t="s">
        <v>176</v>
      </c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8"/>
      <c r="AO55" s="135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66"/>
    </row>
    <row r="56" spans="1:71" s="5" customFormat="1" ht="15" customHeight="1">
      <c r="A56" s="177">
        <f>MAX($A$5:B55)+1</f>
        <v>48</v>
      </c>
      <c r="B56" s="156"/>
      <c r="C56" s="135"/>
      <c r="D56" s="136"/>
      <c r="E56" s="137" t="s">
        <v>141</v>
      </c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8"/>
      <c r="R56" s="461" t="s">
        <v>62</v>
      </c>
      <c r="S56" s="462"/>
      <c r="T56" s="462"/>
      <c r="U56" s="462"/>
      <c r="V56" s="463"/>
      <c r="W56" s="135"/>
      <c r="X56" s="137" t="s">
        <v>177</v>
      </c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8"/>
      <c r="AO56" s="135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66"/>
    </row>
    <row r="57" spans="1:71" s="5" customFormat="1" ht="15" customHeight="1">
      <c r="A57" s="177">
        <f>MAX($A$5:B56)+1</f>
        <v>49</v>
      </c>
      <c r="B57" s="156"/>
      <c r="C57" s="135"/>
      <c r="D57" s="136"/>
      <c r="E57" s="137" t="s">
        <v>142</v>
      </c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8"/>
      <c r="R57" s="461" t="s">
        <v>62</v>
      </c>
      <c r="S57" s="462"/>
      <c r="T57" s="462"/>
      <c r="U57" s="462"/>
      <c r="V57" s="463"/>
      <c r="W57" s="135"/>
      <c r="X57" s="137" t="s">
        <v>178</v>
      </c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8"/>
      <c r="AO57" s="135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66"/>
    </row>
    <row r="58" spans="1:71" s="5" customFormat="1" ht="15" customHeight="1">
      <c r="A58" s="177">
        <f>MAX($A$5:B57)+1</f>
        <v>50</v>
      </c>
      <c r="B58" s="156"/>
      <c r="C58" s="135"/>
      <c r="D58" s="136"/>
      <c r="E58" s="137" t="s">
        <v>143</v>
      </c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461" t="s">
        <v>62</v>
      </c>
      <c r="S58" s="462"/>
      <c r="T58" s="462"/>
      <c r="U58" s="462"/>
      <c r="V58" s="463"/>
      <c r="W58" s="135"/>
      <c r="X58" s="137" t="s">
        <v>179</v>
      </c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8"/>
      <c r="AO58" s="135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66"/>
    </row>
    <row r="59" spans="1:71" s="5" customFormat="1" ht="15" customHeight="1">
      <c r="A59" s="177">
        <f>MAX($A$5:B58)+1</f>
        <v>51</v>
      </c>
      <c r="B59" s="156"/>
      <c r="C59" s="135"/>
      <c r="D59" s="136"/>
      <c r="E59" s="137" t="s">
        <v>144</v>
      </c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8"/>
      <c r="R59" s="461" t="s">
        <v>62</v>
      </c>
      <c r="S59" s="462"/>
      <c r="T59" s="462"/>
      <c r="U59" s="462"/>
      <c r="V59" s="463"/>
      <c r="W59" s="135"/>
      <c r="X59" s="137" t="s">
        <v>180</v>
      </c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8"/>
      <c r="AO59" s="135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66"/>
    </row>
    <row r="60" spans="1:71" s="5" customFormat="1" ht="15" customHeight="1">
      <c r="A60" s="177">
        <f>MAX($A$5:B59)+1</f>
        <v>52</v>
      </c>
      <c r="B60" s="156"/>
      <c r="C60" s="135"/>
      <c r="D60" s="136"/>
      <c r="E60" s="137" t="s">
        <v>145</v>
      </c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461" t="s">
        <v>62</v>
      </c>
      <c r="S60" s="462"/>
      <c r="T60" s="462"/>
      <c r="U60" s="462"/>
      <c r="V60" s="463"/>
      <c r="W60" s="135"/>
      <c r="X60" s="137" t="s">
        <v>181</v>
      </c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/>
      <c r="AO60" s="135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66"/>
    </row>
    <row r="61" spans="1:71" s="5" customFormat="1" ht="15" customHeight="1">
      <c r="A61" s="177">
        <f>MAX($A$5:B60)+1</f>
        <v>53</v>
      </c>
      <c r="B61" s="156"/>
      <c r="C61" s="135"/>
      <c r="D61" s="136"/>
      <c r="E61" s="137" t="s">
        <v>146</v>
      </c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461" t="s">
        <v>62</v>
      </c>
      <c r="S61" s="462"/>
      <c r="T61" s="462"/>
      <c r="U61" s="462"/>
      <c r="V61" s="463"/>
      <c r="W61" s="135"/>
      <c r="X61" s="137" t="s">
        <v>182</v>
      </c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8"/>
      <c r="AO61" s="135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66"/>
    </row>
    <row r="62" spans="1:71" s="5" customFormat="1" ht="15" customHeight="1">
      <c r="A62" s="177">
        <f>MAX($A$5:B61)+1</f>
        <v>54</v>
      </c>
      <c r="B62" s="156"/>
      <c r="C62" s="135"/>
      <c r="D62" s="136"/>
      <c r="E62" s="137" t="s">
        <v>147</v>
      </c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8"/>
      <c r="R62" s="461" t="s">
        <v>62</v>
      </c>
      <c r="S62" s="462"/>
      <c r="T62" s="462"/>
      <c r="U62" s="462"/>
      <c r="V62" s="463"/>
      <c r="W62" s="135"/>
      <c r="X62" s="137" t="s">
        <v>183</v>
      </c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8"/>
      <c r="AO62" s="135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  <c r="BQ62" s="139"/>
      <c r="BR62" s="139"/>
      <c r="BS62" s="166"/>
    </row>
    <row r="63" spans="1:71" s="5" customFormat="1" ht="15" customHeight="1">
      <c r="A63" s="177">
        <f>MAX($A$5:B62)+1</f>
        <v>55</v>
      </c>
      <c r="B63" s="156"/>
      <c r="C63" s="135"/>
      <c r="D63" s="136"/>
      <c r="E63" s="137" t="s">
        <v>148</v>
      </c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461" t="s">
        <v>62</v>
      </c>
      <c r="S63" s="462"/>
      <c r="T63" s="462"/>
      <c r="U63" s="462"/>
      <c r="V63" s="463"/>
      <c r="W63" s="135"/>
      <c r="X63" s="137" t="s">
        <v>184</v>
      </c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8"/>
      <c r="AO63" s="135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66"/>
    </row>
    <row r="64" spans="1:71" s="5" customFormat="1" ht="15" customHeight="1">
      <c r="A64" s="177">
        <f>MAX($A$5:B63)+1</f>
        <v>56</v>
      </c>
      <c r="B64" s="156"/>
      <c r="C64" s="135"/>
      <c r="D64" s="136"/>
      <c r="E64" s="137" t="s">
        <v>149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  <c r="R64" s="461" t="s">
        <v>62</v>
      </c>
      <c r="S64" s="462"/>
      <c r="T64" s="462"/>
      <c r="U64" s="462"/>
      <c r="V64" s="463"/>
      <c r="W64" s="135"/>
      <c r="X64" s="137" t="s">
        <v>185</v>
      </c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8"/>
      <c r="AO64" s="135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66"/>
    </row>
    <row r="65" spans="1:71" s="5" customFormat="1" ht="15" customHeight="1">
      <c r="A65" s="177">
        <f>MAX($A$5:B64)+1</f>
        <v>57</v>
      </c>
      <c r="B65" s="156"/>
      <c r="C65" s="135"/>
      <c r="D65" s="136"/>
      <c r="E65" s="137" t="s">
        <v>150</v>
      </c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461" t="s">
        <v>62</v>
      </c>
      <c r="S65" s="462"/>
      <c r="T65" s="462"/>
      <c r="U65" s="462"/>
      <c r="V65" s="463"/>
      <c r="W65" s="135"/>
      <c r="X65" s="137" t="s">
        <v>186</v>
      </c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8"/>
      <c r="AO65" s="135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  <c r="BQ65" s="139"/>
      <c r="BR65" s="139"/>
      <c r="BS65" s="166"/>
    </row>
    <row r="66" spans="1:71" s="5" customFormat="1" ht="15" customHeight="1">
      <c r="A66" s="177">
        <f>MAX($A$5:B65)+1</f>
        <v>58</v>
      </c>
      <c r="B66" s="156"/>
      <c r="C66" s="135"/>
      <c r="D66" s="136"/>
      <c r="E66" s="137" t="s">
        <v>151</v>
      </c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8"/>
      <c r="R66" s="461" t="s">
        <v>62</v>
      </c>
      <c r="S66" s="462"/>
      <c r="T66" s="462"/>
      <c r="U66" s="462"/>
      <c r="V66" s="463"/>
      <c r="W66" s="135"/>
      <c r="X66" s="137" t="s">
        <v>187</v>
      </c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8"/>
      <c r="AO66" s="135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66"/>
    </row>
    <row r="67" spans="1:71" s="5" customFormat="1" ht="15" customHeight="1">
      <c r="A67" s="177">
        <f>MAX($A$5:B66)+1</f>
        <v>59</v>
      </c>
      <c r="B67" s="156"/>
      <c r="C67" s="135"/>
      <c r="D67" s="136"/>
      <c r="E67" s="137" t="s">
        <v>152</v>
      </c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461" t="s">
        <v>62</v>
      </c>
      <c r="S67" s="462"/>
      <c r="T67" s="462"/>
      <c r="U67" s="462"/>
      <c r="V67" s="463"/>
      <c r="W67" s="135"/>
      <c r="X67" s="137" t="s">
        <v>188</v>
      </c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8"/>
      <c r="AO67" s="135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66"/>
    </row>
    <row r="68" spans="1:71" s="5" customFormat="1" ht="15" customHeight="1">
      <c r="A68" s="177">
        <f>MAX($A$5:B67)+1</f>
        <v>60</v>
      </c>
      <c r="B68" s="156"/>
      <c r="C68" s="135"/>
      <c r="D68" s="136"/>
      <c r="E68" s="137" t="s">
        <v>153</v>
      </c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8"/>
      <c r="R68" s="461" t="s">
        <v>62</v>
      </c>
      <c r="S68" s="462"/>
      <c r="T68" s="462"/>
      <c r="U68" s="462"/>
      <c r="V68" s="463"/>
      <c r="W68" s="135"/>
      <c r="X68" s="137" t="s">
        <v>189</v>
      </c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8"/>
      <c r="AO68" s="135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66"/>
    </row>
    <row r="69" spans="1:71" s="5" customFormat="1" ht="15" customHeight="1">
      <c r="A69" s="177">
        <f>MAX($A$5:B68)+1</f>
        <v>61</v>
      </c>
      <c r="B69" s="156"/>
      <c r="C69" s="135"/>
      <c r="D69" s="136"/>
      <c r="E69" s="137" t="s">
        <v>154</v>
      </c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8"/>
      <c r="R69" s="461" t="s">
        <v>62</v>
      </c>
      <c r="S69" s="462"/>
      <c r="T69" s="462"/>
      <c r="U69" s="462"/>
      <c r="V69" s="463"/>
      <c r="W69" s="135"/>
      <c r="X69" s="137" t="s">
        <v>190</v>
      </c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8"/>
      <c r="AO69" s="135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66"/>
    </row>
    <row r="70" spans="1:71" s="5" customFormat="1" ht="15" customHeight="1">
      <c r="A70" s="177">
        <f>MAX($A$5:B69)+1</f>
        <v>62</v>
      </c>
      <c r="B70" s="156"/>
      <c r="C70" s="135"/>
      <c r="D70" s="136"/>
      <c r="E70" s="137" t="s">
        <v>155</v>
      </c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  <c r="R70" s="461" t="s">
        <v>62</v>
      </c>
      <c r="S70" s="462"/>
      <c r="T70" s="462"/>
      <c r="U70" s="462"/>
      <c r="V70" s="463"/>
      <c r="W70" s="135"/>
      <c r="X70" s="137" t="s">
        <v>191</v>
      </c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8"/>
      <c r="AO70" s="135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66"/>
    </row>
    <row r="71" spans="1:71" s="5" customFormat="1" ht="15" customHeight="1">
      <c r="A71" s="177"/>
      <c r="B71" s="156"/>
      <c r="C71" s="135"/>
      <c r="D71" s="136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/>
      <c r="R71" s="461"/>
      <c r="S71" s="462"/>
      <c r="T71" s="462"/>
      <c r="U71" s="462"/>
      <c r="V71" s="463"/>
      <c r="W71" s="135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8"/>
      <c r="AO71" s="135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66"/>
    </row>
    <row r="72" spans="1:71" s="5" customFormat="1" ht="15" customHeight="1">
      <c r="A72" s="177"/>
      <c r="B72" s="156"/>
      <c r="C72" s="135"/>
      <c r="D72" s="136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8"/>
      <c r="R72" s="461"/>
      <c r="S72" s="462"/>
      <c r="T72" s="462"/>
      <c r="U72" s="462"/>
      <c r="V72" s="463"/>
      <c r="W72" s="135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8"/>
      <c r="AO72" s="135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66"/>
    </row>
    <row r="73" spans="1:71" s="5" customFormat="1" ht="15" customHeight="1">
      <c r="A73" s="177"/>
      <c r="B73" s="156"/>
      <c r="C73" s="135"/>
      <c r="D73" s="136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8"/>
      <c r="R73" s="461"/>
      <c r="S73" s="462"/>
      <c r="T73" s="462"/>
      <c r="U73" s="462"/>
      <c r="V73" s="463"/>
      <c r="W73" s="135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8"/>
      <c r="AO73" s="135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66"/>
    </row>
    <row r="74" spans="1:71" s="5" customFormat="1" ht="15" customHeight="1">
      <c r="A74" s="177"/>
      <c r="B74" s="156"/>
      <c r="C74" s="135"/>
      <c r="D74" s="136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461"/>
      <c r="S74" s="462"/>
      <c r="T74" s="462"/>
      <c r="U74" s="462"/>
      <c r="V74" s="463"/>
      <c r="W74" s="135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8"/>
      <c r="AO74" s="135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66"/>
    </row>
    <row r="75" spans="1:71" s="5" customFormat="1" ht="15" customHeight="1">
      <c r="A75" s="177"/>
      <c r="B75" s="156"/>
      <c r="C75" s="135"/>
      <c r="D75" s="136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8"/>
      <c r="R75" s="461"/>
      <c r="S75" s="462"/>
      <c r="T75" s="462"/>
      <c r="U75" s="462"/>
      <c r="V75" s="463"/>
      <c r="W75" s="135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8"/>
      <c r="AO75" s="135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66"/>
    </row>
    <row r="76" spans="1:71" s="5" customFormat="1" ht="15" customHeight="1">
      <c r="A76" s="177"/>
      <c r="B76" s="156"/>
      <c r="C76" s="135"/>
      <c r="D76" s="136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8"/>
      <c r="R76" s="461"/>
      <c r="S76" s="462"/>
      <c r="T76" s="462"/>
      <c r="U76" s="462"/>
      <c r="V76" s="463"/>
      <c r="W76" s="135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8"/>
      <c r="AO76" s="135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66"/>
    </row>
    <row r="77" spans="1:71" s="5" customFormat="1" ht="15" customHeight="1">
      <c r="A77" s="178"/>
      <c r="B77" s="167"/>
      <c r="C77" s="168"/>
      <c r="D77" s="169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1"/>
      <c r="R77" s="495"/>
      <c r="S77" s="496"/>
      <c r="T77" s="496"/>
      <c r="U77" s="496"/>
      <c r="V77" s="497"/>
      <c r="W77" s="168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1"/>
      <c r="AO77" s="168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2"/>
      <c r="BC77" s="172"/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2"/>
      <c r="BO77" s="172"/>
      <c r="BP77" s="172"/>
      <c r="BQ77" s="172"/>
      <c r="BR77" s="172"/>
      <c r="BS77" s="179"/>
    </row>
    <row r="78" spans="1:71" s="5" customFormat="1" ht="12" customHeight="1"/>
    <row r="79" spans="1:71" s="5" customFormat="1" ht="12" customHeight="1"/>
    <row r="80" spans="1:71" s="5" customFormat="1" ht="12" customHeight="1"/>
    <row r="81" s="5" customFormat="1" ht="12" customHeight="1"/>
    <row r="82" s="5" customFormat="1" ht="12" customHeight="1"/>
    <row r="83" s="5" customFormat="1" ht="12" customHeight="1"/>
    <row r="84" s="5" customFormat="1" ht="12" customHeight="1"/>
    <row r="85" s="5" customFormat="1" ht="12" customHeight="1"/>
    <row r="86" s="5" customFormat="1" ht="12" customHeight="1"/>
    <row r="87" s="5" customFormat="1" ht="12" customHeight="1"/>
    <row r="88" s="5" customFormat="1" ht="12" customHeight="1"/>
    <row r="89" s="5" customFormat="1" ht="12" customHeight="1"/>
    <row r="90" s="5" customFormat="1" ht="12" customHeight="1"/>
    <row r="91" s="5" customFormat="1" ht="12" customHeight="1"/>
    <row r="92" s="5" customFormat="1" ht="12" customHeight="1"/>
    <row r="93" s="5" customFormat="1" ht="12" customHeight="1"/>
    <row r="94" s="5" customFormat="1" ht="12" customHeight="1"/>
    <row r="95" s="5" customFormat="1" ht="12" customHeight="1"/>
    <row r="96" s="5" customFormat="1" ht="12" customHeight="1"/>
    <row r="97" s="5" customFormat="1" ht="12" customHeight="1"/>
    <row r="98" s="5" customFormat="1" ht="12" customHeight="1"/>
    <row r="99" s="5" customFormat="1" ht="12" customHeight="1"/>
    <row r="100" s="5" customFormat="1" ht="12" customHeight="1"/>
    <row r="101" s="5" customFormat="1" ht="12" customHeight="1"/>
    <row r="102" s="5" customFormat="1" ht="12" customHeight="1"/>
    <row r="103" s="5" customFormat="1" ht="12" customHeight="1"/>
    <row r="104" s="5" customFormat="1" ht="12" customHeight="1"/>
    <row r="105" s="5" customFormat="1" ht="12" customHeight="1"/>
    <row r="106" s="5" customFormat="1" ht="12" customHeight="1"/>
    <row r="107" s="5" customFormat="1" ht="12" customHeight="1"/>
    <row r="108" s="5" customFormat="1" ht="12" customHeight="1"/>
    <row r="109" s="5" customFormat="1" ht="12" customHeight="1"/>
    <row r="110" s="5" customFormat="1" ht="12" customHeight="1"/>
    <row r="111" s="5" customFormat="1" ht="12" customHeight="1"/>
    <row r="112" s="5" customFormat="1" ht="12" customHeight="1"/>
    <row r="113" s="5" customFormat="1" ht="12" customHeight="1"/>
    <row r="114" s="5" customFormat="1" ht="12" customHeight="1"/>
    <row r="115" s="5" customFormat="1" ht="12" customHeight="1"/>
    <row r="116" s="5" customFormat="1" ht="12" customHeight="1"/>
    <row r="117" s="5" customFormat="1" ht="12" customHeight="1"/>
    <row r="118" s="5" customFormat="1" ht="12" customHeight="1"/>
    <row r="119" s="5" customFormat="1" ht="12" customHeight="1"/>
    <row r="120" s="5" customFormat="1" ht="12" customHeight="1"/>
    <row r="121" s="5" customFormat="1" ht="12" customHeight="1"/>
    <row r="122" s="5" customFormat="1" ht="12" customHeight="1"/>
    <row r="123" s="5" customFormat="1" ht="12" customHeight="1"/>
    <row r="124" s="5" customFormat="1" ht="12" customHeight="1"/>
    <row r="125" s="5" customFormat="1" ht="12" customHeight="1"/>
    <row r="126" s="5" customFormat="1" ht="12" customHeight="1"/>
    <row r="127" s="5" customFormat="1" ht="12" customHeight="1"/>
    <row r="128" s="5" customFormat="1" ht="12" customHeight="1"/>
    <row r="129" s="5" customFormat="1" ht="12" customHeight="1"/>
    <row r="130" s="5" customFormat="1" ht="12" customHeight="1"/>
    <row r="131" s="5" customFormat="1" ht="12" customHeight="1"/>
    <row r="132" s="5" customFormat="1" ht="12" customHeight="1"/>
    <row r="133" s="5" customFormat="1" ht="12" customHeight="1"/>
    <row r="134" s="5" customFormat="1" ht="12" customHeight="1"/>
    <row r="135" s="5" customFormat="1" ht="12" customHeight="1"/>
    <row r="136" s="5" customFormat="1" ht="12" customHeight="1"/>
    <row r="137" s="5" customFormat="1" ht="12" customHeight="1"/>
    <row r="138" s="5" customFormat="1" ht="12" customHeight="1"/>
    <row r="139" s="5" customFormat="1" ht="12" customHeight="1"/>
    <row r="140" s="5" customFormat="1" ht="12" customHeight="1"/>
    <row r="141" s="5" customFormat="1" ht="12" customHeight="1"/>
    <row r="142" s="5" customFormat="1" ht="12" customHeight="1"/>
    <row r="143" s="5" customFormat="1" ht="12" customHeight="1"/>
    <row r="144" s="5" customFormat="1" ht="12" customHeight="1"/>
    <row r="145" s="5" customFormat="1" ht="12" customHeight="1"/>
    <row r="146" s="5" customFormat="1" ht="12" customHeight="1"/>
    <row r="147" s="5" customFormat="1" ht="12" customHeight="1"/>
    <row r="148" s="5" customFormat="1" ht="12" customHeight="1"/>
    <row r="149" s="5" customFormat="1" ht="12" customHeight="1"/>
    <row r="150" s="5" customFormat="1" ht="12" customHeight="1"/>
    <row r="151" s="5" customFormat="1" ht="12" customHeight="1"/>
    <row r="152" s="5" customFormat="1" ht="12" customHeight="1"/>
    <row r="153" s="5" customFormat="1" ht="12" customHeight="1"/>
    <row r="154" s="5" customFormat="1" ht="12" customHeight="1"/>
    <row r="155" s="5" customFormat="1" ht="12" customHeight="1"/>
    <row r="156" s="5" customFormat="1" ht="12" customHeight="1"/>
    <row r="157" s="5" customFormat="1" ht="12" customHeight="1"/>
    <row r="158" s="5" customFormat="1" ht="12" customHeight="1"/>
    <row r="159" s="5" customFormat="1" ht="12" customHeight="1"/>
    <row r="160" s="5" customFormat="1" ht="12" customHeight="1"/>
    <row r="161" s="5" customFormat="1" ht="12" customHeight="1"/>
    <row r="162" s="5" customFormat="1" ht="12" customHeight="1"/>
    <row r="163" s="5" customFormat="1" ht="12" customHeight="1"/>
    <row r="164" s="5" customFormat="1" ht="12" customHeight="1"/>
    <row r="165" s="5" customFormat="1" ht="12" customHeight="1"/>
    <row r="166" s="5" customFormat="1" ht="12" customHeight="1"/>
    <row r="167" s="5" customFormat="1" ht="12" customHeight="1"/>
    <row r="168" s="5" customFormat="1" ht="12" customHeight="1"/>
    <row r="169" s="5" customFormat="1" ht="12" customHeight="1"/>
    <row r="170" s="5" customFormat="1" ht="12" customHeight="1"/>
    <row r="171" s="5" customFormat="1" ht="12" customHeight="1"/>
    <row r="172" s="5" customFormat="1" ht="12" customHeight="1"/>
    <row r="173" s="5" customFormat="1" ht="12" customHeight="1"/>
    <row r="174" s="5" customFormat="1" ht="12" customHeight="1"/>
    <row r="175" s="5" customFormat="1" ht="12" customHeight="1"/>
    <row r="176" s="5" customFormat="1" ht="12" customHeight="1"/>
    <row r="177" s="5" customFormat="1" ht="12" customHeight="1"/>
    <row r="178" s="5" customFormat="1" ht="12" customHeight="1"/>
    <row r="179" s="5" customFormat="1" ht="12" customHeight="1"/>
    <row r="180" s="5" customFormat="1" ht="12" customHeight="1"/>
    <row r="181" s="5" customFormat="1" ht="12" customHeight="1"/>
    <row r="182" s="5" customFormat="1" ht="12" customHeight="1"/>
    <row r="183" s="5" customFormat="1" ht="12" customHeight="1"/>
    <row r="184" s="5" customFormat="1" ht="12" customHeight="1"/>
    <row r="185" s="5" customFormat="1" ht="12" customHeight="1"/>
    <row r="186" s="5" customFormat="1" ht="12" customHeight="1"/>
    <row r="187" s="5" customFormat="1" ht="12" customHeight="1"/>
    <row r="188" s="5" customFormat="1" ht="12" customHeight="1"/>
    <row r="189" s="5" customFormat="1" ht="12" customHeight="1"/>
    <row r="190" s="5" customFormat="1" ht="12" customHeight="1"/>
    <row r="191" s="5" customFormat="1" ht="12" customHeight="1"/>
    <row r="192" s="5" customFormat="1" ht="12" customHeight="1"/>
    <row r="193" s="5" customFormat="1" ht="12" customHeight="1"/>
    <row r="194" s="5" customFormat="1" ht="12" customHeight="1"/>
    <row r="195" s="5" customFormat="1" ht="12" customHeight="1"/>
    <row r="196" s="5" customFormat="1" ht="12" customHeight="1"/>
    <row r="197" s="5" customFormat="1" ht="12" customHeight="1"/>
    <row r="198" s="5" customFormat="1" ht="12" customHeight="1"/>
    <row r="199" s="5" customFormat="1" ht="12" customHeight="1"/>
    <row r="200" s="5" customFormat="1" ht="12" customHeight="1"/>
    <row r="201" s="5" customFormat="1" ht="12" customHeight="1"/>
    <row r="202" s="5" customFormat="1" ht="12" customHeight="1"/>
    <row r="203" s="5" customFormat="1" ht="12" customHeight="1"/>
    <row r="204" s="5" customFormat="1" ht="12" customHeight="1"/>
    <row r="205" s="5" customFormat="1" ht="12" customHeight="1"/>
    <row r="206" s="5" customFormat="1" ht="12" customHeight="1"/>
    <row r="207" s="5" customFormat="1" ht="12" customHeight="1"/>
    <row r="208" s="5" customFormat="1" ht="12" customHeight="1"/>
    <row r="209" s="5" customFormat="1" ht="12" customHeight="1"/>
    <row r="210" s="5" customFormat="1" ht="12" customHeight="1"/>
    <row r="211" s="5" customFormat="1" ht="12" customHeight="1"/>
    <row r="212" s="5" customFormat="1" ht="12" customHeight="1"/>
    <row r="213" s="5" customFormat="1" ht="12" customHeight="1"/>
    <row r="214" s="5" customFormat="1" ht="12" customHeight="1"/>
    <row r="215" s="5" customFormat="1" ht="12" customHeight="1"/>
    <row r="216" s="5" customFormat="1" ht="12" customHeight="1"/>
    <row r="217" s="5" customFormat="1" ht="12" customHeight="1"/>
    <row r="218" s="5" customFormat="1" ht="12" customHeight="1"/>
    <row r="219" s="5" customFormat="1" ht="12" customHeight="1"/>
    <row r="220" s="5" customFormat="1" ht="12" customHeight="1"/>
    <row r="221" s="5" customFormat="1" ht="12" customHeight="1"/>
    <row r="222" s="5" customFormat="1" ht="12" customHeight="1"/>
    <row r="223" s="5" customFormat="1" ht="12" customHeight="1"/>
    <row r="224" s="5" customFormat="1" ht="12" customHeight="1"/>
    <row r="225" s="5" customFormat="1" ht="12" customHeight="1"/>
    <row r="226" s="5" customFormat="1" ht="12" customHeight="1"/>
    <row r="227" s="5" customFormat="1" ht="12" customHeight="1"/>
    <row r="228" s="5" customFormat="1" ht="12" customHeight="1"/>
    <row r="229" s="5" customFormat="1" ht="12" customHeight="1"/>
    <row r="230" s="5" customFormat="1" ht="12" customHeight="1"/>
    <row r="231" s="5" customFormat="1" ht="12" customHeight="1"/>
    <row r="232" s="5" customFormat="1" ht="12" customHeight="1"/>
    <row r="233" s="5" customFormat="1" ht="12" customHeight="1"/>
    <row r="234" s="5" customFormat="1" ht="12" customHeight="1"/>
    <row r="235" s="5" customFormat="1" ht="12" customHeight="1"/>
    <row r="236" s="5" customFormat="1" ht="12" customHeight="1"/>
    <row r="237" s="5" customFormat="1" ht="12" customHeight="1"/>
    <row r="238" s="5" customFormat="1" ht="12" customHeight="1"/>
    <row r="239" s="5" customFormat="1" ht="12" customHeight="1"/>
    <row r="240" s="5" customFormat="1" ht="12" customHeight="1"/>
    <row r="241" s="5" customFormat="1" ht="12" customHeight="1"/>
    <row r="242" s="5" customFormat="1" ht="12" customHeight="1"/>
    <row r="243" s="5" customFormat="1" ht="12" customHeight="1"/>
    <row r="244" s="5" customFormat="1" ht="12" customHeight="1"/>
    <row r="245" s="5" customFormat="1" ht="12" customHeight="1"/>
    <row r="246" s="5" customFormat="1" ht="12" customHeight="1"/>
    <row r="247" s="5" customFormat="1" ht="12" customHeight="1"/>
    <row r="248" s="5" customFormat="1" ht="12" customHeight="1"/>
    <row r="249" s="5" customFormat="1" ht="12" customHeight="1"/>
    <row r="250" s="5" customFormat="1" ht="12" customHeight="1"/>
    <row r="251" s="5" customFormat="1" ht="12" customHeight="1"/>
    <row r="252" s="5" customFormat="1" ht="12" customHeight="1"/>
    <row r="253" s="5" customFormat="1" ht="12" customHeight="1"/>
    <row r="254" s="5" customFormat="1" ht="12" customHeight="1"/>
    <row r="255" s="5" customFormat="1" ht="12" customHeight="1"/>
    <row r="256" s="5" customFormat="1" ht="12" customHeight="1"/>
    <row r="257" s="5" customFormat="1" ht="12" customHeight="1"/>
    <row r="258" s="5" customFormat="1" ht="12" customHeight="1"/>
    <row r="259" s="5" customFormat="1" ht="12" customHeight="1"/>
    <row r="260" s="5" customFormat="1" ht="12" customHeight="1"/>
    <row r="261" s="5" customFormat="1" ht="12" customHeight="1"/>
    <row r="262" s="5" customFormat="1" ht="12" customHeight="1"/>
    <row r="263" s="5" customFormat="1" ht="12" customHeight="1"/>
    <row r="264" s="5" customFormat="1" ht="12" customHeight="1"/>
    <row r="265" s="5" customFormat="1" ht="12" customHeight="1"/>
    <row r="266" s="5" customFormat="1" ht="12" customHeight="1"/>
    <row r="267" s="5" customFormat="1" ht="12" customHeight="1"/>
    <row r="268" s="5" customFormat="1" ht="12" customHeight="1"/>
    <row r="269" s="5" customFormat="1" ht="12" customHeight="1"/>
    <row r="270" s="5" customFormat="1" ht="12" customHeight="1"/>
    <row r="271" s="5" customFormat="1" ht="12" customHeight="1"/>
    <row r="272" s="5" customFormat="1" ht="12" customHeight="1"/>
    <row r="273" s="5" customFormat="1" ht="12" customHeight="1"/>
    <row r="274" s="5" customFormat="1" ht="12" customHeight="1"/>
    <row r="275" s="5" customFormat="1" ht="12" customHeight="1"/>
    <row r="276" s="5" customFormat="1" ht="12" customHeight="1"/>
    <row r="277" s="5" customFormat="1" ht="12" customHeight="1"/>
    <row r="278" s="5" customFormat="1" ht="12" customHeight="1"/>
    <row r="279" s="5" customFormat="1" ht="12" customHeight="1"/>
    <row r="280" s="5" customFormat="1" ht="12" customHeight="1"/>
    <row r="281" s="5" customFormat="1" ht="12" customHeight="1"/>
    <row r="282" s="5" customFormat="1" ht="12" customHeight="1"/>
    <row r="283" s="5" customFormat="1" ht="12" customHeight="1"/>
    <row r="284" s="5" customFormat="1" ht="12" customHeight="1"/>
    <row r="285" s="5" customFormat="1" ht="12" customHeight="1"/>
    <row r="286" s="5" customFormat="1" ht="12" customHeight="1"/>
    <row r="287" s="5" customFormat="1" ht="12" customHeight="1"/>
    <row r="288" s="5" customFormat="1" ht="12" customHeight="1"/>
    <row r="289" s="5" customFormat="1" ht="12" customHeight="1"/>
    <row r="290" s="5" customFormat="1" ht="12" customHeight="1"/>
    <row r="291" s="5" customFormat="1" ht="12" customHeight="1"/>
    <row r="292" s="5" customFormat="1" ht="12" customHeight="1"/>
    <row r="293" s="5" customFormat="1" ht="12" customHeight="1"/>
    <row r="294" s="5" customFormat="1" ht="12" customHeight="1"/>
    <row r="295" s="5" customFormat="1" ht="12" customHeight="1"/>
    <row r="296" s="5" customFormat="1" ht="12" customHeight="1"/>
    <row r="297" s="5" customFormat="1" ht="12" customHeight="1"/>
    <row r="298" s="5" customFormat="1" ht="12" customHeight="1"/>
    <row r="299" s="5" customFormat="1" ht="12" customHeight="1"/>
    <row r="300" s="5" customFormat="1" ht="12" customHeight="1"/>
    <row r="301" s="5" customFormat="1" ht="12" customHeight="1"/>
    <row r="302" s="5" customFormat="1" ht="12" customHeight="1"/>
    <row r="303" s="5" customFormat="1" ht="12" customHeight="1"/>
    <row r="304" s="5" customFormat="1" ht="12" customHeight="1"/>
    <row r="305" s="5" customFormat="1" ht="12" customHeight="1"/>
    <row r="306" s="5" customFormat="1" ht="12" customHeight="1"/>
    <row r="307" s="5" customFormat="1" ht="12" customHeight="1"/>
    <row r="308" s="5" customFormat="1" ht="12" customHeight="1"/>
    <row r="309" s="5" customFormat="1" ht="12" customHeight="1"/>
    <row r="310" s="5" customFormat="1" ht="12" customHeight="1"/>
    <row r="311" s="5" customFormat="1" ht="12" customHeight="1"/>
    <row r="312" s="5" customFormat="1" ht="12" customHeight="1"/>
    <row r="313" s="5" customFormat="1" ht="12" customHeight="1"/>
    <row r="314" s="5" customFormat="1" ht="12" customHeight="1"/>
    <row r="315" s="5" customFormat="1" ht="12" customHeight="1"/>
    <row r="316" s="5" customFormat="1" ht="12" customHeight="1"/>
    <row r="317" s="5" customFormat="1" ht="12" customHeight="1"/>
    <row r="318" s="5" customFormat="1" ht="12" customHeight="1"/>
    <row r="319" s="5" customFormat="1" ht="12" customHeight="1"/>
    <row r="320" s="5" customFormat="1" ht="12" customHeight="1"/>
    <row r="321" s="5" customFormat="1" ht="12" customHeight="1"/>
    <row r="322" s="5" customFormat="1" ht="12" customHeight="1"/>
    <row r="323" s="5" customFormat="1" ht="12" customHeight="1"/>
    <row r="324" s="5" customFormat="1" ht="12" customHeight="1"/>
    <row r="325" s="5" customFormat="1" ht="12" customHeight="1"/>
    <row r="326" s="5" customFormat="1" ht="12" customHeight="1"/>
    <row r="327" s="5" customFormat="1" ht="12" customHeight="1"/>
    <row r="328" s="5" customFormat="1" ht="12" customHeight="1"/>
    <row r="329" s="5" customFormat="1" ht="12" customHeight="1"/>
    <row r="330" s="5" customFormat="1" ht="12" customHeight="1"/>
    <row r="331" s="5" customFormat="1" ht="12" customHeight="1"/>
    <row r="332" s="5" customFormat="1" ht="12" customHeight="1"/>
    <row r="333" s="5" customFormat="1" ht="12" customHeight="1"/>
    <row r="334" s="5" customFormat="1" ht="12" customHeight="1"/>
    <row r="335" s="5" customFormat="1" ht="12" customHeight="1"/>
    <row r="336" s="5" customFormat="1" ht="12" customHeight="1"/>
    <row r="337" s="5" customFormat="1" ht="12" customHeight="1"/>
    <row r="338" s="5" customFormat="1" ht="12" customHeight="1"/>
    <row r="339" s="5" customFormat="1" ht="12" customHeight="1"/>
    <row r="340" s="5" customFormat="1" ht="12" customHeight="1"/>
    <row r="341" s="5" customFormat="1" ht="12" customHeight="1"/>
    <row r="342" s="5" customFormat="1" ht="12" customHeight="1"/>
    <row r="343" s="5" customFormat="1" ht="12" customHeight="1"/>
    <row r="344" s="5" customFormat="1" ht="12" customHeight="1"/>
    <row r="345" s="5" customFormat="1" ht="12" customHeight="1"/>
    <row r="346" s="5" customFormat="1" ht="12" customHeight="1"/>
    <row r="347" s="5" customFormat="1" ht="12" customHeight="1"/>
    <row r="348" s="5" customFormat="1" ht="12" customHeight="1"/>
    <row r="349" s="5" customFormat="1" ht="12" customHeight="1"/>
    <row r="350" s="5" customFormat="1" ht="12" customHeight="1"/>
    <row r="351" s="5" customFormat="1" ht="12" customHeight="1"/>
    <row r="352" s="5" customFormat="1" ht="12" customHeight="1"/>
    <row r="353" s="5" customFormat="1" ht="12" customHeight="1"/>
    <row r="354" s="5" customFormat="1" ht="12" customHeight="1"/>
    <row r="355" s="5" customFormat="1" ht="12" customHeight="1"/>
    <row r="356" s="5" customFormat="1" ht="12" customHeight="1"/>
    <row r="357" s="5" customFormat="1" ht="12" customHeight="1"/>
    <row r="358" s="5" customFormat="1" ht="12" customHeight="1"/>
    <row r="359" s="5" customFormat="1" ht="12" customHeight="1"/>
    <row r="360" s="5" customFormat="1" ht="12" customHeight="1"/>
    <row r="361" s="5" customFormat="1" ht="12" customHeight="1"/>
    <row r="362" s="5" customFormat="1" ht="12" customHeight="1"/>
    <row r="363" s="5" customFormat="1" ht="12" customHeight="1"/>
    <row r="364" s="5" customFormat="1" ht="12" customHeight="1"/>
    <row r="365" s="5" customFormat="1" ht="12" customHeight="1"/>
    <row r="366" s="5" customFormat="1" ht="12" customHeight="1"/>
    <row r="367" s="5" customFormat="1" ht="12" customHeight="1"/>
    <row r="368" s="5" customFormat="1" ht="12" customHeight="1"/>
    <row r="369" s="5" customFormat="1" ht="12" customHeight="1"/>
    <row r="370" s="5" customFormat="1" ht="12" customHeight="1"/>
    <row r="371" s="5" customFormat="1" ht="12" customHeight="1"/>
    <row r="372" s="5" customFormat="1" ht="12" customHeight="1"/>
    <row r="373" s="5" customFormat="1" ht="12" customHeight="1"/>
    <row r="374" s="5" customFormat="1" ht="12" customHeight="1"/>
    <row r="375" s="5" customFormat="1" ht="12" customHeight="1"/>
    <row r="376" s="5" customFormat="1" ht="12" customHeight="1"/>
    <row r="377" s="5" customFormat="1" ht="12" customHeight="1"/>
    <row r="378" s="5" customFormat="1" ht="12" customHeight="1"/>
    <row r="379" s="5" customFormat="1" ht="12" customHeight="1"/>
    <row r="380" s="5" customFormat="1" ht="12" customHeight="1"/>
    <row r="381" s="5" customFormat="1" ht="12" customHeight="1"/>
    <row r="382" s="5" customFormat="1" ht="12" customHeight="1"/>
    <row r="383" s="5" customFormat="1" ht="12" customHeight="1"/>
    <row r="384" s="5" customFormat="1" ht="12" customHeight="1"/>
    <row r="385" s="5" customFormat="1" ht="12" customHeight="1"/>
    <row r="386" s="5" customFormat="1" ht="12" customHeight="1"/>
    <row r="387" s="5" customFormat="1" ht="12" customHeight="1"/>
    <row r="388" s="5" customFormat="1" ht="12" customHeight="1"/>
    <row r="389" s="5" customFormat="1" ht="12" customHeight="1"/>
    <row r="390" s="5" customFormat="1" ht="12" customHeight="1"/>
    <row r="391" s="5" customFormat="1" ht="12" customHeight="1"/>
    <row r="392" s="5" customFormat="1" ht="12" customHeight="1"/>
    <row r="393" s="5" customFormat="1" ht="12" customHeight="1"/>
    <row r="394" s="5" customFormat="1" ht="12" customHeight="1"/>
    <row r="395" s="5" customFormat="1" ht="12" customHeight="1"/>
    <row r="396" s="5" customFormat="1" ht="12" customHeight="1"/>
    <row r="397" s="5" customFormat="1" ht="12" customHeight="1"/>
    <row r="398" s="5" customFormat="1" ht="12" customHeight="1"/>
    <row r="399" s="5" customFormat="1" ht="12" customHeight="1"/>
    <row r="400" s="5" customFormat="1" ht="12" customHeight="1"/>
    <row r="401" s="5" customFormat="1" ht="12" customHeight="1"/>
    <row r="402" s="5" customFormat="1" ht="12" customHeight="1"/>
    <row r="403" s="5" customFormat="1" ht="12" customHeight="1"/>
    <row r="404" s="5" customFormat="1" ht="12" customHeight="1"/>
    <row r="405" s="5" customFormat="1" ht="12" customHeight="1"/>
    <row r="406" s="5" customFormat="1" ht="12" customHeight="1"/>
    <row r="407" s="5" customFormat="1" ht="12" customHeight="1"/>
    <row r="408" s="5" customFormat="1" ht="12" customHeight="1"/>
  </sheetData>
  <mergeCells count="98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X3:AX3"/>
    <mergeCell ref="AY3:BS3"/>
    <mergeCell ref="A4:B5"/>
    <mergeCell ref="C4:Q5"/>
    <mergeCell ref="R4:V5"/>
    <mergeCell ref="W4:AN5"/>
    <mergeCell ref="AO4:BS5"/>
    <mergeCell ref="A3:E3"/>
    <mergeCell ref="F3:Q3"/>
    <mergeCell ref="R3:W3"/>
    <mergeCell ref="R7:V7"/>
    <mergeCell ref="R8:V8"/>
    <mergeCell ref="R21:V21"/>
    <mergeCell ref="R6:V6"/>
    <mergeCell ref="R11:V11"/>
    <mergeCell ref="R12:V12"/>
    <mergeCell ref="R13:V13"/>
    <mergeCell ref="R14:V14"/>
    <mergeCell ref="R15:V15"/>
    <mergeCell ref="R9:V9"/>
    <mergeCell ref="R10:V10"/>
    <mergeCell ref="R16:V16"/>
    <mergeCell ref="R17:V17"/>
    <mergeCell ref="R18:V18"/>
    <mergeCell ref="R19:V19"/>
    <mergeCell ref="R20:V20"/>
    <mergeCell ref="R33:V33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45:V45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43:V43"/>
    <mergeCell ref="R44:V44"/>
    <mergeCell ref="R57:V57"/>
    <mergeCell ref="R46:V46"/>
    <mergeCell ref="R47:V47"/>
    <mergeCell ref="R48:V48"/>
    <mergeCell ref="R49:V49"/>
    <mergeCell ref="R50:V50"/>
    <mergeCell ref="R51:V51"/>
    <mergeCell ref="R52:V52"/>
    <mergeCell ref="R53:V53"/>
    <mergeCell ref="R54:V54"/>
    <mergeCell ref="R55:V55"/>
    <mergeCell ref="R56:V56"/>
    <mergeCell ref="R69:V69"/>
    <mergeCell ref="R58:V58"/>
    <mergeCell ref="R59:V59"/>
    <mergeCell ref="R60:V60"/>
    <mergeCell ref="R61:V61"/>
    <mergeCell ref="R62:V62"/>
    <mergeCell ref="R63:V63"/>
    <mergeCell ref="R64:V64"/>
    <mergeCell ref="R65:V65"/>
    <mergeCell ref="R66:V66"/>
    <mergeCell ref="R67:V67"/>
    <mergeCell ref="R68:V68"/>
    <mergeCell ref="R77:V77"/>
    <mergeCell ref="R76:V76"/>
    <mergeCell ref="R70:V70"/>
    <mergeCell ref="R71:V71"/>
    <mergeCell ref="R72:V72"/>
    <mergeCell ref="R73:V73"/>
    <mergeCell ref="R74:V74"/>
    <mergeCell ref="R75:V75"/>
  </mergeCells>
  <phoneticPr fontId="9"/>
  <dataValidations count="1">
    <dataValidation type="list" allowBlank="1" showInputMessage="1" showErrorMessage="1" sqref="R6:R76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S417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7" customWidth="1"/>
    <col min="16" max="16384" width="2.125" style="17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42248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8"/>
    </row>
    <row r="3" spans="1:71" s="39" customFormat="1" ht="18" customHeight="1">
      <c r="A3" s="432" t="s">
        <v>8</v>
      </c>
      <c r="B3" s="432"/>
      <c r="C3" s="432"/>
      <c r="D3" s="432"/>
      <c r="E3" s="432"/>
      <c r="F3" s="455" t="str">
        <f>概要!F3</f>
        <v>　</v>
      </c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6" t="s">
        <v>9</v>
      </c>
      <c r="S3" s="456"/>
      <c r="T3" s="456"/>
      <c r="U3" s="456"/>
      <c r="V3" s="456"/>
      <c r="W3" s="456"/>
      <c r="X3" s="457" t="str">
        <f ca="1">MID(CELL("filename",$A$1),FIND("]",CELL("filename",$A$1))+1,LEN(CELL("filename",$A$1))-FIND("]",CELL("filename",$A$1)))</f>
        <v>返却パラメータ(CRM060SP)</v>
      </c>
      <c r="Y3" s="457"/>
      <c r="Z3" s="457"/>
      <c r="AA3" s="457"/>
      <c r="AB3" s="457"/>
      <c r="AC3" s="457"/>
      <c r="AD3" s="457"/>
      <c r="AE3" s="457"/>
      <c r="AF3" s="457"/>
      <c r="AG3" s="457"/>
      <c r="AH3" s="457"/>
      <c r="AI3" s="457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7"/>
      <c r="AV3" s="457"/>
      <c r="AW3" s="457"/>
      <c r="AX3" s="457"/>
      <c r="AY3" s="458"/>
      <c r="AZ3" s="458"/>
      <c r="BA3" s="458"/>
      <c r="BB3" s="458"/>
      <c r="BC3" s="458"/>
      <c r="BD3" s="458"/>
      <c r="BE3" s="458"/>
      <c r="BF3" s="458"/>
      <c r="BG3" s="458"/>
      <c r="BH3" s="458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8"/>
    </row>
    <row r="4" spans="1:71" s="39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9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69" customFormat="1" ht="15" customHeight="1">
      <c r="A6" s="180"/>
      <c r="B6" s="181"/>
      <c r="C6" s="182" t="s">
        <v>707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251"/>
      <c r="BC6" s="251"/>
      <c r="BD6" s="251"/>
      <c r="BE6" s="251"/>
      <c r="BF6" s="251"/>
      <c r="BG6" s="251"/>
      <c r="BH6" s="251"/>
      <c r="BI6" s="251"/>
      <c r="BJ6" s="251"/>
      <c r="BK6" s="251"/>
      <c r="BL6" s="251"/>
      <c r="BM6" s="251"/>
      <c r="BN6" s="251"/>
      <c r="BO6" s="251"/>
      <c r="BP6" s="251"/>
      <c r="BQ6" s="251"/>
      <c r="BR6" s="251"/>
      <c r="BS6" s="252"/>
    </row>
    <row r="7" spans="1:71" s="69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4"/>
    </row>
    <row r="8" spans="1:71" s="69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247"/>
      <c r="BC8" s="247"/>
      <c r="BD8" s="247"/>
      <c r="BE8" s="247"/>
      <c r="BF8" s="247"/>
      <c r="BG8" s="247"/>
      <c r="BH8" s="247"/>
      <c r="BI8" s="247"/>
      <c r="BJ8" s="247"/>
      <c r="BK8" s="247"/>
      <c r="BL8" s="247"/>
      <c r="BM8" s="247"/>
      <c r="BN8" s="247"/>
      <c r="BO8" s="247"/>
      <c r="BP8" s="247"/>
      <c r="BQ8" s="247"/>
      <c r="BR8" s="247"/>
      <c r="BS8" s="248"/>
    </row>
    <row r="9" spans="1:71" s="69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247"/>
      <c r="BC9" s="247"/>
      <c r="BD9" s="247"/>
      <c r="BE9" s="247"/>
      <c r="BF9" s="247"/>
      <c r="BG9" s="247"/>
      <c r="BH9" s="247"/>
      <c r="BI9" s="247"/>
      <c r="BJ9" s="247"/>
      <c r="BK9" s="247"/>
      <c r="BL9" s="247"/>
      <c r="BM9" s="247"/>
      <c r="BN9" s="247"/>
      <c r="BO9" s="247"/>
      <c r="BP9" s="247"/>
      <c r="BQ9" s="247"/>
      <c r="BR9" s="247"/>
      <c r="BS9" s="248"/>
    </row>
    <row r="10" spans="1:71" s="69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591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709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247"/>
      <c r="BC10" s="247"/>
      <c r="BD10" s="247"/>
      <c r="BE10" s="247"/>
      <c r="BF10" s="247"/>
      <c r="BG10" s="247"/>
      <c r="BH10" s="247"/>
      <c r="BI10" s="247"/>
      <c r="BJ10" s="247"/>
      <c r="BK10" s="247"/>
      <c r="BL10" s="247"/>
      <c r="BM10" s="247"/>
      <c r="BN10" s="247"/>
      <c r="BO10" s="247"/>
      <c r="BP10" s="247"/>
      <c r="BQ10" s="247"/>
      <c r="BR10" s="247"/>
      <c r="BS10" s="248"/>
    </row>
    <row r="11" spans="1:71" s="69" customFormat="1" ht="15" customHeight="1">
      <c r="A11" s="174"/>
      <c r="B11" s="140"/>
      <c r="C11" s="141"/>
      <c r="D11" s="142" t="s">
        <v>710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76"/>
      <c r="S11" s="477"/>
      <c r="T11" s="477"/>
      <c r="U11" s="477"/>
      <c r="V11" s="478"/>
      <c r="W11" s="141" t="s">
        <v>727</v>
      </c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4"/>
      <c r="AO11" s="141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4"/>
    </row>
    <row r="12" spans="1:71" s="69" customFormat="1" ht="15" customHeight="1">
      <c r="A12" s="173">
        <f>MAX($A$5:B11)+1</f>
        <v>4</v>
      </c>
      <c r="B12" s="134"/>
      <c r="C12" s="135"/>
      <c r="D12" s="136"/>
      <c r="E12" s="137" t="s">
        <v>728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713</v>
      </c>
      <c r="S12" s="462"/>
      <c r="T12" s="462"/>
      <c r="U12" s="462"/>
      <c r="V12" s="463"/>
      <c r="W12" s="135"/>
      <c r="X12" s="137" t="s">
        <v>714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247"/>
      <c r="BC12" s="247"/>
      <c r="BD12" s="247"/>
      <c r="BE12" s="247"/>
      <c r="BF12" s="247"/>
      <c r="BG12" s="247"/>
      <c r="BH12" s="247"/>
      <c r="BI12" s="247"/>
      <c r="BJ12" s="247"/>
      <c r="BK12" s="247"/>
      <c r="BL12" s="247"/>
      <c r="BM12" s="247"/>
      <c r="BN12" s="247"/>
      <c r="BO12" s="247"/>
      <c r="BP12" s="247"/>
      <c r="BQ12" s="247"/>
      <c r="BR12" s="247"/>
      <c r="BS12" s="248"/>
    </row>
    <row r="13" spans="1:71" s="69" customFormat="1" ht="15" customHeight="1">
      <c r="A13" s="175">
        <f>MAX($A$5:B12)+1</f>
        <v>5</v>
      </c>
      <c r="B13" s="146"/>
      <c r="C13" s="147"/>
      <c r="D13" s="148"/>
      <c r="E13" s="149" t="s">
        <v>711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50"/>
      <c r="R13" s="482" t="s">
        <v>62</v>
      </c>
      <c r="S13" s="483"/>
      <c r="T13" s="483"/>
      <c r="U13" s="483"/>
      <c r="V13" s="484"/>
      <c r="W13" s="147"/>
      <c r="X13" s="149" t="s">
        <v>715</v>
      </c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50"/>
      <c r="AO13" s="147" t="s">
        <v>724</v>
      </c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50"/>
    </row>
    <row r="14" spans="1:71" s="69" customFormat="1" ht="15" customHeight="1">
      <c r="A14" s="177"/>
      <c r="B14" s="156"/>
      <c r="C14" s="157"/>
      <c r="D14" s="158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60"/>
      <c r="R14" s="501"/>
      <c r="S14" s="502"/>
      <c r="T14" s="502"/>
      <c r="U14" s="502"/>
      <c r="V14" s="503"/>
      <c r="W14" s="157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60"/>
      <c r="AO14" s="157" t="s">
        <v>717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257"/>
      <c r="BC14" s="257"/>
      <c r="BD14" s="257"/>
      <c r="BE14" s="257"/>
      <c r="BF14" s="257"/>
      <c r="BG14" s="257"/>
      <c r="BH14" s="257"/>
      <c r="BI14" s="257"/>
      <c r="BJ14" s="257"/>
      <c r="BK14" s="257"/>
      <c r="BL14" s="257"/>
      <c r="BM14" s="257"/>
      <c r="BN14" s="257"/>
      <c r="BO14" s="257"/>
      <c r="BP14" s="257"/>
      <c r="BQ14" s="257"/>
      <c r="BR14" s="257"/>
      <c r="BS14" s="258"/>
    </row>
    <row r="15" spans="1:71" s="69" customFormat="1" ht="15" customHeight="1">
      <c r="A15" s="173">
        <f>MAX($A$5:B14)+1</f>
        <v>6</v>
      </c>
      <c r="B15" s="134"/>
      <c r="C15" s="135"/>
      <c r="D15" s="136"/>
      <c r="E15" s="137" t="s">
        <v>712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461" t="s">
        <v>713</v>
      </c>
      <c r="S15" s="462"/>
      <c r="T15" s="462"/>
      <c r="U15" s="462"/>
      <c r="V15" s="463"/>
      <c r="W15" s="135"/>
      <c r="X15" s="137" t="s">
        <v>716</v>
      </c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8"/>
      <c r="AO15" s="135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247"/>
      <c r="BC15" s="247"/>
      <c r="BD15" s="247"/>
      <c r="BE15" s="247"/>
      <c r="BF15" s="247"/>
      <c r="BG15" s="247"/>
      <c r="BH15" s="247"/>
      <c r="BI15" s="247"/>
      <c r="BJ15" s="247"/>
      <c r="BK15" s="247"/>
      <c r="BL15" s="247"/>
      <c r="BM15" s="247"/>
      <c r="BN15" s="247"/>
      <c r="BO15" s="247"/>
      <c r="BP15" s="247"/>
      <c r="BQ15" s="247"/>
      <c r="BR15" s="247"/>
      <c r="BS15" s="248"/>
    </row>
    <row r="16" spans="1:71" s="69" customFormat="1" ht="15" customHeight="1">
      <c r="A16" s="174"/>
      <c r="B16" s="140"/>
      <c r="C16" s="141"/>
      <c r="D16" s="142" t="s">
        <v>718</v>
      </c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4"/>
      <c r="R16" s="476"/>
      <c r="S16" s="477"/>
      <c r="T16" s="477"/>
      <c r="U16" s="477"/>
      <c r="V16" s="478"/>
      <c r="W16" s="141" t="s">
        <v>726</v>
      </c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4"/>
      <c r="AO16" s="141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253"/>
      <c r="BC16" s="253"/>
      <c r="BD16" s="253"/>
      <c r="BE16" s="253"/>
      <c r="BF16" s="253"/>
      <c r="BG16" s="253"/>
      <c r="BH16" s="253"/>
      <c r="BI16" s="253"/>
      <c r="BJ16" s="253"/>
      <c r="BK16" s="253"/>
      <c r="BL16" s="253"/>
      <c r="BM16" s="253"/>
      <c r="BN16" s="253"/>
      <c r="BO16" s="253"/>
      <c r="BP16" s="253"/>
      <c r="BQ16" s="253"/>
      <c r="BR16" s="253"/>
      <c r="BS16" s="254"/>
    </row>
    <row r="17" spans="1:71" s="69" customFormat="1" ht="15" customHeight="1">
      <c r="A17" s="173">
        <f>MAX($A$5:B16)+1</f>
        <v>7</v>
      </c>
      <c r="B17" s="134"/>
      <c r="C17" s="135"/>
      <c r="D17" s="136"/>
      <c r="E17" s="137" t="s">
        <v>711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82" t="s">
        <v>62</v>
      </c>
      <c r="S17" s="483"/>
      <c r="T17" s="483"/>
      <c r="U17" s="483"/>
      <c r="V17" s="484"/>
      <c r="W17" s="135"/>
      <c r="X17" s="137" t="s">
        <v>719</v>
      </c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 t="s">
        <v>725</v>
      </c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247"/>
      <c r="BC17" s="247"/>
      <c r="BD17" s="247"/>
      <c r="BE17" s="247"/>
      <c r="BF17" s="247"/>
      <c r="BG17" s="247"/>
      <c r="BH17" s="247"/>
      <c r="BI17" s="247"/>
      <c r="BJ17" s="247"/>
      <c r="BK17" s="247"/>
      <c r="BL17" s="247"/>
      <c r="BM17" s="247"/>
      <c r="BN17" s="247"/>
      <c r="BO17" s="247"/>
      <c r="BP17" s="247"/>
      <c r="BQ17" s="247"/>
      <c r="BR17" s="247"/>
      <c r="BS17" s="248"/>
    </row>
    <row r="18" spans="1:71" s="69" customFormat="1" ht="15" customHeight="1">
      <c r="A18" s="175">
        <f>MAX($A$5:B17)+1</f>
        <v>8</v>
      </c>
      <c r="B18" s="146"/>
      <c r="C18" s="147"/>
      <c r="D18" s="148"/>
      <c r="E18" s="149" t="s">
        <v>722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50"/>
      <c r="R18" s="482" t="s">
        <v>62</v>
      </c>
      <c r="S18" s="483"/>
      <c r="T18" s="483"/>
      <c r="U18" s="483"/>
      <c r="V18" s="484"/>
      <c r="W18" s="147"/>
      <c r="X18" s="149" t="s">
        <v>720</v>
      </c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50"/>
      <c r="AO18" s="147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50"/>
    </row>
    <row r="19" spans="1:71" s="69" customFormat="1" ht="15" customHeight="1">
      <c r="A19" s="173">
        <f>MAX($A$5:B18)+1</f>
        <v>9</v>
      </c>
      <c r="B19" s="134"/>
      <c r="C19" s="135"/>
      <c r="D19" s="136"/>
      <c r="E19" s="137" t="s">
        <v>723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82" t="s">
        <v>62</v>
      </c>
      <c r="S19" s="483"/>
      <c r="T19" s="483"/>
      <c r="U19" s="483"/>
      <c r="V19" s="484"/>
      <c r="W19" s="135"/>
      <c r="X19" s="137" t="s">
        <v>721</v>
      </c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247"/>
      <c r="BC19" s="247"/>
      <c r="BD19" s="247"/>
      <c r="BE19" s="247"/>
      <c r="BF19" s="247"/>
      <c r="BG19" s="247"/>
      <c r="BH19" s="247"/>
      <c r="BI19" s="247"/>
      <c r="BJ19" s="247"/>
      <c r="BK19" s="247"/>
      <c r="BL19" s="247"/>
      <c r="BM19" s="247"/>
      <c r="BN19" s="247"/>
      <c r="BO19" s="247"/>
      <c r="BP19" s="247"/>
      <c r="BQ19" s="247"/>
      <c r="BR19" s="247"/>
      <c r="BS19" s="248"/>
    </row>
    <row r="20" spans="1:71" s="69" customFormat="1" ht="15" customHeight="1">
      <c r="A20" s="173"/>
      <c r="B20" s="134"/>
      <c r="C20" s="135"/>
      <c r="D20" s="136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/>
      <c r="S20" s="462"/>
      <c r="T20" s="462"/>
      <c r="U20" s="462"/>
      <c r="V20" s="463"/>
      <c r="W20" s="135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247"/>
      <c r="BC20" s="247"/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247"/>
      <c r="BO20" s="247"/>
      <c r="BP20" s="247"/>
      <c r="BQ20" s="247"/>
      <c r="BR20" s="247"/>
      <c r="BS20" s="248"/>
    </row>
    <row r="21" spans="1:71" s="69" customFormat="1" ht="15" customHeight="1">
      <c r="A21" s="173"/>
      <c r="B21" s="134"/>
      <c r="C21" s="135"/>
      <c r="D21" s="136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/>
      <c r="S21" s="462"/>
      <c r="T21" s="462"/>
      <c r="U21" s="462"/>
      <c r="V21" s="463"/>
      <c r="W21" s="135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L21" s="247"/>
      <c r="BM21" s="247"/>
      <c r="BN21" s="247"/>
      <c r="BO21" s="247"/>
      <c r="BP21" s="247"/>
      <c r="BQ21" s="247"/>
      <c r="BR21" s="247"/>
      <c r="BS21" s="248"/>
    </row>
    <row r="22" spans="1:71" s="69" customFormat="1" ht="15" customHeight="1">
      <c r="A22" s="173"/>
      <c r="B22" s="134"/>
      <c r="C22" s="135"/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461"/>
      <c r="S22" s="462"/>
      <c r="T22" s="462"/>
      <c r="U22" s="462"/>
      <c r="V22" s="463"/>
      <c r="W22" s="135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8"/>
      <c r="AO22" s="135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247"/>
      <c r="BO22" s="247"/>
      <c r="BP22" s="247"/>
      <c r="BQ22" s="247"/>
      <c r="BR22" s="247"/>
      <c r="BS22" s="248"/>
    </row>
    <row r="23" spans="1:71" s="69" customFormat="1" ht="15" customHeight="1">
      <c r="A23" s="173"/>
      <c r="B23" s="134"/>
      <c r="C23" s="135"/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/>
      <c r="S23" s="462"/>
      <c r="T23" s="462"/>
      <c r="U23" s="462"/>
      <c r="V23" s="463"/>
      <c r="W23" s="135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L23" s="247"/>
      <c r="BM23" s="247"/>
      <c r="BN23" s="247"/>
      <c r="BO23" s="247"/>
      <c r="BP23" s="247"/>
      <c r="BQ23" s="247"/>
      <c r="BR23" s="247"/>
      <c r="BS23" s="248"/>
    </row>
    <row r="24" spans="1:71" s="69" customFormat="1" ht="15" customHeight="1">
      <c r="A24" s="173"/>
      <c r="B24" s="134"/>
      <c r="C24" s="135"/>
      <c r="D24" s="136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/>
      <c r="S24" s="462"/>
      <c r="T24" s="462"/>
      <c r="U24" s="462"/>
      <c r="V24" s="463"/>
      <c r="W24" s="135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7"/>
      <c r="BN24" s="247"/>
      <c r="BO24" s="247"/>
      <c r="BP24" s="247"/>
      <c r="BQ24" s="247"/>
      <c r="BR24" s="247"/>
      <c r="BS24" s="248"/>
    </row>
    <row r="25" spans="1:71" s="69" customFormat="1" ht="15" customHeight="1">
      <c r="A25" s="173"/>
      <c r="B25" s="134"/>
      <c r="C25" s="135"/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/>
      <c r="S25" s="462"/>
      <c r="T25" s="462"/>
      <c r="U25" s="462"/>
      <c r="V25" s="463"/>
      <c r="W25" s="135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247"/>
      <c r="BC25" s="247"/>
      <c r="BD25" s="247"/>
      <c r="BE25" s="247"/>
      <c r="BF25" s="247"/>
      <c r="BG25" s="247"/>
      <c r="BH25" s="247"/>
      <c r="BI25" s="247"/>
      <c r="BJ25" s="247"/>
      <c r="BK25" s="247"/>
      <c r="BL25" s="247"/>
      <c r="BM25" s="247"/>
      <c r="BN25" s="247"/>
      <c r="BO25" s="247"/>
      <c r="BP25" s="247"/>
      <c r="BQ25" s="247"/>
      <c r="BR25" s="247"/>
      <c r="BS25" s="248"/>
    </row>
    <row r="26" spans="1:71" s="69" customFormat="1" ht="15" customHeight="1">
      <c r="A26" s="173"/>
      <c r="B26" s="134"/>
      <c r="C26" s="135"/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/>
      <c r="S26" s="462"/>
      <c r="T26" s="462"/>
      <c r="U26" s="462"/>
      <c r="V26" s="463"/>
      <c r="W26" s="135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247"/>
      <c r="BC26" s="247"/>
      <c r="BD26" s="247"/>
      <c r="BE26" s="247"/>
      <c r="BF26" s="247"/>
      <c r="BG26" s="247"/>
      <c r="BH26" s="247"/>
      <c r="BI26" s="247"/>
      <c r="BJ26" s="247"/>
      <c r="BK26" s="247"/>
      <c r="BL26" s="247"/>
      <c r="BM26" s="247"/>
      <c r="BN26" s="247"/>
      <c r="BO26" s="247"/>
      <c r="BP26" s="247"/>
      <c r="BQ26" s="247"/>
      <c r="BR26" s="247"/>
      <c r="BS26" s="248"/>
    </row>
    <row r="27" spans="1:71" s="69" customFormat="1" ht="15" customHeight="1">
      <c r="A27" s="173"/>
      <c r="B27" s="134"/>
      <c r="C27" s="135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/>
      <c r="S27" s="462"/>
      <c r="T27" s="462"/>
      <c r="U27" s="462"/>
      <c r="V27" s="463"/>
      <c r="W27" s="135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247"/>
      <c r="BC27" s="247"/>
      <c r="BD27" s="247"/>
      <c r="BE27" s="247"/>
      <c r="BF27" s="247"/>
      <c r="BG27" s="247"/>
      <c r="BH27" s="247"/>
      <c r="BI27" s="247"/>
      <c r="BJ27" s="247"/>
      <c r="BK27" s="247"/>
      <c r="BL27" s="247"/>
      <c r="BM27" s="247"/>
      <c r="BN27" s="247"/>
      <c r="BO27" s="247"/>
      <c r="BP27" s="247"/>
      <c r="BQ27" s="247"/>
      <c r="BR27" s="247"/>
      <c r="BS27" s="248"/>
    </row>
    <row r="28" spans="1:71" s="69" customFormat="1" ht="15" customHeight="1">
      <c r="A28" s="173"/>
      <c r="B28" s="134"/>
      <c r="C28" s="135"/>
      <c r="D28" s="136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/>
      <c r="S28" s="462"/>
      <c r="T28" s="462"/>
      <c r="U28" s="462"/>
      <c r="V28" s="463"/>
      <c r="W28" s="135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247"/>
      <c r="BC28" s="247"/>
      <c r="BD28" s="247"/>
      <c r="BE28" s="247"/>
      <c r="BF28" s="247"/>
      <c r="BG28" s="247"/>
      <c r="BH28" s="247"/>
      <c r="BI28" s="247"/>
      <c r="BJ28" s="247"/>
      <c r="BK28" s="247"/>
      <c r="BL28" s="247"/>
      <c r="BM28" s="247"/>
      <c r="BN28" s="247"/>
      <c r="BO28" s="247"/>
      <c r="BP28" s="247"/>
      <c r="BQ28" s="247"/>
      <c r="BR28" s="247"/>
      <c r="BS28" s="248"/>
    </row>
    <row r="29" spans="1:71" s="69" customFormat="1" ht="15" customHeight="1">
      <c r="A29" s="173"/>
      <c r="B29" s="134"/>
      <c r="C29" s="135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/>
      <c r="S29" s="462"/>
      <c r="T29" s="462"/>
      <c r="U29" s="462"/>
      <c r="V29" s="463"/>
      <c r="W29" s="135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247"/>
      <c r="BC29" s="247"/>
      <c r="BD29" s="247"/>
      <c r="BE29" s="247"/>
      <c r="BF29" s="247"/>
      <c r="BG29" s="247"/>
      <c r="BH29" s="247"/>
      <c r="BI29" s="247"/>
      <c r="BJ29" s="247"/>
      <c r="BK29" s="247"/>
      <c r="BL29" s="247"/>
      <c r="BM29" s="247"/>
      <c r="BN29" s="247"/>
      <c r="BO29" s="247"/>
      <c r="BP29" s="247"/>
      <c r="BQ29" s="247"/>
      <c r="BR29" s="247"/>
      <c r="BS29" s="248"/>
    </row>
    <row r="30" spans="1:71" s="69" customFormat="1" ht="15" customHeight="1">
      <c r="A30" s="173"/>
      <c r="B30" s="134"/>
      <c r="C30" s="135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/>
      <c r="S30" s="462"/>
      <c r="T30" s="462"/>
      <c r="U30" s="462"/>
      <c r="V30" s="463"/>
      <c r="W30" s="135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247"/>
      <c r="BC30" s="247"/>
      <c r="BD30" s="247"/>
      <c r="BE30" s="247"/>
      <c r="BF30" s="247"/>
      <c r="BG30" s="247"/>
      <c r="BH30" s="247"/>
      <c r="BI30" s="247"/>
      <c r="BJ30" s="247"/>
      <c r="BK30" s="247"/>
      <c r="BL30" s="247"/>
      <c r="BM30" s="247"/>
      <c r="BN30" s="247"/>
      <c r="BO30" s="247"/>
      <c r="BP30" s="247"/>
      <c r="BQ30" s="247"/>
      <c r="BR30" s="247"/>
      <c r="BS30" s="248"/>
    </row>
    <row r="31" spans="1:71" s="69" customFormat="1" ht="15" customHeight="1">
      <c r="A31" s="173"/>
      <c r="B31" s="134"/>
      <c r="C31" s="135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/>
      <c r="S31" s="462"/>
      <c r="T31" s="462"/>
      <c r="U31" s="462"/>
      <c r="V31" s="463"/>
      <c r="W31" s="135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247"/>
      <c r="BC31" s="247"/>
      <c r="BD31" s="247"/>
      <c r="BE31" s="247"/>
      <c r="BF31" s="247"/>
      <c r="BG31" s="247"/>
      <c r="BH31" s="247"/>
      <c r="BI31" s="247"/>
      <c r="BJ31" s="247"/>
      <c r="BK31" s="247"/>
      <c r="BL31" s="247"/>
      <c r="BM31" s="247"/>
      <c r="BN31" s="247"/>
      <c r="BO31" s="247"/>
      <c r="BP31" s="247"/>
      <c r="BQ31" s="247"/>
      <c r="BR31" s="247"/>
      <c r="BS31" s="248"/>
    </row>
    <row r="32" spans="1:71" s="69" customFormat="1" ht="15" customHeight="1">
      <c r="A32" s="173"/>
      <c r="B32" s="134"/>
      <c r="C32" s="135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/>
      <c r="S32" s="462"/>
      <c r="T32" s="462"/>
      <c r="U32" s="462"/>
      <c r="V32" s="463"/>
      <c r="W32" s="135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247"/>
      <c r="BC32" s="247"/>
      <c r="BD32" s="247"/>
      <c r="BE32" s="247"/>
      <c r="BF32" s="247"/>
      <c r="BG32" s="247"/>
      <c r="BH32" s="247"/>
      <c r="BI32" s="247"/>
      <c r="BJ32" s="247"/>
      <c r="BK32" s="247"/>
      <c r="BL32" s="247"/>
      <c r="BM32" s="247"/>
      <c r="BN32" s="247"/>
      <c r="BO32" s="247"/>
      <c r="BP32" s="247"/>
      <c r="BQ32" s="247"/>
      <c r="BR32" s="247"/>
      <c r="BS32" s="248"/>
    </row>
    <row r="33" spans="1:71" s="69" customFormat="1" ht="15" customHeight="1">
      <c r="A33" s="173"/>
      <c r="B33" s="134"/>
      <c r="C33" s="135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/>
      <c r="S33" s="462"/>
      <c r="T33" s="462"/>
      <c r="U33" s="462"/>
      <c r="V33" s="463"/>
      <c r="W33" s="135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247"/>
      <c r="BC33" s="247"/>
      <c r="BD33" s="247"/>
      <c r="BE33" s="247"/>
      <c r="BF33" s="247"/>
      <c r="BG33" s="247"/>
      <c r="BH33" s="247"/>
      <c r="BI33" s="247"/>
      <c r="BJ33" s="247"/>
      <c r="BK33" s="247"/>
      <c r="BL33" s="247"/>
      <c r="BM33" s="247"/>
      <c r="BN33" s="247"/>
      <c r="BO33" s="247"/>
      <c r="BP33" s="247"/>
      <c r="BQ33" s="247"/>
      <c r="BR33" s="247"/>
      <c r="BS33" s="248"/>
    </row>
    <row r="34" spans="1:71" s="69" customFormat="1" ht="15" customHeight="1">
      <c r="A34" s="173"/>
      <c r="B34" s="134"/>
      <c r="C34" s="135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/>
      <c r="S34" s="462"/>
      <c r="T34" s="462"/>
      <c r="U34" s="462"/>
      <c r="V34" s="463"/>
      <c r="W34" s="135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247"/>
      <c r="BC34" s="247"/>
      <c r="BD34" s="247"/>
      <c r="BE34" s="247"/>
      <c r="BF34" s="247"/>
      <c r="BG34" s="247"/>
      <c r="BH34" s="247"/>
      <c r="BI34" s="247"/>
      <c r="BJ34" s="247"/>
      <c r="BK34" s="247"/>
      <c r="BL34" s="247"/>
      <c r="BM34" s="247"/>
      <c r="BN34" s="247"/>
      <c r="BO34" s="247"/>
      <c r="BP34" s="247"/>
      <c r="BQ34" s="247"/>
      <c r="BR34" s="247"/>
      <c r="BS34" s="248"/>
    </row>
    <row r="35" spans="1:71" s="69" customFormat="1" ht="15" customHeight="1">
      <c r="A35" s="173"/>
      <c r="B35" s="134"/>
      <c r="C35" s="135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/>
      <c r="S35" s="462"/>
      <c r="T35" s="462"/>
      <c r="U35" s="462"/>
      <c r="V35" s="463"/>
      <c r="W35" s="135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247"/>
      <c r="BC35" s="247"/>
      <c r="BD35" s="247"/>
      <c r="BE35" s="247"/>
      <c r="BF35" s="247"/>
      <c r="BG35" s="247"/>
      <c r="BH35" s="247"/>
      <c r="BI35" s="247"/>
      <c r="BJ35" s="247"/>
      <c r="BK35" s="247"/>
      <c r="BL35" s="247"/>
      <c r="BM35" s="247"/>
      <c r="BN35" s="247"/>
      <c r="BO35" s="247"/>
      <c r="BP35" s="247"/>
      <c r="BQ35" s="247"/>
      <c r="BR35" s="247"/>
      <c r="BS35" s="248"/>
    </row>
    <row r="36" spans="1:71" s="69" customFormat="1" ht="15" customHeight="1">
      <c r="A36" s="173"/>
      <c r="B36" s="134"/>
      <c r="C36" s="135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/>
      <c r="S36" s="462"/>
      <c r="T36" s="462"/>
      <c r="U36" s="462"/>
      <c r="V36" s="463"/>
      <c r="W36" s="135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247"/>
      <c r="BC36" s="247"/>
      <c r="BD36" s="247"/>
      <c r="BE36" s="247"/>
      <c r="BF36" s="247"/>
      <c r="BG36" s="247"/>
      <c r="BH36" s="247"/>
      <c r="BI36" s="247"/>
      <c r="BJ36" s="247"/>
      <c r="BK36" s="247"/>
      <c r="BL36" s="247"/>
      <c r="BM36" s="247"/>
      <c r="BN36" s="247"/>
      <c r="BO36" s="247"/>
      <c r="BP36" s="247"/>
      <c r="BQ36" s="247"/>
      <c r="BR36" s="247"/>
      <c r="BS36" s="248"/>
    </row>
    <row r="37" spans="1:71" s="69" customFormat="1" ht="15" customHeight="1">
      <c r="A37" s="173"/>
      <c r="B37" s="134"/>
      <c r="C37" s="135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246"/>
      <c r="S37" s="247"/>
      <c r="T37" s="247"/>
      <c r="U37" s="247"/>
      <c r="V37" s="248"/>
      <c r="W37" s="135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247"/>
      <c r="BC37" s="247"/>
      <c r="BD37" s="247"/>
      <c r="BE37" s="247"/>
      <c r="BF37" s="247"/>
      <c r="BG37" s="247"/>
      <c r="BH37" s="247"/>
      <c r="BI37" s="247"/>
      <c r="BJ37" s="247"/>
      <c r="BK37" s="247"/>
      <c r="BL37" s="247"/>
      <c r="BM37" s="247"/>
      <c r="BN37" s="247"/>
      <c r="BO37" s="247"/>
      <c r="BP37" s="247"/>
      <c r="BQ37" s="247"/>
      <c r="BR37" s="247"/>
      <c r="BS37" s="248"/>
    </row>
    <row r="38" spans="1:71" s="69" customFormat="1" ht="15" customHeight="1">
      <c r="A38" s="173"/>
      <c r="B38" s="134"/>
      <c r="C38" s="135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/>
      <c r="S38" s="462"/>
      <c r="T38" s="462"/>
      <c r="U38" s="462"/>
      <c r="V38" s="463"/>
      <c r="W38" s="135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247"/>
      <c r="BC38" s="247"/>
      <c r="BD38" s="247"/>
      <c r="BE38" s="247"/>
      <c r="BF38" s="247"/>
      <c r="BG38" s="247"/>
      <c r="BH38" s="247"/>
      <c r="BI38" s="247"/>
      <c r="BJ38" s="247"/>
      <c r="BK38" s="247"/>
      <c r="BL38" s="247"/>
      <c r="BM38" s="247"/>
      <c r="BN38" s="247"/>
      <c r="BO38" s="247"/>
      <c r="BP38" s="247"/>
      <c r="BQ38" s="247"/>
      <c r="BR38" s="247"/>
      <c r="BS38" s="248"/>
    </row>
    <row r="39" spans="1:71" s="69" customFormat="1" ht="15" customHeight="1">
      <c r="A39" s="173"/>
      <c r="B39" s="134"/>
      <c r="C39" s="135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/>
      <c r="S39" s="462"/>
      <c r="T39" s="462"/>
      <c r="U39" s="462"/>
      <c r="V39" s="463"/>
      <c r="W39" s="135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247"/>
      <c r="BC39" s="247"/>
      <c r="BD39" s="247"/>
      <c r="BE39" s="247"/>
      <c r="BF39" s="247"/>
      <c r="BG39" s="247"/>
      <c r="BH39" s="247"/>
      <c r="BI39" s="247"/>
      <c r="BJ39" s="247"/>
      <c r="BK39" s="247"/>
      <c r="BL39" s="247"/>
      <c r="BM39" s="247"/>
      <c r="BN39" s="247"/>
      <c r="BO39" s="247"/>
      <c r="BP39" s="247"/>
      <c r="BQ39" s="247"/>
      <c r="BR39" s="247"/>
      <c r="BS39" s="248"/>
    </row>
    <row r="40" spans="1:71" s="69" customFormat="1" ht="15" customHeight="1">
      <c r="A40" s="173"/>
      <c r="B40" s="134"/>
      <c r="C40" s="135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/>
      <c r="S40" s="462"/>
      <c r="T40" s="462"/>
      <c r="U40" s="462"/>
      <c r="V40" s="463"/>
      <c r="W40" s="135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247"/>
      <c r="BC40" s="247"/>
      <c r="BD40" s="247"/>
      <c r="BE40" s="247"/>
      <c r="BF40" s="247"/>
      <c r="BG40" s="247"/>
      <c r="BH40" s="247"/>
      <c r="BI40" s="247"/>
      <c r="BJ40" s="247"/>
      <c r="BK40" s="247"/>
      <c r="BL40" s="247"/>
      <c r="BM40" s="247"/>
      <c r="BN40" s="247"/>
      <c r="BO40" s="247"/>
      <c r="BP40" s="247"/>
      <c r="BQ40" s="247"/>
      <c r="BR40" s="247"/>
      <c r="BS40" s="248"/>
    </row>
    <row r="41" spans="1:71" s="69" customFormat="1" ht="15" customHeight="1">
      <c r="A41" s="178"/>
      <c r="B41" s="167"/>
      <c r="C41" s="168"/>
      <c r="D41" s="169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/>
      <c r="S41" s="496"/>
      <c r="T41" s="496"/>
      <c r="U41" s="496"/>
      <c r="V41" s="497"/>
      <c r="W41" s="168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255"/>
      <c r="BC41" s="255"/>
      <c r="BD41" s="255"/>
      <c r="BE41" s="255"/>
      <c r="BF41" s="255"/>
      <c r="BG41" s="255"/>
      <c r="BH41" s="255"/>
      <c r="BI41" s="255"/>
      <c r="BJ41" s="255"/>
      <c r="BK41" s="255"/>
      <c r="BL41" s="255"/>
      <c r="BM41" s="255"/>
      <c r="BN41" s="255"/>
      <c r="BO41" s="255"/>
      <c r="BP41" s="255"/>
      <c r="BQ41" s="255"/>
      <c r="BR41" s="255"/>
      <c r="BS41" s="256"/>
    </row>
    <row r="42" spans="1:71" s="69" customFormat="1" ht="12" customHeight="1"/>
    <row r="43" spans="1:71" s="69" customFormat="1" ht="12" customHeight="1"/>
    <row r="44" spans="1:71" s="69" customFormat="1" ht="12" customHeight="1"/>
    <row r="45" spans="1:71" s="69" customFormat="1" ht="12" customHeight="1"/>
    <row r="46" spans="1:71" s="69" customFormat="1" ht="12" customHeight="1"/>
    <row r="47" spans="1:71" s="69" customFormat="1" ht="12" customHeight="1"/>
    <row r="48" spans="1:71" s="69" customFormat="1" ht="12" customHeight="1"/>
    <row r="49" s="69" customFormat="1" ht="12" customHeight="1"/>
    <row r="50" s="69" customFormat="1" ht="12" customHeight="1"/>
    <row r="51" s="69" customFormat="1" ht="12" customHeight="1"/>
    <row r="52" s="69" customFormat="1" ht="12" customHeight="1"/>
    <row r="53" s="69" customFormat="1" ht="12" customHeight="1"/>
    <row r="54" s="69" customFormat="1" ht="12" customHeight="1"/>
    <row r="55" s="69" customFormat="1" ht="12" customHeight="1"/>
    <row r="56" s="69" customFormat="1" ht="12" customHeight="1"/>
    <row r="57" s="69" customFormat="1" ht="12" customHeight="1"/>
    <row r="58" s="69" customFormat="1" ht="12" customHeight="1"/>
    <row r="59" s="69" customFormat="1" ht="12" customHeight="1"/>
    <row r="60" s="69" customFormat="1" ht="12" customHeight="1"/>
    <row r="61" s="69" customFormat="1" ht="12" customHeight="1"/>
    <row r="62" s="69" customFormat="1" ht="12" customHeight="1"/>
    <row r="63" s="69" customFormat="1" ht="12" customHeight="1"/>
    <row r="64" s="69" customFormat="1" ht="12" customHeight="1"/>
    <row r="65" s="69" customFormat="1" ht="12" customHeight="1"/>
    <row r="66" s="69" customFormat="1" ht="12" customHeight="1"/>
    <row r="67" s="69" customFormat="1" ht="12" customHeight="1"/>
    <row r="68" s="69" customFormat="1" ht="12" customHeight="1"/>
    <row r="69" s="69" customFormat="1" ht="12" customHeight="1"/>
    <row r="70" s="69" customFormat="1" ht="12" customHeight="1"/>
    <row r="71" s="69" customFormat="1" ht="12" customHeight="1"/>
    <row r="72" s="69" customFormat="1" ht="12" customHeight="1"/>
    <row r="73" s="69" customFormat="1" ht="12" customHeight="1"/>
    <row r="74" s="69" customFormat="1" ht="12" customHeight="1"/>
    <row r="75" s="69" customFormat="1" ht="12" customHeight="1"/>
    <row r="76" s="69" customFormat="1" ht="12" customHeight="1"/>
    <row r="77" s="69" customFormat="1" ht="12" customHeight="1"/>
    <row r="78" s="69" customFormat="1" ht="12" customHeight="1"/>
    <row r="79" s="69" customFormat="1" ht="12" customHeight="1"/>
    <row r="80" s="69" customFormat="1" ht="12" customHeight="1"/>
    <row r="81" s="69" customFormat="1" ht="12" customHeight="1"/>
    <row r="82" s="69" customFormat="1" ht="12" customHeight="1"/>
    <row r="83" s="69" customFormat="1" ht="12" customHeight="1"/>
    <row r="84" s="69" customFormat="1" ht="12" customHeight="1"/>
    <row r="85" s="69" customFormat="1" ht="12" customHeight="1"/>
    <row r="86" s="69" customFormat="1" ht="12" customHeight="1"/>
    <row r="87" s="69" customFormat="1" ht="12" customHeight="1"/>
    <row r="88" s="69" customFormat="1" ht="12" customHeight="1"/>
    <row r="89" s="69" customFormat="1" ht="12" customHeight="1"/>
    <row r="90" s="69" customFormat="1" ht="12" customHeight="1"/>
    <row r="91" s="69" customFormat="1" ht="12" customHeight="1"/>
    <row r="92" s="69" customFormat="1" ht="12" customHeight="1"/>
    <row r="93" s="69" customFormat="1" ht="12" customHeight="1"/>
    <row r="94" s="69" customFormat="1" ht="12" customHeight="1"/>
    <row r="95" s="69" customFormat="1" ht="12" customHeight="1"/>
    <row r="96" s="69" customFormat="1" ht="12" customHeight="1"/>
    <row r="97" s="69" customFormat="1" ht="12" customHeight="1"/>
    <row r="98" s="69" customFormat="1" ht="12" customHeight="1"/>
    <row r="99" s="69" customFormat="1" ht="12" customHeight="1"/>
    <row r="100" s="69" customFormat="1" ht="12" customHeight="1"/>
    <row r="101" s="69" customFormat="1" ht="12" customHeight="1"/>
    <row r="102" s="69" customFormat="1" ht="12" customHeight="1"/>
    <row r="103" s="69" customFormat="1" ht="12" customHeight="1"/>
    <row r="104" s="69" customFormat="1" ht="12" customHeight="1"/>
    <row r="105" s="69" customFormat="1" ht="12" customHeight="1"/>
    <row r="106" s="69" customFormat="1" ht="12" customHeight="1"/>
    <row r="107" s="69" customFormat="1" ht="12" customHeight="1"/>
    <row r="108" s="69" customFormat="1" ht="12" customHeight="1"/>
    <row r="109" s="69" customFormat="1" ht="12" customHeight="1"/>
    <row r="110" s="69" customFormat="1" ht="12" customHeight="1"/>
    <row r="111" s="69" customFormat="1" ht="12" customHeight="1"/>
    <row r="112" s="69" customFormat="1" ht="12" customHeight="1"/>
    <row r="113" s="69" customFormat="1" ht="12" customHeight="1"/>
    <row r="114" s="69" customFormat="1" ht="12" customHeight="1"/>
    <row r="115" s="69" customFormat="1" ht="12" customHeight="1"/>
    <row r="116" s="69" customFormat="1" ht="12" customHeight="1"/>
    <row r="117" s="69" customFormat="1" ht="12" customHeight="1"/>
    <row r="118" s="69" customFormat="1" ht="12" customHeight="1"/>
    <row r="119" s="69" customFormat="1" ht="12" customHeight="1"/>
    <row r="120" s="69" customFormat="1" ht="12" customHeight="1"/>
    <row r="121" s="69" customFormat="1" ht="12" customHeight="1"/>
    <row r="122" s="69" customFormat="1" ht="12" customHeight="1"/>
    <row r="123" s="69" customFormat="1" ht="12" customHeight="1"/>
    <row r="124" s="69" customFormat="1" ht="12" customHeight="1"/>
    <row r="125" s="69" customFormat="1" ht="12" customHeight="1"/>
    <row r="126" s="69" customFormat="1" ht="12" customHeight="1"/>
    <row r="127" s="69" customFormat="1" ht="12" customHeight="1"/>
    <row r="128" s="69" customFormat="1" ht="12" customHeight="1"/>
    <row r="129" s="69" customFormat="1" ht="12" customHeight="1"/>
    <row r="130" s="69" customFormat="1" ht="12" customHeight="1"/>
    <row r="131" s="69" customFormat="1" ht="12" customHeight="1"/>
    <row r="132" s="69" customFormat="1" ht="12" customHeight="1"/>
    <row r="133" s="69" customFormat="1" ht="12" customHeight="1"/>
    <row r="134" s="69" customFormat="1" ht="12" customHeight="1"/>
    <row r="135" s="69" customFormat="1" ht="12" customHeight="1"/>
    <row r="136" s="69" customFormat="1" ht="12" customHeight="1"/>
    <row r="137" s="69" customFormat="1" ht="12" customHeight="1"/>
    <row r="138" s="69" customFormat="1" ht="12" customHeight="1"/>
    <row r="139" s="69" customFormat="1" ht="12" customHeight="1"/>
    <row r="140" s="69" customFormat="1" ht="12" customHeight="1"/>
    <row r="141" s="69" customFormat="1" ht="12" customHeight="1"/>
    <row r="142" s="69" customFormat="1" ht="12" customHeight="1"/>
    <row r="143" s="69" customFormat="1" ht="12" customHeight="1"/>
    <row r="144" s="69" customFormat="1" ht="12" customHeight="1"/>
    <row r="145" s="69" customFormat="1" ht="12" customHeight="1"/>
    <row r="146" s="69" customFormat="1" ht="12" customHeight="1"/>
    <row r="147" s="69" customFormat="1" ht="12" customHeight="1"/>
    <row r="148" s="69" customFormat="1" ht="12" customHeight="1"/>
    <row r="149" s="69" customFormat="1" ht="12" customHeight="1"/>
    <row r="150" s="69" customFormat="1" ht="12" customHeight="1"/>
    <row r="151" s="69" customFormat="1" ht="12" customHeight="1"/>
    <row r="152" s="69" customFormat="1" ht="12" customHeight="1"/>
    <row r="153" s="69" customFormat="1" ht="12" customHeight="1"/>
    <row r="154" s="69" customFormat="1" ht="12" customHeight="1"/>
    <row r="155" s="69" customFormat="1" ht="12" customHeight="1"/>
    <row r="156" s="69" customFormat="1" ht="12" customHeight="1"/>
    <row r="157" s="69" customFormat="1" ht="12" customHeight="1"/>
    <row r="158" s="69" customFormat="1" ht="12" customHeight="1"/>
    <row r="159" s="69" customFormat="1" ht="12" customHeight="1"/>
    <row r="160" s="69" customFormat="1" ht="12" customHeight="1"/>
    <row r="161" s="69" customFormat="1" ht="12" customHeight="1"/>
    <row r="162" s="69" customFormat="1" ht="12" customHeight="1"/>
    <row r="163" s="69" customFormat="1" ht="12" customHeight="1"/>
    <row r="164" s="69" customFormat="1" ht="12" customHeight="1"/>
    <row r="165" s="69" customFormat="1" ht="12" customHeight="1"/>
    <row r="166" s="69" customFormat="1" ht="12" customHeight="1"/>
    <row r="167" s="69" customFormat="1" ht="12" customHeight="1"/>
    <row r="168" s="69" customFormat="1" ht="12" customHeight="1"/>
    <row r="169" s="69" customFormat="1" ht="12" customHeight="1"/>
    <row r="170" s="69" customFormat="1" ht="12" customHeight="1"/>
    <row r="171" s="69" customFormat="1" ht="12" customHeight="1"/>
    <row r="172" s="69" customFormat="1" ht="12" customHeight="1"/>
    <row r="173" s="69" customFormat="1" ht="12" customHeight="1"/>
    <row r="174" s="69" customFormat="1" ht="12" customHeight="1"/>
    <row r="175" s="69" customFormat="1" ht="12" customHeight="1"/>
    <row r="176" s="69" customFormat="1" ht="12" customHeight="1"/>
    <row r="177" s="69" customFormat="1" ht="12" customHeight="1"/>
    <row r="178" s="69" customFormat="1" ht="12" customHeight="1"/>
    <row r="179" s="69" customFormat="1" ht="12" customHeight="1"/>
    <row r="180" s="69" customFormat="1" ht="12" customHeight="1"/>
    <row r="181" s="69" customFormat="1" ht="12" customHeight="1"/>
    <row r="182" s="69" customFormat="1" ht="12" customHeight="1"/>
    <row r="183" s="69" customFormat="1" ht="12" customHeight="1"/>
    <row r="184" s="69" customFormat="1" ht="12" customHeight="1"/>
    <row r="185" s="69" customFormat="1" ht="12" customHeight="1"/>
    <row r="186" s="69" customFormat="1" ht="12" customHeight="1"/>
    <row r="187" s="69" customFormat="1" ht="12" customHeight="1"/>
    <row r="188" s="69" customFormat="1" ht="12" customHeight="1"/>
    <row r="189" s="69" customFormat="1" ht="12" customHeight="1"/>
    <row r="190" s="69" customFormat="1" ht="12" customHeight="1"/>
    <row r="191" s="69" customFormat="1" ht="12" customHeight="1"/>
    <row r="192" s="69" customFormat="1" ht="12" customHeight="1"/>
    <row r="193" s="69" customFormat="1" ht="12" customHeight="1"/>
    <row r="194" s="69" customFormat="1" ht="12" customHeight="1"/>
    <row r="195" s="69" customFormat="1" ht="12" customHeight="1"/>
    <row r="196" s="69" customFormat="1" ht="12" customHeight="1"/>
    <row r="197" s="69" customFormat="1" ht="12" customHeight="1"/>
    <row r="198" s="69" customFormat="1" ht="12" customHeight="1"/>
    <row r="199" s="69" customFormat="1" ht="12" customHeight="1"/>
    <row r="200" s="69" customFormat="1" ht="12" customHeight="1"/>
    <row r="201" s="69" customFormat="1" ht="12" customHeight="1"/>
    <row r="202" s="69" customFormat="1" ht="12" customHeight="1"/>
    <row r="203" s="69" customFormat="1" ht="12" customHeight="1"/>
    <row r="204" s="69" customFormat="1" ht="12" customHeight="1"/>
    <row r="205" s="69" customFormat="1" ht="12" customHeight="1"/>
    <row r="206" s="69" customFormat="1" ht="12" customHeight="1"/>
    <row r="207" s="69" customFormat="1" ht="12" customHeight="1"/>
    <row r="208" s="69" customFormat="1" ht="12" customHeight="1"/>
    <row r="209" s="69" customFormat="1" ht="12" customHeight="1"/>
    <row r="210" s="69" customFormat="1" ht="12" customHeight="1"/>
    <row r="211" s="69" customFormat="1" ht="12" customHeight="1"/>
    <row r="212" s="69" customFormat="1" ht="12" customHeight="1"/>
    <row r="213" s="69" customFormat="1" ht="12" customHeight="1"/>
    <row r="214" s="69" customFormat="1" ht="12" customHeight="1"/>
    <row r="215" s="69" customFormat="1" ht="12" customHeight="1"/>
    <row r="216" s="69" customFormat="1" ht="12" customHeight="1"/>
    <row r="217" s="69" customFormat="1" ht="12" customHeight="1"/>
    <row r="218" s="69" customFormat="1" ht="12" customHeight="1"/>
    <row r="219" s="69" customFormat="1" ht="12" customHeight="1"/>
    <row r="220" s="69" customFormat="1" ht="12" customHeight="1"/>
    <row r="221" s="69" customFormat="1" ht="12" customHeight="1"/>
    <row r="222" s="69" customFormat="1" ht="12" customHeight="1"/>
    <row r="223" s="69" customFormat="1" ht="12" customHeight="1"/>
    <row r="224" s="69" customFormat="1" ht="12" customHeight="1"/>
    <row r="225" s="69" customFormat="1" ht="12" customHeight="1"/>
    <row r="226" s="69" customFormat="1" ht="12" customHeight="1"/>
    <row r="227" s="69" customFormat="1" ht="12" customHeight="1"/>
    <row r="228" s="69" customFormat="1" ht="12" customHeight="1"/>
    <row r="229" s="69" customFormat="1" ht="12" customHeight="1"/>
    <row r="230" s="69" customFormat="1" ht="12" customHeight="1"/>
    <row r="231" s="69" customFormat="1" ht="12" customHeight="1"/>
    <row r="232" s="69" customFormat="1" ht="12" customHeight="1"/>
    <row r="233" s="69" customFormat="1" ht="12" customHeight="1"/>
    <row r="234" s="69" customFormat="1" ht="12" customHeight="1"/>
    <row r="235" s="69" customFormat="1" ht="12" customHeight="1"/>
    <row r="236" s="69" customFormat="1" ht="12" customHeight="1"/>
    <row r="237" s="69" customFormat="1" ht="12" customHeight="1"/>
    <row r="238" s="69" customFormat="1" ht="12" customHeight="1"/>
    <row r="239" s="69" customFormat="1" ht="12" customHeight="1"/>
    <row r="240" s="69" customFormat="1" ht="12" customHeight="1"/>
    <row r="241" s="69" customFormat="1" ht="12" customHeight="1"/>
    <row r="242" s="69" customFormat="1" ht="12" customHeight="1"/>
    <row r="243" s="69" customFormat="1" ht="12" customHeight="1"/>
    <row r="244" s="69" customFormat="1" ht="12" customHeight="1"/>
    <row r="245" s="69" customFormat="1" ht="12" customHeight="1"/>
    <row r="246" s="69" customFormat="1" ht="12" customHeight="1"/>
    <row r="247" s="69" customFormat="1" ht="12" customHeight="1"/>
    <row r="248" s="69" customFormat="1" ht="12" customHeight="1"/>
    <row r="249" s="69" customFormat="1" ht="12" customHeight="1"/>
    <row r="250" s="69" customFormat="1" ht="12" customHeight="1"/>
    <row r="251" s="69" customFormat="1" ht="12" customHeight="1"/>
    <row r="252" s="69" customFormat="1" ht="12" customHeight="1"/>
    <row r="253" s="69" customFormat="1" ht="12" customHeight="1"/>
    <row r="254" s="69" customFormat="1" ht="12" customHeight="1"/>
    <row r="255" s="69" customFormat="1" ht="12" customHeight="1"/>
    <row r="256" s="69" customFormat="1" ht="12" customHeight="1"/>
    <row r="257" s="69" customFormat="1" ht="12" customHeight="1"/>
    <row r="258" s="69" customFormat="1" ht="12" customHeight="1"/>
    <row r="259" s="69" customFormat="1" ht="12" customHeight="1"/>
    <row r="260" s="69" customFormat="1" ht="12" customHeight="1"/>
    <row r="261" s="69" customFormat="1" ht="12" customHeight="1"/>
    <row r="262" s="69" customFormat="1" ht="12" customHeight="1"/>
    <row r="263" s="69" customFormat="1" ht="12" customHeight="1"/>
    <row r="264" s="69" customFormat="1" ht="12" customHeight="1"/>
    <row r="265" s="69" customFormat="1" ht="12" customHeight="1"/>
    <row r="266" s="69" customFormat="1" ht="12" customHeight="1"/>
    <row r="267" s="69" customFormat="1" ht="12" customHeight="1"/>
    <row r="268" s="69" customFormat="1" ht="12" customHeight="1"/>
    <row r="269" s="69" customFormat="1" ht="12" customHeight="1"/>
    <row r="270" s="69" customFormat="1" ht="12" customHeight="1"/>
    <row r="271" s="69" customFormat="1" ht="12" customHeight="1"/>
    <row r="272" s="69" customFormat="1" ht="12" customHeight="1"/>
    <row r="273" s="69" customFormat="1" ht="12" customHeight="1"/>
    <row r="274" s="69" customFormat="1" ht="12" customHeight="1"/>
    <row r="275" s="69" customFormat="1" ht="12" customHeight="1"/>
    <row r="276" s="69" customFormat="1" ht="12" customHeight="1"/>
    <row r="277" s="69" customFormat="1" ht="12" customHeight="1"/>
    <row r="278" s="69" customFormat="1" ht="12" customHeight="1"/>
    <row r="279" s="69" customFormat="1" ht="12" customHeight="1"/>
    <row r="280" s="69" customFormat="1" ht="12" customHeight="1"/>
    <row r="281" s="69" customFormat="1" ht="12" customHeight="1"/>
    <row r="282" s="69" customFormat="1" ht="12" customHeight="1"/>
    <row r="283" s="69" customFormat="1" ht="12" customHeight="1"/>
    <row r="284" s="69" customFormat="1" ht="12" customHeight="1"/>
    <row r="285" s="69" customFormat="1" ht="12" customHeight="1"/>
    <row r="286" s="69" customFormat="1" ht="12" customHeight="1"/>
    <row r="287" s="69" customFormat="1" ht="12" customHeight="1"/>
    <row r="288" s="69" customFormat="1" ht="12" customHeight="1"/>
    <row r="289" s="69" customFormat="1" ht="12" customHeight="1"/>
    <row r="290" s="69" customFormat="1" ht="12" customHeight="1"/>
    <row r="291" s="69" customFormat="1" ht="12" customHeight="1"/>
    <row r="292" s="69" customFormat="1" ht="12" customHeight="1"/>
    <row r="293" s="69" customFormat="1" ht="12" customHeight="1"/>
    <row r="294" s="69" customFormat="1" ht="12" customHeight="1"/>
    <row r="295" s="69" customFormat="1" ht="12" customHeight="1"/>
    <row r="296" s="69" customFormat="1" ht="12" customHeight="1"/>
    <row r="297" s="69" customFormat="1" ht="12" customHeight="1"/>
    <row r="298" s="69" customFormat="1" ht="12" customHeight="1"/>
    <row r="299" s="69" customFormat="1" ht="12" customHeight="1"/>
    <row r="300" s="69" customFormat="1" ht="12" customHeight="1"/>
    <row r="301" s="69" customFormat="1" ht="12" customHeight="1"/>
    <row r="302" s="69" customFormat="1" ht="12" customHeight="1"/>
    <row r="303" s="69" customFormat="1" ht="12" customHeight="1"/>
    <row r="304" s="69" customFormat="1" ht="12" customHeight="1"/>
    <row r="305" s="69" customFormat="1" ht="12" customHeight="1"/>
    <row r="306" s="69" customFormat="1" ht="12" customHeight="1"/>
    <row r="307" s="69" customFormat="1" ht="12" customHeight="1"/>
    <row r="308" s="69" customFormat="1" ht="12" customHeight="1"/>
    <row r="309" s="69" customFormat="1" ht="12" customHeight="1"/>
    <row r="310" s="69" customFormat="1" ht="12" customHeight="1"/>
    <row r="311" s="69" customFormat="1" ht="12" customHeight="1"/>
    <row r="312" s="69" customFormat="1" ht="12" customHeight="1"/>
    <row r="313" s="69" customFormat="1" ht="12" customHeight="1"/>
    <row r="314" s="69" customFormat="1" ht="12" customHeight="1"/>
    <row r="315" s="69" customFormat="1" ht="12" customHeight="1"/>
    <row r="316" s="69" customFormat="1" ht="12" customHeight="1"/>
    <row r="317" s="69" customFormat="1" ht="12" customHeight="1"/>
    <row r="318" s="69" customFormat="1" ht="12" customHeight="1"/>
    <row r="319" s="69" customFormat="1" ht="12" customHeight="1"/>
    <row r="320" s="69" customFormat="1" ht="12" customHeight="1"/>
    <row r="321" s="69" customFormat="1" ht="12" customHeight="1"/>
    <row r="322" s="69" customFormat="1" ht="12" customHeight="1"/>
    <row r="323" s="69" customFormat="1" ht="12" customHeight="1"/>
    <row r="324" s="69" customFormat="1" ht="12" customHeight="1"/>
    <row r="325" s="69" customFormat="1" ht="12" customHeight="1"/>
    <row r="326" s="69" customFormat="1" ht="12" customHeight="1"/>
    <row r="327" s="69" customFormat="1" ht="12" customHeight="1"/>
    <row r="328" s="69" customFormat="1" ht="12" customHeight="1"/>
    <row r="329" s="69" customFormat="1" ht="12" customHeight="1"/>
    <row r="330" s="69" customFormat="1" ht="12" customHeight="1"/>
    <row r="331" s="69" customFormat="1" ht="12" customHeight="1"/>
    <row r="332" s="69" customFormat="1" ht="12" customHeight="1"/>
    <row r="333" s="69" customFormat="1" ht="12" customHeight="1"/>
    <row r="334" s="69" customFormat="1" ht="12" customHeight="1"/>
    <row r="335" s="69" customFormat="1" ht="12" customHeight="1"/>
    <row r="336" s="69" customFormat="1" ht="12" customHeight="1"/>
    <row r="337" s="69" customFormat="1" ht="12" customHeight="1"/>
    <row r="338" s="69" customFormat="1" ht="12" customHeight="1"/>
    <row r="339" s="69" customFormat="1" ht="12" customHeight="1"/>
    <row r="340" s="69" customFormat="1" ht="12" customHeight="1"/>
    <row r="341" s="69" customFormat="1" ht="12" customHeight="1"/>
    <row r="342" s="69" customFormat="1" ht="12" customHeight="1"/>
    <row r="343" s="69" customFormat="1" ht="12" customHeight="1"/>
    <row r="344" s="69" customFormat="1" ht="12" customHeight="1"/>
    <row r="345" s="69" customFormat="1" ht="12" customHeight="1"/>
    <row r="346" s="69" customFormat="1" ht="12" customHeight="1"/>
    <row r="347" s="69" customFormat="1" ht="12" customHeight="1"/>
    <row r="348" s="69" customFormat="1" ht="12" customHeight="1"/>
    <row r="349" s="69" customFormat="1" ht="12" customHeight="1"/>
    <row r="350" s="69" customFormat="1" ht="12" customHeight="1"/>
    <row r="351" s="69" customFormat="1" ht="12" customHeight="1"/>
    <row r="352" s="69" customFormat="1" ht="12" customHeight="1"/>
    <row r="353" s="69" customFormat="1" ht="12" customHeight="1"/>
    <row r="354" s="69" customFormat="1" ht="12" customHeight="1"/>
    <row r="355" s="69" customFormat="1" ht="12" customHeight="1"/>
    <row r="356" s="69" customFormat="1" ht="12" customHeight="1"/>
    <row r="357" s="69" customFormat="1" ht="12" customHeight="1"/>
    <row r="358" s="69" customFormat="1" ht="12" customHeight="1"/>
    <row r="359" s="69" customFormat="1" ht="12" customHeight="1"/>
    <row r="360" s="69" customFormat="1" ht="12" customHeight="1"/>
    <row r="361" s="69" customFormat="1" ht="12" customHeight="1"/>
    <row r="362" s="69" customFormat="1" ht="12" customHeight="1"/>
    <row r="363" s="69" customFormat="1" ht="12" customHeight="1"/>
    <row r="364" s="69" customFormat="1" ht="12" customHeight="1"/>
    <row r="365" s="69" customFormat="1" ht="12" customHeight="1"/>
    <row r="366" s="69" customFormat="1" ht="12" customHeight="1"/>
    <row r="367" s="69" customFormat="1" ht="12" customHeight="1"/>
    <row r="368" s="69" customFormat="1" ht="12" customHeight="1"/>
    <row r="369" s="69" customFormat="1" ht="12" customHeight="1"/>
    <row r="370" s="69" customFormat="1" ht="12" customHeight="1"/>
    <row r="371" s="69" customFormat="1" ht="12" customHeight="1"/>
    <row r="372" s="69" customFormat="1" ht="12" customHeight="1"/>
    <row r="373" s="69" customFormat="1" ht="12" customHeight="1"/>
    <row r="374" s="69" customFormat="1" ht="12" customHeight="1"/>
    <row r="375" s="69" customFormat="1" ht="12" customHeight="1"/>
    <row r="376" s="69" customFormat="1" ht="12" customHeight="1"/>
    <row r="377" s="69" customFormat="1" ht="12" customHeight="1"/>
    <row r="378" s="69" customFormat="1" ht="12" customHeight="1"/>
    <row r="379" s="69" customFormat="1" ht="12" customHeight="1"/>
    <row r="380" s="69" customFormat="1" ht="12" customHeight="1"/>
    <row r="381" s="69" customFormat="1" ht="12" customHeight="1"/>
    <row r="382" s="69" customFormat="1" ht="12" customHeight="1"/>
    <row r="383" s="69" customFormat="1" ht="12" customHeight="1"/>
    <row r="384" s="69" customFormat="1" ht="12" customHeight="1"/>
    <row r="385" s="69" customFormat="1" ht="12" customHeight="1"/>
    <row r="386" s="69" customFormat="1" ht="12" customHeight="1"/>
    <row r="387" s="69" customFormat="1" ht="12" customHeight="1"/>
    <row r="388" s="69" customFormat="1" ht="12" customHeight="1"/>
    <row r="389" s="69" customFormat="1" ht="12" customHeight="1"/>
    <row r="390" s="69" customFormat="1" ht="12" customHeight="1"/>
    <row r="391" s="69" customFormat="1" ht="12" customHeight="1"/>
    <row r="392" s="69" customFormat="1" ht="12" customHeight="1"/>
    <row r="393" s="69" customFormat="1" ht="12" customHeight="1"/>
    <row r="394" s="69" customFormat="1" ht="12" customHeight="1"/>
    <row r="395" s="69" customFormat="1" ht="12" customHeight="1"/>
    <row r="396" s="69" customFormat="1" ht="12" customHeight="1"/>
    <row r="397" s="69" customFormat="1" ht="12" customHeight="1"/>
    <row r="398" s="69" customFormat="1" ht="12" customHeight="1"/>
    <row r="399" s="69" customFormat="1" ht="12" customHeight="1"/>
    <row r="400" s="69" customFormat="1" ht="12" customHeight="1"/>
    <row r="401" s="69" customFormat="1" ht="12" customHeight="1"/>
    <row r="402" s="69" customFormat="1" ht="12" customHeight="1"/>
    <row r="403" s="69" customFormat="1" ht="12" customHeight="1"/>
    <row r="404" s="69" customFormat="1" ht="12" customHeight="1"/>
    <row r="405" s="69" customFormat="1" ht="12" customHeight="1"/>
    <row r="406" s="69" customFormat="1" ht="12" customHeight="1"/>
    <row r="407" s="69" customFormat="1" ht="12" customHeight="1"/>
    <row r="408" s="69" customFormat="1" ht="12" customHeight="1"/>
    <row r="409" s="69" customFormat="1" ht="12" customHeight="1"/>
    <row r="410" s="69" customFormat="1" ht="12" customHeight="1"/>
    <row r="411" s="69" customFormat="1" ht="12" customHeight="1"/>
    <row r="412" s="69" customFormat="1" ht="12" customHeight="1"/>
    <row r="413" s="69" customFormat="1" ht="12" customHeight="1"/>
    <row r="414" s="69" customFormat="1" ht="12" customHeight="1"/>
    <row r="415" s="69" customFormat="1" ht="12" customHeight="1"/>
    <row r="416" s="69" customFormat="1" ht="12" customHeight="1"/>
    <row r="417" s="69" customFormat="1" ht="12" customHeight="1"/>
  </sheetData>
  <mergeCells count="6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R17:V17"/>
    <mergeCell ref="R6:V6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28:V28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41:V41"/>
    <mergeCell ref="R29:V29"/>
    <mergeCell ref="R30:V30"/>
    <mergeCell ref="R31:V31"/>
    <mergeCell ref="R32:V32"/>
    <mergeCell ref="R33:V33"/>
    <mergeCell ref="R34:V34"/>
    <mergeCell ref="R35:V35"/>
    <mergeCell ref="R36:V36"/>
    <mergeCell ref="R38:V38"/>
    <mergeCell ref="R39:V39"/>
    <mergeCell ref="R40:V40"/>
  </mergeCells>
  <phoneticPr fontId="9"/>
  <dataValidations count="1">
    <dataValidation type="list" allowBlank="1" showInputMessage="1" showErrorMessage="1" sqref="R6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S417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7" customWidth="1"/>
    <col min="16" max="16384" width="2.125" style="17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8"/>
    </row>
    <row r="3" spans="1:71" s="39" customFormat="1" ht="18" customHeight="1">
      <c r="A3" s="432" t="s">
        <v>8</v>
      </c>
      <c r="B3" s="432"/>
      <c r="C3" s="432"/>
      <c r="D3" s="432"/>
      <c r="E3" s="432"/>
      <c r="F3" s="455" t="str">
        <f>概要!F3</f>
        <v>　</v>
      </c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6" t="s">
        <v>9</v>
      </c>
      <c r="S3" s="456"/>
      <c r="T3" s="456"/>
      <c r="U3" s="456"/>
      <c r="V3" s="456"/>
      <c r="W3" s="456"/>
      <c r="X3" s="457" t="str">
        <f ca="1">MID(CELL("filename",$A$1),FIND("]",CELL("filename",$A$1))+1,LEN(CELL("filename",$A$1))-FIND("]",CELL("filename",$A$1)))</f>
        <v>返却パラメータ(CRM080SP)</v>
      </c>
      <c r="Y3" s="457"/>
      <c r="Z3" s="457"/>
      <c r="AA3" s="457"/>
      <c r="AB3" s="457"/>
      <c r="AC3" s="457"/>
      <c r="AD3" s="457"/>
      <c r="AE3" s="457"/>
      <c r="AF3" s="457"/>
      <c r="AG3" s="457"/>
      <c r="AH3" s="457"/>
      <c r="AI3" s="457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7"/>
      <c r="AV3" s="457"/>
      <c r="AW3" s="457"/>
      <c r="AX3" s="457"/>
      <c r="AY3" s="458"/>
      <c r="AZ3" s="458"/>
      <c r="BA3" s="458"/>
      <c r="BB3" s="458"/>
      <c r="BC3" s="458"/>
      <c r="BD3" s="458"/>
      <c r="BE3" s="458"/>
      <c r="BF3" s="458"/>
      <c r="BG3" s="458"/>
      <c r="BH3" s="458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8"/>
    </row>
    <row r="4" spans="1:71" s="39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9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69" customFormat="1" ht="15" customHeight="1">
      <c r="A6" s="180"/>
      <c r="B6" s="181"/>
      <c r="C6" s="182" t="s">
        <v>596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7"/>
    </row>
    <row r="7" spans="1:71" s="69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64"/>
    </row>
    <row r="8" spans="1:71" s="69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66"/>
    </row>
    <row r="9" spans="1:71" s="69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66"/>
    </row>
    <row r="10" spans="1:71" s="69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591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597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66"/>
    </row>
    <row r="11" spans="1:71" s="69" customFormat="1" ht="15" customHeight="1">
      <c r="A11" s="174"/>
      <c r="B11" s="140"/>
      <c r="C11" s="141"/>
      <c r="D11" s="142" t="s">
        <v>557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76"/>
      <c r="S11" s="477"/>
      <c r="T11" s="477"/>
      <c r="U11" s="477"/>
      <c r="V11" s="478"/>
      <c r="W11" s="141" t="s">
        <v>117</v>
      </c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4"/>
      <c r="AO11" s="141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64"/>
    </row>
    <row r="12" spans="1:71" s="69" customFormat="1" ht="15" customHeight="1">
      <c r="A12" s="173">
        <f>MAX($A$5:B11)+1</f>
        <v>4</v>
      </c>
      <c r="B12" s="134"/>
      <c r="C12" s="135"/>
      <c r="D12" s="136"/>
      <c r="E12" s="137" t="s">
        <v>558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62</v>
      </c>
      <c r="S12" s="462"/>
      <c r="T12" s="462"/>
      <c r="U12" s="462"/>
      <c r="V12" s="463"/>
      <c r="W12" s="135"/>
      <c r="X12" s="137" t="s">
        <v>535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 t="s">
        <v>514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66"/>
    </row>
    <row r="13" spans="1:71" s="69" customFormat="1" ht="15" customHeight="1">
      <c r="A13" s="173">
        <f>MAX($A$5:B12)+1</f>
        <v>5</v>
      </c>
      <c r="B13" s="134"/>
      <c r="C13" s="135"/>
      <c r="D13" s="136"/>
      <c r="E13" s="137" t="s">
        <v>559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683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66"/>
    </row>
    <row r="14" spans="1:71" s="69" customFormat="1" ht="15" customHeight="1">
      <c r="A14" s="173">
        <f>MAX($A$5:B13)+1</f>
        <v>6</v>
      </c>
      <c r="B14" s="134"/>
      <c r="C14" s="135"/>
      <c r="D14" s="136"/>
      <c r="E14" s="137" t="s">
        <v>560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561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66"/>
    </row>
    <row r="15" spans="1:71" s="69" customFormat="1" ht="15" customHeight="1">
      <c r="A15" s="173"/>
      <c r="B15" s="134"/>
      <c r="C15" s="135"/>
      <c r="D15" s="136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461"/>
      <c r="S15" s="462"/>
      <c r="T15" s="462"/>
      <c r="U15" s="462"/>
      <c r="V15" s="463"/>
      <c r="W15" s="135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8"/>
      <c r="AO15" s="135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66"/>
    </row>
    <row r="16" spans="1:71" s="69" customFormat="1" ht="15" customHeight="1">
      <c r="A16" s="173"/>
      <c r="B16" s="134"/>
      <c r="C16" s="135"/>
      <c r="D16" s="136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461"/>
      <c r="S16" s="462"/>
      <c r="T16" s="462"/>
      <c r="U16" s="462"/>
      <c r="V16" s="463"/>
      <c r="W16" s="135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8"/>
      <c r="AO16" s="135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66"/>
    </row>
    <row r="17" spans="1:71" s="69" customFormat="1" ht="15" customHeight="1">
      <c r="A17" s="173"/>
      <c r="B17" s="134"/>
      <c r="C17" s="135"/>
      <c r="D17" s="136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61"/>
      <c r="S17" s="462"/>
      <c r="T17" s="462"/>
      <c r="U17" s="462"/>
      <c r="V17" s="463"/>
      <c r="W17" s="135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66"/>
    </row>
    <row r="18" spans="1:71" s="69" customFormat="1" ht="15" customHeight="1">
      <c r="A18" s="173"/>
      <c r="B18" s="134"/>
      <c r="C18" s="135"/>
      <c r="D18" s="136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461"/>
      <c r="S18" s="462"/>
      <c r="T18" s="462"/>
      <c r="U18" s="462"/>
      <c r="V18" s="463"/>
      <c r="W18" s="135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8"/>
      <c r="AO18" s="135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66"/>
    </row>
    <row r="19" spans="1:71" s="69" customFormat="1" ht="15" customHeight="1">
      <c r="A19" s="173"/>
      <c r="B19" s="134"/>
      <c r="C19" s="135"/>
      <c r="D19" s="136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61"/>
      <c r="S19" s="462"/>
      <c r="T19" s="462"/>
      <c r="U19" s="462"/>
      <c r="V19" s="463"/>
      <c r="W19" s="135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66"/>
    </row>
    <row r="20" spans="1:71" s="69" customFormat="1" ht="15" customHeight="1">
      <c r="A20" s="173"/>
      <c r="B20" s="134"/>
      <c r="C20" s="135"/>
      <c r="D20" s="136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/>
      <c r="S20" s="462"/>
      <c r="T20" s="462"/>
      <c r="U20" s="462"/>
      <c r="V20" s="463"/>
      <c r="W20" s="135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66"/>
    </row>
    <row r="21" spans="1:71" s="69" customFormat="1" ht="15" customHeight="1">
      <c r="A21" s="173"/>
      <c r="B21" s="134"/>
      <c r="C21" s="135"/>
      <c r="D21" s="136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/>
      <c r="S21" s="462"/>
      <c r="T21" s="462"/>
      <c r="U21" s="462"/>
      <c r="V21" s="463"/>
      <c r="W21" s="135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66"/>
    </row>
    <row r="22" spans="1:71" s="69" customFormat="1" ht="15" customHeight="1">
      <c r="A22" s="173"/>
      <c r="B22" s="134"/>
      <c r="C22" s="135"/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461"/>
      <c r="S22" s="462"/>
      <c r="T22" s="462"/>
      <c r="U22" s="462"/>
      <c r="V22" s="463"/>
      <c r="W22" s="135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8"/>
      <c r="AO22" s="135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66"/>
    </row>
    <row r="23" spans="1:71" s="69" customFormat="1" ht="15" customHeight="1">
      <c r="A23" s="173"/>
      <c r="B23" s="134"/>
      <c r="C23" s="135"/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/>
      <c r="S23" s="462"/>
      <c r="T23" s="462"/>
      <c r="U23" s="462"/>
      <c r="V23" s="463"/>
      <c r="W23" s="135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66"/>
    </row>
    <row r="24" spans="1:71" s="69" customFormat="1" ht="15" customHeight="1">
      <c r="A24" s="173"/>
      <c r="B24" s="134"/>
      <c r="C24" s="135"/>
      <c r="D24" s="136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/>
      <c r="S24" s="462"/>
      <c r="T24" s="462"/>
      <c r="U24" s="462"/>
      <c r="V24" s="463"/>
      <c r="W24" s="135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66"/>
    </row>
    <row r="25" spans="1:71" s="69" customFormat="1" ht="15" customHeight="1">
      <c r="A25" s="173"/>
      <c r="B25" s="134"/>
      <c r="C25" s="135"/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/>
      <c r="S25" s="462"/>
      <c r="T25" s="462"/>
      <c r="U25" s="462"/>
      <c r="V25" s="463"/>
      <c r="W25" s="135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66"/>
    </row>
    <row r="26" spans="1:71" s="69" customFormat="1" ht="15" customHeight="1">
      <c r="A26" s="173"/>
      <c r="B26" s="134"/>
      <c r="C26" s="135"/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/>
      <c r="S26" s="462"/>
      <c r="T26" s="462"/>
      <c r="U26" s="462"/>
      <c r="V26" s="463"/>
      <c r="W26" s="135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66"/>
    </row>
    <row r="27" spans="1:71" s="69" customFormat="1" ht="15" customHeight="1">
      <c r="A27" s="173"/>
      <c r="B27" s="134"/>
      <c r="C27" s="135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/>
      <c r="S27" s="462"/>
      <c r="T27" s="462"/>
      <c r="U27" s="462"/>
      <c r="V27" s="463"/>
      <c r="W27" s="135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66"/>
    </row>
    <row r="28" spans="1:71" s="69" customFormat="1" ht="15" customHeight="1">
      <c r="A28" s="173"/>
      <c r="B28" s="134"/>
      <c r="C28" s="135"/>
      <c r="D28" s="136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/>
      <c r="S28" s="462"/>
      <c r="T28" s="462"/>
      <c r="U28" s="462"/>
      <c r="V28" s="463"/>
      <c r="W28" s="135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66"/>
    </row>
    <row r="29" spans="1:71" s="69" customFormat="1" ht="15" customHeight="1">
      <c r="A29" s="173"/>
      <c r="B29" s="134"/>
      <c r="C29" s="135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/>
      <c r="S29" s="462"/>
      <c r="T29" s="462"/>
      <c r="U29" s="462"/>
      <c r="V29" s="463"/>
      <c r="W29" s="135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66"/>
    </row>
    <row r="30" spans="1:71" s="69" customFormat="1" ht="15" customHeight="1">
      <c r="A30" s="173"/>
      <c r="B30" s="134"/>
      <c r="C30" s="135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/>
      <c r="S30" s="462"/>
      <c r="T30" s="462"/>
      <c r="U30" s="462"/>
      <c r="V30" s="463"/>
      <c r="W30" s="135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66"/>
    </row>
    <row r="31" spans="1:71" s="69" customFormat="1" ht="15" customHeight="1">
      <c r="A31" s="173"/>
      <c r="B31" s="134"/>
      <c r="C31" s="135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/>
      <c r="S31" s="462"/>
      <c r="T31" s="462"/>
      <c r="U31" s="462"/>
      <c r="V31" s="463"/>
      <c r="W31" s="135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66"/>
    </row>
    <row r="32" spans="1:71" s="69" customFormat="1" ht="15" customHeight="1">
      <c r="A32" s="173"/>
      <c r="B32" s="134"/>
      <c r="C32" s="135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/>
      <c r="S32" s="462"/>
      <c r="T32" s="462"/>
      <c r="U32" s="462"/>
      <c r="V32" s="463"/>
      <c r="W32" s="135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66"/>
    </row>
    <row r="33" spans="1:71" s="69" customFormat="1" ht="15" customHeight="1">
      <c r="A33" s="173"/>
      <c r="B33" s="134"/>
      <c r="C33" s="135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/>
      <c r="S33" s="462"/>
      <c r="T33" s="462"/>
      <c r="U33" s="462"/>
      <c r="V33" s="463"/>
      <c r="W33" s="135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66"/>
    </row>
    <row r="34" spans="1:71" s="69" customFormat="1" ht="15" customHeight="1">
      <c r="A34" s="173"/>
      <c r="B34" s="134"/>
      <c r="C34" s="135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/>
      <c r="S34" s="462"/>
      <c r="T34" s="462"/>
      <c r="U34" s="462"/>
      <c r="V34" s="463"/>
      <c r="W34" s="135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66"/>
    </row>
    <row r="35" spans="1:71" s="69" customFormat="1" ht="15" customHeight="1">
      <c r="A35" s="173"/>
      <c r="B35" s="134"/>
      <c r="C35" s="135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/>
      <c r="S35" s="462"/>
      <c r="T35" s="462"/>
      <c r="U35" s="462"/>
      <c r="V35" s="463"/>
      <c r="W35" s="135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66"/>
    </row>
    <row r="36" spans="1:71" s="69" customFormat="1" ht="15" customHeight="1">
      <c r="A36" s="173"/>
      <c r="B36" s="134"/>
      <c r="C36" s="135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/>
      <c r="S36" s="462"/>
      <c r="T36" s="462"/>
      <c r="U36" s="462"/>
      <c r="V36" s="463"/>
      <c r="W36" s="135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66"/>
    </row>
    <row r="37" spans="1:71" s="69" customFormat="1" ht="15" customHeight="1">
      <c r="A37" s="173"/>
      <c r="B37" s="134"/>
      <c r="C37" s="135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/>
      <c r="S37" s="462"/>
      <c r="T37" s="462"/>
      <c r="U37" s="462"/>
      <c r="V37" s="463"/>
      <c r="W37" s="135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66"/>
    </row>
    <row r="38" spans="1:71" s="69" customFormat="1" ht="15" customHeight="1">
      <c r="A38" s="173"/>
      <c r="B38" s="134"/>
      <c r="C38" s="135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/>
      <c r="S38" s="462"/>
      <c r="T38" s="462"/>
      <c r="U38" s="462"/>
      <c r="V38" s="463"/>
      <c r="W38" s="135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66"/>
    </row>
    <row r="39" spans="1:71" s="69" customFormat="1" ht="15" customHeight="1">
      <c r="A39" s="173"/>
      <c r="B39" s="134"/>
      <c r="C39" s="135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/>
      <c r="S39" s="462"/>
      <c r="T39" s="462"/>
      <c r="U39" s="462"/>
      <c r="V39" s="463"/>
      <c r="W39" s="135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66"/>
    </row>
    <row r="40" spans="1:71" s="69" customFormat="1" ht="15" customHeight="1">
      <c r="A40" s="173"/>
      <c r="B40" s="134"/>
      <c r="C40" s="135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/>
      <c r="S40" s="462"/>
      <c r="T40" s="462"/>
      <c r="U40" s="462"/>
      <c r="V40" s="463"/>
      <c r="W40" s="135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66"/>
    </row>
    <row r="41" spans="1:71" s="69" customFormat="1" ht="15" customHeight="1">
      <c r="A41" s="178"/>
      <c r="B41" s="167"/>
      <c r="C41" s="168"/>
      <c r="D41" s="169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/>
      <c r="S41" s="496"/>
      <c r="T41" s="496"/>
      <c r="U41" s="496"/>
      <c r="V41" s="497"/>
      <c r="W41" s="168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9"/>
    </row>
    <row r="42" spans="1:71" s="69" customFormat="1" ht="12" customHeight="1"/>
    <row r="43" spans="1:71" s="69" customFormat="1" ht="12" customHeight="1"/>
    <row r="44" spans="1:71" s="69" customFormat="1" ht="12" customHeight="1"/>
    <row r="45" spans="1:71" s="69" customFormat="1" ht="12" customHeight="1"/>
    <row r="46" spans="1:71" s="69" customFormat="1" ht="12" customHeight="1"/>
    <row r="47" spans="1:71" s="69" customFormat="1" ht="12" customHeight="1"/>
    <row r="48" spans="1:71" s="69" customFormat="1" ht="12" customHeight="1"/>
    <row r="49" s="69" customFormat="1" ht="12" customHeight="1"/>
    <row r="50" s="69" customFormat="1" ht="12" customHeight="1"/>
    <row r="51" s="69" customFormat="1" ht="12" customHeight="1"/>
    <row r="52" s="69" customFormat="1" ht="12" customHeight="1"/>
    <row r="53" s="69" customFormat="1" ht="12" customHeight="1"/>
    <row r="54" s="69" customFormat="1" ht="12" customHeight="1"/>
    <row r="55" s="69" customFormat="1" ht="12" customHeight="1"/>
    <row r="56" s="69" customFormat="1" ht="12" customHeight="1"/>
    <row r="57" s="69" customFormat="1" ht="12" customHeight="1"/>
    <row r="58" s="69" customFormat="1" ht="12" customHeight="1"/>
    <row r="59" s="69" customFormat="1" ht="12" customHeight="1"/>
    <row r="60" s="69" customFormat="1" ht="12" customHeight="1"/>
    <row r="61" s="69" customFormat="1" ht="12" customHeight="1"/>
    <row r="62" s="69" customFormat="1" ht="12" customHeight="1"/>
    <row r="63" s="69" customFormat="1" ht="12" customHeight="1"/>
    <row r="64" s="69" customFormat="1" ht="12" customHeight="1"/>
    <row r="65" s="69" customFormat="1" ht="12" customHeight="1"/>
    <row r="66" s="69" customFormat="1" ht="12" customHeight="1"/>
    <row r="67" s="69" customFormat="1" ht="12" customHeight="1"/>
    <row r="68" s="69" customFormat="1" ht="12" customHeight="1"/>
    <row r="69" s="69" customFormat="1" ht="12" customHeight="1"/>
    <row r="70" s="69" customFormat="1" ht="12" customHeight="1"/>
    <row r="71" s="69" customFormat="1" ht="12" customHeight="1"/>
    <row r="72" s="69" customFormat="1" ht="12" customHeight="1"/>
    <row r="73" s="69" customFormat="1" ht="12" customHeight="1"/>
    <row r="74" s="69" customFormat="1" ht="12" customHeight="1"/>
    <row r="75" s="69" customFormat="1" ht="12" customHeight="1"/>
    <row r="76" s="69" customFormat="1" ht="12" customHeight="1"/>
    <row r="77" s="69" customFormat="1" ht="12" customHeight="1"/>
    <row r="78" s="69" customFormat="1" ht="12" customHeight="1"/>
    <row r="79" s="69" customFormat="1" ht="12" customHeight="1"/>
    <row r="80" s="69" customFormat="1" ht="12" customHeight="1"/>
    <row r="81" s="69" customFormat="1" ht="12" customHeight="1"/>
    <row r="82" s="69" customFormat="1" ht="12" customHeight="1"/>
    <row r="83" s="69" customFormat="1" ht="12" customHeight="1"/>
    <row r="84" s="69" customFormat="1" ht="12" customHeight="1"/>
    <row r="85" s="69" customFormat="1" ht="12" customHeight="1"/>
    <row r="86" s="69" customFormat="1" ht="12" customHeight="1"/>
    <row r="87" s="69" customFormat="1" ht="12" customHeight="1"/>
    <row r="88" s="69" customFormat="1" ht="12" customHeight="1"/>
    <row r="89" s="69" customFormat="1" ht="12" customHeight="1"/>
    <row r="90" s="69" customFormat="1" ht="12" customHeight="1"/>
    <row r="91" s="69" customFormat="1" ht="12" customHeight="1"/>
    <row r="92" s="69" customFormat="1" ht="12" customHeight="1"/>
    <row r="93" s="69" customFormat="1" ht="12" customHeight="1"/>
    <row r="94" s="69" customFormat="1" ht="12" customHeight="1"/>
    <row r="95" s="69" customFormat="1" ht="12" customHeight="1"/>
    <row r="96" s="69" customFormat="1" ht="12" customHeight="1"/>
    <row r="97" s="69" customFormat="1" ht="12" customHeight="1"/>
    <row r="98" s="69" customFormat="1" ht="12" customHeight="1"/>
    <row r="99" s="69" customFormat="1" ht="12" customHeight="1"/>
    <row r="100" s="69" customFormat="1" ht="12" customHeight="1"/>
    <row r="101" s="69" customFormat="1" ht="12" customHeight="1"/>
    <row r="102" s="69" customFormat="1" ht="12" customHeight="1"/>
    <row r="103" s="69" customFormat="1" ht="12" customHeight="1"/>
    <row r="104" s="69" customFormat="1" ht="12" customHeight="1"/>
    <row r="105" s="69" customFormat="1" ht="12" customHeight="1"/>
    <row r="106" s="69" customFormat="1" ht="12" customHeight="1"/>
    <row r="107" s="69" customFormat="1" ht="12" customHeight="1"/>
    <row r="108" s="69" customFormat="1" ht="12" customHeight="1"/>
    <row r="109" s="69" customFormat="1" ht="12" customHeight="1"/>
    <row r="110" s="69" customFormat="1" ht="12" customHeight="1"/>
    <row r="111" s="69" customFormat="1" ht="12" customHeight="1"/>
    <row r="112" s="69" customFormat="1" ht="12" customHeight="1"/>
    <row r="113" s="69" customFormat="1" ht="12" customHeight="1"/>
    <row r="114" s="69" customFormat="1" ht="12" customHeight="1"/>
    <row r="115" s="69" customFormat="1" ht="12" customHeight="1"/>
    <row r="116" s="69" customFormat="1" ht="12" customHeight="1"/>
    <row r="117" s="69" customFormat="1" ht="12" customHeight="1"/>
    <row r="118" s="69" customFormat="1" ht="12" customHeight="1"/>
    <row r="119" s="69" customFormat="1" ht="12" customHeight="1"/>
    <row r="120" s="69" customFormat="1" ht="12" customHeight="1"/>
    <row r="121" s="69" customFormat="1" ht="12" customHeight="1"/>
    <row r="122" s="69" customFormat="1" ht="12" customHeight="1"/>
    <row r="123" s="69" customFormat="1" ht="12" customHeight="1"/>
    <row r="124" s="69" customFormat="1" ht="12" customHeight="1"/>
    <row r="125" s="69" customFormat="1" ht="12" customHeight="1"/>
    <row r="126" s="69" customFormat="1" ht="12" customHeight="1"/>
    <row r="127" s="69" customFormat="1" ht="12" customHeight="1"/>
    <row r="128" s="69" customFormat="1" ht="12" customHeight="1"/>
    <row r="129" s="69" customFormat="1" ht="12" customHeight="1"/>
    <row r="130" s="69" customFormat="1" ht="12" customHeight="1"/>
    <row r="131" s="69" customFormat="1" ht="12" customHeight="1"/>
    <row r="132" s="69" customFormat="1" ht="12" customHeight="1"/>
    <row r="133" s="69" customFormat="1" ht="12" customHeight="1"/>
    <row r="134" s="69" customFormat="1" ht="12" customHeight="1"/>
    <row r="135" s="69" customFormat="1" ht="12" customHeight="1"/>
    <row r="136" s="69" customFormat="1" ht="12" customHeight="1"/>
    <row r="137" s="69" customFormat="1" ht="12" customHeight="1"/>
    <row r="138" s="69" customFormat="1" ht="12" customHeight="1"/>
    <row r="139" s="69" customFormat="1" ht="12" customHeight="1"/>
    <row r="140" s="69" customFormat="1" ht="12" customHeight="1"/>
    <row r="141" s="69" customFormat="1" ht="12" customHeight="1"/>
    <row r="142" s="69" customFormat="1" ht="12" customHeight="1"/>
    <row r="143" s="69" customFormat="1" ht="12" customHeight="1"/>
    <row r="144" s="69" customFormat="1" ht="12" customHeight="1"/>
    <row r="145" s="69" customFormat="1" ht="12" customHeight="1"/>
    <row r="146" s="69" customFormat="1" ht="12" customHeight="1"/>
    <row r="147" s="69" customFormat="1" ht="12" customHeight="1"/>
    <row r="148" s="69" customFormat="1" ht="12" customHeight="1"/>
    <row r="149" s="69" customFormat="1" ht="12" customHeight="1"/>
    <row r="150" s="69" customFormat="1" ht="12" customHeight="1"/>
    <row r="151" s="69" customFormat="1" ht="12" customHeight="1"/>
    <row r="152" s="69" customFormat="1" ht="12" customHeight="1"/>
    <row r="153" s="69" customFormat="1" ht="12" customHeight="1"/>
    <row r="154" s="69" customFormat="1" ht="12" customHeight="1"/>
    <row r="155" s="69" customFormat="1" ht="12" customHeight="1"/>
    <row r="156" s="69" customFormat="1" ht="12" customHeight="1"/>
    <row r="157" s="69" customFormat="1" ht="12" customHeight="1"/>
    <row r="158" s="69" customFormat="1" ht="12" customHeight="1"/>
    <row r="159" s="69" customFormat="1" ht="12" customHeight="1"/>
    <row r="160" s="69" customFormat="1" ht="12" customHeight="1"/>
    <row r="161" s="69" customFormat="1" ht="12" customHeight="1"/>
    <row r="162" s="69" customFormat="1" ht="12" customHeight="1"/>
    <row r="163" s="69" customFormat="1" ht="12" customHeight="1"/>
    <row r="164" s="69" customFormat="1" ht="12" customHeight="1"/>
    <row r="165" s="69" customFormat="1" ht="12" customHeight="1"/>
    <row r="166" s="69" customFormat="1" ht="12" customHeight="1"/>
    <row r="167" s="69" customFormat="1" ht="12" customHeight="1"/>
    <row r="168" s="69" customFormat="1" ht="12" customHeight="1"/>
    <row r="169" s="69" customFormat="1" ht="12" customHeight="1"/>
    <row r="170" s="69" customFormat="1" ht="12" customHeight="1"/>
    <row r="171" s="69" customFormat="1" ht="12" customHeight="1"/>
    <row r="172" s="69" customFormat="1" ht="12" customHeight="1"/>
    <row r="173" s="69" customFormat="1" ht="12" customHeight="1"/>
    <row r="174" s="69" customFormat="1" ht="12" customHeight="1"/>
    <row r="175" s="69" customFormat="1" ht="12" customHeight="1"/>
    <row r="176" s="69" customFormat="1" ht="12" customHeight="1"/>
    <row r="177" s="69" customFormat="1" ht="12" customHeight="1"/>
    <row r="178" s="69" customFormat="1" ht="12" customHeight="1"/>
    <row r="179" s="69" customFormat="1" ht="12" customHeight="1"/>
    <row r="180" s="69" customFormat="1" ht="12" customHeight="1"/>
    <row r="181" s="69" customFormat="1" ht="12" customHeight="1"/>
    <row r="182" s="69" customFormat="1" ht="12" customHeight="1"/>
    <row r="183" s="69" customFormat="1" ht="12" customHeight="1"/>
    <row r="184" s="69" customFormat="1" ht="12" customHeight="1"/>
    <row r="185" s="69" customFormat="1" ht="12" customHeight="1"/>
    <row r="186" s="69" customFormat="1" ht="12" customHeight="1"/>
    <row r="187" s="69" customFormat="1" ht="12" customHeight="1"/>
    <row r="188" s="69" customFormat="1" ht="12" customHeight="1"/>
    <row r="189" s="69" customFormat="1" ht="12" customHeight="1"/>
    <row r="190" s="69" customFormat="1" ht="12" customHeight="1"/>
    <row r="191" s="69" customFormat="1" ht="12" customHeight="1"/>
    <row r="192" s="69" customFormat="1" ht="12" customHeight="1"/>
    <row r="193" s="69" customFormat="1" ht="12" customHeight="1"/>
    <row r="194" s="69" customFormat="1" ht="12" customHeight="1"/>
    <row r="195" s="69" customFormat="1" ht="12" customHeight="1"/>
    <row r="196" s="69" customFormat="1" ht="12" customHeight="1"/>
    <row r="197" s="69" customFormat="1" ht="12" customHeight="1"/>
    <row r="198" s="69" customFormat="1" ht="12" customHeight="1"/>
    <row r="199" s="69" customFormat="1" ht="12" customHeight="1"/>
    <row r="200" s="69" customFormat="1" ht="12" customHeight="1"/>
    <row r="201" s="69" customFormat="1" ht="12" customHeight="1"/>
    <row r="202" s="69" customFormat="1" ht="12" customHeight="1"/>
    <row r="203" s="69" customFormat="1" ht="12" customHeight="1"/>
    <row r="204" s="69" customFormat="1" ht="12" customHeight="1"/>
    <row r="205" s="69" customFormat="1" ht="12" customHeight="1"/>
    <row r="206" s="69" customFormat="1" ht="12" customHeight="1"/>
    <row r="207" s="69" customFormat="1" ht="12" customHeight="1"/>
    <row r="208" s="69" customFormat="1" ht="12" customHeight="1"/>
    <row r="209" s="69" customFormat="1" ht="12" customHeight="1"/>
    <row r="210" s="69" customFormat="1" ht="12" customHeight="1"/>
    <row r="211" s="69" customFormat="1" ht="12" customHeight="1"/>
    <row r="212" s="69" customFormat="1" ht="12" customHeight="1"/>
    <row r="213" s="69" customFormat="1" ht="12" customHeight="1"/>
    <row r="214" s="69" customFormat="1" ht="12" customHeight="1"/>
    <row r="215" s="69" customFormat="1" ht="12" customHeight="1"/>
    <row r="216" s="69" customFormat="1" ht="12" customHeight="1"/>
    <row r="217" s="69" customFormat="1" ht="12" customHeight="1"/>
    <row r="218" s="69" customFormat="1" ht="12" customHeight="1"/>
    <row r="219" s="69" customFormat="1" ht="12" customHeight="1"/>
    <row r="220" s="69" customFormat="1" ht="12" customHeight="1"/>
    <row r="221" s="69" customFormat="1" ht="12" customHeight="1"/>
    <row r="222" s="69" customFormat="1" ht="12" customHeight="1"/>
    <row r="223" s="69" customFormat="1" ht="12" customHeight="1"/>
    <row r="224" s="69" customFormat="1" ht="12" customHeight="1"/>
    <row r="225" s="69" customFormat="1" ht="12" customHeight="1"/>
    <row r="226" s="69" customFormat="1" ht="12" customHeight="1"/>
    <row r="227" s="69" customFormat="1" ht="12" customHeight="1"/>
    <row r="228" s="69" customFormat="1" ht="12" customHeight="1"/>
    <row r="229" s="69" customFormat="1" ht="12" customHeight="1"/>
    <row r="230" s="69" customFormat="1" ht="12" customHeight="1"/>
    <row r="231" s="69" customFormat="1" ht="12" customHeight="1"/>
    <row r="232" s="69" customFormat="1" ht="12" customHeight="1"/>
    <row r="233" s="69" customFormat="1" ht="12" customHeight="1"/>
    <row r="234" s="69" customFormat="1" ht="12" customHeight="1"/>
    <row r="235" s="69" customFormat="1" ht="12" customHeight="1"/>
    <row r="236" s="69" customFormat="1" ht="12" customHeight="1"/>
    <row r="237" s="69" customFormat="1" ht="12" customHeight="1"/>
    <row r="238" s="69" customFormat="1" ht="12" customHeight="1"/>
    <row r="239" s="69" customFormat="1" ht="12" customHeight="1"/>
    <row r="240" s="69" customFormat="1" ht="12" customHeight="1"/>
    <row r="241" s="69" customFormat="1" ht="12" customHeight="1"/>
    <row r="242" s="69" customFormat="1" ht="12" customHeight="1"/>
    <row r="243" s="69" customFormat="1" ht="12" customHeight="1"/>
    <row r="244" s="69" customFormat="1" ht="12" customHeight="1"/>
    <row r="245" s="69" customFormat="1" ht="12" customHeight="1"/>
    <row r="246" s="69" customFormat="1" ht="12" customHeight="1"/>
    <row r="247" s="69" customFormat="1" ht="12" customHeight="1"/>
    <row r="248" s="69" customFormat="1" ht="12" customHeight="1"/>
    <row r="249" s="69" customFormat="1" ht="12" customHeight="1"/>
    <row r="250" s="69" customFormat="1" ht="12" customHeight="1"/>
    <row r="251" s="69" customFormat="1" ht="12" customHeight="1"/>
    <row r="252" s="69" customFormat="1" ht="12" customHeight="1"/>
    <row r="253" s="69" customFormat="1" ht="12" customHeight="1"/>
    <row r="254" s="69" customFormat="1" ht="12" customHeight="1"/>
    <row r="255" s="69" customFormat="1" ht="12" customHeight="1"/>
    <row r="256" s="69" customFormat="1" ht="12" customHeight="1"/>
    <row r="257" s="69" customFormat="1" ht="12" customHeight="1"/>
    <row r="258" s="69" customFormat="1" ht="12" customHeight="1"/>
    <row r="259" s="69" customFormat="1" ht="12" customHeight="1"/>
    <row r="260" s="69" customFormat="1" ht="12" customHeight="1"/>
    <row r="261" s="69" customFormat="1" ht="12" customHeight="1"/>
    <row r="262" s="69" customFormat="1" ht="12" customHeight="1"/>
    <row r="263" s="69" customFormat="1" ht="12" customHeight="1"/>
    <row r="264" s="69" customFormat="1" ht="12" customHeight="1"/>
    <row r="265" s="69" customFormat="1" ht="12" customHeight="1"/>
    <row r="266" s="69" customFormat="1" ht="12" customHeight="1"/>
    <row r="267" s="69" customFormat="1" ht="12" customHeight="1"/>
    <row r="268" s="69" customFormat="1" ht="12" customHeight="1"/>
    <row r="269" s="69" customFormat="1" ht="12" customHeight="1"/>
    <row r="270" s="69" customFormat="1" ht="12" customHeight="1"/>
    <row r="271" s="69" customFormat="1" ht="12" customHeight="1"/>
    <row r="272" s="69" customFormat="1" ht="12" customHeight="1"/>
    <row r="273" s="69" customFormat="1" ht="12" customHeight="1"/>
    <row r="274" s="69" customFormat="1" ht="12" customHeight="1"/>
    <row r="275" s="69" customFormat="1" ht="12" customHeight="1"/>
    <row r="276" s="69" customFormat="1" ht="12" customHeight="1"/>
    <row r="277" s="69" customFormat="1" ht="12" customHeight="1"/>
    <row r="278" s="69" customFormat="1" ht="12" customHeight="1"/>
    <row r="279" s="69" customFormat="1" ht="12" customHeight="1"/>
    <row r="280" s="69" customFormat="1" ht="12" customHeight="1"/>
    <row r="281" s="69" customFormat="1" ht="12" customHeight="1"/>
    <row r="282" s="69" customFormat="1" ht="12" customHeight="1"/>
    <row r="283" s="69" customFormat="1" ht="12" customHeight="1"/>
    <row r="284" s="69" customFormat="1" ht="12" customHeight="1"/>
    <row r="285" s="69" customFormat="1" ht="12" customHeight="1"/>
    <row r="286" s="69" customFormat="1" ht="12" customHeight="1"/>
    <row r="287" s="69" customFormat="1" ht="12" customHeight="1"/>
    <row r="288" s="69" customFormat="1" ht="12" customHeight="1"/>
    <row r="289" s="69" customFormat="1" ht="12" customHeight="1"/>
    <row r="290" s="69" customFormat="1" ht="12" customHeight="1"/>
    <row r="291" s="69" customFormat="1" ht="12" customHeight="1"/>
    <row r="292" s="69" customFormat="1" ht="12" customHeight="1"/>
    <row r="293" s="69" customFormat="1" ht="12" customHeight="1"/>
    <row r="294" s="69" customFormat="1" ht="12" customHeight="1"/>
    <row r="295" s="69" customFormat="1" ht="12" customHeight="1"/>
    <row r="296" s="69" customFormat="1" ht="12" customHeight="1"/>
    <row r="297" s="69" customFormat="1" ht="12" customHeight="1"/>
    <row r="298" s="69" customFormat="1" ht="12" customHeight="1"/>
    <row r="299" s="69" customFormat="1" ht="12" customHeight="1"/>
    <row r="300" s="69" customFormat="1" ht="12" customHeight="1"/>
    <row r="301" s="69" customFormat="1" ht="12" customHeight="1"/>
    <row r="302" s="69" customFormat="1" ht="12" customHeight="1"/>
    <row r="303" s="69" customFormat="1" ht="12" customHeight="1"/>
    <row r="304" s="69" customFormat="1" ht="12" customHeight="1"/>
    <row r="305" s="69" customFormat="1" ht="12" customHeight="1"/>
    <row r="306" s="69" customFormat="1" ht="12" customHeight="1"/>
    <row r="307" s="69" customFormat="1" ht="12" customHeight="1"/>
    <row r="308" s="69" customFormat="1" ht="12" customHeight="1"/>
    <row r="309" s="69" customFormat="1" ht="12" customHeight="1"/>
    <row r="310" s="69" customFormat="1" ht="12" customHeight="1"/>
    <row r="311" s="69" customFormat="1" ht="12" customHeight="1"/>
    <row r="312" s="69" customFormat="1" ht="12" customHeight="1"/>
    <row r="313" s="69" customFormat="1" ht="12" customHeight="1"/>
    <row r="314" s="69" customFormat="1" ht="12" customHeight="1"/>
    <row r="315" s="69" customFormat="1" ht="12" customHeight="1"/>
    <row r="316" s="69" customFormat="1" ht="12" customHeight="1"/>
    <row r="317" s="69" customFormat="1" ht="12" customHeight="1"/>
    <row r="318" s="69" customFormat="1" ht="12" customHeight="1"/>
    <row r="319" s="69" customFormat="1" ht="12" customHeight="1"/>
    <row r="320" s="69" customFormat="1" ht="12" customHeight="1"/>
    <row r="321" s="69" customFormat="1" ht="12" customHeight="1"/>
    <row r="322" s="69" customFormat="1" ht="12" customHeight="1"/>
    <row r="323" s="69" customFormat="1" ht="12" customHeight="1"/>
    <row r="324" s="69" customFormat="1" ht="12" customHeight="1"/>
    <row r="325" s="69" customFormat="1" ht="12" customHeight="1"/>
    <row r="326" s="69" customFormat="1" ht="12" customHeight="1"/>
    <row r="327" s="69" customFormat="1" ht="12" customHeight="1"/>
    <row r="328" s="69" customFormat="1" ht="12" customHeight="1"/>
    <row r="329" s="69" customFormat="1" ht="12" customHeight="1"/>
    <row r="330" s="69" customFormat="1" ht="12" customHeight="1"/>
    <row r="331" s="69" customFormat="1" ht="12" customHeight="1"/>
    <row r="332" s="69" customFormat="1" ht="12" customHeight="1"/>
    <row r="333" s="69" customFormat="1" ht="12" customHeight="1"/>
    <row r="334" s="69" customFormat="1" ht="12" customHeight="1"/>
    <row r="335" s="69" customFormat="1" ht="12" customHeight="1"/>
    <row r="336" s="69" customFormat="1" ht="12" customHeight="1"/>
    <row r="337" s="69" customFormat="1" ht="12" customHeight="1"/>
    <row r="338" s="69" customFormat="1" ht="12" customHeight="1"/>
    <row r="339" s="69" customFormat="1" ht="12" customHeight="1"/>
    <row r="340" s="69" customFormat="1" ht="12" customHeight="1"/>
    <row r="341" s="69" customFormat="1" ht="12" customHeight="1"/>
    <row r="342" s="69" customFormat="1" ht="12" customHeight="1"/>
    <row r="343" s="69" customFormat="1" ht="12" customHeight="1"/>
    <row r="344" s="69" customFormat="1" ht="12" customHeight="1"/>
    <row r="345" s="69" customFormat="1" ht="12" customHeight="1"/>
    <row r="346" s="69" customFormat="1" ht="12" customHeight="1"/>
    <row r="347" s="69" customFormat="1" ht="12" customHeight="1"/>
    <row r="348" s="69" customFormat="1" ht="12" customHeight="1"/>
    <row r="349" s="69" customFormat="1" ht="12" customHeight="1"/>
    <row r="350" s="69" customFormat="1" ht="12" customHeight="1"/>
    <row r="351" s="69" customFormat="1" ht="12" customHeight="1"/>
    <row r="352" s="69" customFormat="1" ht="12" customHeight="1"/>
    <row r="353" s="69" customFormat="1" ht="12" customHeight="1"/>
    <row r="354" s="69" customFormat="1" ht="12" customHeight="1"/>
    <row r="355" s="69" customFormat="1" ht="12" customHeight="1"/>
    <row r="356" s="69" customFormat="1" ht="12" customHeight="1"/>
    <row r="357" s="69" customFormat="1" ht="12" customHeight="1"/>
    <row r="358" s="69" customFormat="1" ht="12" customHeight="1"/>
    <row r="359" s="69" customFormat="1" ht="12" customHeight="1"/>
    <row r="360" s="69" customFormat="1" ht="12" customHeight="1"/>
    <row r="361" s="69" customFormat="1" ht="12" customHeight="1"/>
    <row r="362" s="69" customFormat="1" ht="12" customHeight="1"/>
    <row r="363" s="69" customFormat="1" ht="12" customHeight="1"/>
    <row r="364" s="69" customFormat="1" ht="12" customHeight="1"/>
    <row r="365" s="69" customFormat="1" ht="12" customHeight="1"/>
    <row r="366" s="69" customFormat="1" ht="12" customHeight="1"/>
    <row r="367" s="69" customFormat="1" ht="12" customHeight="1"/>
    <row r="368" s="69" customFormat="1" ht="12" customHeight="1"/>
    <row r="369" s="69" customFormat="1" ht="12" customHeight="1"/>
    <row r="370" s="69" customFormat="1" ht="12" customHeight="1"/>
    <row r="371" s="69" customFormat="1" ht="12" customHeight="1"/>
    <row r="372" s="69" customFormat="1" ht="12" customHeight="1"/>
    <row r="373" s="69" customFormat="1" ht="12" customHeight="1"/>
    <row r="374" s="69" customFormat="1" ht="12" customHeight="1"/>
    <row r="375" s="69" customFormat="1" ht="12" customHeight="1"/>
    <row r="376" s="69" customFormat="1" ht="12" customHeight="1"/>
    <row r="377" s="69" customFormat="1" ht="12" customHeight="1"/>
    <row r="378" s="69" customFormat="1" ht="12" customHeight="1"/>
    <row r="379" s="69" customFormat="1" ht="12" customHeight="1"/>
    <row r="380" s="69" customFormat="1" ht="12" customHeight="1"/>
    <row r="381" s="69" customFormat="1" ht="12" customHeight="1"/>
    <row r="382" s="69" customFormat="1" ht="12" customHeight="1"/>
    <row r="383" s="69" customFormat="1" ht="12" customHeight="1"/>
    <row r="384" s="69" customFormat="1" ht="12" customHeight="1"/>
    <row r="385" s="69" customFormat="1" ht="12" customHeight="1"/>
    <row r="386" s="69" customFormat="1" ht="12" customHeight="1"/>
    <row r="387" s="69" customFormat="1" ht="12" customHeight="1"/>
    <row r="388" s="69" customFormat="1" ht="12" customHeight="1"/>
    <row r="389" s="69" customFormat="1" ht="12" customHeight="1"/>
    <row r="390" s="69" customFormat="1" ht="12" customHeight="1"/>
    <row r="391" s="69" customFormat="1" ht="12" customHeight="1"/>
    <row r="392" s="69" customFormat="1" ht="12" customHeight="1"/>
    <row r="393" s="69" customFormat="1" ht="12" customHeight="1"/>
    <row r="394" s="69" customFormat="1" ht="12" customHeight="1"/>
    <row r="395" s="69" customFormat="1" ht="12" customHeight="1"/>
    <row r="396" s="69" customFormat="1" ht="12" customHeight="1"/>
    <row r="397" s="69" customFormat="1" ht="12" customHeight="1"/>
    <row r="398" s="69" customFormat="1" ht="12" customHeight="1"/>
    <row r="399" s="69" customFormat="1" ht="12" customHeight="1"/>
    <row r="400" s="69" customFormat="1" ht="12" customHeight="1"/>
    <row r="401" s="69" customFormat="1" ht="12" customHeight="1"/>
    <row r="402" s="69" customFormat="1" ht="12" customHeight="1"/>
    <row r="403" s="69" customFormat="1" ht="12" customHeight="1"/>
    <row r="404" s="69" customFormat="1" ht="12" customHeight="1"/>
    <row r="405" s="69" customFormat="1" ht="12" customHeight="1"/>
    <row r="406" s="69" customFormat="1" ht="12" customHeight="1"/>
    <row r="407" s="69" customFormat="1" ht="12" customHeight="1"/>
    <row r="408" s="69" customFormat="1" ht="12" customHeight="1"/>
    <row r="409" s="69" customFormat="1" ht="12" customHeight="1"/>
    <row r="410" s="69" customFormat="1" ht="12" customHeight="1"/>
    <row r="411" s="69" customFormat="1" ht="12" customHeight="1"/>
    <row r="412" s="69" customFormat="1" ht="12" customHeight="1"/>
    <row r="413" s="69" customFormat="1" ht="12" customHeight="1"/>
    <row r="414" s="69" customFormat="1" ht="12" customHeight="1"/>
    <row r="415" s="69" customFormat="1" ht="12" customHeight="1"/>
    <row r="416" s="69" customFormat="1" ht="12" customHeight="1"/>
    <row r="417" s="69" customFormat="1" ht="12" customHeight="1"/>
  </sheetData>
  <mergeCells count="62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R21:V21"/>
    <mergeCell ref="R6:V6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7:V7"/>
    <mergeCell ref="R8:V8"/>
    <mergeCell ref="R9:V9"/>
    <mergeCell ref="R10:V10"/>
    <mergeCell ref="R33:V33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41:V41"/>
    <mergeCell ref="R34:V34"/>
    <mergeCell ref="R35:V35"/>
    <mergeCell ref="R36:V36"/>
    <mergeCell ref="R37:V37"/>
    <mergeCell ref="R38:V38"/>
    <mergeCell ref="R39:V39"/>
    <mergeCell ref="R40:V40"/>
  </mergeCells>
  <phoneticPr fontId="9"/>
  <dataValidations count="1">
    <dataValidation type="list" allowBlank="1" showInputMessage="1" showErrorMessage="1" sqref="R6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S454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7" customWidth="1"/>
    <col min="16" max="16384" width="2.125" style="17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60" t="s">
        <v>598</v>
      </c>
      <c r="BC2" s="460"/>
      <c r="BD2" s="460"/>
      <c r="BE2" s="460"/>
      <c r="BF2" s="460"/>
      <c r="BG2" s="432" t="s">
        <v>7</v>
      </c>
      <c r="BH2" s="432"/>
      <c r="BI2" s="432"/>
      <c r="BJ2" s="426">
        <v>42615</v>
      </c>
      <c r="BK2" s="426"/>
      <c r="BL2" s="426"/>
      <c r="BM2" s="426"/>
      <c r="BN2" s="426"/>
      <c r="BO2" s="428">
        <v>1.3</v>
      </c>
      <c r="BP2" s="428"/>
      <c r="BQ2" s="428"/>
      <c r="BR2" s="428"/>
      <c r="BS2" s="428"/>
    </row>
    <row r="3" spans="1:71" s="39" customFormat="1" ht="18" customHeight="1">
      <c r="A3" s="538" t="s">
        <v>8</v>
      </c>
      <c r="B3" s="538"/>
      <c r="C3" s="538"/>
      <c r="D3" s="538"/>
      <c r="E3" s="538"/>
      <c r="F3" s="539" t="str">
        <f>概要!F3</f>
        <v>　</v>
      </c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40" t="s">
        <v>9</v>
      </c>
      <c r="S3" s="540"/>
      <c r="T3" s="540"/>
      <c r="U3" s="540"/>
      <c r="V3" s="540"/>
      <c r="W3" s="540"/>
      <c r="X3" s="541" t="str">
        <f ca="1">MID(CELL("filename",$A$1),FIND("]",CELL("filename",$A$1))+1,LEN(CELL("filename",$A$1))-FIND("]",CELL("filename",$A$1)))</f>
        <v xml:space="preserve">返却パラメータ(CRM100SP) </v>
      </c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</row>
    <row r="4" spans="1:71" s="39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9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69" customFormat="1" ht="15" customHeight="1">
      <c r="A6" s="213"/>
      <c r="B6" s="214"/>
      <c r="C6" s="215" t="s">
        <v>628</v>
      </c>
      <c r="D6" s="216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  <c r="R6" s="549"/>
      <c r="S6" s="550"/>
      <c r="T6" s="550"/>
      <c r="U6" s="550"/>
      <c r="V6" s="551"/>
      <c r="W6" s="215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8"/>
      <c r="AO6" s="215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362"/>
      <c r="BC6" s="362"/>
      <c r="BD6" s="362"/>
      <c r="BE6" s="362"/>
      <c r="BF6" s="362"/>
      <c r="BG6" s="362"/>
      <c r="BH6" s="362"/>
      <c r="BI6" s="362"/>
      <c r="BJ6" s="362"/>
      <c r="BK6" s="362"/>
      <c r="BL6" s="362"/>
      <c r="BM6" s="362"/>
      <c r="BN6" s="362"/>
      <c r="BO6" s="362"/>
      <c r="BP6" s="362"/>
      <c r="BQ6" s="362"/>
      <c r="BR6" s="362"/>
      <c r="BS6" s="363"/>
    </row>
    <row r="7" spans="1:71" s="69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347"/>
      <c r="BC7" s="347"/>
      <c r="BD7" s="347"/>
      <c r="BE7" s="347"/>
      <c r="BF7" s="347"/>
      <c r="BG7" s="347"/>
      <c r="BH7" s="347"/>
      <c r="BI7" s="347"/>
      <c r="BJ7" s="347"/>
      <c r="BK7" s="347"/>
      <c r="BL7" s="347"/>
      <c r="BM7" s="347"/>
      <c r="BN7" s="347"/>
      <c r="BO7" s="347"/>
      <c r="BP7" s="347"/>
      <c r="BQ7" s="347"/>
      <c r="BR7" s="347"/>
      <c r="BS7" s="348"/>
    </row>
    <row r="8" spans="1:71" s="69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345"/>
      <c r="BC8" s="345"/>
      <c r="BD8" s="345"/>
      <c r="BE8" s="345"/>
      <c r="BF8" s="345"/>
      <c r="BG8" s="345"/>
      <c r="BH8" s="345"/>
      <c r="BI8" s="345"/>
      <c r="BJ8" s="345"/>
      <c r="BK8" s="345"/>
      <c r="BL8" s="345"/>
      <c r="BM8" s="345"/>
      <c r="BN8" s="345"/>
      <c r="BO8" s="345"/>
      <c r="BP8" s="345"/>
      <c r="BQ8" s="345"/>
      <c r="BR8" s="345"/>
      <c r="BS8" s="346"/>
    </row>
    <row r="9" spans="1:71" s="69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345"/>
      <c r="BC9" s="345"/>
      <c r="BD9" s="345"/>
      <c r="BE9" s="345"/>
      <c r="BF9" s="345"/>
      <c r="BG9" s="345"/>
      <c r="BH9" s="345"/>
      <c r="BI9" s="345"/>
      <c r="BJ9" s="345"/>
      <c r="BK9" s="345"/>
      <c r="BL9" s="345"/>
      <c r="BM9" s="345"/>
      <c r="BN9" s="345"/>
      <c r="BO9" s="345"/>
      <c r="BP9" s="345"/>
      <c r="BQ9" s="345"/>
      <c r="BR9" s="345"/>
      <c r="BS9" s="346"/>
    </row>
    <row r="10" spans="1:71" s="69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627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629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345"/>
      <c r="BC10" s="345"/>
      <c r="BD10" s="345"/>
      <c r="BE10" s="345"/>
      <c r="BF10" s="345"/>
      <c r="BG10" s="345"/>
      <c r="BH10" s="345"/>
      <c r="BI10" s="345"/>
      <c r="BJ10" s="345"/>
      <c r="BK10" s="345"/>
      <c r="BL10" s="345"/>
      <c r="BM10" s="345"/>
      <c r="BN10" s="345"/>
      <c r="BO10" s="345"/>
      <c r="BP10" s="345"/>
      <c r="BQ10" s="345"/>
      <c r="BR10" s="345"/>
      <c r="BS10" s="346"/>
    </row>
    <row r="11" spans="1:71" s="69" customFormat="1" ht="15" customHeight="1">
      <c r="A11" s="174"/>
      <c r="B11" s="140"/>
      <c r="C11" s="141"/>
      <c r="D11" s="142" t="s">
        <v>630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76"/>
      <c r="S11" s="477"/>
      <c r="T11" s="477"/>
      <c r="U11" s="477"/>
      <c r="V11" s="478"/>
      <c r="W11" s="141" t="s">
        <v>631</v>
      </c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4"/>
      <c r="AO11" s="141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347"/>
      <c r="BC11" s="347"/>
      <c r="BD11" s="347"/>
      <c r="BE11" s="347"/>
      <c r="BF11" s="347"/>
      <c r="BG11" s="347"/>
      <c r="BH11" s="347"/>
      <c r="BI11" s="347"/>
      <c r="BJ11" s="347"/>
      <c r="BK11" s="347"/>
      <c r="BL11" s="347"/>
      <c r="BM11" s="347"/>
      <c r="BN11" s="347"/>
      <c r="BO11" s="347"/>
      <c r="BP11" s="347"/>
      <c r="BQ11" s="347"/>
      <c r="BR11" s="347"/>
      <c r="BS11" s="348"/>
    </row>
    <row r="12" spans="1:71" s="69" customFormat="1" ht="15" customHeight="1">
      <c r="A12" s="173">
        <f>MAX($A$5:B11)+1</f>
        <v>4</v>
      </c>
      <c r="B12" s="134"/>
      <c r="C12" s="135"/>
      <c r="D12" s="136"/>
      <c r="E12" s="137" t="s">
        <v>632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62</v>
      </c>
      <c r="S12" s="462"/>
      <c r="T12" s="462"/>
      <c r="U12" s="462"/>
      <c r="V12" s="463"/>
      <c r="W12" s="135"/>
      <c r="X12" s="137" t="s">
        <v>75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345"/>
      <c r="BC12" s="345"/>
      <c r="BD12" s="345"/>
      <c r="BE12" s="345"/>
      <c r="BF12" s="345"/>
      <c r="BG12" s="345"/>
      <c r="BH12" s="345"/>
      <c r="BI12" s="345"/>
      <c r="BJ12" s="345"/>
      <c r="BK12" s="345"/>
      <c r="BL12" s="345"/>
      <c r="BM12" s="345"/>
      <c r="BN12" s="345"/>
      <c r="BO12" s="345"/>
      <c r="BP12" s="345"/>
      <c r="BQ12" s="345"/>
      <c r="BR12" s="345"/>
      <c r="BS12" s="346"/>
    </row>
    <row r="13" spans="1:71" s="69" customFormat="1" ht="15" customHeight="1">
      <c r="A13" s="173">
        <f>MAX($A$5:B12)+1</f>
        <v>5</v>
      </c>
      <c r="B13" s="134"/>
      <c r="C13" s="135"/>
      <c r="D13" s="136"/>
      <c r="E13" s="137" t="s">
        <v>633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640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345"/>
      <c r="BC13" s="345"/>
      <c r="BD13" s="345"/>
      <c r="BE13" s="345"/>
      <c r="BF13" s="345"/>
      <c r="BG13" s="345"/>
      <c r="BH13" s="345"/>
      <c r="BI13" s="345"/>
      <c r="BJ13" s="345"/>
      <c r="BK13" s="345"/>
      <c r="BL13" s="345"/>
      <c r="BM13" s="345"/>
      <c r="BN13" s="345"/>
      <c r="BO13" s="345"/>
      <c r="BP13" s="345"/>
      <c r="BQ13" s="345"/>
      <c r="BR13" s="345"/>
      <c r="BS13" s="346"/>
    </row>
    <row r="14" spans="1:71" s="69" customFormat="1" ht="15" customHeight="1">
      <c r="A14" s="173">
        <f>MAX($A$5:B13)+1</f>
        <v>6</v>
      </c>
      <c r="B14" s="134"/>
      <c r="C14" s="135"/>
      <c r="D14" s="136"/>
      <c r="E14" s="137" t="s">
        <v>634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641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345"/>
      <c r="BC14" s="345"/>
      <c r="BD14" s="345"/>
      <c r="BE14" s="345"/>
      <c r="BF14" s="345"/>
      <c r="BG14" s="345"/>
      <c r="BH14" s="345"/>
      <c r="BI14" s="345"/>
      <c r="BJ14" s="345"/>
      <c r="BK14" s="345"/>
      <c r="BL14" s="345"/>
      <c r="BM14" s="345"/>
      <c r="BN14" s="345"/>
      <c r="BO14" s="345"/>
      <c r="BP14" s="345"/>
      <c r="BQ14" s="345"/>
      <c r="BR14" s="345"/>
      <c r="BS14" s="346"/>
    </row>
    <row r="15" spans="1:71" s="69" customFormat="1" ht="15" customHeight="1">
      <c r="A15" s="173">
        <f>MAX($A$5:B14)+1</f>
        <v>7</v>
      </c>
      <c r="B15" s="134"/>
      <c r="C15" s="135"/>
      <c r="D15" s="136"/>
      <c r="E15" s="137" t="s">
        <v>635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461" t="s">
        <v>62</v>
      </c>
      <c r="S15" s="462"/>
      <c r="T15" s="462"/>
      <c r="U15" s="462"/>
      <c r="V15" s="463"/>
      <c r="W15" s="135"/>
      <c r="X15" s="137" t="s">
        <v>642</v>
      </c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8"/>
      <c r="AO15" s="135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345"/>
      <c r="BC15" s="345"/>
      <c r="BD15" s="345"/>
      <c r="BE15" s="345"/>
      <c r="BF15" s="345"/>
      <c r="BG15" s="345"/>
      <c r="BH15" s="345"/>
      <c r="BI15" s="345"/>
      <c r="BJ15" s="345"/>
      <c r="BK15" s="345"/>
      <c r="BL15" s="345"/>
      <c r="BM15" s="345"/>
      <c r="BN15" s="345"/>
      <c r="BO15" s="345"/>
      <c r="BP15" s="345"/>
      <c r="BQ15" s="345"/>
      <c r="BR15" s="345"/>
      <c r="BS15" s="346"/>
    </row>
    <row r="16" spans="1:71" s="69" customFormat="1" ht="15" customHeight="1">
      <c r="A16" s="173">
        <f>MAX($A$5:B15)+1</f>
        <v>8</v>
      </c>
      <c r="B16" s="134"/>
      <c r="C16" s="135"/>
      <c r="D16" s="136"/>
      <c r="E16" s="137" t="s">
        <v>636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461" t="s">
        <v>62</v>
      </c>
      <c r="S16" s="462"/>
      <c r="T16" s="462"/>
      <c r="U16" s="462"/>
      <c r="V16" s="463"/>
      <c r="W16" s="135"/>
      <c r="X16" s="137" t="s">
        <v>643</v>
      </c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8"/>
      <c r="AO16" s="135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345"/>
      <c r="BC16" s="345"/>
      <c r="BD16" s="345"/>
      <c r="BE16" s="345"/>
      <c r="BF16" s="345"/>
      <c r="BG16" s="345"/>
      <c r="BH16" s="345"/>
      <c r="BI16" s="345"/>
      <c r="BJ16" s="345"/>
      <c r="BK16" s="345"/>
      <c r="BL16" s="345"/>
      <c r="BM16" s="345"/>
      <c r="BN16" s="345"/>
      <c r="BO16" s="345"/>
      <c r="BP16" s="345"/>
      <c r="BQ16" s="345"/>
      <c r="BR16" s="345"/>
      <c r="BS16" s="346"/>
    </row>
    <row r="17" spans="1:71" s="69" customFormat="1" ht="15" customHeight="1">
      <c r="A17" s="173">
        <f>MAX($A$5:B16)+1</f>
        <v>9</v>
      </c>
      <c r="B17" s="134"/>
      <c r="C17" s="135"/>
      <c r="D17" s="136"/>
      <c r="E17" s="137" t="s">
        <v>637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61" t="s">
        <v>62</v>
      </c>
      <c r="S17" s="462"/>
      <c r="T17" s="462"/>
      <c r="U17" s="462"/>
      <c r="V17" s="463"/>
      <c r="W17" s="135"/>
      <c r="X17" s="137" t="s">
        <v>158</v>
      </c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345"/>
      <c r="BC17" s="345"/>
      <c r="BD17" s="345"/>
      <c r="BE17" s="345"/>
      <c r="BF17" s="345"/>
      <c r="BG17" s="345"/>
      <c r="BH17" s="345"/>
      <c r="BI17" s="345"/>
      <c r="BJ17" s="345"/>
      <c r="BK17" s="345"/>
      <c r="BL17" s="345"/>
      <c r="BM17" s="345"/>
      <c r="BN17" s="345"/>
      <c r="BO17" s="345"/>
      <c r="BP17" s="345"/>
      <c r="BQ17" s="345"/>
      <c r="BR17" s="345"/>
      <c r="BS17" s="346"/>
    </row>
    <row r="18" spans="1:71" s="69" customFormat="1" ht="15" customHeight="1">
      <c r="A18" s="173">
        <f>MAX($A$5:B17)+1</f>
        <v>10</v>
      </c>
      <c r="B18" s="134"/>
      <c r="C18" s="135"/>
      <c r="D18" s="136"/>
      <c r="E18" s="137" t="s">
        <v>638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461" t="s">
        <v>62</v>
      </c>
      <c r="S18" s="462"/>
      <c r="T18" s="462"/>
      <c r="U18" s="462"/>
      <c r="V18" s="463"/>
      <c r="W18" s="135"/>
      <c r="X18" s="137" t="s">
        <v>644</v>
      </c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8"/>
      <c r="AO18" s="135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345"/>
      <c r="BC18" s="345"/>
      <c r="BD18" s="345"/>
      <c r="BE18" s="345"/>
      <c r="BF18" s="345"/>
      <c r="BG18" s="345"/>
      <c r="BH18" s="345"/>
      <c r="BI18" s="345"/>
      <c r="BJ18" s="345"/>
      <c r="BK18" s="345"/>
      <c r="BL18" s="345"/>
      <c r="BM18" s="345"/>
      <c r="BN18" s="345"/>
      <c r="BO18" s="345"/>
      <c r="BP18" s="345"/>
      <c r="BQ18" s="345"/>
      <c r="BR18" s="345"/>
      <c r="BS18" s="346"/>
    </row>
    <row r="19" spans="1:71" s="69" customFormat="1" ht="15" customHeight="1">
      <c r="A19" s="173">
        <f>MAX($A$5:B18)+1</f>
        <v>11</v>
      </c>
      <c r="B19" s="134"/>
      <c r="C19" s="135"/>
      <c r="D19" s="136"/>
      <c r="E19" s="137" t="s">
        <v>290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61" t="s">
        <v>62</v>
      </c>
      <c r="S19" s="462"/>
      <c r="T19" s="462"/>
      <c r="U19" s="462"/>
      <c r="V19" s="463"/>
      <c r="W19" s="135"/>
      <c r="X19" s="137" t="s">
        <v>645</v>
      </c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345"/>
      <c r="BC19" s="345"/>
      <c r="BD19" s="345"/>
      <c r="BE19" s="345"/>
      <c r="BF19" s="345"/>
      <c r="BG19" s="345"/>
      <c r="BH19" s="345"/>
      <c r="BI19" s="345"/>
      <c r="BJ19" s="345"/>
      <c r="BK19" s="345"/>
      <c r="BL19" s="345"/>
      <c r="BM19" s="345"/>
      <c r="BN19" s="345"/>
      <c r="BO19" s="345"/>
      <c r="BP19" s="345"/>
      <c r="BQ19" s="345"/>
      <c r="BR19" s="345"/>
      <c r="BS19" s="346"/>
    </row>
    <row r="20" spans="1:71" s="69" customFormat="1" ht="15" customHeight="1">
      <c r="A20" s="173">
        <f>MAX($A$5:B19)+1</f>
        <v>12</v>
      </c>
      <c r="B20" s="134"/>
      <c r="C20" s="135"/>
      <c r="D20" s="136"/>
      <c r="E20" s="137" t="s">
        <v>310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 t="s">
        <v>62</v>
      </c>
      <c r="S20" s="462"/>
      <c r="T20" s="462"/>
      <c r="U20" s="462"/>
      <c r="V20" s="463"/>
      <c r="W20" s="135"/>
      <c r="X20" s="137" t="s">
        <v>646</v>
      </c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345"/>
      <c r="BC20" s="345"/>
      <c r="BD20" s="345"/>
      <c r="BE20" s="345"/>
      <c r="BF20" s="345"/>
      <c r="BG20" s="345"/>
      <c r="BH20" s="345"/>
      <c r="BI20" s="345"/>
      <c r="BJ20" s="345"/>
      <c r="BK20" s="345"/>
      <c r="BL20" s="345"/>
      <c r="BM20" s="345"/>
      <c r="BN20" s="345"/>
      <c r="BO20" s="345"/>
      <c r="BP20" s="345"/>
      <c r="BQ20" s="345"/>
      <c r="BR20" s="345"/>
      <c r="BS20" s="346"/>
    </row>
    <row r="21" spans="1:71" s="69" customFormat="1" ht="15" customHeight="1">
      <c r="A21" s="173">
        <f>MAX($A$5:B20)+1</f>
        <v>13</v>
      </c>
      <c r="B21" s="134"/>
      <c r="C21" s="135"/>
      <c r="D21" s="136"/>
      <c r="E21" s="137" t="s">
        <v>639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 t="s">
        <v>62</v>
      </c>
      <c r="S21" s="462"/>
      <c r="T21" s="462"/>
      <c r="U21" s="462"/>
      <c r="V21" s="463"/>
      <c r="W21" s="135"/>
      <c r="X21" s="137" t="s">
        <v>647</v>
      </c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345"/>
      <c r="BC21" s="345"/>
      <c r="BD21" s="345"/>
      <c r="BE21" s="345"/>
      <c r="BF21" s="345"/>
      <c r="BG21" s="345"/>
      <c r="BH21" s="345"/>
      <c r="BI21" s="345"/>
      <c r="BJ21" s="345"/>
      <c r="BK21" s="345"/>
      <c r="BL21" s="345"/>
      <c r="BM21" s="345"/>
      <c r="BN21" s="345"/>
      <c r="BO21" s="345"/>
      <c r="BP21" s="345"/>
      <c r="BQ21" s="345"/>
      <c r="BR21" s="345"/>
      <c r="BS21" s="346"/>
    </row>
    <row r="22" spans="1:71" s="69" customFormat="1" ht="15" customHeight="1">
      <c r="A22" s="174"/>
      <c r="B22" s="140"/>
      <c r="C22" s="141"/>
      <c r="D22" s="142" t="s">
        <v>676</v>
      </c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4"/>
      <c r="R22" s="476"/>
      <c r="S22" s="477"/>
      <c r="T22" s="477"/>
      <c r="U22" s="477"/>
      <c r="V22" s="478"/>
      <c r="W22" s="141" t="s">
        <v>648</v>
      </c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4"/>
      <c r="AO22" s="141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8"/>
    </row>
    <row r="23" spans="1:71" s="69" customFormat="1" ht="15" customHeight="1">
      <c r="A23" s="173">
        <f>MAX($A$5:B22)+1</f>
        <v>14</v>
      </c>
      <c r="B23" s="134"/>
      <c r="C23" s="135"/>
      <c r="D23" s="136"/>
      <c r="E23" s="137" t="s">
        <v>649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 t="s">
        <v>62</v>
      </c>
      <c r="S23" s="462"/>
      <c r="T23" s="462"/>
      <c r="U23" s="462"/>
      <c r="V23" s="463"/>
      <c r="W23" s="135"/>
      <c r="X23" s="137" t="s">
        <v>75</v>
      </c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345"/>
      <c r="BC23" s="345"/>
      <c r="BD23" s="345"/>
      <c r="BE23" s="345"/>
      <c r="BF23" s="345"/>
      <c r="BG23" s="345"/>
      <c r="BH23" s="345"/>
      <c r="BI23" s="345"/>
      <c r="BJ23" s="345"/>
      <c r="BK23" s="345"/>
      <c r="BL23" s="345"/>
      <c r="BM23" s="345"/>
      <c r="BN23" s="345"/>
      <c r="BO23" s="345"/>
      <c r="BP23" s="345"/>
      <c r="BQ23" s="345"/>
      <c r="BR23" s="345"/>
      <c r="BS23" s="346"/>
    </row>
    <row r="24" spans="1:71" s="69" customFormat="1" ht="15" customHeight="1">
      <c r="A24" s="173">
        <f>MAX($A$5:B23)+1</f>
        <v>15</v>
      </c>
      <c r="B24" s="134"/>
      <c r="C24" s="135"/>
      <c r="D24" s="136"/>
      <c r="E24" s="137" t="s">
        <v>650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 t="s">
        <v>62</v>
      </c>
      <c r="S24" s="462"/>
      <c r="T24" s="462"/>
      <c r="U24" s="462"/>
      <c r="V24" s="463"/>
      <c r="W24" s="135"/>
      <c r="X24" s="137" t="s">
        <v>663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345"/>
      <c r="BC24" s="345"/>
      <c r="BD24" s="345"/>
      <c r="BE24" s="345"/>
      <c r="BF24" s="345"/>
      <c r="BG24" s="345"/>
      <c r="BH24" s="345"/>
      <c r="BI24" s="345"/>
      <c r="BJ24" s="345"/>
      <c r="BK24" s="345"/>
      <c r="BL24" s="345"/>
      <c r="BM24" s="345"/>
      <c r="BN24" s="345"/>
      <c r="BO24" s="345"/>
      <c r="BP24" s="345"/>
      <c r="BQ24" s="345"/>
      <c r="BR24" s="345"/>
      <c r="BS24" s="346"/>
    </row>
    <row r="25" spans="1:71" s="69" customFormat="1" ht="15" customHeight="1">
      <c r="A25" s="173">
        <f>MAX($A$5:B24)+1</f>
        <v>16</v>
      </c>
      <c r="B25" s="134"/>
      <c r="C25" s="135"/>
      <c r="D25" s="136"/>
      <c r="E25" s="137" t="s">
        <v>651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 t="s">
        <v>62</v>
      </c>
      <c r="S25" s="462"/>
      <c r="T25" s="462"/>
      <c r="U25" s="462"/>
      <c r="V25" s="463"/>
      <c r="W25" s="135"/>
      <c r="X25" s="137" t="s">
        <v>664</v>
      </c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345"/>
      <c r="BC25" s="345"/>
      <c r="BD25" s="345"/>
      <c r="BE25" s="345"/>
      <c r="BF25" s="345"/>
      <c r="BG25" s="345"/>
      <c r="BH25" s="345"/>
      <c r="BI25" s="345"/>
      <c r="BJ25" s="345"/>
      <c r="BK25" s="345"/>
      <c r="BL25" s="345"/>
      <c r="BM25" s="345"/>
      <c r="BN25" s="345"/>
      <c r="BO25" s="345"/>
      <c r="BP25" s="345"/>
      <c r="BQ25" s="345"/>
      <c r="BR25" s="345"/>
      <c r="BS25" s="346"/>
    </row>
    <row r="26" spans="1:71" s="69" customFormat="1" ht="15" customHeight="1">
      <c r="A26" s="173">
        <f>MAX($A$5:B25)+1</f>
        <v>17</v>
      </c>
      <c r="B26" s="134"/>
      <c r="C26" s="135"/>
      <c r="D26" s="136"/>
      <c r="E26" s="137" t="s">
        <v>652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 t="s">
        <v>62</v>
      </c>
      <c r="S26" s="462"/>
      <c r="T26" s="462"/>
      <c r="U26" s="462"/>
      <c r="V26" s="463"/>
      <c r="W26" s="135"/>
      <c r="X26" s="137" t="s">
        <v>643</v>
      </c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345"/>
      <c r="BC26" s="345"/>
      <c r="BD26" s="345"/>
      <c r="BE26" s="345"/>
      <c r="BF26" s="345"/>
      <c r="BG26" s="345"/>
      <c r="BH26" s="345"/>
      <c r="BI26" s="345"/>
      <c r="BJ26" s="345"/>
      <c r="BK26" s="345"/>
      <c r="BL26" s="345"/>
      <c r="BM26" s="345"/>
      <c r="BN26" s="345"/>
      <c r="BO26" s="345"/>
      <c r="BP26" s="345"/>
      <c r="BQ26" s="345"/>
      <c r="BR26" s="345"/>
      <c r="BS26" s="346"/>
    </row>
    <row r="27" spans="1:71" s="69" customFormat="1" ht="15" customHeight="1">
      <c r="A27" s="173">
        <f>MAX($A$5:B26)+1</f>
        <v>18</v>
      </c>
      <c r="B27" s="134"/>
      <c r="C27" s="135"/>
      <c r="D27" s="136"/>
      <c r="E27" s="137" t="s">
        <v>653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 t="s">
        <v>62</v>
      </c>
      <c r="S27" s="462"/>
      <c r="T27" s="462"/>
      <c r="U27" s="462"/>
      <c r="V27" s="463"/>
      <c r="W27" s="135"/>
      <c r="X27" s="137" t="s">
        <v>665</v>
      </c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345"/>
      <c r="BC27" s="345"/>
      <c r="BD27" s="345"/>
      <c r="BE27" s="345"/>
      <c r="BF27" s="345"/>
      <c r="BG27" s="345"/>
      <c r="BH27" s="345"/>
      <c r="BI27" s="345"/>
      <c r="BJ27" s="345"/>
      <c r="BK27" s="345"/>
      <c r="BL27" s="345"/>
      <c r="BM27" s="345"/>
      <c r="BN27" s="345"/>
      <c r="BO27" s="345"/>
      <c r="BP27" s="345"/>
      <c r="BQ27" s="345"/>
      <c r="BR27" s="345"/>
      <c r="BS27" s="346"/>
    </row>
    <row r="28" spans="1:71" s="69" customFormat="1" ht="15" customHeight="1">
      <c r="A28" s="173">
        <f>MAX($A$5:B27)+1</f>
        <v>19</v>
      </c>
      <c r="B28" s="134"/>
      <c r="C28" s="135"/>
      <c r="D28" s="136"/>
      <c r="E28" s="137" t="s">
        <v>654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 t="s">
        <v>62</v>
      </c>
      <c r="S28" s="462"/>
      <c r="T28" s="462"/>
      <c r="U28" s="462"/>
      <c r="V28" s="463"/>
      <c r="W28" s="135"/>
      <c r="X28" s="137" t="s">
        <v>666</v>
      </c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345"/>
      <c r="BC28" s="345"/>
      <c r="BD28" s="345"/>
      <c r="BE28" s="345"/>
      <c r="BF28" s="345"/>
      <c r="BG28" s="345"/>
      <c r="BH28" s="345"/>
      <c r="BI28" s="345"/>
      <c r="BJ28" s="345"/>
      <c r="BK28" s="345"/>
      <c r="BL28" s="345"/>
      <c r="BM28" s="345"/>
      <c r="BN28" s="345"/>
      <c r="BO28" s="345"/>
      <c r="BP28" s="345"/>
      <c r="BQ28" s="345"/>
      <c r="BR28" s="345"/>
      <c r="BS28" s="346"/>
    </row>
    <row r="29" spans="1:71" s="69" customFormat="1" ht="15" customHeight="1">
      <c r="A29" s="173">
        <f>MAX($A$5:B28)+1</f>
        <v>20</v>
      </c>
      <c r="B29" s="134"/>
      <c r="C29" s="135"/>
      <c r="D29" s="136"/>
      <c r="E29" s="137" t="s">
        <v>655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 t="s">
        <v>62</v>
      </c>
      <c r="S29" s="462"/>
      <c r="T29" s="462"/>
      <c r="U29" s="462"/>
      <c r="V29" s="463"/>
      <c r="W29" s="135"/>
      <c r="X29" s="137" t="s">
        <v>667</v>
      </c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345"/>
      <c r="BC29" s="345"/>
      <c r="BD29" s="345"/>
      <c r="BE29" s="345"/>
      <c r="BF29" s="345"/>
      <c r="BG29" s="345"/>
      <c r="BH29" s="345"/>
      <c r="BI29" s="345"/>
      <c r="BJ29" s="345"/>
      <c r="BK29" s="345"/>
      <c r="BL29" s="345"/>
      <c r="BM29" s="345"/>
      <c r="BN29" s="345"/>
      <c r="BO29" s="345"/>
      <c r="BP29" s="345"/>
      <c r="BQ29" s="345"/>
      <c r="BR29" s="345"/>
      <c r="BS29" s="346"/>
    </row>
    <row r="30" spans="1:71" s="69" customFormat="1" ht="15" customHeight="1">
      <c r="A30" s="173">
        <f>MAX($A$5:B29)+1</f>
        <v>21</v>
      </c>
      <c r="B30" s="134"/>
      <c r="C30" s="135"/>
      <c r="D30" s="136"/>
      <c r="E30" s="137" t="s">
        <v>656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 t="s">
        <v>62</v>
      </c>
      <c r="S30" s="462"/>
      <c r="T30" s="462"/>
      <c r="U30" s="462"/>
      <c r="V30" s="463"/>
      <c r="W30" s="135"/>
      <c r="X30" s="137" t="s">
        <v>668</v>
      </c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345"/>
      <c r="BC30" s="345"/>
      <c r="BD30" s="345"/>
      <c r="BE30" s="345"/>
      <c r="BF30" s="345"/>
      <c r="BG30" s="345"/>
      <c r="BH30" s="345"/>
      <c r="BI30" s="345"/>
      <c r="BJ30" s="345"/>
      <c r="BK30" s="345"/>
      <c r="BL30" s="345"/>
      <c r="BM30" s="345"/>
      <c r="BN30" s="345"/>
      <c r="BO30" s="345"/>
      <c r="BP30" s="345"/>
      <c r="BQ30" s="345"/>
      <c r="BR30" s="345"/>
      <c r="BS30" s="346"/>
    </row>
    <row r="31" spans="1:71" s="69" customFormat="1" ht="15" customHeight="1">
      <c r="A31" s="173">
        <f>MAX($A$5:B30)+1</f>
        <v>22</v>
      </c>
      <c r="B31" s="134"/>
      <c r="C31" s="135"/>
      <c r="D31" s="136"/>
      <c r="E31" s="137" t="s">
        <v>657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 t="s">
        <v>62</v>
      </c>
      <c r="S31" s="462"/>
      <c r="T31" s="462"/>
      <c r="U31" s="462"/>
      <c r="V31" s="463"/>
      <c r="W31" s="135"/>
      <c r="X31" s="137" t="s">
        <v>669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345"/>
      <c r="BC31" s="345"/>
      <c r="BD31" s="345"/>
      <c r="BE31" s="345"/>
      <c r="BF31" s="345"/>
      <c r="BG31" s="345"/>
      <c r="BH31" s="345"/>
      <c r="BI31" s="345"/>
      <c r="BJ31" s="345"/>
      <c r="BK31" s="345"/>
      <c r="BL31" s="345"/>
      <c r="BM31" s="345"/>
      <c r="BN31" s="345"/>
      <c r="BO31" s="345"/>
      <c r="BP31" s="345"/>
      <c r="BQ31" s="345"/>
      <c r="BR31" s="345"/>
      <c r="BS31" s="346"/>
    </row>
    <row r="32" spans="1:71" s="69" customFormat="1" ht="15" customHeight="1">
      <c r="A32" s="173">
        <f>MAX($A$5:B31)+1</f>
        <v>23</v>
      </c>
      <c r="B32" s="134"/>
      <c r="C32" s="135"/>
      <c r="D32" s="136"/>
      <c r="E32" s="137" t="s">
        <v>215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 t="s">
        <v>62</v>
      </c>
      <c r="S32" s="462"/>
      <c r="T32" s="462"/>
      <c r="U32" s="462"/>
      <c r="V32" s="463"/>
      <c r="W32" s="135"/>
      <c r="X32" s="137" t="s">
        <v>670</v>
      </c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345"/>
      <c r="BC32" s="345"/>
      <c r="BD32" s="345"/>
      <c r="BE32" s="345"/>
      <c r="BF32" s="345"/>
      <c r="BG32" s="345"/>
      <c r="BH32" s="345"/>
      <c r="BI32" s="345"/>
      <c r="BJ32" s="345"/>
      <c r="BK32" s="345"/>
      <c r="BL32" s="345"/>
      <c r="BM32" s="345"/>
      <c r="BN32" s="345"/>
      <c r="BO32" s="345"/>
      <c r="BP32" s="345"/>
      <c r="BQ32" s="345"/>
      <c r="BR32" s="345"/>
      <c r="BS32" s="346"/>
    </row>
    <row r="33" spans="1:71" s="69" customFormat="1" ht="15" customHeight="1">
      <c r="A33" s="173">
        <f>MAX($A$5:B32)+1</f>
        <v>24</v>
      </c>
      <c r="B33" s="134"/>
      <c r="C33" s="135"/>
      <c r="D33" s="136"/>
      <c r="E33" s="137" t="s">
        <v>658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 t="s">
        <v>62</v>
      </c>
      <c r="S33" s="462"/>
      <c r="T33" s="462"/>
      <c r="U33" s="462"/>
      <c r="V33" s="463"/>
      <c r="W33" s="135"/>
      <c r="X33" s="137" t="s">
        <v>671</v>
      </c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345"/>
      <c r="BC33" s="345"/>
      <c r="BD33" s="345"/>
      <c r="BE33" s="345"/>
      <c r="BF33" s="345"/>
      <c r="BG33" s="345"/>
      <c r="BH33" s="345"/>
      <c r="BI33" s="345"/>
      <c r="BJ33" s="345"/>
      <c r="BK33" s="345"/>
      <c r="BL33" s="345"/>
      <c r="BM33" s="345"/>
      <c r="BN33" s="345"/>
      <c r="BO33" s="345"/>
      <c r="BP33" s="345"/>
      <c r="BQ33" s="345"/>
      <c r="BR33" s="345"/>
      <c r="BS33" s="346"/>
    </row>
    <row r="34" spans="1:71" s="69" customFormat="1" ht="15" customHeight="1">
      <c r="A34" s="173">
        <f>MAX($A$5:B33)+1</f>
        <v>25</v>
      </c>
      <c r="B34" s="134"/>
      <c r="C34" s="135"/>
      <c r="D34" s="136"/>
      <c r="E34" s="137" t="s">
        <v>659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 t="s">
        <v>62</v>
      </c>
      <c r="S34" s="462"/>
      <c r="T34" s="462"/>
      <c r="U34" s="462"/>
      <c r="V34" s="463"/>
      <c r="W34" s="135"/>
      <c r="X34" s="137" t="s">
        <v>672</v>
      </c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345"/>
      <c r="BC34" s="345"/>
      <c r="BD34" s="345"/>
      <c r="BE34" s="345"/>
      <c r="BF34" s="345"/>
      <c r="BG34" s="345"/>
      <c r="BH34" s="345"/>
      <c r="BI34" s="345"/>
      <c r="BJ34" s="345"/>
      <c r="BK34" s="345"/>
      <c r="BL34" s="345"/>
      <c r="BM34" s="345"/>
      <c r="BN34" s="345"/>
      <c r="BO34" s="345"/>
      <c r="BP34" s="345"/>
      <c r="BQ34" s="345"/>
      <c r="BR34" s="345"/>
      <c r="BS34" s="346"/>
    </row>
    <row r="35" spans="1:71" s="69" customFormat="1" ht="15" customHeight="1">
      <c r="A35" s="173">
        <f>MAX($A$5:B34)+1</f>
        <v>26</v>
      </c>
      <c r="B35" s="134"/>
      <c r="C35" s="135"/>
      <c r="D35" s="136"/>
      <c r="E35" s="137" t="s">
        <v>660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 t="s">
        <v>62</v>
      </c>
      <c r="S35" s="462"/>
      <c r="T35" s="462"/>
      <c r="U35" s="462"/>
      <c r="V35" s="463"/>
      <c r="W35" s="135"/>
      <c r="X35" s="137" t="s">
        <v>673</v>
      </c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345"/>
      <c r="BC35" s="345"/>
      <c r="BD35" s="345"/>
      <c r="BE35" s="345"/>
      <c r="BF35" s="345"/>
      <c r="BG35" s="345"/>
      <c r="BH35" s="345"/>
      <c r="BI35" s="345"/>
      <c r="BJ35" s="345"/>
      <c r="BK35" s="345"/>
      <c r="BL35" s="345"/>
      <c r="BM35" s="345"/>
      <c r="BN35" s="345"/>
      <c r="BO35" s="345"/>
      <c r="BP35" s="345"/>
      <c r="BQ35" s="345"/>
      <c r="BR35" s="345"/>
      <c r="BS35" s="346"/>
    </row>
    <row r="36" spans="1:71" s="69" customFormat="1" ht="15" customHeight="1">
      <c r="A36" s="173">
        <f>MAX($A$5:B35)+1</f>
        <v>27</v>
      </c>
      <c r="B36" s="134"/>
      <c r="C36" s="135"/>
      <c r="D36" s="136"/>
      <c r="E36" s="137" t="s">
        <v>661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 t="s">
        <v>62</v>
      </c>
      <c r="S36" s="462"/>
      <c r="T36" s="462"/>
      <c r="U36" s="462"/>
      <c r="V36" s="463"/>
      <c r="W36" s="135"/>
      <c r="X36" s="137" t="s">
        <v>674</v>
      </c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345"/>
      <c r="BC36" s="345"/>
      <c r="BD36" s="345"/>
      <c r="BE36" s="345"/>
      <c r="BF36" s="345"/>
      <c r="BG36" s="345"/>
      <c r="BH36" s="345"/>
      <c r="BI36" s="345"/>
      <c r="BJ36" s="345"/>
      <c r="BK36" s="345"/>
      <c r="BL36" s="345"/>
      <c r="BM36" s="345"/>
      <c r="BN36" s="345"/>
      <c r="BO36" s="345"/>
      <c r="BP36" s="345"/>
      <c r="BQ36" s="345"/>
      <c r="BR36" s="345"/>
      <c r="BS36" s="346"/>
    </row>
    <row r="37" spans="1:71" s="69" customFormat="1" ht="15" customHeight="1">
      <c r="A37" s="173">
        <f>MAX($A$5:B36)+1</f>
        <v>28</v>
      </c>
      <c r="B37" s="134"/>
      <c r="C37" s="135"/>
      <c r="D37" s="136"/>
      <c r="E37" s="137" t="s">
        <v>662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 t="s">
        <v>62</v>
      </c>
      <c r="S37" s="462"/>
      <c r="T37" s="462"/>
      <c r="U37" s="462"/>
      <c r="V37" s="463"/>
      <c r="W37" s="135"/>
      <c r="X37" s="137" t="s">
        <v>675</v>
      </c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345"/>
      <c r="BC37" s="345"/>
      <c r="BD37" s="345"/>
      <c r="BE37" s="345"/>
      <c r="BF37" s="345"/>
      <c r="BG37" s="345"/>
      <c r="BH37" s="345"/>
      <c r="BI37" s="345"/>
      <c r="BJ37" s="345"/>
      <c r="BK37" s="345"/>
      <c r="BL37" s="345"/>
      <c r="BM37" s="345"/>
      <c r="BN37" s="345"/>
      <c r="BO37" s="345"/>
      <c r="BP37" s="345"/>
      <c r="BQ37" s="345"/>
      <c r="BR37" s="345"/>
      <c r="BS37" s="346"/>
    </row>
    <row r="38" spans="1:71" s="69" customFormat="1" ht="15" customHeight="1">
      <c r="A38" s="174"/>
      <c r="B38" s="140"/>
      <c r="C38" s="141"/>
      <c r="D38" s="142" t="s">
        <v>684</v>
      </c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4"/>
      <c r="R38" s="476"/>
      <c r="S38" s="477"/>
      <c r="T38" s="477"/>
      <c r="U38" s="477"/>
      <c r="V38" s="478"/>
      <c r="W38" s="141" t="s">
        <v>677</v>
      </c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4"/>
      <c r="AO38" s="141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347"/>
      <c r="BC38" s="347"/>
      <c r="BD38" s="347"/>
      <c r="BE38" s="347"/>
      <c r="BF38" s="347"/>
      <c r="BG38" s="347"/>
      <c r="BH38" s="347"/>
      <c r="BI38" s="347"/>
      <c r="BJ38" s="347"/>
      <c r="BK38" s="347"/>
      <c r="BL38" s="347"/>
      <c r="BM38" s="347"/>
      <c r="BN38" s="347"/>
      <c r="BO38" s="347"/>
      <c r="BP38" s="347"/>
      <c r="BQ38" s="347"/>
      <c r="BR38" s="347"/>
      <c r="BS38" s="348"/>
    </row>
    <row r="39" spans="1:71" s="69" customFormat="1" ht="15" customHeight="1">
      <c r="A39" s="173">
        <f>MAX($A$5:B38)+1</f>
        <v>29</v>
      </c>
      <c r="B39" s="134"/>
      <c r="C39" s="135"/>
      <c r="D39" s="136"/>
      <c r="E39" s="137" t="s">
        <v>678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 t="s">
        <v>62</v>
      </c>
      <c r="S39" s="462"/>
      <c r="T39" s="462"/>
      <c r="U39" s="462"/>
      <c r="V39" s="463"/>
      <c r="W39" s="135"/>
      <c r="X39" s="137" t="s">
        <v>75</v>
      </c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345"/>
      <c r="BC39" s="345"/>
      <c r="BD39" s="345"/>
      <c r="BE39" s="345"/>
      <c r="BF39" s="345"/>
      <c r="BG39" s="345"/>
      <c r="BH39" s="345"/>
      <c r="BI39" s="345"/>
      <c r="BJ39" s="345"/>
      <c r="BK39" s="345"/>
      <c r="BL39" s="345"/>
      <c r="BM39" s="345"/>
      <c r="BN39" s="345"/>
      <c r="BO39" s="345"/>
      <c r="BP39" s="345"/>
      <c r="BQ39" s="345"/>
      <c r="BR39" s="345"/>
      <c r="BS39" s="346"/>
    </row>
    <row r="40" spans="1:71" s="69" customFormat="1" ht="15" customHeight="1">
      <c r="A40" s="175">
        <f>MAX($A$5:B39)+1</f>
        <v>30</v>
      </c>
      <c r="B40" s="146"/>
      <c r="C40" s="147"/>
      <c r="D40" s="148"/>
      <c r="E40" s="149" t="s">
        <v>679</v>
      </c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50"/>
      <c r="R40" s="482" t="s">
        <v>62</v>
      </c>
      <c r="S40" s="483"/>
      <c r="T40" s="483"/>
      <c r="U40" s="483"/>
      <c r="V40" s="484"/>
      <c r="W40" s="147"/>
      <c r="X40" s="149" t="s">
        <v>681</v>
      </c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50"/>
      <c r="AO40" s="147" t="s">
        <v>829</v>
      </c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352"/>
      <c r="BC40" s="352"/>
      <c r="BD40" s="352"/>
      <c r="BE40" s="352"/>
      <c r="BF40" s="352"/>
      <c r="BG40" s="352"/>
      <c r="BH40" s="352"/>
      <c r="BI40" s="352"/>
      <c r="BJ40" s="352"/>
      <c r="BK40" s="352"/>
      <c r="BL40" s="352"/>
      <c r="BM40" s="352"/>
      <c r="BN40" s="352"/>
      <c r="BO40" s="352"/>
      <c r="BP40" s="352"/>
      <c r="BQ40" s="352"/>
      <c r="BR40" s="352"/>
      <c r="BS40" s="353"/>
    </row>
    <row r="41" spans="1:71" s="69" customFormat="1" ht="15" customHeight="1">
      <c r="A41" s="291"/>
      <c r="B41" s="292"/>
      <c r="C41" s="293"/>
      <c r="D41" s="294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6"/>
      <c r="R41" s="354"/>
      <c r="S41" s="355"/>
      <c r="T41" s="355"/>
      <c r="U41" s="355"/>
      <c r="V41" s="356"/>
      <c r="W41" s="293"/>
      <c r="X41" s="295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6"/>
      <c r="AO41" s="293" t="s">
        <v>836</v>
      </c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355"/>
      <c r="BC41" s="355"/>
      <c r="BD41" s="355"/>
      <c r="BE41" s="355"/>
      <c r="BF41" s="355"/>
      <c r="BG41" s="355"/>
      <c r="BH41" s="355"/>
      <c r="BI41" s="355"/>
      <c r="BJ41" s="355"/>
      <c r="BK41" s="355"/>
      <c r="BL41" s="355"/>
      <c r="BM41" s="355"/>
      <c r="BN41" s="355"/>
      <c r="BO41" s="355"/>
      <c r="BP41" s="355"/>
      <c r="BQ41" s="355"/>
      <c r="BR41" s="355"/>
      <c r="BS41" s="356"/>
    </row>
    <row r="42" spans="1:71" s="69" customFormat="1" ht="15" customHeight="1">
      <c r="A42" s="297"/>
      <c r="B42" s="298"/>
      <c r="C42" s="299"/>
      <c r="D42" s="300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2"/>
      <c r="R42" s="364"/>
      <c r="S42" s="365"/>
      <c r="T42" s="365"/>
      <c r="U42" s="365"/>
      <c r="V42" s="366"/>
      <c r="W42" s="299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  <c r="AI42" s="301"/>
      <c r="AJ42" s="301"/>
      <c r="AK42" s="301"/>
      <c r="AL42" s="301"/>
      <c r="AM42" s="301"/>
      <c r="AN42" s="302"/>
      <c r="AO42" s="299" t="s">
        <v>830</v>
      </c>
      <c r="AP42" s="301"/>
      <c r="AQ42" s="301"/>
      <c r="AR42" s="301"/>
      <c r="AS42" s="301"/>
      <c r="AT42" s="301"/>
      <c r="AU42" s="301"/>
      <c r="AV42" s="301"/>
      <c r="AW42" s="301"/>
      <c r="AX42" s="301"/>
      <c r="AY42" s="301"/>
      <c r="AZ42" s="301"/>
      <c r="BA42" s="301"/>
      <c r="BB42" s="365"/>
      <c r="BC42" s="365"/>
      <c r="BD42" s="365"/>
      <c r="BE42" s="365"/>
      <c r="BF42" s="365"/>
      <c r="BG42" s="365"/>
      <c r="BH42" s="365"/>
      <c r="BI42" s="365"/>
      <c r="BJ42" s="365"/>
      <c r="BK42" s="365"/>
      <c r="BL42" s="365"/>
      <c r="BM42" s="365"/>
      <c r="BN42" s="365"/>
      <c r="BO42" s="365"/>
      <c r="BP42" s="365"/>
      <c r="BQ42" s="365"/>
      <c r="BR42" s="365"/>
      <c r="BS42" s="366"/>
    </row>
    <row r="43" spans="1:71" s="69" customFormat="1" ht="15" customHeight="1">
      <c r="A43" s="176"/>
      <c r="B43" s="151"/>
      <c r="C43" s="152"/>
      <c r="D43" s="153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5"/>
      <c r="R43" s="349"/>
      <c r="S43" s="350"/>
      <c r="T43" s="350"/>
      <c r="U43" s="350"/>
      <c r="V43" s="351"/>
      <c r="W43" s="152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5"/>
      <c r="AO43" s="152" t="s">
        <v>837</v>
      </c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350"/>
      <c r="BC43" s="350"/>
      <c r="BD43" s="350"/>
      <c r="BE43" s="350"/>
      <c r="BF43" s="350"/>
      <c r="BG43" s="350"/>
      <c r="BH43" s="350"/>
      <c r="BI43" s="350"/>
      <c r="BJ43" s="350"/>
      <c r="BK43" s="350"/>
      <c r="BL43" s="350"/>
      <c r="BM43" s="350"/>
      <c r="BN43" s="350"/>
      <c r="BO43" s="350"/>
      <c r="BP43" s="350"/>
      <c r="BQ43" s="350"/>
      <c r="BR43" s="350"/>
      <c r="BS43" s="351"/>
    </row>
    <row r="44" spans="1:71" s="69" customFormat="1" ht="15" customHeight="1">
      <c r="A44" s="176"/>
      <c r="B44" s="151"/>
      <c r="C44" s="152"/>
      <c r="D44" s="153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5"/>
      <c r="R44" s="349"/>
      <c r="S44" s="350"/>
      <c r="T44" s="350"/>
      <c r="U44" s="350"/>
      <c r="V44" s="351"/>
      <c r="W44" s="152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5"/>
      <c r="AO44" s="152" t="s">
        <v>831</v>
      </c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350"/>
      <c r="BC44" s="350"/>
      <c r="BD44" s="350"/>
      <c r="BE44" s="350"/>
      <c r="BF44" s="350"/>
      <c r="BG44" s="350"/>
      <c r="BH44" s="350"/>
      <c r="BI44" s="350"/>
      <c r="BJ44" s="350"/>
      <c r="BK44" s="350"/>
      <c r="BL44" s="350"/>
      <c r="BM44" s="350"/>
      <c r="BN44" s="350"/>
      <c r="BO44" s="350"/>
      <c r="BP44" s="350"/>
      <c r="BQ44" s="350"/>
      <c r="BR44" s="350"/>
      <c r="BS44" s="351"/>
    </row>
    <row r="45" spans="1:71" s="69" customFormat="1" ht="15" customHeight="1">
      <c r="A45" s="176"/>
      <c r="B45" s="151"/>
      <c r="C45" s="152"/>
      <c r="D45" s="153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349"/>
      <c r="S45" s="350"/>
      <c r="T45" s="350"/>
      <c r="U45" s="350"/>
      <c r="V45" s="351"/>
      <c r="W45" s="152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5"/>
      <c r="AO45" s="152" t="s">
        <v>838</v>
      </c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350"/>
      <c r="BC45" s="350"/>
      <c r="BD45" s="350"/>
      <c r="BE45" s="350"/>
      <c r="BF45" s="350"/>
      <c r="BG45" s="350"/>
      <c r="BH45" s="350"/>
      <c r="BI45" s="350"/>
      <c r="BJ45" s="350"/>
      <c r="BK45" s="350"/>
      <c r="BL45" s="350"/>
      <c r="BM45" s="350"/>
      <c r="BN45" s="350"/>
      <c r="BO45" s="350"/>
      <c r="BP45" s="350"/>
      <c r="BQ45" s="350"/>
      <c r="BR45" s="350"/>
      <c r="BS45" s="351"/>
    </row>
    <row r="46" spans="1:71" s="69" customFormat="1" ht="15" customHeight="1">
      <c r="A46" s="176"/>
      <c r="B46" s="151"/>
      <c r="C46" s="152"/>
      <c r="D46" s="153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5"/>
      <c r="R46" s="349"/>
      <c r="S46" s="350"/>
      <c r="T46" s="350"/>
      <c r="U46" s="350"/>
      <c r="V46" s="351"/>
      <c r="W46" s="152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5"/>
      <c r="AO46" s="152" t="s">
        <v>839</v>
      </c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350"/>
      <c r="BC46" s="350"/>
      <c r="BD46" s="350"/>
      <c r="BE46" s="350"/>
      <c r="BF46" s="350"/>
      <c r="BG46" s="350"/>
      <c r="BH46" s="350"/>
      <c r="BI46" s="350"/>
      <c r="BJ46" s="350"/>
      <c r="BK46" s="350"/>
      <c r="BL46" s="350"/>
      <c r="BM46" s="350"/>
      <c r="BN46" s="350"/>
      <c r="BO46" s="350"/>
      <c r="BP46" s="350"/>
      <c r="BQ46" s="350"/>
      <c r="BR46" s="350"/>
      <c r="BS46" s="351"/>
    </row>
    <row r="47" spans="1:71" s="69" customFormat="1" ht="15" customHeight="1">
      <c r="A47" s="176"/>
      <c r="B47" s="151"/>
      <c r="C47" s="152"/>
      <c r="D47" s="153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5"/>
      <c r="R47" s="349"/>
      <c r="S47" s="350"/>
      <c r="T47" s="350"/>
      <c r="U47" s="350"/>
      <c r="V47" s="351"/>
      <c r="W47" s="152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5"/>
      <c r="AO47" s="152" t="s">
        <v>832</v>
      </c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350"/>
      <c r="BC47" s="350"/>
      <c r="BD47" s="350"/>
      <c r="BE47" s="350"/>
      <c r="BF47" s="350"/>
      <c r="BG47" s="350"/>
      <c r="BH47" s="350"/>
      <c r="BI47" s="350"/>
      <c r="BJ47" s="350"/>
      <c r="BK47" s="350"/>
      <c r="BL47" s="350"/>
      <c r="BM47" s="350"/>
      <c r="BN47" s="350"/>
      <c r="BO47" s="350"/>
      <c r="BP47" s="350"/>
      <c r="BQ47" s="350"/>
      <c r="BR47" s="350"/>
      <c r="BS47" s="351"/>
    </row>
    <row r="48" spans="1:71" s="69" customFormat="1" ht="15" customHeight="1">
      <c r="A48" s="176"/>
      <c r="B48" s="151"/>
      <c r="C48" s="152"/>
      <c r="D48" s="153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5"/>
      <c r="R48" s="349"/>
      <c r="S48" s="350"/>
      <c r="T48" s="350"/>
      <c r="U48" s="350"/>
      <c r="V48" s="351"/>
      <c r="W48" s="152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5"/>
      <c r="AO48" s="152" t="s">
        <v>840</v>
      </c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350"/>
      <c r="BC48" s="350"/>
      <c r="BD48" s="350"/>
      <c r="BE48" s="350"/>
      <c r="BF48" s="350"/>
      <c r="BG48" s="350"/>
      <c r="BH48" s="350"/>
      <c r="BI48" s="350"/>
      <c r="BJ48" s="350"/>
      <c r="BK48" s="350"/>
      <c r="BL48" s="350"/>
      <c r="BM48" s="350"/>
      <c r="BN48" s="350"/>
      <c r="BO48" s="350"/>
      <c r="BP48" s="350"/>
      <c r="BQ48" s="350"/>
      <c r="BR48" s="350"/>
      <c r="BS48" s="351"/>
    </row>
    <row r="49" spans="1:71" s="69" customFormat="1" ht="15" customHeight="1">
      <c r="A49" s="176"/>
      <c r="B49" s="151"/>
      <c r="C49" s="152"/>
      <c r="D49" s="153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5"/>
      <c r="R49" s="349"/>
      <c r="S49" s="350"/>
      <c r="T49" s="350"/>
      <c r="U49" s="350"/>
      <c r="V49" s="351"/>
      <c r="W49" s="152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5"/>
      <c r="AO49" s="152" t="s">
        <v>833</v>
      </c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350"/>
      <c r="BC49" s="350"/>
      <c r="BD49" s="350"/>
      <c r="BE49" s="350"/>
      <c r="BF49" s="350"/>
      <c r="BG49" s="350"/>
      <c r="BH49" s="350"/>
      <c r="BI49" s="350"/>
      <c r="BJ49" s="350"/>
      <c r="BK49" s="350"/>
      <c r="BL49" s="350"/>
      <c r="BM49" s="350"/>
      <c r="BN49" s="350"/>
      <c r="BO49" s="350"/>
      <c r="BP49" s="350"/>
      <c r="BQ49" s="350"/>
      <c r="BR49" s="350"/>
      <c r="BS49" s="351"/>
    </row>
    <row r="50" spans="1:71" s="69" customFormat="1" ht="15" customHeight="1">
      <c r="A50" s="176"/>
      <c r="B50" s="151"/>
      <c r="C50" s="152"/>
      <c r="D50" s="153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5"/>
      <c r="R50" s="349"/>
      <c r="S50" s="350"/>
      <c r="T50" s="350"/>
      <c r="U50" s="350"/>
      <c r="V50" s="351"/>
      <c r="W50" s="152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5"/>
      <c r="AO50" s="152" t="s">
        <v>841</v>
      </c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350"/>
      <c r="BC50" s="350"/>
      <c r="BD50" s="350"/>
      <c r="BE50" s="350"/>
      <c r="BF50" s="350"/>
      <c r="BG50" s="350"/>
      <c r="BH50" s="350"/>
      <c r="BI50" s="350"/>
      <c r="BJ50" s="350"/>
      <c r="BK50" s="350"/>
      <c r="BL50" s="350"/>
      <c r="BM50" s="350"/>
      <c r="BN50" s="350"/>
      <c r="BO50" s="350"/>
      <c r="BP50" s="350"/>
      <c r="BQ50" s="350"/>
      <c r="BR50" s="350"/>
      <c r="BS50" s="351"/>
    </row>
    <row r="51" spans="1:71" s="69" customFormat="1" ht="15" customHeight="1">
      <c r="A51" s="176"/>
      <c r="B51" s="151"/>
      <c r="C51" s="152"/>
      <c r="D51" s="153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5"/>
      <c r="R51" s="479"/>
      <c r="S51" s="480"/>
      <c r="T51" s="480"/>
      <c r="U51" s="480"/>
      <c r="V51" s="481"/>
      <c r="W51" s="152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5"/>
      <c r="AO51" s="152" t="s">
        <v>834</v>
      </c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350"/>
      <c r="BC51" s="350"/>
      <c r="BD51" s="350"/>
      <c r="BE51" s="350"/>
      <c r="BF51" s="350"/>
      <c r="BG51" s="350"/>
      <c r="BH51" s="350"/>
      <c r="BI51" s="350"/>
      <c r="BJ51" s="350"/>
      <c r="BK51" s="350"/>
      <c r="BL51" s="350"/>
      <c r="BM51" s="350"/>
      <c r="BN51" s="350"/>
      <c r="BO51" s="350"/>
      <c r="BP51" s="350"/>
      <c r="BQ51" s="350"/>
      <c r="BR51" s="350"/>
      <c r="BS51" s="351"/>
    </row>
    <row r="52" spans="1:71" s="69" customFormat="1" ht="15" customHeight="1">
      <c r="A52" s="177"/>
      <c r="B52" s="156"/>
      <c r="C52" s="157"/>
      <c r="D52" s="158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60"/>
      <c r="R52" s="501"/>
      <c r="S52" s="502"/>
      <c r="T52" s="502"/>
      <c r="U52" s="502"/>
      <c r="V52" s="503"/>
      <c r="W52" s="157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60"/>
      <c r="AO52" s="157" t="s">
        <v>835</v>
      </c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360"/>
      <c r="BC52" s="360"/>
      <c r="BD52" s="360"/>
      <c r="BE52" s="360"/>
      <c r="BF52" s="360"/>
      <c r="BG52" s="360"/>
      <c r="BH52" s="360"/>
      <c r="BI52" s="360"/>
      <c r="BJ52" s="360"/>
      <c r="BK52" s="360"/>
      <c r="BL52" s="360"/>
      <c r="BM52" s="360"/>
      <c r="BN52" s="360"/>
      <c r="BO52" s="360"/>
      <c r="BP52" s="360"/>
      <c r="BQ52" s="360"/>
      <c r="BR52" s="360"/>
      <c r="BS52" s="361"/>
    </row>
    <row r="53" spans="1:71" s="69" customFormat="1" ht="15" customHeight="1">
      <c r="A53" s="173">
        <f>MAX($A$5:B52)+1</f>
        <v>31</v>
      </c>
      <c r="B53" s="134"/>
      <c r="C53" s="135"/>
      <c r="D53" s="136"/>
      <c r="E53" s="137" t="s">
        <v>680</v>
      </c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461" t="s">
        <v>62</v>
      </c>
      <c r="S53" s="462"/>
      <c r="T53" s="462"/>
      <c r="U53" s="462"/>
      <c r="V53" s="463"/>
      <c r="W53" s="135"/>
      <c r="X53" s="137" t="s">
        <v>682</v>
      </c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8"/>
      <c r="AO53" s="135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345"/>
      <c r="BC53" s="345"/>
      <c r="BD53" s="345"/>
      <c r="BE53" s="345"/>
      <c r="BF53" s="345"/>
      <c r="BG53" s="345"/>
      <c r="BH53" s="345"/>
      <c r="BI53" s="345"/>
      <c r="BJ53" s="345"/>
      <c r="BK53" s="345"/>
      <c r="BL53" s="345"/>
      <c r="BM53" s="345"/>
      <c r="BN53" s="345"/>
      <c r="BO53" s="345"/>
      <c r="BP53" s="345"/>
      <c r="BQ53" s="345"/>
      <c r="BR53" s="345"/>
      <c r="BS53" s="346"/>
    </row>
    <row r="54" spans="1:71" s="69" customFormat="1" ht="15" customHeight="1">
      <c r="A54" s="174"/>
      <c r="B54" s="140"/>
      <c r="C54" s="141"/>
      <c r="D54" s="142" t="s">
        <v>843</v>
      </c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4"/>
      <c r="R54" s="476"/>
      <c r="S54" s="477"/>
      <c r="T54" s="477"/>
      <c r="U54" s="477"/>
      <c r="V54" s="478"/>
      <c r="W54" s="141" t="s">
        <v>844</v>
      </c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4"/>
      <c r="AO54" s="141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347"/>
      <c r="BC54" s="347"/>
      <c r="BD54" s="347"/>
      <c r="BE54" s="347"/>
      <c r="BF54" s="347"/>
      <c r="BG54" s="347"/>
      <c r="BH54" s="347"/>
      <c r="BI54" s="347"/>
      <c r="BJ54" s="347"/>
      <c r="BK54" s="347"/>
      <c r="BL54" s="347"/>
      <c r="BM54" s="347"/>
      <c r="BN54" s="347"/>
      <c r="BO54" s="347"/>
      <c r="BP54" s="347"/>
      <c r="BQ54" s="347"/>
      <c r="BR54" s="347"/>
      <c r="BS54" s="348"/>
    </row>
    <row r="55" spans="1:71" s="69" customFormat="1" ht="15" customHeight="1">
      <c r="A55" s="173">
        <f>MAX($A$5:B54)+1</f>
        <v>32</v>
      </c>
      <c r="B55" s="134"/>
      <c r="C55" s="135"/>
      <c r="D55" s="136"/>
      <c r="E55" s="137" t="s">
        <v>845</v>
      </c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461" t="s">
        <v>62</v>
      </c>
      <c r="S55" s="462"/>
      <c r="T55" s="462"/>
      <c r="U55" s="462"/>
      <c r="V55" s="463"/>
      <c r="W55" s="135"/>
      <c r="X55" s="137" t="s">
        <v>849</v>
      </c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8"/>
      <c r="AO55" s="135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345"/>
      <c r="BC55" s="345"/>
      <c r="BD55" s="345"/>
      <c r="BE55" s="345"/>
      <c r="BF55" s="345"/>
      <c r="BG55" s="345"/>
      <c r="BH55" s="345"/>
      <c r="BI55" s="345"/>
      <c r="BJ55" s="345"/>
      <c r="BK55" s="345"/>
      <c r="BL55" s="345"/>
      <c r="BM55" s="345"/>
      <c r="BN55" s="345"/>
      <c r="BO55" s="345"/>
      <c r="BP55" s="345"/>
      <c r="BQ55" s="345"/>
      <c r="BR55" s="345"/>
      <c r="BS55" s="346"/>
    </row>
    <row r="56" spans="1:71" s="69" customFormat="1" ht="15" customHeight="1">
      <c r="A56" s="175">
        <f>MAX($A$5:B55)+1</f>
        <v>33</v>
      </c>
      <c r="B56" s="146"/>
      <c r="C56" s="147"/>
      <c r="D56" s="148"/>
      <c r="E56" s="149" t="s">
        <v>846</v>
      </c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50"/>
      <c r="R56" s="482" t="s">
        <v>62</v>
      </c>
      <c r="S56" s="483"/>
      <c r="T56" s="483"/>
      <c r="U56" s="483"/>
      <c r="V56" s="484"/>
      <c r="W56" s="147"/>
      <c r="X56" s="149" t="s">
        <v>850</v>
      </c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50"/>
      <c r="AO56" s="147" t="s">
        <v>853</v>
      </c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352"/>
      <c r="BC56" s="352"/>
      <c r="BD56" s="352"/>
      <c r="BE56" s="352"/>
      <c r="BF56" s="352"/>
      <c r="BG56" s="352"/>
      <c r="BH56" s="352"/>
      <c r="BI56" s="352"/>
      <c r="BJ56" s="352"/>
      <c r="BK56" s="352"/>
      <c r="BL56" s="352"/>
      <c r="BM56" s="352"/>
      <c r="BN56" s="352"/>
      <c r="BO56" s="352"/>
      <c r="BP56" s="352"/>
      <c r="BQ56" s="352"/>
      <c r="BR56" s="352"/>
      <c r="BS56" s="353"/>
    </row>
    <row r="57" spans="1:71" s="69" customFormat="1" ht="15" customHeight="1">
      <c r="A57" s="176"/>
      <c r="B57" s="151"/>
      <c r="C57" s="152"/>
      <c r="D57" s="153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5"/>
      <c r="R57" s="349"/>
      <c r="S57" s="350"/>
      <c r="T57" s="350"/>
      <c r="U57" s="350"/>
      <c r="V57" s="351"/>
      <c r="W57" s="152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5"/>
      <c r="AO57" s="152" t="s">
        <v>980</v>
      </c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350"/>
      <c r="BC57" s="350"/>
      <c r="BD57" s="350"/>
      <c r="BE57" s="350"/>
      <c r="BF57" s="350"/>
      <c r="BG57" s="350"/>
      <c r="BH57" s="350"/>
      <c r="BI57" s="350"/>
      <c r="BJ57" s="350"/>
      <c r="BK57" s="350"/>
      <c r="BL57" s="350"/>
      <c r="BM57" s="350"/>
      <c r="BN57" s="350"/>
      <c r="BO57" s="350"/>
      <c r="BP57" s="350"/>
      <c r="BQ57" s="350"/>
      <c r="BR57" s="350"/>
      <c r="BS57" s="351"/>
    </row>
    <row r="58" spans="1:71" s="69" customFormat="1" ht="15" customHeight="1">
      <c r="A58" s="176"/>
      <c r="B58" s="151"/>
      <c r="C58" s="152"/>
      <c r="D58" s="153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5"/>
      <c r="R58" s="349"/>
      <c r="S58" s="350"/>
      <c r="T58" s="350"/>
      <c r="U58" s="350"/>
      <c r="V58" s="351"/>
      <c r="W58" s="152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5"/>
      <c r="AO58" s="152" t="s">
        <v>981</v>
      </c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350"/>
      <c r="BC58" s="350"/>
      <c r="BD58" s="350"/>
      <c r="BE58" s="350"/>
      <c r="BF58" s="350"/>
      <c r="BG58" s="350"/>
      <c r="BH58" s="350"/>
      <c r="BI58" s="350"/>
      <c r="BJ58" s="350"/>
      <c r="BK58" s="350"/>
      <c r="BL58" s="350"/>
      <c r="BM58" s="350"/>
      <c r="BN58" s="350"/>
      <c r="BO58" s="350"/>
      <c r="BP58" s="350"/>
      <c r="BQ58" s="350"/>
      <c r="BR58" s="350"/>
      <c r="BS58" s="351"/>
    </row>
    <row r="59" spans="1:71" s="69" customFormat="1" ht="15" customHeight="1">
      <c r="A59" s="176"/>
      <c r="B59" s="151"/>
      <c r="C59" s="152"/>
      <c r="D59" s="153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5"/>
      <c r="R59" s="349"/>
      <c r="S59" s="350"/>
      <c r="T59" s="350"/>
      <c r="U59" s="350"/>
      <c r="V59" s="351"/>
      <c r="W59" s="152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5"/>
      <c r="AO59" s="152" t="s">
        <v>854</v>
      </c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350"/>
      <c r="BC59" s="350"/>
      <c r="BD59" s="350"/>
      <c r="BE59" s="350"/>
      <c r="BF59" s="350"/>
      <c r="BG59" s="350"/>
      <c r="BH59" s="350"/>
      <c r="BI59" s="350"/>
      <c r="BJ59" s="350"/>
      <c r="BK59" s="350"/>
      <c r="BL59" s="350"/>
      <c r="BM59" s="350"/>
      <c r="BN59" s="350"/>
      <c r="BO59" s="350"/>
      <c r="BP59" s="350"/>
      <c r="BQ59" s="350"/>
      <c r="BR59" s="350"/>
      <c r="BS59" s="351"/>
    </row>
    <row r="60" spans="1:71" s="69" customFormat="1" ht="15" customHeight="1">
      <c r="A60" s="177"/>
      <c r="B60" s="156"/>
      <c r="C60" s="157"/>
      <c r="D60" s="158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60"/>
      <c r="R60" s="359"/>
      <c r="S60" s="360"/>
      <c r="T60" s="360"/>
      <c r="U60" s="360"/>
      <c r="V60" s="361"/>
      <c r="W60" s="157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60"/>
      <c r="AO60" s="157" t="s">
        <v>855</v>
      </c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360"/>
      <c r="BC60" s="360"/>
      <c r="BD60" s="360"/>
      <c r="BE60" s="360"/>
      <c r="BF60" s="360"/>
      <c r="BG60" s="360"/>
      <c r="BH60" s="360"/>
      <c r="BI60" s="360"/>
      <c r="BJ60" s="360"/>
      <c r="BK60" s="360"/>
      <c r="BL60" s="360"/>
      <c r="BM60" s="360"/>
      <c r="BN60" s="360"/>
      <c r="BO60" s="360"/>
      <c r="BP60" s="360"/>
      <c r="BQ60" s="360"/>
      <c r="BR60" s="360"/>
      <c r="BS60" s="361"/>
    </row>
    <row r="61" spans="1:71" s="69" customFormat="1" ht="15" customHeight="1">
      <c r="A61" s="173">
        <f>MAX($A$5:B60)+1</f>
        <v>34</v>
      </c>
      <c r="B61" s="134"/>
      <c r="C61" s="135"/>
      <c r="D61" s="136"/>
      <c r="E61" s="137" t="s">
        <v>847</v>
      </c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461" t="s">
        <v>62</v>
      </c>
      <c r="S61" s="462"/>
      <c r="T61" s="462"/>
      <c r="U61" s="462"/>
      <c r="V61" s="463"/>
      <c r="W61" s="135"/>
      <c r="X61" s="137" t="s">
        <v>851</v>
      </c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8"/>
      <c r="AO61" s="135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345"/>
      <c r="BC61" s="345"/>
      <c r="BD61" s="345"/>
      <c r="BE61" s="345"/>
      <c r="BF61" s="345"/>
      <c r="BG61" s="345"/>
      <c r="BH61" s="345"/>
      <c r="BI61" s="345"/>
      <c r="BJ61" s="345"/>
      <c r="BK61" s="345"/>
      <c r="BL61" s="345"/>
      <c r="BM61" s="345"/>
      <c r="BN61" s="345"/>
      <c r="BO61" s="345"/>
      <c r="BP61" s="345"/>
      <c r="BQ61" s="345"/>
      <c r="BR61" s="345"/>
      <c r="BS61" s="346"/>
    </row>
    <row r="62" spans="1:71" s="69" customFormat="1" ht="15" customHeight="1">
      <c r="A62" s="173">
        <f>MAX($A$5:B61)+1</f>
        <v>35</v>
      </c>
      <c r="B62" s="134"/>
      <c r="C62" s="135"/>
      <c r="D62" s="136"/>
      <c r="E62" s="137" t="s">
        <v>848</v>
      </c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8"/>
      <c r="R62" s="461" t="s">
        <v>702</v>
      </c>
      <c r="S62" s="462"/>
      <c r="T62" s="462"/>
      <c r="U62" s="462"/>
      <c r="V62" s="463"/>
      <c r="W62" s="135"/>
      <c r="X62" s="137" t="s">
        <v>852</v>
      </c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8"/>
      <c r="AO62" s="135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345"/>
      <c r="BC62" s="345"/>
      <c r="BD62" s="345"/>
      <c r="BE62" s="345"/>
      <c r="BF62" s="345"/>
      <c r="BG62" s="345"/>
      <c r="BH62" s="345"/>
      <c r="BI62" s="345"/>
      <c r="BJ62" s="345"/>
      <c r="BK62" s="345"/>
      <c r="BL62" s="345"/>
      <c r="BM62" s="345"/>
      <c r="BN62" s="345"/>
      <c r="BO62" s="345"/>
      <c r="BP62" s="345"/>
      <c r="BQ62" s="345"/>
      <c r="BR62" s="345"/>
      <c r="BS62" s="346"/>
    </row>
    <row r="63" spans="1:71" s="69" customFormat="1" ht="15" customHeight="1">
      <c r="A63" s="173"/>
      <c r="B63" s="134"/>
      <c r="C63" s="135"/>
      <c r="D63" s="136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344"/>
      <c r="S63" s="345"/>
      <c r="T63" s="345"/>
      <c r="U63" s="345"/>
      <c r="V63" s="346"/>
      <c r="W63" s="135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8"/>
      <c r="AO63" s="135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345"/>
      <c r="BC63" s="345"/>
      <c r="BD63" s="345"/>
      <c r="BE63" s="345"/>
      <c r="BF63" s="345"/>
      <c r="BG63" s="345"/>
      <c r="BH63" s="345"/>
      <c r="BI63" s="345"/>
      <c r="BJ63" s="345"/>
      <c r="BK63" s="345"/>
      <c r="BL63" s="345"/>
      <c r="BM63" s="345"/>
      <c r="BN63" s="345"/>
      <c r="BO63" s="345"/>
      <c r="BP63" s="345"/>
      <c r="BQ63" s="345"/>
      <c r="BR63" s="345"/>
      <c r="BS63" s="346"/>
    </row>
    <row r="64" spans="1:71" s="69" customFormat="1" ht="15" customHeight="1">
      <c r="A64" s="173"/>
      <c r="B64" s="134"/>
      <c r="C64" s="135"/>
      <c r="D64" s="136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  <c r="R64" s="344"/>
      <c r="S64" s="345"/>
      <c r="T64" s="345"/>
      <c r="U64" s="345"/>
      <c r="V64" s="346"/>
      <c r="W64" s="135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8"/>
      <c r="AO64" s="135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345"/>
      <c r="BC64" s="345"/>
      <c r="BD64" s="345"/>
      <c r="BE64" s="345"/>
      <c r="BF64" s="345"/>
      <c r="BG64" s="345"/>
      <c r="BH64" s="345"/>
      <c r="BI64" s="345"/>
      <c r="BJ64" s="345"/>
      <c r="BK64" s="345"/>
      <c r="BL64" s="345"/>
      <c r="BM64" s="345"/>
      <c r="BN64" s="345"/>
      <c r="BO64" s="345"/>
      <c r="BP64" s="345"/>
      <c r="BQ64" s="345"/>
      <c r="BR64" s="345"/>
      <c r="BS64" s="346"/>
    </row>
    <row r="65" spans="1:71" s="69" customFormat="1" ht="15" customHeight="1">
      <c r="A65" s="173"/>
      <c r="B65" s="134"/>
      <c r="C65" s="135"/>
      <c r="D65" s="136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344"/>
      <c r="S65" s="345"/>
      <c r="T65" s="345"/>
      <c r="U65" s="345"/>
      <c r="V65" s="346"/>
      <c r="W65" s="135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8"/>
      <c r="AO65" s="135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345"/>
      <c r="BC65" s="345"/>
      <c r="BD65" s="345"/>
      <c r="BE65" s="345"/>
      <c r="BF65" s="345"/>
      <c r="BG65" s="345"/>
      <c r="BH65" s="345"/>
      <c r="BI65" s="345"/>
      <c r="BJ65" s="345"/>
      <c r="BK65" s="345"/>
      <c r="BL65" s="345"/>
      <c r="BM65" s="345"/>
      <c r="BN65" s="345"/>
      <c r="BO65" s="345"/>
      <c r="BP65" s="345"/>
      <c r="BQ65" s="345"/>
      <c r="BR65" s="345"/>
      <c r="BS65" s="346"/>
    </row>
    <row r="66" spans="1:71" s="69" customFormat="1" ht="15" customHeight="1">
      <c r="A66" s="173"/>
      <c r="B66" s="134"/>
      <c r="C66" s="135"/>
      <c r="D66" s="136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8"/>
      <c r="R66" s="344"/>
      <c r="S66" s="345"/>
      <c r="T66" s="345"/>
      <c r="U66" s="345"/>
      <c r="V66" s="346"/>
      <c r="W66" s="135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8"/>
      <c r="AO66" s="135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345"/>
      <c r="BC66" s="345"/>
      <c r="BD66" s="345"/>
      <c r="BE66" s="345"/>
      <c r="BF66" s="345"/>
      <c r="BG66" s="345"/>
      <c r="BH66" s="345"/>
      <c r="BI66" s="345"/>
      <c r="BJ66" s="345"/>
      <c r="BK66" s="345"/>
      <c r="BL66" s="345"/>
      <c r="BM66" s="345"/>
      <c r="BN66" s="345"/>
      <c r="BO66" s="345"/>
      <c r="BP66" s="345"/>
      <c r="BQ66" s="345"/>
      <c r="BR66" s="345"/>
      <c r="BS66" s="346"/>
    </row>
    <row r="67" spans="1:71" s="69" customFormat="1" ht="15" customHeight="1">
      <c r="A67" s="173"/>
      <c r="B67" s="134"/>
      <c r="C67" s="135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344"/>
      <c r="S67" s="345"/>
      <c r="T67" s="345"/>
      <c r="U67" s="345"/>
      <c r="V67" s="346"/>
      <c r="W67" s="135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8"/>
      <c r="AO67" s="135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345"/>
      <c r="BC67" s="345"/>
      <c r="BD67" s="345"/>
      <c r="BE67" s="345"/>
      <c r="BF67" s="345"/>
      <c r="BG67" s="345"/>
      <c r="BH67" s="345"/>
      <c r="BI67" s="345"/>
      <c r="BJ67" s="345"/>
      <c r="BK67" s="345"/>
      <c r="BL67" s="345"/>
      <c r="BM67" s="345"/>
      <c r="BN67" s="345"/>
      <c r="BO67" s="345"/>
      <c r="BP67" s="345"/>
      <c r="BQ67" s="345"/>
      <c r="BR67" s="345"/>
      <c r="BS67" s="346"/>
    </row>
    <row r="68" spans="1:71" s="69" customFormat="1" ht="15" customHeight="1">
      <c r="A68" s="173"/>
      <c r="B68" s="134"/>
      <c r="C68" s="135"/>
      <c r="D68" s="136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8"/>
      <c r="R68" s="344"/>
      <c r="S68" s="345"/>
      <c r="T68" s="345"/>
      <c r="U68" s="345"/>
      <c r="V68" s="346"/>
      <c r="W68" s="135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8"/>
      <c r="AO68" s="135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345"/>
      <c r="BC68" s="345"/>
      <c r="BD68" s="345"/>
      <c r="BE68" s="345"/>
      <c r="BF68" s="345"/>
      <c r="BG68" s="345"/>
      <c r="BH68" s="345"/>
      <c r="BI68" s="345"/>
      <c r="BJ68" s="345"/>
      <c r="BK68" s="345"/>
      <c r="BL68" s="345"/>
      <c r="BM68" s="345"/>
      <c r="BN68" s="345"/>
      <c r="BO68" s="345"/>
      <c r="BP68" s="345"/>
      <c r="BQ68" s="345"/>
      <c r="BR68" s="345"/>
      <c r="BS68" s="346"/>
    </row>
    <row r="69" spans="1:71" s="69" customFormat="1" ht="15" customHeight="1">
      <c r="A69" s="173"/>
      <c r="B69" s="134"/>
      <c r="C69" s="135"/>
      <c r="D69" s="136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8"/>
      <c r="R69" s="344"/>
      <c r="S69" s="345"/>
      <c r="T69" s="345"/>
      <c r="U69" s="345"/>
      <c r="V69" s="346"/>
      <c r="W69" s="135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8"/>
      <c r="AO69" s="135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345"/>
      <c r="BC69" s="345"/>
      <c r="BD69" s="345"/>
      <c r="BE69" s="345"/>
      <c r="BF69" s="345"/>
      <c r="BG69" s="345"/>
      <c r="BH69" s="345"/>
      <c r="BI69" s="345"/>
      <c r="BJ69" s="345"/>
      <c r="BK69" s="345"/>
      <c r="BL69" s="345"/>
      <c r="BM69" s="345"/>
      <c r="BN69" s="345"/>
      <c r="BO69" s="345"/>
      <c r="BP69" s="345"/>
      <c r="BQ69" s="345"/>
      <c r="BR69" s="345"/>
      <c r="BS69" s="346"/>
    </row>
    <row r="70" spans="1:71" s="69" customFormat="1" ht="15" customHeight="1">
      <c r="A70" s="173"/>
      <c r="B70" s="134"/>
      <c r="C70" s="135"/>
      <c r="D70" s="136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  <c r="R70" s="344"/>
      <c r="S70" s="345"/>
      <c r="T70" s="345"/>
      <c r="U70" s="345"/>
      <c r="V70" s="346"/>
      <c r="W70" s="135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8"/>
      <c r="AO70" s="135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345"/>
      <c r="BC70" s="345"/>
      <c r="BD70" s="345"/>
      <c r="BE70" s="345"/>
      <c r="BF70" s="345"/>
      <c r="BG70" s="345"/>
      <c r="BH70" s="345"/>
      <c r="BI70" s="345"/>
      <c r="BJ70" s="345"/>
      <c r="BK70" s="345"/>
      <c r="BL70" s="345"/>
      <c r="BM70" s="345"/>
      <c r="BN70" s="345"/>
      <c r="BO70" s="345"/>
      <c r="BP70" s="345"/>
      <c r="BQ70" s="345"/>
      <c r="BR70" s="345"/>
      <c r="BS70" s="346"/>
    </row>
    <row r="71" spans="1:71" s="69" customFormat="1" ht="15" customHeight="1">
      <c r="A71" s="173"/>
      <c r="B71" s="134"/>
      <c r="C71" s="135"/>
      <c r="D71" s="136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/>
      <c r="R71" s="344"/>
      <c r="S71" s="345"/>
      <c r="T71" s="345"/>
      <c r="U71" s="345"/>
      <c r="V71" s="346"/>
      <c r="W71" s="135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8"/>
      <c r="AO71" s="135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345"/>
      <c r="BC71" s="345"/>
      <c r="BD71" s="345"/>
      <c r="BE71" s="345"/>
      <c r="BF71" s="345"/>
      <c r="BG71" s="345"/>
      <c r="BH71" s="345"/>
      <c r="BI71" s="345"/>
      <c r="BJ71" s="345"/>
      <c r="BK71" s="345"/>
      <c r="BL71" s="345"/>
      <c r="BM71" s="345"/>
      <c r="BN71" s="345"/>
      <c r="BO71" s="345"/>
      <c r="BP71" s="345"/>
      <c r="BQ71" s="345"/>
      <c r="BR71" s="345"/>
      <c r="BS71" s="346"/>
    </row>
    <row r="72" spans="1:71" s="69" customFormat="1" ht="15" customHeight="1">
      <c r="A72" s="173"/>
      <c r="B72" s="134"/>
      <c r="C72" s="135"/>
      <c r="D72" s="136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8"/>
      <c r="R72" s="344"/>
      <c r="S72" s="345"/>
      <c r="T72" s="345"/>
      <c r="U72" s="345"/>
      <c r="V72" s="346"/>
      <c r="W72" s="135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8"/>
      <c r="AO72" s="135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345"/>
      <c r="BC72" s="345"/>
      <c r="BD72" s="345"/>
      <c r="BE72" s="345"/>
      <c r="BF72" s="345"/>
      <c r="BG72" s="345"/>
      <c r="BH72" s="345"/>
      <c r="BI72" s="345"/>
      <c r="BJ72" s="345"/>
      <c r="BK72" s="345"/>
      <c r="BL72" s="345"/>
      <c r="BM72" s="345"/>
      <c r="BN72" s="345"/>
      <c r="BO72" s="345"/>
      <c r="BP72" s="345"/>
      <c r="BQ72" s="345"/>
      <c r="BR72" s="345"/>
      <c r="BS72" s="346"/>
    </row>
    <row r="73" spans="1:71" s="69" customFormat="1" ht="15" customHeight="1">
      <c r="A73" s="173"/>
      <c r="B73" s="134"/>
      <c r="C73" s="135"/>
      <c r="D73" s="136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8"/>
      <c r="R73" s="344"/>
      <c r="S73" s="345"/>
      <c r="T73" s="345"/>
      <c r="U73" s="345"/>
      <c r="V73" s="346"/>
      <c r="W73" s="135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8"/>
      <c r="AO73" s="135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345"/>
      <c r="BC73" s="345"/>
      <c r="BD73" s="345"/>
      <c r="BE73" s="345"/>
      <c r="BF73" s="345"/>
      <c r="BG73" s="345"/>
      <c r="BH73" s="345"/>
      <c r="BI73" s="345"/>
      <c r="BJ73" s="345"/>
      <c r="BK73" s="345"/>
      <c r="BL73" s="345"/>
      <c r="BM73" s="345"/>
      <c r="BN73" s="345"/>
      <c r="BO73" s="345"/>
      <c r="BP73" s="345"/>
      <c r="BQ73" s="345"/>
      <c r="BR73" s="345"/>
      <c r="BS73" s="346"/>
    </row>
    <row r="74" spans="1:71" s="69" customFormat="1" ht="15" customHeight="1">
      <c r="A74" s="173"/>
      <c r="B74" s="134"/>
      <c r="C74" s="135"/>
      <c r="D74" s="136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344"/>
      <c r="S74" s="345"/>
      <c r="T74" s="345"/>
      <c r="U74" s="345"/>
      <c r="V74" s="346"/>
      <c r="W74" s="135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8"/>
      <c r="AO74" s="135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345"/>
      <c r="BC74" s="345"/>
      <c r="BD74" s="345"/>
      <c r="BE74" s="345"/>
      <c r="BF74" s="345"/>
      <c r="BG74" s="345"/>
      <c r="BH74" s="345"/>
      <c r="BI74" s="345"/>
      <c r="BJ74" s="345"/>
      <c r="BK74" s="345"/>
      <c r="BL74" s="345"/>
      <c r="BM74" s="345"/>
      <c r="BN74" s="345"/>
      <c r="BO74" s="345"/>
      <c r="BP74" s="345"/>
      <c r="BQ74" s="345"/>
      <c r="BR74" s="345"/>
      <c r="BS74" s="346"/>
    </row>
    <row r="75" spans="1:71" s="69" customFormat="1" ht="15" customHeight="1">
      <c r="A75" s="173"/>
      <c r="B75" s="134"/>
      <c r="C75" s="135"/>
      <c r="D75" s="136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8"/>
      <c r="R75" s="344"/>
      <c r="S75" s="345"/>
      <c r="T75" s="345"/>
      <c r="U75" s="345"/>
      <c r="V75" s="346"/>
      <c r="W75" s="135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8"/>
      <c r="AO75" s="135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345"/>
      <c r="BC75" s="345"/>
      <c r="BD75" s="345"/>
      <c r="BE75" s="345"/>
      <c r="BF75" s="345"/>
      <c r="BG75" s="345"/>
      <c r="BH75" s="345"/>
      <c r="BI75" s="345"/>
      <c r="BJ75" s="345"/>
      <c r="BK75" s="345"/>
      <c r="BL75" s="345"/>
      <c r="BM75" s="345"/>
      <c r="BN75" s="345"/>
      <c r="BO75" s="345"/>
      <c r="BP75" s="345"/>
      <c r="BQ75" s="345"/>
      <c r="BR75" s="345"/>
      <c r="BS75" s="346"/>
    </row>
    <row r="76" spans="1:71" s="69" customFormat="1" ht="15" customHeight="1">
      <c r="A76" s="173"/>
      <c r="B76" s="134"/>
      <c r="C76" s="135"/>
      <c r="D76" s="136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8"/>
      <c r="R76" s="344"/>
      <c r="S76" s="345"/>
      <c r="T76" s="345"/>
      <c r="U76" s="345"/>
      <c r="V76" s="346"/>
      <c r="W76" s="135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8"/>
      <c r="AO76" s="135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45"/>
      <c r="BM76" s="345"/>
      <c r="BN76" s="345"/>
      <c r="BO76" s="345"/>
      <c r="BP76" s="345"/>
      <c r="BQ76" s="345"/>
      <c r="BR76" s="345"/>
      <c r="BS76" s="346"/>
    </row>
    <row r="77" spans="1:71" s="69" customFormat="1" ht="15" customHeight="1">
      <c r="A77" s="173"/>
      <c r="B77" s="134"/>
      <c r="C77" s="135"/>
      <c r="D77" s="136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8"/>
      <c r="R77" s="344"/>
      <c r="S77" s="345"/>
      <c r="T77" s="345"/>
      <c r="U77" s="345"/>
      <c r="V77" s="346"/>
      <c r="W77" s="135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8"/>
      <c r="AO77" s="135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345"/>
      <c r="BC77" s="345"/>
      <c r="BD77" s="345"/>
      <c r="BE77" s="345"/>
      <c r="BF77" s="345"/>
      <c r="BG77" s="345"/>
      <c r="BH77" s="345"/>
      <c r="BI77" s="345"/>
      <c r="BJ77" s="345"/>
      <c r="BK77" s="345"/>
      <c r="BL77" s="345"/>
      <c r="BM77" s="345"/>
      <c r="BN77" s="345"/>
      <c r="BO77" s="345"/>
      <c r="BP77" s="345"/>
      <c r="BQ77" s="345"/>
      <c r="BR77" s="345"/>
      <c r="BS77" s="346"/>
    </row>
    <row r="78" spans="1:71" s="69" customFormat="1" ht="15" customHeight="1">
      <c r="A78" s="178"/>
      <c r="B78" s="167"/>
      <c r="C78" s="168"/>
      <c r="D78" s="169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1"/>
      <c r="R78" s="495"/>
      <c r="S78" s="496"/>
      <c r="T78" s="496"/>
      <c r="U78" s="496"/>
      <c r="V78" s="497"/>
      <c r="W78" s="168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1"/>
      <c r="AO78" s="168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357"/>
      <c r="BC78" s="357"/>
      <c r="BD78" s="357"/>
      <c r="BE78" s="357"/>
      <c r="BF78" s="357"/>
      <c r="BG78" s="357"/>
      <c r="BH78" s="357"/>
      <c r="BI78" s="357"/>
      <c r="BJ78" s="357"/>
      <c r="BK78" s="357"/>
      <c r="BL78" s="357"/>
      <c r="BM78" s="357"/>
      <c r="BN78" s="357"/>
      <c r="BO78" s="357"/>
      <c r="BP78" s="357"/>
      <c r="BQ78" s="357"/>
      <c r="BR78" s="357"/>
      <c r="BS78" s="358"/>
    </row>
    <row r="79" spans="1:71" s="69" customFormat="1" ht="12" customHeight="1"/>
    <row r="80" spans="1:71" s="69" customFormat="1" ht="12" customHeight="1"/>
    <row r="81" s="69" customFormat="1" ht="12" customHeight="1"/>
    <row r="82" s="69" customFormat="1" ht="12" customHeight="1"/>
    <row r="83" s="69" customFormat="1" ht="12" customHeight="1"/>
    <row r="84" s="69" customFormat="1" ht="12" customHeight="1"/>
    <row r="85" s="69" customFormat="1" ht="12" customHeight="1"/>
    <row r="86" s="69" customFormat="1" ht="12" customHeight="1"/>
    <row r="87" s="69" customFormat="1" ht="12" customHeight="1"/>
    <row r="88" s="69" customFormat="1" ht="12" customHeight="1"/>
    <row r="89" s="69" customFormat="1" ht="12" customHeight="1"/>
    <row r="90" s="69" customFormat="1" ht="12" customHeight="1"/>
    <row r="91" s="69" customFormat="1" ht="12" customHeight="1"/>
    <row r="92" s="69" customFormat="1" ht="12" customHeight="1"/>
    <row r="93" s="69" customFormat="1" ht="12" customHeight="1"/>
    <row r="94" s="69" customFormat="1" ht="12" customHeight="1"/>
    <row r="95" s="69" customFormat="1" ht="12" customHeight="1"/>
    <row r="96" s="69" customFormat="1" ht="12" customHeight="1"/>
    <row r="97" s="69" customFormat="1" ht="12" customHeight="1"/>
    <row r="98" s="69" customFormat="1" ht="12" customHeight="1"/>
    <row r="99" s="69" customFormat="1" ht="12" customHeight="1"/>
    <row r="100" s="69" customFormat="1" ht="12" customHeight="1"/>
    <row r="101" s="69" customFormat="1" ht="12" customHeight="1"/>
    <row r="102" s="69" customFormat="1" ht="12" customHeight="1"/>
    <row r="103" s="69" customFormat="1" ht="12" customHeight="1"/>
    <row r="104" s="69" customFormat="1" ht="12" customHeight="1"/>
    <row r="105" s="69" customFormat="1" ht="12" customHeight="1"/>
    <row r="106" s="69" customFormat="1" ht="12" customHeight="1"/>
    <row r="107" s="69" customFormat="1" ht="12" customHeight="1"/>
    <row r="108" s="69" customFormat="1" ht="12" customHeight="1"/>
    <row r="109" s="69" customFormat="1" ht="12" customHeight="1"/>
    <row r="110" s="69" customFormat="1" ht="12" customHeight="1"/>
    <row r="111" s="69" customFormat="1" ht="12" customHeight="1"/>
    <row r="112" s="69" customFormat="1" ht="12" customHeight="1"/>
    <row r="113" s="69" customFormat="1" ht="12" customHeight="1"/>
    <row r="114" s="69" customFormat="1" ht="12" customHeight="1"/>
    <row r="115" s="69" customFormat="1" ht="12" customHeight="1"/>
    <row r="116" s="69" customFormat="1" ht="12" customHeight="1"/>
    <row r="117" s="69" customFormat="1" ht="12" customHeight="1"/>
    <row r="118" s="69" customFormat="1" ht="12" customHeight="1"/>
    <row r="119" s="69" customFormat="1" ht="12" customHeight="1"/>
    <row r="120" s="69" customFormat="1" ht="12" customHeight="1"/>
    <row r="121" s="69" customFormat="1" ht="12" customHeight="1"/>
    <row r="122" s="69" customFormat="1" ht="12" customHeight="1"/>
    <row r="123" s="69" customFormat="1" ht="12" customHeight="1"/>
    <row r="124" s="69" customFormat="1" ht="12" customHeight="1"/>
    <row r="125" s="69" customFormat="1" ht="12" customHeight="1"/>
    <row r="126" s="69" customFormat="1" ht="12" customHeight="1"/>
    <row r="127" s="69" customFormat="1" ht="12" customHeight="1"/>
    <row r="128" s="69" customFormat="1" ht="12" customHeight="1"/>
    <row r="129" s="69" customFormat="1" ht="12" customHeight="1"/>
    <row r="130" s="69" customFormat="1" ht="12" customHeight="1"/>
    <row r="131" s="69" customFormat="1" ht="12" customHeight="1"/>
    <row r="132" s="69" customFormat="1" ht="12" customHeight="1"/>
    <row r="133" s="69" customFormat="1" ht="12" customHeight="1"/>
    <row r="134" s="69" customFormat="1" ht="12" customHeight="1"/>
    <row r="135" s="69" customFormat="1" ht="12" customHeight="1"/>
    <row r="136" s="69" customFormat="1" ht="12" customHeight="1"/>
    <row r="137" s="69" customFormat="1" ht="12" customHeight="1"/>
    <row r="138" s="69" customFormat="1" ht="12" customHeight="1"/>
    <row r="139" s="69" customFormat="1" ht="12" customHeight="1"/>
    <row r="140" s="69" customFormat="1" ht="12" customHeight="1"/>
    <row r="141" s="69" customFormat="1" ht="12" customHeight="1"/>
    <row r="142" s="69" customFormat="1" ht="12" customHeight="1"/>
    <row r="143" s="69" customFormat="1" ht="12" customHeight="1"/>
    <row r="144" s="69" customFormat="1" ht="12" customHeight="1"/>
    <row r="145" s="69" customFormat="1" ht="12" customHeight="1"/>
    <row r="146" s="69" customFormat="1" ht="12" customHeight="1"/>
    <row r="147" s="69" customFormat="1" ht="12" customHeight="1"/>
    <row r="148" s="69" customFormat="1" ht="12" customHeight="1"/>
    <row r="149" s="69" customFormat="1" ht="12" customHeight="1"/>
    <row r="150" s="69" customFormat="1" ht="12" customHeight="1"/>
    <row r="151" s="69" customFormat="1" ht="12" customHeight="1"/>
    <row r="152" s="69" customFormat="1" ht="12" customHeight="1"/>
    <row r="153" s="69" customFormat="1" ht="12" customHeight="1"/>
    <row r="154" s="69" customFormat="1" ht="12" customHeight="1"/>
    <row r="155" s="69" customFormat="1" ht="12" customHeight="1"/>
    <row r="156" s="69" customFormat="1" ht="12" customHeight="1"/>
    <row r="157" s="69" customFormat="1" ht="12" customHeight="1"/>
    <row r="158" s="69" customFormat="1" ht="12" customHeight="1"/>
    <row r="159" s="69" customFormat="1" ht="12" customHeight="1"/>
    <row r="160" s="69" customFormat="1" ht="12" customHeight="1"/>
    <row r="161" s="69" customFormat="1" ht="12" customHeight="1"/>
    <row r="162" s="69" customFormat="1" ht="12" customHeight="1"/>
    <row r="163" s="69" customFormat="1" ht="12" customHeight="1"/>
    <row r="164" s="69" customFormat="1" ht="12" customHeight="1"/>
    <row r="165" s="69" customFormat="1" ht="12" customHeight="1"/>
    <row r="166" s="69" customFormat="1" ht="12" customHeight="1"/>
    <row r="167" s="69" customFormat="1" ht="12" customHeight="1"/>
    <row r="168" s="69" customFormat="1" ht="12" customHeight="1"/>
    <row r="169" s="69" customFormat="1" ht="12" customHeight="1"/>
    <row r="170" s="69" customFormat="1" ht="12" customHeight="1"/>
    <row r="171" s="69" customFormat="1" ht="12" customHeight="1"/>
    <row r="172" s="69" customFormat="1" ht="12" customHeight="1"/>
    <row r="173" s="69" customFormat="1" ht="12" customHeight="1"/>
    <row r="174" s="69" customFormat="1" ht="12" customHeight="1"/>
    <row r="175" s="69" customFormat="1" ht="12" customHeight="1"/>
    <row r="176" s="69" customFormat="1" ht="12" customHeight="1"/>
    <row r="177" s="69" customFormat="1" ht="12" customHeight="1"/>
    <row r="178" s="69" customFormat="1" ht="12" customHeight="1"/>
    <row r="179" s="69" customFormat="1" ht="12" customHeight="1"/>
    <row r="180" s="69" customFormat="1" ht="12" customHeight="1"/>
    <row r="181" s="69" customFormat="1" ht="12" customHeight="1"/>
    <row r="182" s="69" customFormat="1" ht="12" customHeight="1"/>
    <row r="183" s="69" customFormat="1" ht="12" customHeight="1"/>
    <row r="184" s="69" customFormat="1" ht="12" customHeight="1"/>
    <row r="185" s="69" customFormat="1" ht="12" customHeight="1"/>
    <row r="186" s="69" customFormat="1" ht="12" customHeight="1"/>
    <row r="187" s="69" customFormat="1" ht="12" customHeight="1"/>
    <row r="188" s="69" customFormat="1" ht="12" customHeight="1"/>
    <row r="189" s="69" customFormat="1" ht="12" customHeight="1"/>
    <row r="190" s="69" customFormat="1" ht="12" customHeight="1"/>
    <row r="191" s="69" customFormat="1" ht="12" customHeight="1"/>
    <row r="192" s="69" customFormat="1" ht="12" customHeight="1"/>
    <row r="193" s="69" customFormat="1" ht="12" customHeight="1"/>
    <row r="194" s="69" customFormat="1" ht="12" customHeight="1"/>
    <row r="195" s="69" customFormat="1" ht="12" customHeight="1"/>
    <row r="196" s="69" customFormat="1" ht="12" customHeight="1"/>
    <row r="197" s="69" customFormat="1" ht="12" customHeight="1"/>
    <row r="198" s="69" customFormat="1" ht="12" customHeight="1"/>
    <row r="199" s="69" customFormat="1" ht="12" customHeight="1"/>
    <row r="200" s="69" customFormat="1" ht="12" customHeight="1"/>
    <row r="201" s="69" customFormat="1" ht="12" customHeight="1"/>
    <row r="202" s="69" customFormat="1" ht="12" customHeight="1"/>
    <row r="203" s="69" customFormat="1" ht="12" customHeight="1"/>
    <row r="204" s="69" customFormat="1" ht="12" customHeight="1"/>
    <row r="205" s="69" customFormat="1" ht="12" customHeight="1"/>
    <row r="206" s="69" customFormat="1" ht="12" customHeight="1"/>
    <row r="207" s="69" customFormat="1" ht="12" customHeight="1"/>
    <row r="208" s="69" customFormat="1" ht="12" customHeight="1"/>
    <row r="209" s="69" customFormat="1" ht="12" customHeight="1"/>
    <row r="210" s="69" customFormat="1" ht="12" customHeight="1"/>
    <row r="211" s="69" customFormat="1" ht="12" customHeight="1"/>
    <row r="212" s="69" customFormat="1" ht="12" customHeight="1"/>
    <row r="213" s="69" customFormat="1" ht="12" customHeight="1"/>
    <row r="214" s="69" customFormat="1" ht="12" customHeight="1"/>
    <row r="215" s="69" customFormat="1" ht="12" customHeight="1"/>
    <row r="216" s="69" customFormat="1" ht="12" customHeight="1"/>
    <row r="217" s="69" customFormat="1" ht="12" customHeight="1"/>
    <row r="218" s="69" customFormat="1" ht="12" customHeight="1"/>
    <row r="219" s="69" customFormat="1" ht="12" customHeight="1"/>
    <row r="220" s="69" customFormat="1" ht="12" customHeight="1"/>
    <row r="221" s="69" customFormat="1" ht="12" customHeight="1"/>
    <row r="222" s="69" customFormat="1" ht="12" customHeight="1"/>
    <row r="223" s="69" customFormat="1" ht="12" customHeight="1"/>
    <row r="224" s="69" customFormat="1" ht="12" customHeight="1"/>
    <row r="225" s="69" customFormat="1" ht="12" customHeight="1"/>
    <row r="226" s="69" customFormat="1" ht="12" customHeight="1"/>
    <row r="227" s="69" customFormat="1" ht="12" customHeight="1"/>
    <row r="228" s="69" customFormat="1" ht="12" customHeight="1"/>
    <row r="229" s="69" customFormat="1" ht="12" customHeight="1"/>
    <row r="230" s="69" customFormat="1" ht="12" customHeight="1"/>
    <row r="231" s="69" customFormat="1" ht="12" customHeight="1"/>
    <row r="232" s="69" customFormat="1" ht="12" customHeight="1"/>
    <row r="233" s="69" customFormat="1" ht="12" customHeight="1"/>
    <row r="234" s="69" customFormat="1" ht="12" customHeight="1"/>
    <row r="235" s="69" customFormat="1" ht="12" customHeight="1"/>
    <row r="236" s="69" customFormat="1" ht="12" customHeight="1"/>
    <row r="237" s="69" customFormat="1" ht="12" customHeight="1"/>
    <row r="238" s="69" customFormat="1" ht="12" customHeight="1"/>
    <row r="239" s="69" customFormat="1" ht="12" customHeight="1"/>
    <row r="240" s="69" customFormat="1" ht="12" customHeight="1"/>
    <row r="241" s="69" customFormat="1" ht="12" customHeight="1"/>
    <row r="242" s="69" customFormat="1" ht="12" customHeight="1"/>
    <row r="243" s="69" customFormat="1" ht="12" customHeight="1"/>
    <row r="244" s="69" customFormat="1" ht="12" customHeight="1"/>
    <row r="245" s="69" customFormat="1" ht="12" customHeight="1"/>
    <row r="246" s="69" customFormat="1" ht="12" customHeight="1"/>
    <row r="247" s="69" customFormat="1" ht="12" customHeight="1"/>
    <row r="248" s="69" customFormat="1" ht="12" customHeight="1"/>
    <row r="249" s="69" customFormat="1" ht="12" customHeight="1"/>
    <row r="250" s="69" customFormat="1" ht="12" customHeight="1"/>
    <row r="251" s="69" customFormat="1" ht="12" customHeight="1"/>
    <row r="252" s="69" customFormat="1" ht="12" customHeight="1"/>
    <row r="253" s="69" customFormat="1" ht="12" customHeight="1"/>
    <row r="254" s="69" customFormat="1" ht="12" customHeight="1"/>
    <row r="255" s="69" customFormat="1" ht="12" customHeight="1"/>
    <row r="256" s="69" customFormat="1" ht="12" customHeight="1"/>
    <row r="257" s="69" customFormat="1" ht="12" customHeight="1"/>
    <row r="258" s="69" customFormat="1" ht="12" customHeight="1"/>
    <row r="259" s="69" customFormat="1" ht="12" customHeight="1"/>
    <row r="260" s="69" customFormat="1" ht="12" customHeight="1"/>
    <row r="261" s="69" customFormat="1" ht="12" customHeight="1"/>
    <row r="262" s="69" customFormat="1" ht="12" customHeight="1"/>
    <row r="263" s="69" customFormat="1" ht="12" customHeight="1"/>
    <row r="264" s="69" customFormat="1" ht="12" customHeight="1"/>
    <row r="265" s="69" customFormat="1" ht="12" customHeight="1"/>
    <row r="266" s="69" customFormat="1" ht="12" customHeight="1"/>
    <row r="267" s="69" customFormat="1" ht="12" customHeight="1"/>
    <row r="268" s="69" customFormat="1" ht="12" customHeight="1"/>
    <row r="269" s="69" customFormat="1" ht="12" customHeight="1"/>
    <row r="270" s="69" customFormat="1" ht="12" customHeight="1"/>
    <row r="271" s="69" customFormat="1" ht="12" customHeight="1"/>
    <row r="272" s="69" customFormat="1" ht="12" customHeight="1"/>
    <row r="273" s="69" customFormat="1" ht="12" customHeight="1"/>
    <row r="274" s="69" customFormat="1" ht="12" customHeight="1"/>
    <row r="275" s="69" customFormat="1" ht="12" customHeight="1"/>
    <row r="276" s="69" customFormat="1" ht="12" customHeight="1"/>
    <row r="277" s="69" customFormat="1" ht="12" customHeight="1"/>
    <row r="278" s="69" customFormat="1" ht="12" customHeight="1"/>
    <row r="279" s="69" customFormat="1" ht="12" customHeight="1"/>
    <row r="280" s="69" customFormat="1" ht="12" customHeight="1"/>
    <row r="281" s="69" customFormat="1" ht="12" customHeight="1"/>
    <row r="282" s="69" customFormat="1" ht="12" customHeight="1"/>
    <row r="283" s="69" customFormat="1" ht="12" customHeight="1"/>
    <row r="284" s="69" customFormat="1" ht="12" customHeight="1"/>
    <row r="285" s="69" customFormat="1" ht="12" customHeight="1"/>
    <row r="286" s="69" customFormat="1" ht="12" customHeight="1"/>
    <row r="287" s="69" customFormat="1" ht="12" customHeight="1"/>
    <row r="288" s="69" customFormat="1" ht="12" customHeight="1"/>
    <row r="289" s="69" customFormat="1" ht="12" customHeight="1"/>
    <row r="290" s="69" customFormat="1" ht="12" customHeight="1"/>
    <row r="291" s="69" customFormat="1" ht="12" customHeight="1"/>
    <row r="292" s="69" customFormat="1" ht="12" customHeight="1"/>
    <row r="293" s="69" customFormat="1" ht="12" customHeight="1"/>
    <row r="294" s="69" customFormat="1" ht="12" customHeight="1"/>
    <row r="295" s="69" customFormat="1" ht="12" customHeight="1"/>
    <row r="296" s="69" customFormat="1" ht="12" customHeight="1"/>
    <row r="297" s="69" customFormat="1" ht="12" customHeight="1"/>
    <row r="298" s="69" customFormat="1" ht="12" customHeight="1"/>
    <row r="299" s="69" customFormat="1" ht="12" customHeight="1"/>
    <row r="300" s="69" customFormat="1" ht="12" customHeight="1"/>
    <row r="301" s="69" customFormat="1" ht="12" customHeight="1"/>
    <row r="302" s="69" customFormat="1" ht="12" customHeight="1"/>
    <row r="303" s="69" customFormat="1" ht="12" customHeight="1"/>
    <row r="304" s="69" customFormat="1" ht="12" customHeight="1"/>
    <row r="305" s="69" customFormat="1" ht="12" customHeight="1"/>
    <row r="306" s="69" customFormat="1" ht="12" customHeight="1"/>
    <row r="307" s="69" customFormat="1" ht="12" customHeight="1"/>
    <row r="308" s="69" customFormat="1" ht="12" customHeight="1"/>
    <row r="309" s="69" customFormat="1" ht="12" customHeight="1"/>
    <row r="310" s="69" customFormat="1" ht="12" customHeight="1"/>
    <row r="311" s="69" customFormat="1" ht="12" customHeight="1"/>
    <row r="312" s="69" customFormat="1" ht="12" customHeight="1"/>
    <row r="313" s="69" customFormat="1" ht="12" customHeight="1"/>
    <row r="314" s="69" customFormat="1" ht="12" customHeight="1"/>
    <row r="315" s="69" customFormat="1" ht="12" customHeight="1"/>
    <row r="316" s="69" customFormat="1" ht="12" customHeight="1"/>
    <row r="317" s="69" customFormat="1" ht="12" customHeight="1"/>
    <row r="318" s="69" customFormat="1" ht="12" customHeight="1"/>
    <row r="319" s="69" customFormat="1" ht="12" customHeight="1"/>
    <row r="320" s="69" customFormat="1" ht="12" customHeight="1"/>
    <row r="321" s="69" customFormat="1" ht="12" customHeight="1"/>
    <row r="322" s="69" customFormat="1" ht="12" customHeight="1"/>
    <row r="323" s="69" customFormat="1" ht="12" customHeight="1"/>
    <row r="324" s="69" customFormat="1" ht="12" customHeight="1"/>
    <row r="325" s="69" customFormat="1" ht="12" customHeight="1"/>
    <row r="326" s="69" customFormat="1" ht="12" customHeight="1"/>
    <row r="327" s="69" customFormat="1" ht="12" customHeight="1"/>
    <row r="328" s="69" customFormat="1" ht="12" customHeight="1"/>
    <row r="329" s="69" customFormat="1" ht="12" customHeight="1"/>
    <row r="330" s="69" customFormat="1" ht="12" customHeight="1"/>
    <row r="331" s="69" customFormat="1" ht="12" customHeight="1"/>
    <row r="332" s="69" customFormat="1" ht="12" customHeight="1"/>
    <row r="333" s="69" customFormat="1" ht="12" customHeight="1"/>
    <row r="334" s="69" customFormat="1" ht="12" customHeight="1"/>
    <row r="335" s="69" customFormat="1" ht="12" customHeight="1"/>
    <row r="336" s="69" customFormat="1" ht="12" customHeight="1"/>
    <row r="337" s="69" customFormat="1" ht="12" customHeight="1"/>
    <row r="338" s="69" customFormat="1" ht="12" customHeight="1"/>
    <row r="339" s="69" customFormat="1" ht="12" customHeight="1"/>
    <row r="340" s="69" customFormat="1" ht="12" customHeight="1"/>
    <row r="341" s="69" customFormat="1" ht="12" customHeight="1"/>
    <row r="342" s="69" customFormat="1" ht="12" customHeight="1"/>
    <row r="343" s="69" customFormat="1" ht="12" customHeight="1"/>
    <row r="344" s="69" customFormat="1" ht="12" customHeight="1"/>
    <row r="345" s="69" customFormat="1" ht="12" customHeight="1"/>
    <row r="346" s="69" customFormat="1" ht="12" customHeight="1"/>
    <row r="347" s="69" customFormat="1" ht="12" customHeight="1"/>
    <row r="348" s="69" customFormat="1" ht="12" customHeight="1"/>
    <row r="349" s="69" customFormat="1" ht="12" customHeight="1"/>
    <row r="350" s="69" customFormat="1" ht="12" customHeight="1"/>
    <row r="351" s="69" customFormat="1" ht="12" customHeight="1"/>
    <row r="352" s="69" customFormat="1" ht="12" customHeight="1"/>
    <row r="353" s="69" customFormat="1" ht="12" customHeight="1"/>
    <row r="354" s="69" customFormat="1" ht="12" customHeight="1"/>
    <row r="355" s="69" customFormat="1" ht="12" customHeight="1"/>
    <row r="356" s="69" customFormat="1" ht="12" customHeight="1"/>
    <row r="357" s="69" customFormat="1" ht="12" customHeight="1"/>
    <row r="358" s="69" customFormat="1" ht="12" customHeight="1"/>
    <row r="359" s="69" customFormat="1" ht="12" customHeight="1"/>
    <row r="360" s="69" customFormat="1" ht="12" customHeight="1"/>
    <row r="361" s="69" customFormat="1" ht="12" customHeight="1"/>
    <row r="362" s="69" customFormat="1" ht="12" customHeight="1"/>
    <row r="363" s="69" customFormat="1" ht="12" customHeight="1"/>
    <row r="364" s="69" customFormat="1" ht="12" customHeight="1"/>
    <row r="365" s="69" customFormat="1" ht="12" customHeight="1"/>
    <row r="366" s="69" customFormat="1" ht="12" customHeight="1"/>
    <row r="367" s="69" customFormat="1" ht="12" customHeight="1"/>
    <row r="368" s="69" customFormat="1" ht="12" customHeight="1"/>
    <row r="369" s="69" customFormat="1" ht="12" customHeight="1"/>
    <row r="370" s="69" customFormat="1" ht="12" customHeight="1"/>
    <row r="371" s="69" customFormat="1" ht="12" customHeight="1"/>
    <row r="372" s="69" customFormat="1" ht="12" customHeight="1"/>
    <row r="373" s="69" customFormat="1" ht="12" customHeight="1"/>
    <row r="374" s="69" customFormat="1" ht="12" customHeight="1"/>
    <row r="375" s="69" customFormat="1" ht="12" customHeight="1"/>
    <row r="376" s="69" customFormat="1" ht="12" customHeight="1"/>
    <row r="377" s="69" customFormat="1" ht="12" customHeight="1"/>
    <row r="378" s="69" customFormat="1" ht="12" customHeight="1"/>
    <row r="379" s="69" customFormat="1" ht="12" customHeight="1"/>
    <row r="380" s="69" customFormat="1" ht="12" customHeight="1"/>
    <row r="381" s="69" customFormat="1" ht="12" customHeight="1"/>
    <row r="382" s="69" customFormat="1" ht="12" customHeight="1"/>
    <row r="383" s="69" customFormat="1" ht="12" customHeight="1"/>
    <row r="384" s="69" customFormat="1" ht="12" customHeight="1"/>
    <row r="385" s="69" customFormat="1" ht="12" customHeight="1"/>
    <row r="386" s="69" customFormat="1" ht="12" customHeight="1"/>
    <row r="387" s="69" customFormat="1" ht="12" customHeight="1"/>
    <row r="388" s="69" customFormat="1" ht="12" customHeight="1"/>
    <row r="389" s="69" customFormat="1" ht="12" customHeight="1"/>
    <row r="390" s="69" customFormat="1" ht="12" customHeight="1"/>
    <row r="391" s="69" customFormat="1" ht="12" customHeight="1"/>
    <row r="392" s="69" customFormat="1" ht="12" customHeight="1"/>
    <row r="393" s="69" customFormat="1" ht="12" customHeight="1"/>
    <row r="394" s="69" customFormat="1" ht="12" customHeight="1"/>
    <row r="395" s="69" customFormat="1" ht="12" customHeight="1"/>
    <row r="396" s="69" customFormat="1" ht="12" customHeight="1"/>
    <row r="397" s="69" customFormat="1" ht="12" customHeight="1"/>
    <row r="398" s="69" customFormat="1" ht="12" customHeight="1"/>
    <row r="399" s="69" customFormat="1" ht="12" customHeight="1"/>
    <row r="400" s="69" customFormat="1" ht="12" customHeight="1"/>
    <row r="401" s="69" customFormat="1" ht="12" customHeight="1"/>
    <row r="402" s="69" customFormat="1" ht="12" customHeight="1"/>
    <row r="403" s="69" customFormat="1" ht="12" customHeight="1"/>
    <row r="404" s="69" customFormat="1" ht="12" customHeight="1"/>
    <row r="405" s="69" customFormat="1" ht="12" customHeight="1"/>
    <row r="406" s="69" customFormat="1" ht="12" customHeight="1"/>
    <row r="407" s="69" customFormat="1" ht="12" customHeight="1"/>
    <row r="408" s="69" customFormat="1" ht="12" customHeight="1"/>
    <row r="409" s="69" customFormat="1" ht="12" customHeight="1"/>
    <row r="410" s="69" customFormat="1" ht="12" customHeight="1"/>
    <row r="411" s="69" customFormat="1" ht="12" customHeight="1"/>
    <row r="412" s="69" customFormat="1" ht="12" customHeight="1"/>
    <row r="413" s="69" customFormat="1" ht="12" customHeight="1"/>
    <row r="414" s="69" customFormat="1" ht="12" customHeight="1"/>
    <row r="415" s="69" customFormat="1" ht="12" customHeight="1"/>
    <row r="416" s="69" customFormat="1" ht="12" customHeight="1"/>
    <row r="417" s="69" customFormat="1" ht="12" customHeight="1"/>
    <row r="418" s="69" customFormat="1" ht="12" customHeight="1"/>
    <row r="419" s="69" customFormat="1" ht="12" customHeight="1"/>
    <row r="420" s="69" customFormat="1" ht="12" customHeight="1"/>
    <row r="421" s="69" customFormat="1" ht="12" customHeight="1"/>
    <row r="422" s="69" customFormat="1" ht="12" customHeight="1"/>
    <row r="423" s="69" customFormat="1" ht="12" customHeight="1"/>
    <row r="424" s="69" customFormat="1" ht="12" customHeight="1"/>
    <row r="425" s="69" customFormat="1" ht="12" customHeight="1"/>
    <row r="426" s="69" customFormat="1" ht="12" customHeight="1"/>
    <row r="427" s="69" customFormat="1" ht="12" customHeight="1"/>
    <row r="428" s="69" customFormat="1" ht="12" customHeight="1"/>
    <row r="429" s="69" customFormat="1" ht="12" customHeight="1"/>
    <row r="430" s="69" customFormat="1" ht="12" customHeight="1"/>
    <row r="431" s="69" customFormat="1" ht="12" customHeight="1"/>
    <row r="432" s="69" customFormat="1" ht="12" customHeight="1"/>
    <row r="433" s="69" customFormat="1" ht="12" customHeight="1"/>
    <row r="434" s="69" customFormat="1" ht="12" customHeight="1"/>
    <row r="435" s="69" customFormat="1" ht="12" customHeight="1"/>
    <row r="436" s="69" customFormat="1" ht="12" customHeight="1"/>
    <row r="437" s="69" customFormat="1" ht="12" customHeight="1"/>
    <row r="438" s="69" customFormat="1" ht="12" customHeight="1"/>
    <row r="439" s="69" customFormat="1" ht="12" customHeight="1"/>
    <row r="440" s="69" customFormat="1" ht="12" customHeight="1"/>
    <row r="441" s="69" customFormat="1" ht="12" customHeight="1"/>
    <row r="442" s="69" customFormat="1" ht="12" customHeight="1"/>
    <row r="443" s="69" customFormat="1" ht="12" customHeight="1"/>
    <row r="444" s="69" customFormat="1" ht="12" customHeight="1"/>
    <row r="445" s="69" customFormat="1" ht="12" customHeight="1"/>
    <row r="446" s="69" customFormat="1" ht="12" customHeight="1"/>
    <row r="447" s="69" customFormat="1" ht="12" customHeight="1"/>
    <row r="448" s="69" customFormat="1" ht="12" customHeight="1"/>
    <row r="449" s="69" customFormat="1" ht="12" customHeight="1"/>
    <row r="450" s="69" customFormat="1" ht="12" customHeight="1"/>
    <row r="451" s="69" customFormat="1" ht="12" customHeight="1"/>
    <row r="452" s="69" customFormat="1" ht="12" customHeight="1"/>
    <row r="453" s="69" customFormat="1" ht="12" customHeight="1"/>
    <row r="454" s="69" customFormat="1" ht="12" customHeight="1"/>
  </sheetData>
  <mergeCells count="70">
    <mergeCell ref="R78:V78"/>
    <mergeCell ref="R51:V51"/>
    <mergeCell ref="R52:V52"/>
    <mergeCell ref="R54:V54"/>
    <mergeCell ref="R55:V55"/>
    <mergeCell ref="R56:V56"/>
    <mergeCell ref="R61:V61"/>
    <mergeCell ref="R53:V53"/>
    <mergeCell ref="R62:V62"/>
    <mergeCell ref="R36:V36"/>
    <mergeCell ref="R37:V37"/>
    <mergeCell ref="R38:V38"/>
    <mergeCell ref="R39:V39"/>
    <mergeCell ref="R40:V40"/>
    <mergeCell ref="R35:V35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23:V23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11:V11"/>
    <mergeCell ref="A3:E3"/>
    <mergeCell ref="F3:Q3"/>
    <mergeCell ref="R3:W3"/>
    <mergeCell ref="X3:AX3"/>
    <mergeCell ref="R6:V6"/>
    <mergeCell ref="R7:V7"/>
    <mergeCell ref="R8:V8"/>
    <mergeCell ref="R9:V9"/>
    <mergeCell ref="R10:V10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9"/>
  <dataValidations count="1">
    <dataValidation type="list" allowBlank="1" showInputMessage="1" showErrorMessage="1" sqref="R6:R78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BS417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7" customWidth="1"/>
    <col min="16" max="16384" width="2.125" style="17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8"/>
    </row>
    <row r="3" spans="1:71" s="39" customFormat="1" ht="18" customHeight="1">
      <c r="A3" s="538" t="s">
        <v>8</v>
      </c>
      <c r="B3" s="538"/>
      <c r="C3" s="538"/>
      <c r="D3" s="538"/>
      <c r="E3" s="538"/>
      <c r="F3" s="539" t="str">
        <f>概要!F3</f>
        <v>　</v>
      </c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40" t="s">
        <v>9</v>
      </c>
      <c r="S3" s="540"/>
      <c r="T3" s="540"/>
      <c r="U3" s="540"/>
      <c r="V3" s="540"/>
      <c r="W3" s="540"/>
      <c r="X3" s="541" t="str">
        <f ca="1">MID(CELL("filename",$A$1),FIND("]",CELL("filename",$A$1))+1,LEN(CELL("filename",$A$1))-FIND("]",CELL("filename",$A$1)))</f>
        <v>返却パラメータ(CRM110SP)</v>
      </c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</row>
    <row r="4" spans="1:71" s="39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9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69" customFormat="1" ht="15" customHeight="1">
      <c r="A6" s="180"/>
      <c r="B6" s="181"/>
      <c r="C6" s="182" t="s">
        <v>596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261"/>
      <c r="BC6" s="261"/>
      <c r="BD6" s="261"/>
      <c r="BE6" s="261"/>
      <c r="BF6" s="261"/>
      <c r="BG6" s="261"/>
      <c r="BH6" s="261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2"/>
    </row>
    <row r="7" spans="1:71" s="69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4"/>
    </row>
    <row r="8" spans="1:71" s="69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60"/>
    </row>
    <row r="9" spans="1:71" s="69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259"/>
      <c r="BC9" s="259"/>
      <c r="BD9" s="259"/>
      <c r="BE9" s="259"/>
      <c r="BF9" s="259"/>
      <c r="BG9" s="259"/>
      <c r="BH9" s="259"/>
      <c r="BI9" s="259"/>
      <c r="BJ9" s="259"/>
      <c r="BK9" s="259"/>
      <c r="BL9" s="259"/>
      <c r="BM9" s="259"/>
      <c r="BN9" s="259"/>
      <c r="BO9" s="259"/>
      <c r="BP9" s="259"/>
      <c r="BQ9" s="259"/>
      <c r="BR9" s="259"/>
      <c r="BS9" s="260"/>
    </row>
    <row r="10" spans="1:71" s="69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591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693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259"/>
      <c r="BC10" s="259"/>
      <c r="BD10" s="259"/>
      <c r="BE10" s="259"/>
      <c r="BF10" s="259"/>
      <c r="BG10" s="259"/>
      <c r="BH10" s="259"/>
      <c r="BI10" s="259"/>
      <c r="BJ10" s="259"/>
      <c r="BK10" s="259"/>
      <c r="BL10" s="259"/>
      <c r="BM10" s="259"/>
      <c r="BN10" s="259"/>
      <c r="BO10" s="259"/>
      <c r="BP10" s="259"/>
      <c r="BQ10" s="259"/>
      <c r="BR10" s="259"/>
      <c r="BS10" s="260"/>
    </row>
    <row r="11" spans="1:71" s="69" customFormat="1" ht="15" customHeight="1">
      <c r="A11" s="174"/>
      <c r="B11" s="140"/>
      <c r="C11" s="141"/>
      <c r="D11" s="142" t="s">
        <v>685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76"/>
      <c r="S11" s="477"/>
      <c r="T11" s="477"/>
      <c r="U11" s="477"/>
      <c r="V11" s="478"/>
      <c r="W11" s="141" t="s">
        <v>631</v>
      </c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4"/>
      <c r="AO11" s="141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263"/>
      <c r="BC11" s="263"/>
      <c r="BD11" s="263"/>
      <c r="BE11" s="263"/>
      <c r="BF11" s="263"/>
      <c r="BG11" s="263"/>
      <c r="BH11" s="263"/>
      <c r="BI11" s="263"/>
      <c r="BJ11" s="263"/>
      <c r="BK11" s="263"/>
      <c r="BL11" s="263"/>
      <c r="BM11" s="263"/>
      <c r="BN11" s="263"/>
      <c r="BO11" s="263"/>
      <c r="BP11" s="263"/>
      <c r="BQ11" s="263"/>
      <c r="BR11" s="263"/>
      <c r="BS11" s="264"/>
    </row>
    <row r="12" spans="1:71" s="69" customFormat="1" ht="15" customHeight="1">
      <c r="A12" s="173">
        <f>MAX($A$5:B11)+1</f>
        <v>4</v>
      </c>
      <c r="B12" s="134"/>
      <c r="C12" s="135"/>
      <c r="D12" s="136"/>
      <c r="E12" s="137" t="s">
        <v>119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62</v>
      </c>
      <c r="S12" s="462"/>
      <c r="T12" s="462"/>
      <c r="U12" s="462"/>
      <c r="V12" s="463"/>
      <c r="W12" s="135"/>
      <c r="X12" s="137" t="s">
        <v>84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259"/>
      <c r="BC12" s="259"/>
      <c r="BD12" s="259"/>
      <c r="BE12" s="259"/>
      <c r="BF12" s="259"/>
      <c r="BG12" s="259"/>
      <c r="BH12" s="259"/>
      <c r="BI12" s="259"/>
      <c r="BJ12" s="259"/>
      <c r="BK12" s="259"/>
      <c r="BL12" s="259"/>
      <c r="BM12" s="259"/>
      <c r="BN12" s="259"/>
      <c r="BO12" s="259"/>
      <c r="BP12" s="259"/>
      <c r="BQ12" s="259"/>
      <c r="BR12" s="259"/>
      <c r="BS12" s="260"/>
    </row>
    <row r="13" spans="1:71" s="69" customFormat="1" ht="15" customHeight="1">
      <c r="A13" s="173">
        <f>MAX($A$5:B12)+1</f>
        <v>5</v>
      </c>
      <c r="B13" s="134"/>
      <c r="C13" s="135"/>
      <c r="D13" s="136"/>
      <c r="E13" s="137" t="s">
        <v>558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690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259"/>
      <c r="BC13" s="259"/>
      <c r="BD13" s="259"/>
      <c r="BE13" s="259"/>
      <c r="BF13" s="259"/>
      <c r="BG13" s="259"/>
      <c r="BH13" s="259"/>
      <c r="BI13" s="259"/>
      <c r="BJ13" s="259"/>
      <c r="BK13" s="259"/>
      <c r="BL13" s="259"/>
      <c r="BM13" s="259"/>
      <c r="BN13" s="259"/>
      <c r="BO13" s="259"/>
      <c r="BP13" s="259"/>
      <c r="BQ13" s="259"/>
      <c r="BR13" s="259"/>
      <c r="BS13" s="260"/>
    </row>
    <row r="14" spans="1:71" s="69" customFormat="1" ht="15" customHeight="1">
      <c r="A14" s="173">
        <f>MAX($A$5:B13)+1</f>
        <v>6</v>
      </c>
      <c r="B14" s="134"/>
      <c r="C14" s="135"/>
      <c r="D14" s="136"/>
      <c r="E14" s="137" t="s">
        <v>688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691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259"/>
      <c r="BC14" s="259"/>
      <c r="BD14" s="259"/>
      <c r="BE14" s="259"/>
      <c r="BF14" s="259"/>
      <c r="BG14" s="259"/>
      <c r="BH14" s="259"/>
      <c r="BI14" s="259"/>
      <c r="BJ14" s="259"/>
      <c r="BK14" s="259"/>
      <c r="BL14" s="259"/>
      <c r="BM14" s="259"/>
      <c r="BN14" s="259"/>
      <c r="BO14" s="259"/>
      <c r="BP14" s="259"/>
      <c r="BQ14" s="259"/>
      <c r="BR14" s="259"/>
      <c r="BS14" s="260"/>
    </row>
    <row r="15" spans="1:71" s="69" customFormat="1" ht="15" customHeight="1">
      <c r="A15" s="173">
        <f>MAX($A$5:B14)+1</f>
        <v>7</v>
      </c>
      <c r="B15" s="134"/>
      <c r="C15" s="135"/>
      <c r="D15" s="136"/>
      <c r="E15" s="137" t="s">
        <v>689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461" t="s">
        <v>62</v>
      </c>
      <c r="S15" s="462"/>
      <c r="T15" s="462"/>
      <c r="U15" s="462"/>
      <c r="V15" s="463"/>
      <c r="W15" s="135"/>
      <c r="X15" s="137" t="s">
        <v>692</v>
      </c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8"/>
      <c r="AO15" s="135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259"/>
      <c r="BC15" s="259"/>
      <c r="BD15" s="259"/>
      <c r="BE15" s="259"/>
      <c r="BF15" s="259"/>
      <c r="BG15" s="259"/>
      <c r="BH15" s="259"/>
      <c r="BI15" s="259"/>
      <c r="BJ15" s="259"/>
      <c r="BK15" s="259"/>
      <c r="BL15" s="259"/>
      <c r="BM15" s="259"/>
      <c r="BN15" s="259"/>
      <c r="BO15" s="259"/>
      <c r="BP15" s="259"/>
      <c r="BQ15" s="259"/>
      <c r="BR15" s="259"/>
      <c r="BS15" s="260"/>
    </row>
    <row r="16" spans="1:71" s="69" customFormat="1" ht="15" customHeight="1">
      <c r="A16" s="173"/>
      <c r="B16" s="134"/>
      <c r="C16" s="135"/>
      <c r="D16" s="136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461"/>
      <c r="S16" s="462"/>
      <c r="T16" s="462"/>
      <c r="U16" s="462"/>
      <c r="V16" s="463"/>
      <c r="W16" s="135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8"/>
      <c r="AO16" s="135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  <c r="BR16" s="259"/>
      <c r="BS16" s="260"/>
    </row>
    <row r="17" spans="1:71" s="69" customFormat="1" ht="15" customHeight="1">
      <c r="A17" s="173"/>
      <c r="B17" s="134"/>
      <c r="C17" s="135"/>
      <c r="D17" s="136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61"/>
      <c r="S17" s="462"/>
      <c r="T17" s="462"/>
      <c r="U17" s="462"/>
      <c r="V17" s="463"/>
      <c r="W17" s="135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259"/>
      <c r="BC17" s="259"/>
      <c r="BD17" s="259"/>
      <c r="BE17" s="259"/>
      <c r="BF17" s="259"/>
      <c r="BG17" s="259"/>
      <c r="BH17" s="259"/>
      <c r="BI17" s="259"/>
      <c r="BJ17" s="259"/>
      <c r="BK17" s="259"/>
      <c r="BL17" s="259"/>
      <c r="BM17" s="259"/>
      <c r="BN17" s="259"/>
      <c r="BO17" s="259"/>
      <c r="BP17" s="259"/>
      <c r="BQ17" s="259"/>
      <c r="BR17" s="259"/>
      <c r="BS17" s="260"/>
    </row>
    <row r="18" spans="1:71" s="69" customFormat="1" ht="15" customHeight="1">
      <c r="A18" s="173"/>
      <c r="B18" s="134"/>
      <c r="C18" s="135"/>
      <c r="D18" s="136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461"/>
      <c r="S18" s="462"/>
      <c r="T18" s="462"/>
      <c r="U18" s="462"/>
      <c r="V18" s="463"/>
      <c r="W18" s="135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8"/>
      <c r="AO18" s="135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259"/>
      <c r="BC18" s="259"/>
      <c r="BD18" s="259"/>
      <c r="BE18" s="259"/>
      <c r="BF18" s="259"/>
      <c r="BG18" s="259"/>
      <c r="BH18" s="259"/>
      <c r="BI18" s="259"/>
      <c r="BJ18" s="259"/>
      <c r="BK18" s="259"/>
      <c r="BL18" s="259"/>
      <c r="BM18" s="259"/>
      <c r="BN18" s="259"/>
      <c r="BO18" s="259"/>
      <c r="BP18" s="259"/>
      <c r="BQ18" s="259"/>
      <c r="BR18" s="259"/>
      <c r="BS18" s="260"/>
    </row>
    <row r="19" spans="1:71" s="69" customFormat="1" ht="15" customHeight="1">
      <c r="A19" s="173"/>
      <c r="B19" s="134"/>
      <c r="C19" s="135"/>
      <c r="D19" s="136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61"/>
      <c r="S19" s="462"/>
      <c r="T19" s="462"/>
      <c r="U19" s="462"/>
      <c r="V19" s="463"/>
      <c r="W19" s="135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259"/>
      <c r="BC19" s="259"/>
      <c r="BD19" s="259"/>
      <c r="BE19" s="259"/>
      <c r="BF19" s="259"/>
      <c r="BG19" s="259"/>
      <c r="BH19" s="259"/>
      <c r="BI19" s="259"/>
      <c r="BJ19" s="259"/>
      <c r="BK19" s="259"/>
      <c r="BL19" s="259"/>
      <c r="BM19" s="259"/>
      <c r="BN19" s="259"/>
      <c r="BO19" s="259"/>
      <c r="BP19" s="259"/>
      <c r="BQ19" s="259"/>
      <c r="BR19" s="259"/>
      <c r="BS19" s="260"/>
    </row>
    <row r="20" spans="1:71" s="69" customFormat="1" ht="15" customHeight="1">
      <c r="A20" s="173"/>
      <c r="B20" s="134"/>
      <c r="C20" s="135"/>
      <c r="D20" s="136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/>
      <c r="S20" s="462"/>
      <c r="T20" s="462"/>
      <c r="U20" s="462"/>
      <c r="V20" s="463"/>
      <c r="W20" s="135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59"/>
      <c r="BN20" s="259"/>
      <c r="BO20" s="259"/>
      <c r="BP20" s="259"/>
      <c r="BQ20" s="259"/>
      <c r="BR20" s="259"/>
      <c r="BS20" s="260"/>
    </row>
    <row r="21" spans="1:71" s="69" customFormat="1" ht="15" customHeight="1">
      <c r="A21" s="173"/>
      <c r="B21" s="134"/>
      <c r="C21" s="135"/>
      <c r="D21" s="136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/>
      <c r="S21" s="462"/>
      <c r="T21" s="462"/>
      <c r="U21" s="462"/>
      <c r="V21" s="463"/>
      <c r="W21" s="135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259"/>
      <c r="BO21" s="259"/>
      <c r="BP21" s="259"/>
      <c r="BQ21" s="259"/>
      <c r="BR21" s="259"/>
      <c r="BS21" s="260"/>
    </row>
    <row r="22" spans="1:71" s="69" customFormat="1" ht="15" customHeight="1">
      <c r="A22" s="173"/>
      <c r="B22" s="134"/>
      <c r="C22" s="135"/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461"/>
      <c r="S22" s="462"/>
      <c r="T22" s="462"/>
      <c r="U22" s="462"/>
      <c r="V22" s="463"/>
      <c r="W22" s="135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8"/>
      <c r="AO22" s="135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259"/>
      <c r="BO22" s="259"/>
      <c r="BP22" s="259"/>
      <c r="BQ22" s="259"/>
      <c r="BR22" s="259"/>
      <c r="BS22" s="260"/>
    </row>
    <row r="23" spans="1:71" s="69" customFormat="1" ht="15" customHeight="1">
      <c r="A23" s="173"/>
      <c r="B23" s="134"/>
      <c r="C23" s="135"/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/>
      <c r="S23" s="462"/>
      <c r="T23" s="462"/>
      <c r="U23" s="462"/>
      <c r="V23" s="463"/>
      <c r="W23" s="135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259"/>
      <c r="BC23" s="259"/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259"/>
      <c r="BO23" s="259"/>
      <c r="BP23" s="259"/>
      <c r="BQ23" s="259"/>
      <c r="BR23" s="259"/>
      <c r="BS23" s="260"/>
    </row>
    <row r="24" spans="1:71" s="69" customFormat="1" ht="15" customHeight="1">
      <c r="A24" s="173"/>
      <c r="B24" s="134"/>
      <c r="C24" s="135"/>
      <c r="D24" s="136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/>
      <c r="S24" s="462"/>
      <c r="T24" s="462"/>
      <c r="U24" s="462"/>
      <c r="V24" s="463"/>
      <c r="W24" s="135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259"/>
      <c r="BC24" s="259"/>
      <c r="BD24" s="259"/>
      <c r="BE24" s="259"/>
      <c r="BF24" s="259"/>
      <c r="BG24" s="259"/>
      <c r="BH24" s="259"/>
      <c r="BI24" s="259"/>
      <c r="BJ24" s="259"/>
      <c r="BK24" s="259"/>
      <c r="BL24" s="259"/>
      <c r="BM24" s="259"/>
      <c r="BN24" s="259"/>
      <c r="BO24" s="259"/>
      <c r="BP24" s="259"/>
      <c r="BQ24" s="259"/>
      <c r="BR24" s="259"/>
      <c r="BS24" s="260"/>
    </row>
    <row r="25" spans="1:71" s="69" customFormat="1" ht="15" customHeight="1">
      <c r="A25" s="173"/>
      <c r="B25" s="134"/>
      <c r="C25" s="135"/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/>
      <c r="S25" s="462"/>
      <c r="T25" s="462"/>
      <c r="U25" s="462"/>
      <c r="V25" s="463"/>
      <c r="W25" s="135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259"/>
      <c r="BC25" s="259"/>
      <c r="BD25" s="259"/>
      <c r="BE25" s="259"/>
      <c r="BF25" s="259"/>
      <c r="BG25" s="259"/>
      <c r="BH25" s="259"/>
      <c r="BI25" s="259"/>
      <c r="BJ25" s="259"/>
      <c r="BK25" s="259"/>
      <c r="BL25" s="259"/>
      <c r="BM25" s="259"/>
      <c r="BN25" s="259"/>
      <c r="BO25" s="259"/>
      <c r="BP25" s="259"/>
      <c r="BQ25" s="259"/>
      <c r="BR25" s="259"/>
      <c r="BS25" s="260"/>
    </row>
    <row r="26" spans="1:71" s="69" customFormat="1" ht="15" customHeight="1">
      <c r="A26" s="173"/>
      <c r="B26" s="134"/>
      <c r="C26" s="135"/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/>
      <c r="S26" s="462"/>
      <c r="T26" s="462"/>
      <c r="U26" s="462"/>
      <c r="V26" s="463"/>
      <c r="W26" s="135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259"/>
      <c r="BC26" s="259"/>
      <c r="BD26" s="259"/>
      <c r="BE26" s="259"/>
      <c r="BF26" s="259"/>
      <c r="BG26" s="259"/>
      <c r="BH26" s="259"/>
      <c r="BI26" s="259"/>
      <c r="BJ26" s="259"/>
      <c r="BK26" s="259"/>
      <c r="BL26" s="259"/>
      <c r="BM26" s="259"/>
      <c r="BN26" s="259"/>
      <c r="BO26" s="259"/>
      <c r="BP26" s="259"/>
      <c r="BQ26" s="259"/>
      <c r="BR26" s="259"/>
      <c r="BS26" s="260"/>
    </row>
    <row r="27" spans="1:71" s="69" customFormat="1" ht="15" customHeight="1">
      <c r="A27" s="173"/>
      <c r="B27" s="134"/>
      <c r="C27" s="135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/>
      <c r="S27" s="462"/>
      <c r="T27" s="462"/>
      <c r="U27" s="462"/>
      <c r="V27" s="463"/>
      <c r="W27" s="135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259"/>
      <c r="BC27" s="259"/>
      <c r="BD27" s="259"/>
      <c r="BE27" s="259"/>
      <c r="BF27" s="259"/>
      <c r="BG27" s="259"/>
      <c r="BH27" s="259"/>
      <c r="BI27" s="259"/>
      <c r="BJ27" s="259"/>
      <c r="BK27" s="259"/>
      <c r="BL27" s="259"/>
      <c r="BM27" s="259"/>
      <c r="BN27" s="259"/>
      <c r="BO27" s="259"/>
      <c r="BP27" s="259"/>
      <c r="BQ27" s="259"/>
      <c r="BR27" s="259"/>
      <c r="BS27" s="260"/>
    </row>
    <row r="28" spans="1:71" s="69" customFormat="1" ht="15" customHeight="1">
      <c r="A28" s="173"/>
      <c r="B28" s="134"/>
      <c r="C28" s="135"/>
      <c r="D28" s="136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/>
      <c r="S28" s="462"/>
      <c r="T28" s="462"/>
      <c r="U28" s="462"/>
      <c r="V28" s="463"/>
      <c r="W28" s="135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259"/>
      <c r="BC28" s="259"/>
      <c r="BD28" s="259"/>
      <c r="BE28" s="259"/>
      <c r="BF28" s="259"/>
      <c r="BG28" s="259"/>
      <c r="BH28" s="259"/>
      <c r="BI28" s="259"/>
      <c r="BJ28" s="259"/>
      <c r="BK28" s="259"/>
      <c r="BL28" s="259"/>
      <c r="BM28" s="259"/>
      <c r="BN28" s="259"/>
      <c r="BO28" s="259"/>
      <c r="BP28" s="259"/>
      <c r="BQ28" s="259"/>
      <c r="BR28" s="259"/>
      <c r="BS28" s="260"/>
    </row>
    <row r="29" spans="1:71" s="69" customFormat="1" ht="15" customHeight="1">
      <c r="A29" s="173"/>
      <c r="B29" s="134"/>
      <c r="C29" s="135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/>
      <c r="S29" s="462"/>
      <c r="T29" s="462"/>
      <c r="U29" s="462"/>
      <c r="V29" s="463"/>
      <c r="W29" s="135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259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59"/>
      <c r="BN29" s="259"/>
      <c r="BO29" s="259"/>
      <c r="BP29" s="259"/>
      <c r="BQ29" s="259"/>
      <c r="BR29" s="259"/>
      <c r="BS29" s="260"/>
    </row>
    <row r="30" spans="1:71" s="69" customFormat="1" ht="15" customHeight="1">
      <c r="A30" s="173"/>
      <c r="B30" s="134"/>
      <c r="C30" s="135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/>
      <c r="S30" s="462"/>
      <c r="T30" s="462"/>
      <c r="U30" s="462"/>
      <c r="V30" s="463"/>
      <c r="W30" s="135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259"/>
      <c r="BC30" s="259"/>
      <c r="BD30" s="259"/>
      <c r="BE30" s="259"/>
      <c r="BF30" s="259"/>
      <c r="BG30" s="259"/>
      <c r="BH30" s="259"/>
      <c r="BI30" s="259"/>
      <c r="BJ30" s="259"/>
      <c r="BK30" s="259"/>
      <c r="BL30" s="259"/>
      <c r="BM30" s="259"/>
      <c r="BN30" s="259"/>
      <c r="BO30" s="259"/>
      <c r="BP30" s="259"/>
      <c r="BQ30" s="259"/>
      <c r="BR30" s="259"/>
      <c r="BS30" s="260"/>
    </row>
    <row r="31" spans="1:71" s="69" customFormat="1" ht="15" customHeight="1">
      <c r="A31" s="173"/>
      <c r="B31" s="134"/>
      <c r="C31" s="135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/>
      <c r="S31" s="462"/>
      <c r="T31" s="462"/>
      <c r="U31" s="462"/>
      <c r="V31" s="463"/>
      <c r="W31" s="135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259"/>
      <c r="BC31" s="259"/>
      <c r="BD31" s="259"/>
      <c r="BE31" s="259"/>
      <c r="BF31" s="259"/>
      <c r="BG31" s="259"/>
      <c r="BH31" s="259"/>
      <c r="BI31" s="259"/>
      <c r="BJ31" s="259"/>
      <c r="BK31" s="259"/>
      <c r="BL31" s="259"/>
      <c r="BM31" s="259"/>
      <c r="BN31" s="259"/>
      <c r="BO31" s="259"/>
      <c r="BP31" s="259"/>
      <c r="BQ31" s="259"/>
      <c r="BR31" s="259"/>
      <c r="BS31" s="260"/>
    </row>
    <row r="32" spans="1:71" s="69" customFormat="1" ht="15" customHeight="1">
      <c r="A32" s="173"/>
      <c r="B32" s="134"/>
      <c r="C32" s="135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/>
      <c r="S32" s="462"/>
      <c r="T32" s="462"/>
      <c r="U32" s="462"/>
      <c r="V32" s="463"/>
      <c r="W32" s="135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259"/>
      <c r="BC32" s="259"/>
      <c r="BD32" s="259"/>
      <c r="BE32" s="259"/>
      <c r="BF32" s="259"/>
      <c r="BG32" s="259"/>
      <c r="BH32" s="259"/>
      <c r="BI32" s="259"/>
      <c r="BJ32" s="259"/>
      <c r="BK32" s="259"/>
      <c r="BL32" s="259"/>
      <c r="BM32" s="259"/>
      <c r="BN32" s="259"/>
      <c r="BO32" s="259"/>
      <c r="BP32" s="259"/>
      <c r="BQ32" s="259"/>
      <c r="BR32" s="259"/>
      <c r="BS32" s="260"/>
    </row>
    <row r="33" spans="1:71" s="69" customFormat="1" ht="15" customHeight="1">
      <c r="A33" s="173"/>
      <c r="B33" s="134"/>
      <c r="C33" s="135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/>
      <c r="S33" s="462"/>
      <c r="T33" s="462"/>
      <c r="U33" s="462"/>
      <c r="V33" s="463"/>
      <c r="W33" s="135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259"/>
      <c r="BC33" s="259"/>
      <c r="BD33" s="259"/>
      <c r="BE33" s="259"/>
      <c r="BF33" s="259"/>
      <c r="BG33" s="259"/>
      <c r="BH33" s="259"/>
      <c r="BI33" s="259"/>
      <c r="BJ33" s="259"/>
      <c r="BK33" s="259"/>
      <c r="BL33" s="259"/>
      <c r="BM33" s="259"/>
      <c r="BN33" s="259"/>
      <c r="BO33" s="259"/>
      <c r="BP33" s="259"/>
      <c r="BQ33" s="259"/>
      <c r="BR33" s="259"/>
      <c r="BS33" s="260"/>
    </row>
    <row r="34" spans="1:71" s="69" customFormat="1" ht="15" customHeight="1">
      <c r="A34" s="173"/>
      <c r="B34" s="134"/>
      <c r="C34" s="135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/>
      <c r="S34" s="462"/>
      <c r="T34" s="462"/>
      <c r="U34" s="462"/>
      <c r="V34" s="463"/>
      <c r="W34" s="135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259"/>
      <c r="BC34" s="259"/>
      <c r="BD34" s="259"/>
      <c r="BE34" s="259"/>
      <c r="BF34" s="259"/>
      <c r="BG34" s="259"/>
      <c r="BH34" s="259"/>
      <c r="BI34" s="259"/>
      <c r="BJ34" s="259"/>
      <c r="BK34" s="259"/>
      <c r="BL34" s="259"/>
      <c r="BM34" s="259"/>
      <c r="BN34" s="259"/>
      <c r="BO34" s="259"/>
      <c r="BP34" s="259"/>
      <c r="BQ34" s="259"/>
      <c r="BR34" s="259"/>
      <c r="BS34" s="260"/>
    </row>
    <row r="35" spans="1:71" s="69" customFormat="1" ht="15" customHeight="1">
      <c r="A35" s="173"/>
      <c r="B35" s="134"/>
      <c r="C35" s="135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/>
      <c r="S35" s="462"/>
      <c r="T35" s="462"/>
      <c r="U35" s="462"/>
      <c r="V35" s="463"/>
      <c r="W35" s="135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259"/>
      <c r="BC35" s="259"/>
      <c r="BD35" s="259"/>
      <c r="BE35" s="259"/>
      <c r="BF35" s="259"/>
      <c r="BG35" s="259"/>
      <c r="BH35" s="259"/>
      <c r="BI35" s="259"/>
      <c r="BJ35" s="259"/>
      <c r="BK35" s="259"/>
      <c r="BL35" s="259"/>
      <c r="BM35" s="259"/>
      <c r="BN35" s="259"/>
      <c r="BO35" s="259"/>
      <c r="BP35" s="259"/>
      <c r="BQ35" s="259"/>
      <c r="BR35" s="259"/>
      <c r="BS35" s="260"/>
    </row>
    <row r="36" spans="1:71" s="69" customFormat="1" ht="15" customHeight="1">
      <c r="A36" s="173"/>
      <c r="B36" s="134"/>
      <c r="C36" s="135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/>
      <c r="S36" s="462"/>
      <c r="T36" s="462"/>
      <c r="U36" s="462"/>
      <c r="V36" s="463"/>
      <c r="W36" s="135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259"/>
      <c r="BC36" s="259"/>
      <c r="BD36" s="259"/>
      <c r="BE36" s="259"/>
      <c r="BF36" s="259"/>
      <c r="BG36" s="259"/>
      <c r="BH36" s="259"/>
      <c r="BI36" s="259"/>
      <c r="BJ36" s="259"/>
      <c r="BK36" s="259"/>
      <c r="BL36" s="259"/>
      <c r="BM36" s="259"/>
      <c r="BN36" s="259"/>
      <c r="BO36" s="259"/>
      <c r="BP36" s="259"/>
      <c r="BQ36" s="259"/>
      <c r="BR36" s="259"/>
      <c r="BS36" s="260"/>
    </row>
    <row r="37" spans="1:71" s="69" customFormat="1" ht="15" customHeight="1">
      <c r="A37" s="173"/>
      <c r="B37" s="134"/>
      <c r="C37" s="135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/>
      <c r="S37" s="462"/>
      <c r="T37" s="462"/>
      <c r="U37" s="462"/>
      <c r="V37" s="463"/>
      <c r="W37" s="135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259"/>
      <c r="BC37" s="259"/>
      <c r="BD37" s="259"/>
      <c r="BE37" s="259"/>
      <c r="BF37" s="259"/>
      <c r="BG37" s="259"/>
      <c r="BH37" s="259"/>
      <c r="BI37" s="259"/>
      <c r="BJ37" s="259"/>
      <c r="BK37" s="259"/>
      <c r="BL37" s="259"/>
      <c r="BM37" s="259"/>
      <c r="BN37" s="259"/>
      <c r="BO37" s="259"/>
      <c r="BP37" s="259"/>
      <c r="BQ37" s="259"/>
      <c r="BR37" s="259"/>
      <c r="BS37" s="260"/>
    </row>
    <row r="38" spans="1:71" s="69" customFormat="1" ht="15" customHeight="1">
      <c r="A38" s="173"/>
      <c r="B38" s="134"/>
      <c r="C38" s="135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/>
      <c r="S38" s="462"/>
      <c r="T38" s="462"/>
      <c r="U38" s="462"/>
      <c r="V38" s="463"/>
      <c r="W38" s="135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259"/>
      <c r="BC38" s="259"/>
      <c r="BD38" s="259"/>
      <c r="BE38" s="259"/>
      <c r="BF38" s="259"/>
      <c r="BG38" s="259"/>
      <c r="BH38" s="259"/>
      <c r="BI38" s="259"/>
      <c r="BJ38" s="259"/>
      <c r="BK38" s="259"/>
      <c r="BL38" s="259"/>
      <c r="BM38" s="259"/>
      <c r="BN38" s="259"/>
      <c r="BO38" s="259"/>
      <c r="BP38" s="259"/>
      <c r="BQ38" s="259"/>
      <c r="BR38" s="259"/>
      <c r="BS38" s="260"/>
    </row>
    <row r="39" spans="1:71" s="69" customFormat="1" ht="15" customHeight="1">
      <c r="A39" s="173"/>
      <c r="B39" s="134"/>
      <c r="C39" s="135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/>
      <c r="S39" s="462"/>
      <c r="T39" s="462"/>
      <c r="U39" s="462"/>
      <c r="V39" s="463"/>
      <c r="W39" s="135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259"/>
      <c r="BC39" s="259"/>
      <c r="BD39" s="259"/>
      <c r="BE39" s="259"/>
      <c r="BF39" s="259"/>
      <c r="BG39" s="259"/>
      <c r="BH39" s="259"/>
      <c r="BI39" s="259"/>
      <c r="BJ39" s="259"/>
      <c r="BK39" s="259"/>
      <c r="BL39" s="259"/>
      <c r="BM39" s="259"/>
      <c r="BN39" s="259"/>
      <c r="BO39" s="259"/>
      <c r="BP39" s="259"/>
      <c r="BQ39" s="259"/>
      <c r="BR39" s="259"/>
      <c r="BS39" s="260"/>
    </row>
    <row r="40" spans="1:71" s="69" customFormat="1" ht="15" customHeight="1">
      <c r="A40" s="173"/>
      <c r="B40" s="134"/>
      <c r="C40" s="135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/>
      <c r="S40" s="462"/>
      <c r="T40" s="462"/>
      <c r="U40" s="462"/>
      <c r="V40" s="463"/>
      <c r="W40" s="135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259"/>
      <c r="BC40" s="259"/>
      <c r="BD40" s="259"/>
      <c r="BE40" s="259"/>
      <c r="BF40" s="259"/>
      <c r="BG40" s="259"/>
      <c r="BH40" s="259"/>
      <c r="BI40" s="259"/>
      <c r="BJ40" s="259"/>
      <c r="BK40" s="259"/>
      <c r="BL40" s="259"/>
      <c r="BM40" s="259"/>
      <c r="BN40" s="259"/>
      <c r="BO40" s="259"/>
      <c r="BP40" s="259"/>
      <c r="BQ40" s="259"/>
      <c r="BR40" s="259"/>
      <c r="BS40" s="260"/>
    </row>
    <row r="41" spans="1:71" s="69" customFormat="1" ht="15" customHeight="1">
      <c r="A41" s="178"/>
      <c r="B41" s="167"/>
      <c r="C41" s="168"/>
      <c r="D41" s="169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/>
      <c r="S41" s="496"/>
      <c r="T41" s="496"/>
      <c r="U41" s="496"/>
      <c r="V41" s="497"/>
      <c r="W41" s="168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265"/>
      <c r="BC41" s="265"/>
      <c r="BD41" s="265"/>
      <c r="BE41" s="265"/>
      <c r="BF41" s="265"/>
      <c r="BG41" s="265"/>
      <c r="BH41" s="265"/>
      <c r="BI41" s="265"/>
      <c r="BJ41" s="265"/>
      <c r="BK41" s="265"/>
      <c r="BL41" s="265"/>
      <c r="BM41" s="265"/>
      <c r="BN41" s="265"/>
      <c r="BO41" s="265"/>
      <c r="BP41" s="265"/>
      <c r="BQ41" s="265"/>
      <c r="BR41" s="265"/>
      <c r="BS41" s="266"/>
    </row>
    <row r="42" spans="1:71" s="69" customFormat="1" ht="12" customHeight="1"/>
    <row r="43" spans="1:71" s="69" customFormat="1" ht="12" customHeight="1"/>
    <row r="44" spans="1:71" s="69" customFormat="1" ht="12" customHeight="1"/>
    <row r="45" spans="1:71" s="69" customFormat="1" ht="12" customHeight="1"/>
    <row r="46" spans="1:71" s="69" customFormat="1" ht="12" customHeight="1"/>
    <row r="47" spans="1:71" s="69" customFormat="1" ht="12" customHeight="1"/>
    <row r="48" spans="1:71" s="69" customFormat="1" ht="12" customHeight="1"/>
    <row r="49" s="69" customFormat="1" ht="12" customHeight="1"/>
    <row r="50" s="69" customFormat="1" ht="12" customHeight="1"/>
    <row r="51" s="69" customFormat="1" ht="12" customHeight="1"/>
    <row r="52" s="69" customFormat="1" ht="12" customHeight="1"/>
    <row r="53" s="69" customFormat="1" ht="12" customHeight="1"/>
    <row r="54" s="69" customFormat="1" ht="12" customHeight="1"/>
    <row r="55" s="69" customFormat="1" ht="12" customHeight="1"/>
    <row r="56" s="69" customFormat="1" ht="12" customHeight="1"/>
    <row r="57" s="69" customFormat="1" ht="12" customHeight="1"/>
    <row r="58" s="69" customFormat="1" ht="12" customHeight="1"/>
    <row r="59" s="69" customFormat="1" ht="12" customHeight="1"/>
    <row r="60" s="69" customFormat="1" ht="12" customHeight="1"/>
    <row r="61" s="69" customFormat="1" ht="12" customHeight="1"/>
    <row r="62" s="69" customFormat="1" ht="12" customHeight="1"/>
    <row r="63" s="69" customFormat="1" ht="12" customHeight="1"/>
    <row r="64" s="69" customFormat="1" ht="12" customHeight="1"/>
    <row r="65" s="69" customFormat="1" ht="12" customHeight="1"/>
    <row r="66" s="69" customFormat="1" ht="12" customHeight="1"/>
    <row r="67" s="69" customFormat="1" ht="12" customHeight="1"/>
    <row r="68" s="69" customFormat="1" ht="12" customHeight="1"/>
    <row r="69" s="69" customFormat="1" ht="12" customHeight="1"/>
    <row r="70" s="69" customFormat="1" ht="12" customHeight="1"/>
    <row r="71" s="69" customFormat="1" ht="12" customHeight="1"/>
    <row r="72" s="69" customFormat="1" ht="12" customHeight="1"/>
    <row r="73" s="69" customFormat="1" ht="12" customHeight="1"/>
    <row r="74" s="69" customFormat="1" ht="12" customHeight="1"/>
    <row r="75" s="69" customFormat="1" ht="12" customHeight="1"/>
    <row r="76" s="69" customFormat="1" ht="12" customHeight="1"/>
    <row r="77" s="69" customFormat="1" ht="12" customHeight="1"/>
    <row r="78" s="69" customFormat="1" ht="12" customHeight="1"/>
    <row r="79" s="69" customFormat="1" ht="12" customHeight="1"/>
    <row r="80" s="69" customFormat="1" ht="12" customHeight="1"/>
    <row r="81" s="69" customFormat="1" ht="12" customHeight="1"/>
    <row r="82" s="69" customFormat="1" ht="12" customHeight="1"/>
    <row r="83" s="69" customFormat="1" ht="12" customHeight="1"/>
    <row r="84" s="69" customFormat="1" ht="12" customHeight="1"/>
    <row r="85" s="69" customFormat="1" ht="12" customHeight="1"/>
    <row r="86" s="69" customFormat="1" ht="12" customHeight="1"/>
    <row r="87" s="69" customFormat="1" ht="12" customHeight="1"/>
    <row r="88" s="69" customFormat="1" ht="12" customHeight="1"/>
    <row r="89" s="69" customFormat="1" ht="12" customHeight="1"/>
    <row r="90" s="69" customFormat="1" ht="12" customHeight="1"/>
    <row r="91" s="69" customFormat="1" ht="12" customHeight="1"/>
    <row r="92" s="69" customFormat="1" ht="12" customHeight="1"/>
    <row r="93" s="69" customFormat="1" ht="12" customHeight="1"/>
    <row r="94" s="69" customFormat="1" ht="12" customHeight="1"/>
    <row r="95" s="69" customFormat="1" ht="12" customHeight="1"/>
    <row r="96" s="69" customFormat="1" ht="12" customHeight="1"/>
    <row r="97" s="69" customFormat="1" ht="12" customHeight="1"/>
    <row r="98" s="69" customFormat="1" ht="12" customHeight="1"/>
    <row r="99" s="69" customFormat="1" ht="12" customHeight="1"/>
    <row r="100" s="69" customFormat="1" ht="12" customHeight="1"/>
    <row r="101" s="69" customFormat="1" ht="12" customHeight="1"/>
    <row r="102" s="69" customFormat="1" ht="12" customHeight="1"/>
    <row r="103" s="69" customFormat="1" ht="12" customHeight="1"/>
    <row r="104" s="69" customFormat="1" ht="12" customHeight="1"/>
    <row r="105" s="69" customFormat="1" ht="12" customHeight="1"/>
    <row r="106" s="69" customFormat="1" ht="12" customHeight="1"/>
    <row r="107" s="69" customFormat="1" ht="12" customHeight="1"/>
    <row r="108" s="69" customFormat="1" ht="12" customHeight="1"/>
    <row r="109" s="69" customFormat="1" ht="12" customHeight="1"/>
    <row r="110" s="69" customFormat="1" ht="12" customHeight="1"/>
    <row r="111" s="69" customFormat="1" ht="12" customHeight="1"/>
    <row r="112" s="69" customFormat="1" ht="12" customHeight="1"/>
    <row r="113" s="69" customFormat="1" ht="12" customHeight="1"/>
    <row r="114" s="69" customFormat="1" ht="12" customHeight="1"/>
    <row r="115" s="69" customFormat="1" ht="12" customHeight="1"/>
    <row r="116" s="69" customFormat="1" ht="12" customHeight="1"/>
    <row r="117" s="69" customFormat="1" ht="12" customHeight="1"/>
    <row r="118" s="69" customFormat="1" ht="12" customHeight="1"/>
    <row r="119" s="69" customFormat="1" ht="12" customHeight="1"/>
    <row r="120" s="69" customFormat="1" ht="12" customHeight="1"/>
    <row r="121" s="69" customFormat="1" ht="12" customHeight="1"/>
    <row r="122" s="69" customFormat="1" ht="12" customHeight="1"/>
    <row r="123" s="69" customFormat="1" ht="12" customHeight="1"/>
    <row r="124" s="69" customFormat="1" ht="12" customHeight="1"/>
    <row r="125" s="69" customFormat="1" ht="12" customHeight="1"/>
    <row r="126" s="69" customFormat="1" ht="12" customHeight="1"/>
    <row r="127" s="69" customFormat="1" ht="12" customHeight="1"/>
    <row r="128" s="69" customFormat="1" ht="12" customHeight="1"/>
    <row r="129" s="69" customFormat="1" ht="12" customHeight="1"/>
    <row r="130" s="69" customFormat="1" ht="12" customHeight="1"/>
    <row r="131" s="69" customFormat="1" ht="12" customHeight="1"/>
    <row r="132" s="69" customFormat="1" ht="12" customHeight="1"/>
    <row r="133" s="69" customFormat="1" ht="12" customHeight="1"/>
    <row r="134" s="69" customFormat="1" ht="12" customHeight="1"/>
    <row r="135" s="69" customFormat="1" ht="12" customHeight="1"/>
    <row r="136" s="69" customFormat="1" ht="12" customHeight="1"/>
    <row r="137" s="69" customFormat="1" ht="12" customHeight="1"/>
    <row r="138" s="69" customFormat="1" ht="12" customHeight="1"/>
    <row r="139" s="69" customFormat="1" ht="12" customHeight="1"/>
    <row r="140" s="69" customFormat="1" ht="12" customHeight="1"/>
    <row r="141" s="69" customFormat="1" ht="12" customHeight="1"/>
    <row r="142" s="69" customFormat="1" ht="12" customHeight="1"/>
    <row r="143" s="69" customFormat="1" ht="12" customHeight="1"/>
    <row r="144" s="69" customFormat="1" ht="12" customHeight="1"/>
    <row r="145" s="69" customFormat="1" ht="12" customHeight="1"/>
    <row r="146" s="69" customFormat="1" ht="12" customHeight="1"/>
    <row r="147" s="69" customFormat="1" ht="12" customHeight="1"/>
    <row r="148" s="69" customFormat="1" ht="12" customHeight="1"/>
    <row r="149" s="69" customFormat="1" ht="12" customHeight="1"/>
    <row r="150" s="69" customFormat="1" ht="12" customHeight="1"/>
    <row r="151" s="69" customFormat="1" ht="12" customHeight="1"/>
    <row r="152" s="69" customFormat="1" ht="12" customHeight="1"/>
    <row r="153" s="69" customFormat="1" ht="12" customHeight="1"/>
    <row r="154" s="69" customFormat="1" ht="12" customHeight="1"/>
    <row r="155" s="69" customFormat="1" ht="12" customHeight="1"/>
    <row r="156" s="69" customFormat="1" ht="12" customHeight="1"/>
    <row r="157" s="69" customFormat="1" ht="12" customHeight="1"/>
    <row r="158" s="69" customFormat="1" ht="12" customHeight="1"/>
    <row r="159" s="69" customFormat="1" ht="12" customHeight="1"/>
    <row r="160" s="69" customFormat="1" ht="12" customHeight="1"/>
    <row r="161" s="69" customFormat="1" ht="12" customHeight="1"/>
    <row r="162" s="69" customFormat="1" ht="12" customHeight="1"/>
    <row r="163" s="69" customFormat="1" ht="12" customHeight="1"/>
    <row r="164" s="69" customFormat="1" ht="12" customHeight="1"/>
    <row r="165" s="69" customFormat="1" ht="12" customHeight="1"/>
    <row r="166" s="69" customFormat="1" ht="12" customHeight="1"/>
    <row r="167" s="69" customFormat="1" ht="12" customHeight="1"/>
    <row r="168" s="69" customFormat="1" ht="12" customHeight="1"/>
    <row r="169" s="69" customFormat="1" ht="12" customHeight="1"/>
    <row r="170" s="69" customFormat="1" ht="12" customHeight="1"/>
    <row r="171" s="69" customFormat="1" ht="12" customHeight="1"/>
    <row r="172" s="69" customFormat="1" ht="12" customHeight="1"/>
    <row r="173" s="69" customFormat="1" ht="12" customHeight="1"/>
    <row r="174" s="69" customFormat="1" ht="12" customHeight="1"/>
    <row r="175" s="69" customFormat="1" ht="12" customHeight="1"/>
    <row r="176" s="69" customFormat="1" ht="12" customHeight="1"/>
    <row r="177" s="69" customFormat="1" ht="12" customHeight="1"/>
    <row r="178" s="69" customFormat="1" ht="12" customHeight="1"/>
    <row r="179" s="69" customFormat="1" ht="12" customHeight="1"/>
    <row r="180" s="69" customFormat="1" ht="12" customHeight="1"/>
    <row r="181" s="69" customFormat="1" ht="12" customHeight="1"/>
    <row r="182" s="69" customFormat="1" ht="12" customHeight="1"/>
    <row r="183" s="69" customFormat="1" ht="12" customHeight="1"/>
    <row r="184" s="69" customFormat="1" ht="12" customHeight="1"/>
    <row r="185" s="69" customFormat="1" ht="12" customHeight="1"/>
    <row r="186" s="69" customFormat="1" ht="12" customHeight="1"/>
    <row r="187" s="69" customFormat="1" ht="12" customHeight="1"/>
    <row r="188" s="69" customFormat="1" ht="12" customHeight="1"/>
    <row r="189" s="69" customFormat="1" ht="12" customHeight="1"/>
    <row r="190" s="69" customFormat="1" ht="12" customHeight="1"/>
    <row r="191" s="69" customFormat="1" ht="12" customHeight="1"/>
    <row r="192" s="69" customFormat="1" ht="12" customHeight="1"/>
    <row r="193" s="69" customFormat="1" ht="12" customHeight="1"/>
    <row r="194" s="69" customFormat="1" ht="12" customHeight="1"/>
    <row r="195" s="69" customFormat="1" ht="12" customHeight="1"/>
    <row r="196" s="69" customFormat="1" ht="12" customHeight="1"/>
    <row r="197" s="69" customFormat="1" ht="12" customHeight="1"/>
    <row r="198" s="69" customFormat="1" ht="12" customHeight="1"/>
    <row r="199" s="69" customFormat="1" ht="12" customHeight="1"/>
    <row r="200" s="69" customFormat="1" ht="12" customHeight="1"/>
    <row r="201" s="69" customFormat="1" ht="12" customHeight="1"/>
    <row r="202" s="69" customFormat="1" ht="12" customHeight="1"/>
    <row r="203" s="69" customFormat="1" ht="12" customHeight="1"/>
    <row r="204" s="69" customFormat="1" ht="12" customHeight="1"/>
    <row r="205" s="69" customFormat="1" ht="12" customHeight="1"/>
    <row r="206" s="69" customFormat="1" ht="12" customHeight="1"/>
    <row r="207" s="69" customFormat="1" ht="12" customHeight="1"/>
    <row r="208" s="69" customFormat="1" ht="12" customHeight="1"/>
    <row r="209" s="69" customFormat="1" ht="12" customHeight="1"/>
    <row r="210" s="69" customFormat="1" ht="12" customHeight="1"/>
    <row r="211" s="69" customFormat="1" ht="12" customHeight="1"/>
    <row r="212" s="69" customFormat="1" ht="12" customHeight="1"/>
    <row r="213" s="69" customFormat="1" ht="12" customHeight="1"/>
    <row r="214" s="69" customFormat="1" ht="12" customHeight="1"/>
    <row r="215" s="69" customFormat="1" ht="12" customHeight="1"/>
    <row r="216" s="69" customFormat="1" ht="12" customHeight="1"/>
    <row r="217" s="69" customFormat="1" ht="12" customHeight="1"/>
    <row r="218" s="69" customFormat="1" ht="12" customHeight="1"/>
    <row r="219" s="69" customFormat="1" ht="12" customHeight="1"/>
    <row r="220" s="69" customFormat="1" ht="12" customHeight="1"/>
    <row r="221" s="69" customFormat="1" ht="12" customHeight="1"/>
    <row r="222" s="69" customFormat="1" ht="12" customHeight="1"/>
    <row r="223" s="69" customFormat="1" ht="12" customHeight="1"/>
    <row r="224" s="69" customFormat="1" ht="12" customHeight="1"/>
    <row r="225" s="69" customFormat="1" ht="12" customHeight="1"/>
    <row r="226" s="69" customFormat="1" ht="12" customHeight="1"/>
    <row r="227" s="69" customFormat="1" ht="12" customHeight="1"/>
    <row r="228" s="69" customFormat="1" ht="12" customHeight="1"/>
    <row r="229" s="69" customFormat="1" ht="12" customHeight="1"/>
    <row r="230" s="69" customFormat="1" ht="12" customHeight="1"/>
    <row r="231" s="69" customFormat="1" ht="12" customHeight="1"/>
    <row r="232" s="69" customFormat="1" ht="12" customHeight="1"/>
    <row r="233" s="69" customFormat="1" ht="12" customHeight="1"/>
    <row r="234" s="69" customFormat="1" ht="12" customHeight="1"/>
    <row r="235" s="69" customFormat="1" ht="12" customHeight="1"/>
    <row r="236" s="69" customFormat="1" ht="12" customHeight="1"/>
    <row r="237" s="69" customFormat="1" ht="12" customHeight="1"/>
    <row r="238" s="69" customFormat="1" ht="12" customHeight="1"/>
    <row r="239" s="69" customFormat="1" ht="12" customHeight="1"/>
    <row r="240" s="69" customFormat="1" ht="12" customHeight="1"/>
    <row r="241" s="69" customFormat="1" ht="12" customHeight="1"/>
    <row r="242" s="69" customFormat="1" ht="12" customHeight="1"/>
    <row r="243" s="69" customFormat="1" ht="12" customHeight="1"/>
    <row r="244" s="69" customFormat="1" ht="12" customHeight="1"/>
    <row r="245" s="69" customFormat="1" ht="12" customHeight="1"/>
    <row r="246" s="69" customFormat="1" ht="12" customHeight="1"/>
    <row r="247" s="69" customFormat="1" ht="12" customHeight="1"/>
    <row r="248" s="69" customFormat="1" ht="12" customHeight="1"/>
    <row r="249" s="69" customFormat="1" ht="12" customHeight="1"/>
    <row r="250" s="69" customFormat="1" ht="12" customHeight="1"/>
    <row r="251" s="69" customFormat="1" ht="12" customHeight="1"/>
    <row r="252" s="69" customFormat="1" ht="12" customHeight="1"/>
    <row r="253" s="69" customFormat="1" ht="12" customHeight="1"/>
    <row r="254" s="69" customFormat="1" ht="12" customHeight="1"/>
    <row r="255" s="69" customFormat="1" ht="12" customHeight="1"/>
    <row r="256" s="69" customFormat="1" ht="12" customHeight="1"/>
    <row r="257" s="69" customFormat="1" ht="12" customHeight="1"/>
    <row r="258" s="69" customFormat="1" ht="12" customHeight="1"/>
    <row r="259" s="69" customFormat="1" ht="12" customHeight="1"/>
    <row r="260" s="69" customFormat="1" ht="12" customHeight="1"/>
    <row r="261" s="69" customFormat="1" ht="12" customHeight="1"/>
    <row r="262" s="69" customFormat="1" ht="12" customHeight="1"/>
    <row r="263" s="69" customFormat="1" ht="12" customHeight="1"/>
    <row r="264" s="69" customFormat="1" ht="12" customHeight="1"/>
    <row r="265" s="69" customFormat="1" ht="12" customHeight="1"/>
    <row r="266" s="69" customFormat="1" ht="12" customHeight="1"/>
    <row r="267" s="69" customFormat="1" ht="12" customHeight="1"/>
    <row r="268" s="69" customFormat="1" ht="12" customHeight="1"/>
    <row r="269" s="69" customFormat="1" ht="12" customHeight="1"/>
    <row r="270" s="69" customFormat="1" ht="12" customHeight="1"/>
    <row r="271" s="69" customFormat="1" ht="12" customHeight="1"/>
    <row r="272" s="69" customFormat="1" ht="12" customHeight="1"/>
    <row r="273" s="69" customFormat="1" ht="12" customHeight="1"/>
    <row r="274" s="69" customFormat="1" ht="12" customHeight="1"/>
    <row r="275" s="69" customFormat="1" ht="12" customHeight="1"/>
    <row r="276" s="69" customFormat="1" ht="12" customHeight="1"/>
    <row r="277" s="69" customFormat="1" ht="12" customHeight="1"/>
    <row r="278" s="69" customFormat="1" ht="12" customHeight="1"/>
    <row r="279" s="69" customFormat="1" ht="12" customHeight="1"/>
    <row r="280" s="69" customFormat="1" ht="12" customHeight="1"/>
    <row r="281" s="69" customFormat="1" ht="12" customHeight="1"/>
    <row r="282" s="69" customFormat="1" ht="12" customHeight="1"/>
    <row r="283" s="69" customFormat="1" ht="12" customHeight="1"/>
    <row r="284" s="69" customFormat="1" ht="12" customHeight="1"/>
    <row r="285" s="69" customFormat="1" ht="12" customHeight="1"/>
    <row r="286" s="69" customFormat="1" ht="12" customHeight="1"/>
    <row r="287" s="69" customFormat="1" ht="12" customHeight="1"/>
    <row r="288" s="69" customFormat="1" ht="12" customHeight="1"/>
    <row r="289" s="69" customFormat="1" ht="12" customHeight="1"/>
    <row r="290" s="69" customFormat="1" ht="12" customHeight="1"/>
    <row r="291" s="69" customFormat="1" ht="12" customHeight="1"/>
    <row r="292" s="69" customFormat="1" ht="12" customHeight="1"/>
    <row r="293" s="69" customFormat="1" ht="12" customHeight="1"/>
    <row r="294" s="69" customFormat="1" ht="12" customHeight="1"/>
    <row r="295" s="69" customFormat="1" ht="12" customHeight="1"/>
    <row r="296" s="69" customFormat="1" ht="12" customHeight="1"/>
    <row r="297" s="69" customFormat="1" ht="12" customHeight="1"/>
    <row r="298" s="69" customFormat="1" ht="12" customHeight="1"/>
    <row r="299" s="69" customFormat="1" ht="12" customHeight="1"/>
    <row r="300" s="69" customFormat="1" ht="12" customHeight="1"/>
    <row r="301" s="69" customFormat="1" ht="12" customHeight="1"/>
    <row r="302" s="69" customFormat="1" ht="12" customHeight="1"/>
    <row r="303" s="69" customFormat="1" ht="12" customHeight="1"/>
    <row r="304" s="69" customFormat="1" ht="12" customHeight="1"/>
    <row r="305" s="69" customFormat="1" ht="12" customHeight="1"/>
    <row r="306" s="69" customFormat="1" ht="12" customHeight="1"/>
    <row r="307" s="69" customFormat="1" ht="12" customHeight="1"/>
    <row r="308" s="69" customFormat="1" ht="12" customHeight="1"/>
    <row r="309" s="69" customFormat="1" ht="12" customHeight="1"/>
    <row r="310" s="69" customFormat="1" ht="12" customHeight="1"/>
    <row r="311" s="69" customFormat="1" ht="12" customHeight="1"/>
    <row r="312" s="69" customFormat="1" ht="12" customHeight="1"/>
    <row r="313" s="69" customFormat="1" ht="12" customHeight="1"/>
    <row r="314" s="69" customFormat="1" ht="12" customHeight="1"/>
    <row r="315" s="69" customFormat="1" ht="12" customHeight="1"/>
    <row r="316" s="69" customFormat="1" ht="12" customHeight="1"/>
    <row r="317" s="69" customFormat="1" ht="12" customHeight="1"/>
    <row r="318" s="69" customFormat="1" ht="12" customHeight="1"/>
    <row r="319" s="69" customFormat="1" ht="12" customHeight="1"/>
    <row r="320" s="69" customFormat="1" ht="12" customHeight="1"/>
    <row r="321" s="69" customFormat="1" ht="12" customHeight="1"/>
    <row r="322" s="69" customFormat="1" ht="12" customHeight="1"/>
    <row r="323" s="69" customFormat="1" ht="12" customHeight="1"/>
    <row r="324" s="69" customFormat="1" ht="12" customHeight="1"/>
    <row r="325" s="69" customFormat="1" ht="12" customHeight="1"/>
    <row r="326" s="69" customFormat="1" ht="12" customHeight="1"/>
    <row r="327" s="69" customFormat="1" ht="12" customHeight="1"/>
    <row r="328" s="69" customFormat="1" ht="12" customHeight="1"/>
    <row r="329" s="69" customFormat="1" ht="12" customHeight="1"/>
    <row r="330" s="69" customFormat="1" ht="12" customHeight="1"/>
    <row r="331" s="69" customFormat="1" ht="12" customHeight="1"/>
    <row r="332" s="69" customFormat="1" ht="12" customHeight="1"/>
    <row r="333" s="69" customFormat="1" ht="12" customHeight="1"/>
    <row r="334" s="69" customFormat="1" ht="12" customHeight="1"/>
    <row r="335" s="69" customFormat="1" ht="12" customHeight="1"/>
    <row r="336" s="69" customFormat="1" ht="12" customHeight="1"/>
    <row r="337" s="69" customFormat="1" ht="12" customHeight="1"/>
    <row r="338" s="69" customFormat="1" ht="12" customHeight="1"/>
    <row r="339" s="69" customFormat="1" ht="12" customHeight="1"/>
    <row r="340" s="69" customFormat="1" ht="12" customHeight="1"/>
    <row r="341" s="69" customFormat="1" ht="12" customHeight="1"/>
    <row r="342" s="69" customFormat="1" ht="12" customHeight="1"/>
    <row r="343" s="69" customFormat="1" ht="12" customHeight="1"/>
    <row r="344" s="69" customFormat="1" ht="12" customHeight="1"/>
    <row r="345" s="69" customFormat="1" ht="12" customHeight="1"/>
    <row r="346" s="69" customFormat="1" ht="12" customHeight="1"/>
    <row r="347" s="69" customFormat="1" ht="12" customHeight="1"/>
    <row r="348" s="69" customFormat="1" ht="12" customHeight="1"/>
    <row r="349" s="69" customFormat="1" ht="12" customHeight="1"/>
    <row r="350" s="69" customFormat="1" ht="12" customHeight="1"/>
    <row r="351" s="69" customFormat="1" ht="12" customHeight="1"/>
    <row r="352" s="69" customFormat="1" ht="12" customHeight="1"/>
    <row r="353" s="69" customFormat="1" ht="12" customHeight="1"/>
    <row r="354" s="69" customFormat="1" ht="12" customHeight="1"/>
    <row r="355" s="69" customFormat="1" ht="12" customHeight="1"/>
    <row r="356" s="69" customFormat="1" ht="12" customHeight="1"/>
    <row r="357" s="69" customFormat="1" ht="12" customHeight="1"/>
    <row r="358" s="69" customFormat="1" ht="12" customHeight="1"/>
    <row r="359" s="69" customFormat="1" ht="12" customHeight="1"/>
    <row r="360" s="69" customFormat="1" ht="12" customHeight="1"/>
    <row r="361" s="69" customFormat="1" ht="12" customHeight="1"/>
    <row r="362" s="69" customFormat="1" ht="12" customHeight="1"/>
    <row r="363" s="69" customFormat="1" ht="12" customHeight="1"/>
    <row r="364" s="69" customFormat="1" ht="12" customHeight="1"/>
    <row r="365" s="69" customFormat="1" ht="12" customHeight="1"/>
    <row r="366" s="69" customFormat="1" ht="12" customHeight="1"/>
    <row r="367" s="69" customFormat="1" ht="12" customHeight="1"/>
    <row r="368" s="69" customFormat="1" ht="12" customHeight="1"/>
    <row r="369" s="69" customFormat="1" ht="12" customHeight="1"/>
    <row r="370" s="69" customFormat="1" ht="12" customHeight="1"/>
    <row r="371" s="69" customFormat="1" ht="12" customHeight="1"/>
    <row r="372" s="69" customFormat="1" ht="12" customHeight="1"/>
    <row r="373" s="69" customFormat="1" ht="12" customHeight="1"/>
    <row r="374" s="69" customFormat="1" ht="12" customHeight="1"/>
    <row r="375" s="69" customFormat="1" ht="12" customHeight="1"/>
    <row r="376" s="69" customFormat="1" ht="12" customHeight="1"/>
    <row r="377" s="69" customFormat="1" ht="12" customHeight="1"/>
    <row r="378" s="69" customFormat="1" ht="12" customHeight="1"/>
    <row r="379" s="69" customFormat="1" ht="12" customHeight="1"/>
    <row r="380" s="69" customFormat="1" ht="12" customHeight="1"/>
    <row r="381" s="69" customFormat="1" ht="12" customHeight="1"/>
    <row r="382" s="69" customFormat="1" ht="12" customHeight="1"/>
    <row r="383" s="69" customFormat="1" ht="12" customHeight="1"/>
    <row r="384" s="69" customFormat="1" ht="12" customHeight="1"/>
    <row r="385" s="69" customFormat="1" ht="12" customHeight="1"/>
    <row r="386" s="69" customFormat="1" ht="12" customHeight="1"/>
    <row r="387" s="69" customFormat="1" ht="12" customHeight="1"/>
    <row r="388" s="69" customFormat="1" ht="12" customHeight="1"/>
    <row r="389" s="69" customFormat="1" ht="12" customHeight="1"/>
    <row r="390" s="69" customFormat="1" ht="12" customHeight="1"/>
    <row r="391" s="69" customFormat="1" ht="12" customHeight="1"/>
    <row r="392" s="69" customFormat="1" ht="12" customHeight="1"/>
    <row r="393" s="69" customFormat="1" ht="12" customHeight="1"/>
    <row r="394" s="69" customFormat="1" ht="12" customHeight="1"/>
    <row r="395" s="69" customFormat="1" ht="12" customHeight="1"/>
    <row r="396" s="69" customFormat="1" ht="12" customHeight="1"/>
    <row r="397" s="69" customFormat="1" ht="12" customHeight="1"/>
    <row r="398" s="69" customFormat="1" ht="12" customHeight="1"/>
    <row r="399" s="69" customFormat="1" ht="12" customHeight="1"/>
    <row r="400" s="69" customFormat="1" ht="12" customHeight="1"/>
    <row r="401" s="69" customFormat="1" ht="12" customHeight="1"/>
    <row r="402" s="69" customFormat="1" ht="12" customHeight="1"/>
    <row r="403" s="69" customFormat="1" ht="12" customHeight="1"/>
    <row r="404" s="69" customFormat="1" ht="12" customHeight="1"/>
    <row r="405" s="69" customFormat="1" ht="12" customHeight="1"/>
    <row r="406" s="69" customFormat="1" ht="12" customHeight="1"/>
    <row r="407" s="69" customFormat="1" ht="12" customHeight="1"/>
    <row r="408" s="69" customFormat="1" ht="12" customHeight="1"/>
    <row r="409" s="69" customFormat="1" ht="12" customHeight="1"/>
    <row r="410" s="69" customFormat="1" ht="12" customHeight="1"/>
    <row r="411" s="69" customFormat="1" ht="12" customHeight="1"/>
    <row r="412" s="69" customFormat="1" ht="12" customHeight="1"/>
    <row r="413" s="69" customFormat="1" ht="12" customHeight="1"/>
    <row r="414" s="69" customFormat="1" ht="12" customHeight="1"/>
    <row r="415" s="69" customFormat="1" ht="12" customHeight="1"/>
    <row r="416" s="69" customFormat="1" ht="12" customHeight="1"/>
    <row r="417" s="69" customFormat="1" ht="12" customHeight="1"/>
  </sheetData>
  <mergeCells count="62">
    <mergeCell ref="R40:V40"/>
    <mergeCell ref="R41:V41"/>
    <mergeCell ref="R35:V35"/>
    <mergeCell ref="R36:V36"/>
    <mergeCell ref="R37:V37"/>
    <mergeCell ref="R38:V38"/>
    <mergeCell ref="R39:V39"/>
    <mergeCell ref="R30:V30"/>
    <mergeCell ref="R31:V31"/>
    <mergeCell ref="R32:V32"/>
    <mergeCell ref="R33:V33"/>
    <mergeCell ref="R34:V34"/>
    <mergeCell ref="R29:V29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17:V17"/>
    <mergeCell ref="R6:V6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A3:E3"/>
    <mergeCell ref="F3:Q3"/>
    <mergeCell ref="R3:W3"/>
    <mergeCell ref="X3:AX3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9"/>
  <dataValidations count="1">
    <dataValidation type="list" allowBlank="1" showInputMessage="1" showErrorMessage="1" sqref="R6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7"/>
  <sheetViews>
    <sheetView showGridLines="0" view="pageBreakPreview" zoomScaleNormal="85" zoomScaleSheetLayoutView="100" workbookViewId="0">
      <pane ySplit="5" topLeftCell="A6" activePane="bottomLeft" state="frozen"/>
      <selection pane="bottomLeft" activeCell="A4" sqref="A4:B5"/>
    </sheetView>
  </sheetViews>
  <sheetFormatPr defaultColWidth="2.125" defaultRowHeight="12" customHeight="1"/>
  <cols>
    <col min="1" max="15" width="2.125" style="17" customWidth="1"/>
    <col min="16" max="16384" width="2.125" style="17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42556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1.3</v>
      </c>
      <c r="BP2" s="428"/>
      <c r="BQ2" s="428"/>
      <c r="BR2" s="428"/>
      <c r="BS2" s="428"/>
    </row>
    <row r="3" spans="1:71" s="39" customFormat="1" ht="18" customHeight="1">
      <c r="A3" s="538" t="s">
        <v>8</v>
      </c>
      <c r="B3" s="538"/>
      <c r="C3" s="538"/>
      <c r="D3" s="538"/>
      <c r="E3" s="538"/>
      <c r="F3" s="539" t="str">
        <f>概要!F3</f>
        <v>　</v>
      </c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40" t="s">
        <v>9</v>
      </c>
      <c r="S3" s="540"/>
      <c r="T3" s="540"/>
      <c r="U3" s="540"/>
      <c r="V3" s="540"/>
      <c r="W3" s="540"/>
      <c r="X3" s="541" t="str">
        <f ca="1">MID(CELL("filename",$A$1),FIND("]",CELL("filename",$A$1))+1,LEN(CELL("filename",$A$1))-FIND("]",CELL("filename",$A$1)))</f>
        <v>返却パラメータ(CRM120SP)</v>
      </c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</row>
    <row r="4" spans="1:71" s="39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9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69" customFormat="1" ht="15" customHeight="1">
      <c r="A6" s="180"/>
      <c r="B6" s="181"/>
      <c r="C6" s="182" t="s">
        <v>970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281"/>
      <c r="BC6" s="281"/>
      <c r="BD6" s="281"/>
      <c r="BE6" s="281"/>
      <c r="BF6" s="281"/>
      <c r="BG6" s="281"/>
      <c r="BH6" s="281"/>
      <c r="BI6" s="281"/>
      <c r="BJ6" s="281"/>
      <c r="BK6" s="281"/>
      <c r="BL6" s="281"/>
      <c r="BM6" s="281"/>
      <c r="BN6" s="281"/>
      <c r="BO6" s="281"/>
      <c r="BP6" s="281"/>
      <c r="BQ6" s="281"/>
      <c r="BR6" s="281"/>
      <c r="BS6" s="282"/>
    </row>
    <row r="7" spans="1:71" s="69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274"/>
      <c r="BC7" s="274"/>
      <c r="BD7" s="274"/>
      <c r="BE7" s="274"/>
      <c r="BF7" s="274"/>
      <c r="BG7" s="274"/>
      <c r="BH7" s="274"/>
      <c r="BI7" s="274"/>
      <c r="BJ7" s="274"/>
      <c r="BK7" s="274"/>
      <c r="BL7" s="274"/>
      <c r="BM7" s="274"/>
      <c r="BN7" s="274"/>
      <c r="BO7" s="274"/>
      <c r="BP7" s="274"/>
      <c r="BQ7" s="274"/>
      <c r="BR7" s="274"/>
      <c r="BS7" s="275"/>
    </row>
    <row r="8" spans="1:71" s="69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272"/>
      <c r="BM8" s="272"/>
      <c r="BN8" s="272"/>
      <c r="BO8" s="272"/>
      <c r="BP8" s="272"/>
      <c r="BQ8" s="272"/>
      <c r="BR8" s="272"/>
      <c r="BS8" s="273"/>
    </row>
    <row r="9" spans="1:71" s="69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272"/>
      <c r="BM9" s="272"/>
      <c r="BN9" s="272"/>
      <c r="BO9" s="272"/>
      <c r="BP9" s="272"/>
      <c r="BQ9" s="272"/>
      <c r="BR9" s="272"/>
      <c r="BS9" s="273"/>
    </row>
    <row r="10" spans="1:71" s="69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865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864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272"/>
      <c r="BC10" s="272"/>
      <c r="BD10" s="272"/>
      <c r="BE10" s="272"/>
      <c r="BF10" s="272"/>
      <c r="BG10" s="272"/>
      <c r="BH10" s="272"/>
      <c r="BI10" s="272"/>
      <c r="BJ10" s="272"/>
      <c r="BK10" s="272"/>
      <c r="BL10" s="272"/>
      <c r="BM10" s="272"/>
      <c r="BN10" s="272"/>
      <c r="BO10" s="272"/>
      <c r="BP10" s="272"/>
      <c r="BQ10" s="272"/>
      <c r="BR10" s="272"/>
      <c r="BS10" s="273"/>
    </row>
    <row r="11" spans="1:71" s="69" customFormat="1" ht="15" customHeight="1">
      <c r="A11" s="173">
        <f>MAX($A$5:B10)+1</f>
        <v>4</v>
      </c>
      <c r="B11" s="134"/>
      <c r="C11" s="135"/>
      <c r="D11" s="136"/>
      <c r="E11" s="137" t="s">
        <v>66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461" t="s">
        <v>62</v>
      </c>
      <c r="S11" s="462"/>
      <c r="T11" s="462"/>
      <c r="U11" s="462"/>
      <c r="V11" s="463"/>
      <c r="W11" s="135"/>
      <c r="X11" s="137" t="s">
        <v>860</v>
      </c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8"/>
      <c r="AO11" s="135" t="s">
        <v>864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272"/>
      <c r="BC11" s="272"/>
      <c r="BD11" s="272"/>
      <c r="BE11" s="272"/>
      <c r="BF11" s="272"/>
      <c r="BG11" s="272"/>
      <c r="BH11" s="272"/>
      <c r="BI11" s="272"/>
      <c r="BJ11" s="272"/>
      <c r="BK11" s="272"/>
      <c r="BL11" s="272"/>
      <c r="BM11" s="272"/>
      <c r="BN11" s="272"/>
      <c r="BO11" s="272"/>
      <c r="BP11" s="272"/>
      <c r="BQ11" s="272"/>
      <c r="BR11" s="272"/>
      <c r="BS11" s="273"/>
    </row>
    <row r="12" spans="1:71" s="69" customFormat="1" ht="15" customHeight="1">
      <c r="A12" s="174"/>
      <c r="B12" s="140"/>
      <c r="C12" s="141"/>
      <c r="D12" s="142" t="s">
        <v>866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4"/>
      <c r="R12" s="476"/>
      <c r="S12" s="477"/>
      <c r="T12" s="477"/>
      <c r="U12" s="477"/>
      <c r="V12" s="478"/>
      <c r="W12" s="141" t="s">
        <v>631</v>
      </c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4"/>
      <c r="AO12" s="141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274"/>
      <c r="BC12" s="274"/>
      <c r="BD12" s="274"/>
      <c r="BE12" s="274"/>
      <c r="BF12" s="274"/>
      <c r="BG12" s="274"/>
      <c r="BH12" s="274"/>
      <c r="BI12" s="274"/>
      <c r="BJ12" s="274"/>
      <c r="BK12" s="274"/>
      <c r="BL12" s="274"/>
      <c r="BM12" s="274"/>
      <c r="BN12" s="274"/>
      <c r="BO12" s="274"/>
      <c r="BP12" s="274"/>
      <c r="BQ12" s="274"/>
      <c r="BR12" s="274"/>
      <c r="BS12" s="275"/>
    </row>
    <row r="13" spans="1:71" s="69" customFormat="1" ht="15" customHeight="1">
      <c r="A13" s="173">
        <f>MAX($A$5:B12)+1</f>
        <v>5</v>
      </c>
      <c r="B13" s="134"/>
      <c r="C13" s="135"/>
      <c r="D13" s="136"/>
      <c r="E13" s="137" t="s">
        <v>867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851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 t="s">
        <v>874</v>
      </c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272"/>
      <c r="BC13" s="272"/>
      <c r="BD13" s="272"/>
      <c r="BE13" s="272"/>
      <c r="BF13" s="272"/>
      <c r="BG13" s="272"/>
      <c r="BH13" s="272"/>
      <c r="BI13" s="272"/>
      <c r="BJ13" s="272"/>
      <c r="BK13" s="272"/>
      <c r="BL13" s="272"/>
      <c r="BM13" s="272"/>
      <c r="BN13" s="272"/>
      <c r="BO13" s="272"/>
      <c r="BP13" s="272"/>
      <c r="BQ13" s="272"/>
      <c r="BR13" s="272"/>
      <c r="BS13" s="273"/>
    </row>
    <row r="14" spans="1:71" s="69" customFormat="1" ht="15" customHeight="1">
      <c r="A14" s="173">
        <f>MAX($A$5:B13)+1</f>
        <v>6</v>
      </c>
      <c r="B14" s="134"/>
      <c r="C14" s="135"/>
      <c r="D14" s="136"/>
      <c r="E14" s="137" t="s">
        <v>868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871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272"/>
      <c r="BC14" s="272"/>
      <c r="BD14" s="272"/>
      <c r="BE14" s="272"/>
      <c r="BF14" s="272"/>
      <c r="BG14" s="272"/>
      <c r="BH14" s="272"/>
      <c r="BI14" s="272"/>
      <c r="BJ14" s="272"/>
      <c r="BK14" s="272"/>
      <c r="BL14" s="272"/>
      <c r="BM14" s="272"/>
      <c r="BN14" s="272"/>
      <c r="BO14" s="272"/>
      <c r="BP14" s="272"/>
      <c r="BQ14" s="272"/>
      <c r="BR14" s="272"/>
      <c r="BS14" s="273"/>
    </row>
    <row r="15" spans="1:71" s="69" customFormat="1" ht="15" customHeight="1">
      <c r="A15" s="175">
        <f>MAX($A$5:B14)+1</f>
        <v>7</v>
      </c>
      <c r="B15" s="146"/>
      <c r="C15" s="147"/>
      <c r="D15" s="148"/>
      <c r="E15" s="149" t="s">
        <v>869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482" t="s">
        <v>62</v>
      </c>
      <c r="S15" s="483"/>
      <c r="T15" s="483"/>
      <c r="U15" s="483"/>
      <c r="V15" s="484"/>
      <c r="W15" s="147"/>
      <c r="X15" s="149" t="s">
        <v>872</v>
      </c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50"/>
      <c r="AO15" s="147" t="s">
        <v>875</v>
      </c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279"/>
      <c r="BN15" s="279"/>
      <c r="BO15" s="279"/>
      <c r="BP15" s="279"/>
      <c r="BQ15" s="279"/>
      <c r="BR15" s="279"/>
      <c r="BS15" s="280"/>
    </row>
    <row r="16" spans="1:71" s="69" customFormat="1" ht="15" customHeight="1">
      <c r="A16" s="176"/>
      <c r="B16" s="151"/>
      <c r="C16" s="152"/>
      <c r="D16" s="153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5"/>
      <c r="R16" s="276"/>
      <c r="S16" s="277"/>
      <c r="T16" s="277"/>
      <c r="U16" s="277"/>
      <c r="V16" s="278"/>
      <c r="W16" s="152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5"/>
      <c r="AO16" s="152" t="s">
        <v>876</v>
      </c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277"/>
      <c r="BC16" s="277"/>
      <c r="BD16" s="277"/>
      <c r="BE16" s="277"/>
      <c r="BF16" s="277"/>
      <c r="BG16" s="277"/>
      <c r="BH16" s="277"/>
      <c r="BI16" s="277"/>
      <c r="BJ16" s="277"/>
      <c r="BK16" s="277"/>
      <c r="BL16" s="277"/>
      <c r="BM16" s="277"/>
      <c r="BN16" s="277"/>
      <c r="BO16" s="277"/>
      <c r="BP16" s="277"/>
      <c r="BQ16" s="277"/>
      <c r="BR16" s="277"/>
      <c r="BS16" s="278"/>
    </row>
    <row r="17" spans="1:71" s="69" customFormat="1" ht="15" customHeight="1">
      <c r="A17" s="176"/>
      <c r="B17" s="151"/>
      <c r="C17" s="152"/>
      <c r="D17" s="153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5"/>
      <c r="R17" s="276"/>
      <c r="S17" s="277"/>
      <c r="T17" s="277"/>
      <c r="U17" s="277"/>
      <c r="V17" s="278"/>
      <c r="W17" s="152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5"/>
      <c r="AO17" s="152" t="s">
        <v>877</v>
      </c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277"/>
      <c r="BC17" s="277"/>
      <c r="BD17" s="277"/>
      <c r="BE17" s="277"/>
      <c r="BF17" s="277"/>
      <c r="BG17" s="277"/>
      <c r="BH17" s="277"/>
      <c r="BI17" s="277"/>
      <c r="BJ17" s="277"/>
      <c r="BK17" s="277"/>
      <c r="BL17" s="277"/>
      <c r="BM17" s="277"/>
      <c r="BN17" s="277"/>
      <c r="BO17" s="277"/>
      <c r="BP17" s="277"/>
      <c r="BQ17" s="277"/>
      <c r="BR17" s="277"/>
      <c r="BS17" s="278"/>
    </row>
    <row r="18" spans="1:71" s="69" customFormat="1" ht="15" customHeight="1">
      <c r="A18" s="176"/>
      <c r="B18" s="151"/>
      <c r="C18" s="152"/>
      <c r="D18" s="153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5"/>
      <c r="R18" s="276"/>
      <c r="S18" s="277"/>
      <c r="T18" s="277"/>
      <c r="U18" s="277"/>
      <c r="V18" s="278"/>
      <c r="W18" s="152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5"/>
      <c r="AO18" s="152" t="s">
        <v>878</v>
      </c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277"/>
      <c r="BC18" s="277"/>
      <c r="BD18" s="277"/>
      <c r="BE18" s="277"/>
      <c r="BF18" s="277"/>
      <c r="BG18" s="277"/>
      <c r="BH18" s="277"/>
      <c r="BI18" s="277"/>
      <c r="BJ18" s="277"/>
      <c r="BK18" s="277"/>
      <c r="BL18" s="277"/>
      <c r="BM18" s="277"/>
      <c r="BN18" s="277"/>
      <c r="BO18" s="277"/>
      <c r="BP18" s="277"/>
      <c r="BQ18" s="277"/>
      <c r="BR18" s="277"/>
      <c r="BS18" s="278"/>
    </row>
    <row r="19" spans="1:71" s="69" customFormat="1" ht="15" customHeight="1">
      <c r="A19" s="176"/>
      <c r="B19" s="151"/>
      <c r="C19" s="152"/>
      <c r="D19" s="153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5"/>
      <c r="R19" s="276"/>
      <c r="S19" s="277"/>
      <c r="T19" s="277"/>
      <c r="U19" s="277"/>
      <c r="V19" s="278"/>
      <c r="W19" s="152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5"/>
      <c r="AO19" s="152" t="s">
        <v>879</v>
      </c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7"/>
      <c r="BN19" s="277"/>
      <c r="BO19" s="277"/>
      <c r="BP19" s="277"/>
      <c r="BQ19" s="277"/>
      <c r="BR19" s="277"/>
      <c r="BS19" s="278"/>
    </row>
    <row r="20" spans="1:71" s="69" customFormat="1" ht="15" customHeight="1">
      <c r="A20" s="176"/>
      <c r="B20" s="151"/>
      <c r="C20" s="152"/>
      <c r="D20" s="153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5"/>
      <c r="R20" s="276"/>
      <c r="S20" s="277"/>
      <c r="T20" s="277"/>
      <c r="U20" s="277"/>
      <c r="V20" s="278"/>
      <c r="W20" s="152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5"/>
      <c r="AO20" s="152" t="s">
        <v>880</v>
      </c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  <c r="BN20" s="277"/>
      <c r="BO20" s="277"/>
      <c r="BP20" s="277"/>
      <c r="BQ20" s="277"/>
      <c r="BR20" s="277"/>
      <c r="BS20" s="278"/>
    </row>
    <row r="21" spans="1:71" s="69" customFormat="1" ht="15" customHeight="1">
      <c r="A21" s="176"/>
      <c r="B21" s="151"/>
      <c r="C21" s="152"/>
      <c r="D21" s="153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5"/>
      <c r="R21" s="276"/>
      <c r="S21" s="277"/>
      <c r="T21" s="277"/>
      <c r="U21" s="277"/>
      <c r="V21" s="278"/>
      <c r="W21" s="152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5"/>
      <c r="AO21" s="152" t="s">
        <v>881</v>
      </c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  <c r="BN21" s="277"/>
      <c r="BO21" s="277"/>
      <c r="BP21" s="277"/>
      <c r="BQ21" s="277"/>
      <c r="BR21" s="277"/>
      <c r="BS21" s="278"/>
    </row>
    <row r="22" spans="1:71" s="69" customFormat="1" ht="15" customHeight="1">
      <c r="A22" s="176"/>
      <c r="B22" s="151"/>
      <c r="C22" s="152"/>
      <c r="D22" s="153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5"/>
      <c r="R22" s="276"/>
      <c r="S22" s="277"/>
      <c r="T22" s="277"/>
      <c r="U22" s="277"/>
      <c r="V22" s="278"/>
      <c r="W22" s="152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5"/>
      <c r="AO22" s="152" t="s">
        <v>882</v>
      </c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  <c r="BN22" s="277"/>
      <c r="BO22" s="277"/>
      <c r="BP22" s="277"/>
      <c r="BQ22" s="277"/>
      <c r="BR22" s="277"/>
      <c r="BS22" s="278"/>
    </row>
    <row r="23" spans="1:71" s="69" customFormat="1" ht="15" customHeight="1">
      <c r="A23" s="177"/>
      <c r="B23" s="156"/>
      <c r="C23" s="157"/>
      <c r="D23" s="158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60"/>
      <c r="R23" s="285"/>
      <c r="S23" s="286"/>
      <c r="T23" s="286"/>
      <c r="U23" s="286"/>
      <c r="V23" s="287"/>
      <c r="W23" s="157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/>
      <c r="AO23" s="157" t="s">
        <v>883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7"/>
    </row>
    <row r="24" spans="1:71" s="69" customFormat="1" ht="15" customHeight="1">
      <c r="A24" s="173">
        <f>MAX($A$5:B15)+1</f>
        <v>8</v>
      </c>
      <c r="B24" s="134"/>
      <c r="C24" s="135"/>
      <c r="D24" s="136"/>
      <c r="E24" s="137" t="s">
        <v>870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 t="s">
        <v>702</v>
      </c>
      <c r="S24" s="462"/>
      <c r="T24" s="462"/>
      <c r="U24" s="462"/>
      <c r="V24" s="463"/>
      <c r="W24" s="135"/>
      <c r="X24" s="137" t="s">
        <v>873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272"/>
      <c r="BC24" s="272"/>
      <c r="BD24" s="272"/>
      <c r="BE24" s="272"/>
      <c r="BF24" s="272"/>
      <c r="BG24" s="272"/>
      <c r="BH24" s="272"/>
      <c r="BI24" s="272"/>
      <c r="BJ24" s="272"/>
      <c r="BK24" s="272"/>
      <c r="BL24" s="272"/>
      <c r="BM24" s="272"/>
      <c r="BN24" s="272"/>
      <c r="BO24" s="272"/>
      <c r="BP24" s="272"/>
      <c r="BQ24" s="272"/>
      <c r="BR24" s="272"/>
      <c r="BS24" s="273"/>
    </row>
    <row r="25" spans="1:71" s="69" customFormat="1" ht="15" customHeight="1">
      <c r="A25" s="173"/>
      <c r="B25" s="134"/>
      <c r="C25" s="135"/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/>
      <c r="S25" s="462"/>
      <c r="T25" s="462"/>
      <c r="U25" s="462"/>
      <c r="V25" s="463"/>
      <c r="W25" s="135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272"/>
      <c r="BC25" s="272"/>
      <c r="BD25" s="272"/>
      <c r="BE25" s="272"/>
      <c r="BF25" s="272"/>
      <c r="BG25" s="272"/>
      <c r="BH25" s="272"/>
      <c r="BI25" s="272"/>
      <c r="BJ25" s="272"/>
      <c r="BK25" s="272"/>
      <c r="BL25" s="272"/>
      <c r="BM25" s="272"/>
      <c r="BN25" s="272"/>
      <c r="BO25" s="272"/>
      <c r="BP25" s="272"/>
      <c r="BQ25" s="272"/>
      <c r="BR25" s="272"/>
      <c r="BS25" s="273"/>
    </row>
    <row r="26" spans="1:71" s="69" customFormat="1" ht="15" customHeight="1">
      <c r="A26" s="173"/>
      <c r="B26" s="134"/>
      <c r="C26" s="135"/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/>
      <c r="S26" s="462"/>
      <c r="T26" s="462"/>
      <c r="U26" s="462"/>
      <c r="V26" s="463"/>
      <c r="W26" s="135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2"/>
      <c r="BN26" s="272"/>
      <c r="BO26" s="272"/>
      <c r="BP26" s="272"/>
      <c r="BQ26" s="272"/>
      <c r="BR26" s="272"/>
      <c r="BS26" s="273"/>
    </row>
    <row r="27" spans="1:71" s="69" customFormat="1" ht="15" customHeight="1">
      <c r="A27" s="173"/>
      <c r="B27" s="134"/>
      <c r="C27" s="135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/>
      <c r="S27" s="462"/>
      <c r="T27" s="462"/>
      <c r="U27" s="462"/>
      <c r="V27" s="463"/>
      <c r="W27" s="135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3"/>
    </row>
    <row r="28" spans="1:71" s="69" customFormat="1" ht="15" customHeight="1">
      <c r="A28" s="173"/>
      <c r="B28" s="134"/>
      <c r="C28" s="135"/>
      <c r="D28" s="136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/>
      <c r="S28" s="462"/>
      <c r="T28" s="462"/>
      <c r="U28" s="462"/>
      <c r="V28" s="463"/>
      <c r="W28" s="135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2"/>
      <c r="BN28" s="272"/>
      <c r="BO28" s="272"/>
      <c r="BP28" s="272"/>
      <c r="BQ28" s="272"/>
      <c r="BR28" s="272"/>
      <c r="BS28" s="273"/>
    </row>
    <row r="29" spans="1:71" s="69" customFormat="1" ht="15" customHeight="1">
      <c r="A29" s="173"/>
      <c r="B29" s="134"/>
      <c r="C29" s="135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/>
      <c r="S29" s="462"/>
      <c r="T29" s="462"/>
      <c r="U29" s="462"/>
      <c r="V29" s="463"/>
      <c r="W29" s="135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3"/>
    </row>
    <row r="30" spans="1:71" s="69" customFormat="1" ht="15" customHeight="1">
      <c r="A30" s="173"/>
      <c r="B30" s="134"/>
      <c r="C30" s="135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/>
      <c r="S30" s="462"/>
      <c r="T30" s="462"/>
      <c r="U30" s="462"/>
      <c r="V30" s="463"/>
      <c r="W30" s="135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272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2"/>
      <c r="BN30" s="272"/>
      <c r="BO30" s="272"/>
      <c r="BP30" s="272"/>
      <c r="BQ30" s="272"/>
      <c r="BR30" s="272"/>
      <c r="BS30" s="273"/>
    </row>
    <row r="31" spans="1:71" s="69" customFormat="1" ht="15" customHeight="1">
      <c r="A31" s="173"/>
      <c r="B31" s="134"/>
      <c r="C31" s="135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/>
      <c r="S31" s="462"/>
      <c r="T31" s="462"/>
      <c r="U31" s="462"/>
      <c r="V31" s="463"/>
      <c r="W31" s="135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3"/>
    </row>
    <row r="32" spans="1:71" s="69" customFormat="1" ht="15" customHeight="1">
      <c r="A32" s="173"/>
      <c r="B32" s="134"/>
      <c r="C32" s="135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/>
      <c r="S32" s="462"/>
      <c r="T32" s="462"/>
      <c r="U32" s="462"/>
      <c r="V32" s="463"/>
      <c r="W32" s="135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3"/>
    </row>
    <row r="33" spans="1:71" s="69" customFormat="1" ht="15" customHeight="1">
      <c r="A33" s="173"/>
      <c r="B33" s="134"/>
      <c r="C33" s="135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/>
      <c r="S33" s="462"/>
      <c r="T33" s="462"/>
      <c r="U33" s="462"/>
      <c r="V33" s="463"/>
      <c r="W33" s="135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3"/>
    </row>
    <row r="34" spans="1:71" s="69" customFormat="1" ht="15" customHeight="1">
      <c r="A34" s="173"/>
      <c r="B34" s="134"/>
      <c r="C34" s="135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/>
      <c r="S34" s="462"/>
      <c r="T34" s="462"/>
      <c r="U34" s="462"/>
      <c r="V34" s="463"/>
      <c r="W34" s="135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272"/>
      <c r="BC34" s="272"/>
      <c r="BD34" s="272"/>
      <c r="BE34" s="272"/>
      <c r="BF34" s="272"/>
      <c r="BG34" s="272"/>
      <c r="BH34" s="272"/>
      <c r="BI34" s="272"/>
      <c r="BJ34" s="272"/>
      <c r="BK34" s="272"/>
      <c r="BL34" s="272"/>
      <c r="BM34" s="272"/>
      <c r="BN34" s="272"/>
      <c r="BO34" s="272"/>
      <c r="BP34" s="272"/>
      <c r="BQ34" s="272"/>
      <c r="BR34" s="272"/>
      <c r="BS34" s="273"/>
    </row>
    <row r="35" spans="1:71" s="69" customFormat="1" ht="15" customHeight="1">
      <c r="A35" s="173"/>
      <c r="B35" s="134"/>
      <c r="C35" s="135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/>
      <c r="S35" s="462"/>
      <c r="T35" s="462"/>
      <c r="U35" s="462"/>
      <c r="V35" s="463"/>
      <c r="W35" s="135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3"/>
    </row>
    <row r="36" spans="1:71" s="69" customFormat="1" ht="15" customHeight="1">
      <c r="A36" s="173"/>
      <c r="B36" s="134"/>
      <c r="C36" s="135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/>
      <c r="S36" s="462"/>
      <c r="T36" s="462"/>
      <c r="U36" s="462"/>
      <c r="V36" s="463"/>
      <c r="W36" s="135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272"/>
      <c r="BC36" s="272"/>
      <c r="BD36" s="272"/>
      <c r="BE36" s="272"/>
      <c r="BF36" s="272"/>
      <c r="BG36" s="272"/>
      <c r="BH36" s="272"/>
      <c r="BI36" s="272"/>
      <c r="BJ36" s="272"/>
      <c r="BK36" s="272"/>
      <c r="BL36" s="272"/>
      <c r="BM36" s="272"/>
      <c r="BN36" s="272"/>
      <c r="BO36" s="272"/>
      <c r="BP36" s="272"/>
      <c r="BQ36" s="272"/>
      <c r="BR36" s="272"/>
      <c r="BS36" s="273"/>
    </row>
    <row r="37" spans="1:71" s="69" customFormat="1" ht="15" customHeight="1">
      <c r="A37" s="173"/>
      <c r="B37" s="134"/>
      <c r="C37" s="135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/>
      <c r="S37" s="462"/>
      <c r="T37" s="462"/>
      <c r="U37" s="462"/>
      <c r="V37" s="463"/>
      <c r="W37" s="135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3"/>
    </row>
    <row r="38" spans="1:71" s="69" customFormat="1" ht="15" customHeight="1">
      <c r="A38" s="173"/>
      <c r="B38" s="134"/>
      <c r="C38" s="135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/>
      <c r="S38" s="462"/>
      <c r="T38" s="462"/>
      <c r="U38" s="462"/>
      <c r="V38" s="463"/>
      <c r="W38" s="135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272"/>
      <c r="BC38" s="272"/>
      <c r="BD38" s="272"/>
      <c r="BE38" s="272"/>
      <c r="BF38" s="272"/>
      <c r="BG38" s="272"/>
      <c r="BH38" s="272"/>
      <c r="BI38" s="272"/>
      <c r="BJ38" s="272"/>
      <c r="BK38" s="272"/>
      <c r="BL38" s="272"/>
      <c r="BM38" s="272"/>
      <c r="BN38" s="272"/>
      <c r="BO38" s="272"/>
      <c r="BP38" s="272"/>
      <c r="BQ38" s="272"/>
      <c r="BR38" s="272"/>
      <c r="BS38" s="273"/>
    </row>
    <row r="39" spans="1:71" s="69" customFormat="1" ht="15" customHeight="1">
      <c r="A39" s="173"/>
      <c r="B39" s="134"/>
      <c r="C39" s="135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/>
      <c r="S39" s="462"/>
      <c r="T39" s="462"/>
      <c r="U39" s="462"/>
      <c r="V39" s="463"/>
      <c r="W39" s="135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3"/>
    </row>
    <row r="40" spans="1:71" s="69" customFormat="1" ht="15" customHeight="1">
      <c r="A40" s="173"/>
      <c r="B40" s="134"/>
      <c r="C40" s="135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/>
      <c r="S40" s="462"/>
      <c r="T40" s="462"/>
      <c r="U40" s="462"/>
      <c r="V40" s="463"/>
      <c r="W40" s="135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272"/>
      <c r="BC40" s="272"/>
      <c r="BD40" s="272"/>
      <c r="BE40" s="272"/>
      <c r="BF40" s="272"/>
      <c r="BG40" s="272"/>
      <c r="BH40" s="272"/>
      <c r="BI40" s="272"/>
      <c r="BJ40" s="272"/>
      <c r="BK40" s="272"/>
      <c r="BL40" s="272"/>
      <c r="BM40" s="272"/>
      <c r="BN40" s="272"/>
      <c r="BO40" s="272"/>
      <c r="BP40" s="272"/>
      <c r="BQ40" s="272"/>
      <c r="BR40" s="272"/>
      <c r="BS40" s="273"/>
    </row>
    <row r="41" spans="1:71" s="69" customFormat="1" ht="15" customHeight="1">
      <c r="A41" s="178"/>
      <c r="B41" s="167"/>
      <c r="C41" s="168"/>
      <c r="D41" s="169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/>
      <c r="S41" s="496"/>
      <c r="T41" s="496"/>
      <c r="U41" s="496"/>
      <c r="V41" s="497"/>
      <c r="W41" s="168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283"/>
      <c r="BC41" s="283"/>
      <c r="BD41" s="283"/>
      <c r="BE41" s="283"/>
      <c r="BF41" s="283"/>
      <c r="BG41" s="283"/>
      <c r="BH41" s="283"/>
      <c r="BI41" s="283"/>
      <c r="BJ41" s="283"/>
      <c r="BK41" s="283"/>
      <c r="BL41" s="283"/>
      <c r="BM41" s="283"/>
      <c r="BN41" s="283"/>
      <c r="BO41" s="283"/>
      <c r="BP41" s="283"/>
      <c r="BQ41" s="283"/>
      <c r="BR41" s="283"/>
      <c r="BS41" s="284"/>
    </row>
    <row r="42" spans="1:71" s="69" customFormat="1" ht="12" customHeight="1"/>
    <row r="43" spans="1:71" s="69" customFormat="1" ht="12" customHeight="1"/>
    <row r="44" spans="1:71" s="69" customFormat="1" ht="12" customHeight="1"/>
    <row r="45" spans="1:71" s="69" customFormat="1" ht="12" customHeight="1"/>
    <row r="46" spans="1:71" s="69" customFormat="1" ht="12" customHeight="1"/>
    <row r="47" spans="1:71" s="69" customFormat="1" ht="12" customHeight="1"/>
    <row r="48" spans="1:71" s="69" customFormat="1" ht="12" customHeight="1"/>
    <row r="49" s="69" customFormat="1" ht="12" customHeight="1"/>
    <row r="50" s="69" customFormat="1" ht="12" customHeight="1"/>
    <row r="51" s="69" customFormat="1" ht="12" customHeight="1"/>
    <row r="52" s="69" customFormat="1" ht="12" customHeight="1"/>
    <row r="53" s="69" customFormat="1" ht="12" customHeight="1"/>
    <row r="54" s="69" customFormat="1" ht="12" customHeight="1"/>
    <row r="55" s="69" customFormat="1" ht="12" customHeight="1"/>
    <row r="56" s="69" customFormat="1" ht="12" customHeight="1"/>
    <row r="57" s="69" customFormat="1" ht="12" customHeight="1"/>
    <row r="58" s="69" customFormat="1" ht="12" customHeight="1"/>
    <row r="59" s="69" customFormat="1" ht="12" customHeight="1"/>
    <row r="60" s="69" customFormat="1" ht="12" customHeight="1"/>
    <row r="61" s="69" customFormat="1" ht="12" customHeight="1"/>
    <row r="62" s="69" customFormat="1" ht="12" customHeight="1"/>
    <row r="63" s="69" customFormat="1" ht="12" customHeight="1"/>
    <row r="64" s="69" customFormat="1" ht="12" customHeight="1"/>
    <row r="65" s="69" customFormat="1" ht="12" customHeight="1"/>
    <row r="66" s="69" customFormat="1" ht="12" customHeight="1"/>
    <row r="67" s="69" customFormat="1" ht="12" customHeight="1"/>
    <row r="68" s="69" customFormat="1" ht="12" customHeight="1"/>
    <row r="69" s="69" customFormat="1" ht="12" customHeight="1"/>
    <row r="70" s="69" customFormat="1" ht="12" customHeight="1"/>
    <row r="71" s="69" customFormat="1" ht="12" customHeight="1"/>
    <row r="72" s="69" customFormat="1" ht="12" customHeight="1"/>
    <row r="73" s="69" customFormat="1" ht="12" customHeight="1"/>
    <row r="74" s="69" customFormat="1" ht="12" customHeight="1"/>
    <row r="75" s="69" customFormat="1" ht="12" customHeight="1"/>
    <row r="76" s="69" customFormat="1" ht="12" customHeight="1"/>
    <row r="77" s="69" customFormat="1" ht="12" customHeight="1"/>
    <row r="78" s="69" customFormat="1" ht="12" customHeight="1"/>
    <row r="79" s="69" customFormat="1" ht="12" customHeight="1"/>
    <row r="80" s="69" customFormat="1" ht="12" customHeight="1"/>
    <row r="81" s="69" customFormat="1" ht="12" customHeight="1"/>
    <row r="82" s="69" customFormat="1" ht="12" customHeight="1"/>
    <row r="83" s="69" customFormat="1" ht="12" customHeight="1"/>
    <row r="84" s="69" customFormat="1" ht="12" customHeight="1"/>
    <row r="85" s="69" customFormat="1" ht="12" customHeight="1"/>
    <row r="86" s="69" customFormat="1" ht="12" customHeight="1"/>
    <row r="87" s="69" customFormat="1" ht="12" customHeight="1"/>
    <row r="88" s="69" customFormat="1" ht="12" customHeight="1"/>
    <row r="89" s="69" customFormat="1" ht="12" customHeight="1"/>
    <row r="90" s="69" customFormat="1" ht="12" customHeight="1"/>
    <row r="91" s="69" customFormat="1" ht="12" customHeight="1"/>
    <row r="92" s="69" customFormat="1" ht="12" customHeight="1"/>
    <row r="93" s="69" customFormat="1" ht="12" customHeight="1"/>
    <row r="94" s="69" customFormat="1" ht="12" customHeight="1"/>
    <row r="95" s="69" customFormat="1" ht="12" customHeight="1"/>
    <row r="96" s="69" customFormat="1" ht="12" customHeight="1"/>
    <row r="97" s="69" customFormat="1" ht="12" customHeight="1"/>
    <row r="98" s="69" customFormat="1" ht="12" customHeight="1"/>
    <row r="99" s="69" customFormat="1" ht="12" customHeight="1"/>
    <row r="100" s="69" customFormat="1" ht="12" customHeight="1"/>
    <row r="101" s="69" customFormat="1" ht="12" customHeight="1"/>
    <row r="102" s="69" customFormat="1" ht="12" customHeight="1"/>
    <row r="103" s="69" customFormat="1" ht="12" customHeight="1"/>
    <row r="104" s="69" customFormat="1" ht="12" customHeight="1"/>
    <row r="105" s="69" customFormat="1" ht="12" customHeight="1"/>
    <row r="106" s="69" customFormat="1" ht="12" customHeight="1"/>
    <row r="107" s="69" customFormat="1" ht="12" customHeight="1"/>
    <row r="108" s="69" customFormat="1" ht="12" customHeight="1"/>
    <row r="109" s="69" customFormat="1" ht="12" customHeight="1"/>
    <row r="110" s="69" customFormat="1" ht="12" customHeight="1"/>
    <row r="111" s="69" customFormat="1" ht="12" customHeight="1"/>
    <row r="112" s="69" customFormat="1" ht="12" customHeight="1"/>
    <row r="113" s="69" customFormat="1" ht="12" customHeight="1"/>
    <row r="114" s="69" customFormat="1" ht="12" customHeight="1"/>
    <row r="115" s="69" customFormat="1" ht="12" customHeight="1"/>
    <row r="116" s="69" customFormat="1" ht="12" customHeight="1"/>
    <row r="117" s="69" customFormat="1" ht="12" customHeight="1"/>
    <row r="118" s="69" customFormat="1" ht="12" customHeight="1"/>
    <row r="119" s="69" customFormat="1" ht="12" customHeight="1"/>
    <row r="120" s="69" customFormat="1" ht="12" customHeight="1"/>
    <row r="121" s="69" customFormat="1" ht="12" customHeight="1"/>
    <row r="122" s="69" customFormat="1" ht="12" customHeight="1"/>
    <row r="123" s="69" customFormat="1" ht="12" customHeight="1"/>
    <row r="124" s="69" customFormat="1" ht="12" customHeight="1"/>
    <row r="125" s="69" customFormat="1" ht="12" customHeight="1"/>
    <row r="126" s="69" customFormat="1" ht="12" customHeight="1"/>
    <row r="127" s="69" customFormat="1" ht="12" customHeight="1"/>
    <row r="128" s="69" customFormat="1" ht="12" customHeight="1"/>
    <row r="129" s="69" customFormat="1" ht="12" customHeight="1"/>
    <row r="130" s="69" customFormat="1" ht="12" customHeight="1"/>
    <row r="131" s="69" customFormat="1" ht="12" customHeight="1"/>
    <row r="132" s="69" customFormat="1" ht="12" customHeight="1"/>
    <row r="133" s="69" customFormat="1" ht="12" customHeight="1"/>
    <row r="134" s="69" customFormat="1" ht="12" customHeight="1"/>
    <row r="135" s="69" customFormat="1" ht="12" customHeight="1"/>
    <row r="136" s="69" customFormat="1" ht="12" customHeight="1"/>
    <row r="137" s="69" customFormat="1" ht="12" customHeight="1"/>
    <row r="138" s="69" customFormat="1" ht="12" customHeight="1"/>
    <row r="139" s="69" customFormat="1" ht="12" customHeight="1"/>
    <row r="140" s="69" customFormat="1" ht="12" customHeight="1"/>
    <row r="141" s="69" customFormat="1" ht="12" customHeight="1"/>
    <row r="142" s="69" customFormat="1" ht="12" customHeight="1"/>
    <row r="143" s="69" customFormat="1" ht="12" customHeight="1"/>
    <row r="144" s="69" customFormat="1" ht="12" customHeight="1"/>
    <row r="145" s="69" customFormat="1" ht="12" customHeight="1"/>
    <row r="146" s="69" customFormat="1" ht="12" customHeight="1"/>
    <row r="147" s="69" customFormat="1" ht="12" customHeight="1"/>
    <row r="148" s="69" customFormat="1" ht="12" customHeight="1"/>
    <row r="149" s="69" customFormat="1" ht="12" customHeight="1"/>
    <row r="150" s="69" customFormat="1" ht="12" customHeight="1"/>
    <row r="151" s="69" customFormat="1" ht="12" customHeight="1"/>
    <row r="152" s="69" customFormat="1" ht="12" customHeight="1"/>
    <row r="153" s="69" customFormat="1" ht="12" customHeight="1"/>
    <row r="154" s="69" customFormat="1" ht="12" customHeight="1"/>
    <row r="155" s="69" customFormat="1" ht="12" customHeight="1"/>
    <row r="156" s="69" customFormat="1" ht="12" customHeight="1"/>
    <row r="157" s="69" customFormat="1" ht="12" customHeight="1"/>
    <row r="158" s="69" customFormat="1" ht="12" customHeight="1"/>
    <row r="159" s="69" customFormat="1" ht="12" customHeight="1"/>
    <row r="160" s="69" customFormat="1" ht="12" customHeight="1"/>
    <row r="161" s="69" customFormat="1" ht="12" customHeight="1"/>
    <row r="162" s="69" customFormat="1" ht="12" customHeight="1"/>
    <row r="163" s="69" customFormat="1" ht="12" customHeight="1"/>
    <row r="164" s="69" customFormat="1" ht="12" customHeight="1"/>
    <row r="165" s="69" customFormat="1" ht="12" customHeight="1"/>
    <row r="166" s="69" customFormat="1" ht="12" customHeight="1"/>
    <row r="167" s="69" customFormat="1" ht="12" customHeight="1"/>
    <row r="168" s="69" customFormat="1" ht="12" customHeight="1"/>
    <row r="169" s="69" customFormat="1" ht="12" customHeight="1"/>
    <row r="170" s="69" customFormat="1" ht="12" customHeight="1"/>
    <row r="171" s="69" customFormat="1" ht="12" customHeight="1"/>
    <row r="172" s="69" customFormat="1" ht="12" customHeight="1"/>
    <row r="173" s="69" customFormat="1" ht="12" customHeight="1"/>
    <row r="174" s="69" customFormat="1" ht="12" customHeight="1"/>
    <row r="175" s="69" customFormat="1" ht="12" customHeight="1"/>
    <row r="176" s="69" customFormat="1" ht="12" customHeight="1"/>
    <row r="177" s="69" customFormat="1" ht="12" customHeight="1"/>
    <row r="178" s="69" customFormat="1" ht="12" customHeight="1"/>
    <row r="179" s="69" customFormat="1" ht="12" customHeight="1"/>
    <row r="180" s="69" customFormat="1" ht="12" customHeight="1"/>
    <row r="181" s="69" customFormat="1" ht="12" customHeight="1"/>
    <row r="182" s="69" customFormat="1" ht="12" customHeight="1"/>
    <row r="183" s="69" customFormat="1" ht="12" customHeight="1"/>
    <row r="184" s="69" customFormat="1" ht="12" customHeight="1"/>
    <row r="185" s="69" customFormat="1" ht="12" customHeight="1"/>
    <row r="186" s="69" customFormat="1" ht="12" customHeight="1"/>
    <row r="187" s="69" customFormat="1" ht="12" customHeight="1"/>
    <row r="188" s="69" customFormat="1" ht="12" customHeight="1"/>
    <row r="189" s="69" customFormat="1" ht="12" customHeight="1"/>
    <row r="190" s="69" customFormat="1" ht="12" customHeight="1"/>
    <row r="191" s="69" customFormat="1" ht="12" customHeight="1"/>
    <row r="192" s="69" customFormat="1" ht="12" customHeight="1"/>
    <row r="193" s="69" customFormat="1" ht="12" customHeight="1"/>
    <row r="194" s="69" customFormat="1" ht="12" customHeight="1"/>
    <row r="195" s="69" customFormat="1" ht="12" customHeight="1"/>
    <row r="196" s="69" customFormat="1" ht="12" customHeight="1"/>
    <row r="197" s="69" customFormat="1" ht="12" customHeight="1"/>
    <row r="198" s="69" customFormat="1" ht="12" customHeight="1"/>
    <row r="199" s="69" customFormat="1" ht="12" customHeight="1"/>
    <row r="200" s="69" customFormat="1" ht="12" customHeight="1"/>
    <row r="201" s="69" customFormat="1" ht="12" customHeight="1"/>
    <row r="202" s="69" customFormat="1" ht="12" customHeight="1"/>
    <row r="203" s="69" customFormat="1" ht="12" customHeight="1"/>
    <row r="204" s="69" customFormat="1" ht="12" customHeight="1"/>
    <row r="205" s="69" customFormat="1" ht="12" customHeight="1"/>
    <row r="206" s="69" customFormat="1" ht="12" customHeight="1"/>
    <row r="207" s="69" customFormat="1" ht="12" customHeight="1"/>
    <row r="208" s="69" customFormat="1" ht="12" customHeight="1"/>
    <row r="209" s="69" customFormat="1" ht="12" customHeight="1"/>
    <row r="210" s="69" customFormat="1" ht="12" customHeight="1"/>
    <row r="211" s="69" customFormat="1" ht="12" customHeight="1"/>
    <row r="212" s="69" customFormat="1" ht="12" customHeight="1"/>
    <row r="213" s="69" customFormat="1" ht="12" customHeight="1"/>
    <row r="214" s="69" customFormat="1" ht="12" customHeight="1"/>
    <row r="215" s="69" customFormat="1" ht="12" customHeight="1"/>
    <row r="216" s="69" customFormat="1" ht="12" customHeight="1"/>
    <row r="217" s="69" customFormat="1" ht="12" customHeight="1"/>
    <row r="218" s="69" customFormat="1" ht="12" customHeight="1"/>
    <row r="219" s="69" customFormat="1" ht="12" customHeight="1"/>
    <row r="220" s="69" customFormat="1" ht="12" customHeight="1"/>
    <row r="221" s="69" customFormat="1" ht="12" customHeight="1"/>
    <row r="222" s="69" customFormat="1" ht="12" customHeight="1"/>
    <row r="223" s="69" customFormat="1" ht="12" customHeight="1"/>
    <row r="224" s="69" customFormat="1" ht="12" customHeight="1"/>
    <row r="225" s="69" customFormat="1" ht="12" customHeight="1"/>
    <row r="226" s="69" customFormat="1" ht="12" customHeight="1"/>
    <row r="227" s="69" customFormat="1" ht="12" customHeight="1"/>
    <row r="228" s="69" customFormat="1" ht="12" customHeight="1"/>
    <row r="229" s="69" customFormat="1" ht="12" customHeight="1"/>
    <row r="230" s="69" customFormat="1" ht="12" customHeight="1"/>
    <row r="231" s="69" customFormat="1" ht="12" customHeight="1"/>
    <row r="232" s="69" customFormat="1" ht="12" customHeight="1"/>
    <row r="233" s="69" customFormat="1" ht="12" customHeight="1"/>
    <row r="234" s="69" customFormat="1" ht="12" customHeight="1"/>
    <row r="235" s="69" customFormat="1" ht="12" customHeight="1"/>
    <row r="236" s="69" customFormat="1" ht="12" customHeight="1"/>
    <row r="237" s="69" customFormat="1" ht="12" customHeight="1"/>
    <row r="238" s="69" customFormat="1" ht="12" customHeight="1"/>
    <row r="239" s="69" customFormat="1" ht="12" customHeight="1"/>
    <row r="240" s="69" customFormat="1" ht="12" customHeight="1"/>
    <row r="241" s="69" customFormat="1" ht="12" customHeight="1"/>
    <row r="242" s="69" customFormat="1" ht="12" customHeight="1"/>
    <row r="243" s="69" customFormat="1" ht="12" customHeight="1"/>
    <row r="244" s="69" customFormat="1" ht="12" customHeight="1"/>
    <row r="245" s="69" customFormat="1" ht="12" customHeight="1"/>
    <row r="246" s="69" customFormat="1" ht="12" customHeight="1"/>
    <row r="247" s="69" customFormat="1" ht="12" customHeight="1"/>
    <row r="248" s="69" customFormat="1" ht="12" customHeight="1"/>
    <row r="249" s="69" customFormat="1" ht="12" customHeight="1"/>
    <row r="250" s="69" customFormat="1" ht="12" customHeight="1"/>
    <row r="251" s="69" customFormat="1" ht="12" customHeight="1"/>
    <row r="252" s="69" customFormat="1" ht="12" customHeight="1"/>
    <row r="253" s="69" customFormat="1" ht="12" customHeight="1"/>
    <row r="254" s="69" customFormat="1" ht="12" customHeight="1"/>
    <row r="255" s="69" customFormat="1" ht="12" customHeight="1"/>
    <row r="256" s="69" customFormat="1" ht="12" customHeight="1"/>
    <row r="257" s="69" customFormat="1" ht="12" customHeight="1"/>
    <row r="258" s="69" customFormat="1" ht="12" customHeight="1"/>
    <row r="259" s="69" customFormat="1" ht="12" customHeight="1"/>
    <row r="260" s="69" customFormat="1" ht="12" customHeight="1"/>
    <row r="261" s="69" customFormat="1" ht="12" customHeight="1"/>
    <row r="262" s="69" customFormat="1" ht="12" customHeight="1"/>
    <row r="263" s="69" customFormat="1" ht="12" customHeight="1"/>
    <row r="264" s="69" customFormat="1" ht="12" customHeight="1"/>
    <row r="265" s="69" customFormat="1" ht="12" customHeight="1"/>
    <row r="266" s="69" customFormat="1" ht="12" customHeight="1"/>
    <row r="267" s="69" customFormat="1" ht="12" customHeight="1"/>
    <row r="268" s="69" customFormat="1" ht="12" customHeight="1"/>
    <row r="269" s="69" customFormat="1" ht="12" customHeight="1"/>
    <row r="270" s="69" customFormat="1" ht="12" customHeight="1"/>
    <row r="271" s="69" customFormat="1" ht="12" customHeight="1"/>
    <row r="272" s="69" customFormat="1" ht="12" customHeight="1"/>
    <row r="273" s="69" customFormat="1" ht="12" customHeight="1"/>
    <row r="274" s="69" customFormat="1" ht="12" customHeight="1"/>
    <row r="275" s="69" customFormat="1" ht="12" customHeight="1"/>
    <row r="276" s="69" customFormat="1" ht="12" customHeight="1"/>
    <row r="277" s="69" customFormat="1" ht="12" customHeight="1"/>
    <row r="278" s="69" customFormat="1" ht="12" customHeight="1"/>
    <row r="279" s="69" customFormat="1" ht="12" customHeight="1"/>
    <row r="280" s="69" customFormat="1" ht="12" customHeight="1"/>
    <row r="281" s="69" customFormat="1" ht="12" customHeight="1"/>
    <row r="282" s="69" customFormat="1" ht="12" customHeight="1"/>
    <row r="283" s="69" customFormat="1" ht="12" customHeight="1"/>
    <row r="284" s="69" customFormat="1" ht="12" customHeight="1"/>
    <row r="285" s="69" customFormat="1" ht="12" customHeight="1"/>
    <row r="286" s="69" customFormat="1" ht="12" customHeight="1"/>
    <row r="287" s="69" customFormat="1" ht="12" customHeight="1"/>
    <row r="288" s="69" customFormat="1" ht="12" customHeight="1"/>
    <row r="289" s="69" customFormat="1" ht="12" customHeight="1"/>
    <row r="290" s="69" customFormat="1" ht="12" customHeight="1"/>
    <row r="291" s="69" customFormat="1" ht="12" customHeight="1"/>
    <row r="292" s="69" customFormat="1" ht="12" customHeight="1"/>
    <row r="293" s="69" customFormat="1" ht="12" customHeight="1"/>
    <row r="294" s="69" customFormat="1" ht="12" customHeight="1"/>
    <row r="295" s="69" customFormat="1" ht="12" customHeight="1"/>
    <row r="296" s="69" customFormat="1" ht="12" customHeight="1"/>
    <row r="297" s="69" customFormat="1" ht="12" customHeight="1"/>
    <row r="298" s="69" customFormat="1" ht="12" customHeight="1"/>
    <row r="299" s="69" customFormat="1" ht="12" customHeight="1"/>
    <row r="300" s="69" customFormat="1" ht="12" customHeight="1"/>
    <row r="301" s="69" customFormat="1" ht="12" customHeight="1"/>
    <row r="302" s="69" customFormat="1" ht="12" customHeight="1"/>
    <row r="303" s="69" customFormat="1" ht="12" customHeight="1"/>
    <row r="304" s="69" customFormat="1" ht="12" customHeight="1"/>
    <row r="305" s="69" customFormat="1" ht="12" customHeight="1"/>
    <row r="306" s="69" customFormat="1" ht="12" customHeight="1"/>
    <row r="307" s="69" customFormat="1" ht="12" customHeight="1"/>
    <row r="308" s="69" customFormat="1" ht="12" customHeight="1"/>
    <row r="309" s="69" customFormat="1" ht="12" customHeight="1"/>
    <row r="310" s="69" customFormat="1" ht="12" customHeight="1"/>
    <row r="311" s="69" customFormat="1" ht="12" customHeight="1"/>
    <row r="312" s="69" customFormat="1" ht="12" customHeight="1"/>
    <row r="313" s="69" customFormat="1" ht="12" customHeight="1"/>
    <row r="314" s="69" customFormat="1" ht="12" customHeight="1"/>
    <row r="315" s="69" customFormat="1" ht="12" customHeight="1"/>
    <row r="316" s="69" customFormat="1" ht="12" customHeight="1"/>
    <row r="317" s="69" customFormat="1" ht="12" customHeight="1"/>
    <row r="318" s="69" customFormat="1" ht="12" customHeight="1"/>
    <row r="319" s="69" customFormat="1" ht="12" customHeight="1"/>
    <row r="320" s="69" customFormat="1" ht="12" customHeight="1"/>
    <row r="321" s="69" customFormat="1" ht="12" customHeight="1"/>
    <row r="322" s="69" customFormat="1" ht="12" customHeight="1"/>
    <row r="323" s="69" customFormat="1" ht="12" customHeight="1"/>
    <row r="324" s="69" customFormat="1" ht="12" customHeight="1"/>
    <row r="325" s="69" customFormat="1" ht="12" customHeight="1"/>
    <row r="326" s="69" customFormat="1" ht="12" customHeight="1"/>
    <row r="327" s="69" customFormat="1" ht="12" customHeight="1"/>
    <row r="328" s="69" customFormat="1" ht="12" customHeight="1"/>
    <row r="329" s="69" customFormat="1" ht="12" customHeight="1"/>
    <row r="330" s="69" customFormat="1" ht="12" customHeight="1"/>
    <row r="331" s="69" customFormat="1" ht="12" customHeight="1"/>
    <row r="332" s="69" customFormat="1" ht="12" customHeight="1"/>
    <row r="333" s="69" customFormat="1" ht="12" customHeight="1"/>
    <row r="334" s="69" customFormat="1" ht="12" customHeight="1"/>
    <row r="335" s="69" customFormat="1" ht="12" customHeight="1"/>
    <row r="336" s="69" customFormat="1" ht="12" customHeight="1"/>
    <row r="337" s="69" customFormat="1" ht="12" customHeight="1"/>
    <row r="338" s="69" customFormat="1" ht="12" customHeight="1"/>
    <row r="339" s="69" customFormat="1" ht="12" customHeight="1"/>
    <row r="340" s="69" customFormat="1" ht="12" customHeight="1"/>
    <row r="341" s="69" customFormat="1" ht="12" customHeight="1"/>
    <row r="342" s="69" customFormat="1" ht="12" customHeight="1"/>
    <row r="343" s="69" customFormat="1" ht="12" customHeight="1"/>
    <row r="344" s="69" customFormat="1" ht="12" customHeight="1"/>
    <row r="345" s="69" customFormat="1" ht="12" customHeight="1"/>
    <row r="346" s="69" customFormat="1" ht="12" customHeight="1"/>
    <row r="347" s="69" customFormat="1" ht="12" customHeight="1"/>
    <row r="348" s="69" customFormat="1" ht="12" customHeight="1"/>
    <row r="349" s="69" customFormat="1" ht="12" customHeight="1"/>
    <row r="350" s="69" customFormat="1" ht="12" customHeight="1"/>
    <row r="351" s="69" customFormat="1" ht="12" customHeight="1"/>
    <row r="352" s="69" customFormat="1" ht="12" customHeight="1"/>
    <row r="353" s="69" customFormat="1" ht="12" customHeight="1"/>
    <row r="354" s="69" customFormat="1" ht="12" customHeight="1"/>
    <row r="355" s="69" customFormat="1" ht="12" customHeight="1"/>
    <row r="356" s="69" customFormat="1" ht="12" customHeight="1"/>
    <row r="357" s="69" customFormat="1" ht="12" customHeight="1"/>
    <row r="358" s="69" customFormat="1" ht="12" customHeight="1"/>
    <row r="359" s="69" customFormat="1" ht="12" customHeight="1"/>
    <row r="360" s="69" customFormat="1" ht="12" customHeight="1"/>
    <row r="361" s="69" customFormat="1" ht="12" customHeight="1"/>
    <row r="362" s="69" customFormat="1" ht="12" customHeight="1"/>
    <row r="363" s="69" customFormat="1" ht="12" customHeight="1"/>
    <row r="364" s="69" customFormat="1" ht="12" customHeight="1"/>
    <row r="365" s="69" customFormat="1" ht="12" customHeight="1"/>
    <row r="366" s="69" customFormat="1" ht="12" customHeight="1"/>
    <row r="367" s="69" customFormat="1" ht="12" customHeight="1"/>
    <row r="368" s="69" customFormat="1" ht="12" customHeight="1"/>
    <row r="369" s="69" customFormat="1" ht="12" customHeight="1"/>
    <row r="370" s="69" customFormat="1" ht="12" customHeight="1"/>
    <row r="371" s="69" customFormat="1" ht="12" customHeight="1"/>
    <row r="372" s="69" customFormat="1" ht="12" customHeight="1"/>
    <row r="373" s="69" customFormat="1" ht="12" customHeight="1"/>
    <row r="374" s="69" customFormat="1" ht="12" customHeight="1"/>
    <row r="375" s="69" customFormat="1" ht="12" customHeight="1"/>
    <row r="376" s="69" customFormat="1" ht="12" customHeight="1"/>
    <row r="377" s="69" customFormat="1" ht="12" customHeight="1"/>
    <row r="378" s="69" customFormat="1" ht="12" customHeight="1"/>
    <row r="379" s="69" customFormat="1" ht="12" customHeight="1"/>
    <row r="380" s="69" customFormat="1" ht="12" customHeight="1"/>
    <row r="381" s="69" customFormat="1" ht="12" customHeight="1"/>
    <row r="382" s="69" customFormat="1" ht="12" customHeight="1"/>
    <row r="383" s="69" customFormat="1" ht="12" customHeight="1"/>
    <row r="384" s="69" customFormat="1" ht="12" customHeight="1"/>
    <row r="385" s="69" customFormat="1" ht="12" customHeight="1"/>
    <row r="386" s="69" customFormat="1" ht="12" customHeight="1"/>
    <row r="387" s="69" customFormat="1" ht="12" customHeight="1"/>
    <row r="388" s="69" customFormat="1" ht="12" customHeight="1"/>
    <row r="389" s="69" customFormat="1" ht="12" customHeight="1"/>
    <row r="390" s="69" customFormat="1" ht="12" customHeight="1"/>
    <row r="391" s="69" customFormat="1" ht="12" customHeight="1"/>
    <row r="392" s="69" customFormat="1" ht="12" customHeight="1"/>
    <row r="393" s="69" customFormat="1" ht="12" customHeight="1"/>
    <row r="394" s="69" customFormat="1" ht="12" customHeight="1"/>
    <row r="395" s="69" customFormat="1" ht="12" customHeight="1"/>
    <row r="396" s="69" customFormat="1" ht="12" customHeight="1"/>
    <row r="397" s="69" customFormat="1" ht="12" customHeight="1"/>
    <row r="398" s="69" customFormat="1" ht="12" customHeight="1"/>
    <row r="399" s="69" customFormat="1" ht="12" customHeight="1"/>
    <row r="400" s="69" customFormat="1" ht="12" customHeight="1"/>
    <row r="401" s="69" customFormat="1" ht="12" customHeight="1"/>
    <row r="402" s="69" customFormat="1" ht="12" customHeight="1"/>
    <row r="403" s="69" customFormat="1" ht="12" customHeight="1"/>
    <row r="404" s="69" customFormat="1" ht="12" customHeight="1"/>
    <row r="405" s="69" customFormat="1" ht="12" customHeight="1"/>
    <row r="406" s="69" customFormat="1" ht="12" customHeight="1"/>
    <row r="407" s="69" customFormat="1" ht="12" customHeight="1"/>
    <row r="408" s="69" customFormat="1" ht="12" customHeight="1"/>
    <row r="409" s="69" customFormat="1" ht="12" customHeight="1"/>
    <row r="410" s="69" customFormat="1" ht="12" customHeight="1"/>
    <row r="411" s="69" customFormat="1" ht="12" customHeight="1"/>
    <row r="412" s="69" customFormat="1" ht="12" customHeight="1"/>
    <row r="413" s="69" customFormat="1" ht="12" customHeight="1"/>
    <row r="414" s="69" customFormat="1" ht="12" customHeight="1"/>
    <row r="415" s="69" customFormat="1" ht="12" customHeight="1"/>
    <row r="416" s="69" customFormat="1" ht="12" customHeight="1"/>
    <row r="417" s="69" customFormat="1" ht="12" customHeight="1"/>
  </sheetData>
  <mergeCells count="54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R26:V26"/>
    <mergeCell ref="R6:V6"/>
    <mergeCell ref="R7:V7"/>
    <mergeCell ref="R8:V8"/>
    <mergeCell ref="R9:V9"/>
    <mergeCell ref="R10:V10"/>
    <mergeCell ref="R12:V12"/>
    <mergeCell ref="R11:V11"/>
    <mergeCell ref="R13:V13"/>
    <mergeCell ref="R14:V14"/>
    <mergeCell ref="R15:V15"/>
    <mergeCell ref="R24:V24"/>
    <mergeCell ref="R25:V25"/>
    <mergeCell ref="R41:V41"/>
    <mergeCell ref="R39:V39"/>
    <mergeCell ref="R40:V40"/>
    <mergeCell ref="R38:V38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</mergeCells>
  <phoneticPr fontId="9"/>
  <dataValidations count="1">
    <dataValidation type="list" allowBlank="1" showInputMessage="1" showErrorMessage="1" sqref="R6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51"/>
  <sheetViews>
    <sheetView showGridLines="0" view="pageBreakPreview" zoomScaleNormal="85" zoomScaleSheetLayoutView="100" workbookViewId="0">
      <pane ySplit="5" topLeftCell="A6" activePane="bottomLeft" state="frozen"/>
      <selection pane="bottomLeft" activeCell="A4" sqref="A4:B5"/>
    </sheetView>
  </sheetViews>
  <sheetFormatPr defaultColWidth="2.125" defaultRowHeight="12" customHeight="1"/>
  <cols>
    <col min="1" max="15" width="2.125" style="17" customWidth="1"/>
    <col min="16" max="16384" width="2.125" style="17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42571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1.3</v>
      </c>
      <c r="BP2" s="428"/>
      <c r="BQ2" s="428"/>
      <c r="BR2" s="428"/>
      <c r="BS2" s="428"/>
    </row>
    <row r="3" spans="1:71" s="39" customFormat="1" ht="18" customHeight="1">
      <c r="A3" s="538" t="s">
        <v>8</v>
      </c>
      <c r="B3" s="538"/>
      <c r="C3" s="538"/>
      <c r="D3" s="538"/>
      <c r="E3" s="538"/>
      <c r="F3" s="539" t="str">
        <f>概要!F3</f>
        <v>　</v>
      </c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40" t="s">
        <v>9</v>
      </c>
      <c r="S3" s="540"/>
      <c r="T3" s="540"/>
      <c r="U3" s="540"/>
      <c r="V3" s="540"/>
      <c r="W3" s="540"/>
      <c r="X3" s="541" t="str">
        <f ca="1">MID(CELL("filename",$A$1),FIND("]",CELL("filename",$A$1))+1,LEN(CELL("filename",$A$1))-FIND("]",CELL("filename",$A$1)))</f>
        <v>返却パラメータ(CRM130SP)</v>
      </c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</row>
    <row r="4" spans="1:71" s="39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9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69" customFormat="1" ht="15" customHeight="1">
      <c r="A6" s="180"/>
      <c r="B6" s="181"/>
      <c r="C6" s="182" t="s">
        <v>971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281"/>
      <c r="BC6" s="281"/>
      <c r="BD6" s="281"/>
      <c r="BE6" s="281"/>
      <c r="BF6" s="281"/>
      <c r="BG6" s="281"/>
      <c r="BH6" s="281"/>
      <c r="BI6" s="281"/>
      <c r="BJ6" s="281"/>
      <c r="BK6" s="281"/>
      <c r="BL6" s="281"/>
      <c r="BM6" s="281"/>
      <c r="BN6" s="281"/>
      <c r="BO6" s="281"/>
      <c r="BP6" s="281"/>
      <c r="BQ6" s="281"/>
      <c r="BR6" s="281"/>
      <c r="BS6" s="282"/>
    </row>
    <row r="7" spans="1:71" s="69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274"/>
      <c r="BC7" s="274"/>
      <c r="BD7" s="274"/>
      <c r="BE7" s="274"/>
      <c r="BF7" s="274"/>
      <c r="BG7" s="274"/>
      <c r="BH7" s="274"/>
      <c r="BI7" s="274"/>
      <c r="BJ7" s="274"/>
      <c r="BK7" s="274"/>
      <c r="BL7" s="274"/>
      <c r="BM7" s="274"/>
      <c r="BN7" s="274"/>
      <c r="BO7" s="274"/>
      <c r="BP7" s="274"/>
      <c r="BQ7" s="274"/>
      <c r="BR7" s="274"/>
      <c r="BS7" s="275"/>
    </row>
    <row r="8" spans="1:71" s="69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272"/>
      <c r="BM8" s="272"/>
      <c r="BN8" s="272"/>
      <c r="BO8" s="272"/>
      <c r="BP8" s="272"/>
      <c r="BQ8" s="272"/>
      <c r="BR8" s="272"/>
      <c r="BS8" s="273"/>
    </row>
    <row r="9" spans="1:71" s="69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272"/>
      <c r="BM9" s="272"/>
      <c r="BN9" s="272"/>
      <c r="BO9" s="272"/>
      <c r="BP9" s="272"/>
      <c r="BQ9" s="272"/>
      <c r="BR9" s="272"/>
      <c r="BS9" s="273"/>
    </row>
    <row r="10" spans="1:71" s="69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871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892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272"/>
      <c r="BC10" s="272"/>
      <c r="BD10" s="272"/>
      <c r="BE10" s="272"/>
      <c r="BF10" s="272"/>
      <c r="BG10" s="272"/>
      <c r="BH10" s="272"/>
      <c r="BI10" s="272"/>
      <c r="BJ10" s="272"/>
      <c r="BK10" s="272"/>
      <c r="BL10" s="272"/>
      <c r="BM10" s="272"/>
      <c r="BN10" s="272"/>
      <c r="BO10" s="272"/>
      <c r="BP10" s="272"/>
      <c r="BQ10" s="272"/>
      <c r="BR10" s="272"/>
      <c r="BS10" s="273"/>
    </row>
    <row r="11" spans="1:71" s="69" customFormat="1" ht="15" customHeight="1">
      <c r="A11" s="174"/>
      <c r="B11" s="140"/>
      <c r="C11" s="141"/>
      <c r="D11" s="142" t="s">
        <v>893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76"/>
      <c r="S11" s="477"/>
      <c r="T11" s="477"/>
      <c r="U11" s="477"/>
      <c r="V11" s="478"/>
      <c r="W11" s="141" t="s">
        <v>631</v>
      </c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4"/>
      <c r="AO11" s="141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274"/>
      <c r="BC11" s="274"/>
      <c r="BD11" s="274"/>
      <c r="BE11" s="274"/>
      <c r="BF11" s="274"/>
      <c r="BG11" s="274"/>
      <c r="BH11" s="274"/>
      <c r="BI11" s="274"/>
      <c r="BJ11" s="274"/>
      <c r="BK11" s="274"/>
      <c r="BL11" s="274"/>
      <c r="BM11" s="274"/>
      <c r="BN11" s="274"/>
      <c r="BO11" s="274"/>
      <c r="BP11" s="274"/>
      <c r="BQ11" s="274"/>
      <c r="BR11" s="274"/>
      <c r="BS11" s="275"/>
    </row>
    <row r="12" spans="1:71" s="69" customFormat="1" ht="15" customHeight="1">
      <c r="A12" s="173">
        <f>MAX($A$5:B11)+1</f>
        <v>4</v>
      </c>
      <c r="B12" s="134"/>
      <c r="C12" s="135"/>
      <c r="D12" s="136"/>
      <c r="E12" s="137" t="s">
        <v>894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62</v>
      </c>
      <c r="S12" s="462"/>
      <c r="T12" s="462"/>
      <c r="U12" s="462"/>
      <c r="V12" s="463"/>
      <c r="W12" s="135"/>
      <c r="X12" s="137" t="s">
        <v>925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272"/>
      <c r="BC12" s="272"/>
      <c r="BD12" s="272"/>
      <c r="BE12" s="272"/>
      <c r="BF12" s="272"/>
      <c r="BG12" s="272"/>
      <c r="BH12" s="272"/>
      <c r="BI12" s="272"/>
      <c r="BJ12" s="272"/>
      <c r="BK12" s="272"/>
      <c r="BL12" s="272"/>
      <c r="BM12" s="272"/>
      <c r="BN12" s="272"/>
      <c r="BO12" s="272"/>
      <c r="BP12" s="272"/>
      <c r="BQ12" s="272"/>
      <c r="BR12" s="272"/>
      <c r="BS12" s="273"/>
    </row>
    <row r="13" spans="1:71" s="69" customFormat="1" ht="15" customHeight="1">
      <c r="A13" s="173">
        <f>MAX($A$5:B12)+1</f>
        <v>5</v>
      </c>
      <c r="B13" s="134"/>
      <c r="C13" s="135"/>
      <c r="D13" s="136"/>
      <c r="E13" s="137" t="s">
        <v>895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926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272"/>
      <c r="BC13" s="272"/>
      <c r="BD13" s="272"/>
      <c r="BE13" s="272"/>
      <c r="BF13" s="272"/>
      <c r="BG13" s="272"/>
      <c r="BH13" s="272"/>
      <c r="BI13" s="272"/>
      <c r="BJ13" s="272"/>
      <c r="BK13" s="272"/>
      <c r="BL13" s="272"/>
      <c r="BM13" s="272"/>
      <c r="BN13" s="272"/>
      <c r="BO13" s="272"/>
      <c r="BP13" s="272"/>
      <c r="BQ13" s="272"/>
      <c r="BR13" s="272"/>
      <c r="BS13" s="273"/>
    </row>
    <row r="14" spans="1:71" s="69" customFormat="1" ht="15" customHeight="1">
      <c r="A14" s="175">
        <f>MAX($A$5:B13)+1</f>
        <v>6</v>
      </c>
      <c r="B14" s="146"/>
      <c r="C14" s="147"/>
      <c r="D14" s="148"/>
      <c r="E14" s="149" t="s">
        <v>896</v>
      </c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50"/>
      <c r="R14" s="482" t="s">
        <v>62</v>
      </c>
      <c r="S14" s="483"/>
      <c r="T14" s="483"/>
      <c r="U14" s="483"/>
      <c r="V14" s="484"/>
      <c r="W14" s="147"/>
      <c r="X14" s="149" t="s">
        <v>927</v>
      </c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50"/>
      <c r="AO14" s="147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279"/>
      <c r="BC14" s="279"/>
      <c r="BD14" s="279"/>
      <c r="BE14" s="279"/>
      <c r="BF14" s="279"/>
      <c r="BG14" s="279"/>
      <c r="BH14" s="279"/>
      <c r="BI14" s="279"/>
      <c r="BJ14" s="279"/>
      <c r="BK14" s="279"/>
      <c r="BL14" s="279"/>
      <c r="BM14" s="279"/>
      <c r="BN14" s="279"/>
      <c r="BO14" s="279"/>
      <c r="BP14" s="279"/>
      <c r="BQ14" s="279"/>
      <c r="BR14" s="279"/>
      <c r="BS14" s="280"/>
    </row>
    <row r="15" spans="1:71" s="69" customFormat="1" ht="15" customHeight="1">
      <c r="A15" s="175">
        <f>MAX($A$5:B14)+1</f>
        <v>7</v>
      </c>
      <c r="B15" s="146"/>
      <c r="C15" s="147"/>
      <c r="D15" s="148"/>
      <c r="E15" s="149" t="s">
        <v>897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482" t="s">
        <v>62</v>
      </c>
      <c r="S15" s="483"/>
      <c r="T15" s="483"/>
      <c r="U15" s="483"/>
      <c r="V15" s="484"/>
      <c r="W15" s="147"/>
      <c r="X15" s="149" t="s">
        <v>928</v>
      </c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50"/>
      <c r="AO15" s="147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279"/>
      <c r="BN15" s="279"/>
      <c r="BO15" s="279"/>
      <c r="BP15" s="279"/>
      <c r="BQ15" s="279"/>
      <c r="BR15" s="279"/>
      <c r="BS15" s="280"/>
    </row>
    <row r="16" spans="1:71" s="69" customFormat="1" ht="15" customHeight="1">
      <c r="A16" s="175">
        <f>MAX($A$5:B15)+1</f>
        <v>8</v>
      </c>
      <c r="B16" s="146"/>
      <c r="C16" s="147"/>
      <c r="D16" s="148"/>
      <c r="E16" s="149" t="s">
        <v>898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50"/>
      <c r="R16" s="482" t="s">
        <v>62</v>
      </c>
      <c r="S16" s="483"/>
      <c r="T16" s="483"/>
      <c r="U16" s="483"/>
      <c r="V16" s="484"/>
      <c r="W16" s="147"/>
      <c r="X16" s="149" t="s">
        <v>929</v>
      </c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50"/>
      <c r="AO16" s="147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80"/>
    </row>
    <row r="17" spans="1:71" s="69" customFormat="1" ht="15" customHeight="1">
      <c r="A17" s="175">
        <f>MAX($A$5:B16)+1</f>
        <v>9</v>
      </c>
      <c r="B17" s="146"/>
      <c r="C17" s="147"/>
      <c r="D17" s="148"/>
      <c r="E17" s="149" t="s">
        <v>899</v>
      </c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50"/>
      <c r="R17" s="482" t="s">
        <v>62</v>
      </c>
      <c r="S17" s="483"/>
      <c r="T17" s="483"/>
      <c r="U17" s="483"/>
      <c r="V17" s="484"/>
      <c r="W17" s="147"/>
      <c r="X17" s="149" t="s">
        <v>930</v>
      </c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50"/>
      <c r="AO17" s="147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279"/>
      <c r="BC17" s="279"/>
      <c r="BD17" s="279"/>
      <c r="BE17" s="279"/>
      <c r="BF17" s="279"/>
      <c r="BG17" s="279"/>
      <c r="BH17" s="279"/>
      <c r="BI17" s="279"/>
      <c r="BJ17" s="279"/>
      <c r="BK17" s="279"/>
      <c r="BL17" s="279"/>
      <c r="BM17" s="279"/>
      <c r="BN17" s="279"/>
      <c r="BO17" s="279"/>
      <c r="BP17" s="279"/>
      <c r="BQ17" s="279"/>
      <c r="BR17" s="279"/>
      <c r="BS17" s="280"/>
    </row>
    <row r="18" spans="1:71" s="69" customFormat="1" ht="15" customHeight="1">
      <c r="A18" s="175">
        <f>MAX($A$5:B17)+1</f>
        <v>10</v>
      </c>
      <c r="B18" s="146"/>
      <c r="C18" s="147"/>
      <c r="D18" s="148"/>
      <c r="E18" s="149" t="s">
        <v>900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50"/>
      <c r="R18" s="482" t="s">
        <v>62</v>
      </c>
      <c r="S18" s="483"/>
      <c r="T18" s="483"/>
      <c r="U18" s="483"/>
      <c r="V18" s="484"/>
      <c r="W18" s="147"/>
      <c r="X18" s="149" t="s">
        <v>931</v>
      </c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50"/>
      <c r="AO18" s="147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279"/>
      <c r="BC18" s="279"/>
      <c r="BD18" s="279"/>
      <c r="BE18" s="279"/>
      <c r="BF18" s="279"/>
      <c r="BG18" s="279"/>
      <c r="BH18" s="279"/>
      <c r="BI18" s="279"/>
      <c r="BJ18" s="279"/>
      <c r="BK18" s="279"/>
      <c r="BL18" s="279"/>
      <c r="BM18" s="279"/>
      <c r="BN18" s="279"/>
      <c r="BO18" s="279"/>
      <c r="BP18" s="279"/>
      <c r="BQ18" s="279"/>
      <c r="BR18" s="279"/>
      <c r="BS18" s="280"/>
    </row>
    <row r="19" spans="1:71" s="69" customFormat="1" ht="15" customHeight="1">
      <c r="A19" s="175">
        <f>MAX($A$5:B18)+1</f>
        <v>11</v>
      </c>
      <c r="B19" s="146"/>
      <c r="C19" s="147"/>
      <c r="D19" s="148"/>
      <c r="E19" s="149" t="s">
        <v>901</v>
      </c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50"/>
      <c r="R19" s="482" t="s">
        <v>62</v>
      </c>
      <c r="S19" s="483"/>
      <c r="T19" s="483"/>
      <c r="U19" s="483"/>
      <c r="V19" s="484"/>
      <c r="W19" s="147"/>
      <c r="X19" s="149" t="s">
        <v>932</v>
      </c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50"/>
      <c r="AO19" s="147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279"/>
      <c r="BC19" s="279"/>
      <c r="BD19" s="279"/>
      <c r="BE19" s="279"/>
      <c r="BF19" s="279"/>
      <c r="BG19" s="279"/>
      <c r="BH19" s="279"/>
      <c r="BI19" s="279"/>
      <c r="BJ19" s="279"/>
      <c r="BK19" s="279"/>
      <c r="BL19" s="279"/>
      <c r="BM19" s="279"/>
      <c r="BN19" s="279"/>
      <c r="BO19" s="279"/>
      <c r="BP19" s="279"/>
      <c r="BQ19" s="279"/>
      <c r="BR19" s="279"/>
      <c r="BS19" s="280"/>
    </row>
    <row r="20" spans="1:71" s="69" customFormat="1" ht="15" customHeight="1">
      <c r="A20" s="175">
        <f>MAX($A$5:B19)+1</f>
        <v>12</v>
      </c>
      <c r="B20" s="146"/>
      <c r="C20" s="147"/>
      <c r="D20" s="148"/>
      <c r="E20" s="149" t="s">
        <v>902</v>
      </c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50"/>
      <c r="R20" s="482" t="s">
        <v>62</v>
      </c>
      <c r="S20" s="483"/>
      <c r="T20" s="483"/>
      <c r="U20" s="483"/>
      <c r="V20" s="484"/>
      <c r="W20" s="147"/>
      <c r="X20" s="149" t="s">
        <v>933</v>
      </c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50"/>
      <c r="AO20" s="135" t="s">
        <v>953</v>
      </c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279"/>
      <c r="BC20" s="279"/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79"/>
      <c r="BQ20" s="279"/>
      <c r="BR20" s="279"/>
      <c r="BS20" s="280"/>
    </row>
    <row r="21" spans="1:71" s="69" customFormat="1" ht="15" customHeight="1">
      <c r="A21" s="175">
        <f>MAX($A$5:B20)+1</f>
        <v>13</v>
      </c>
      <c r="B21" s="146"/>
      <c r="C21" s="147"/>
      <c r="D21" s="148"/>
      <c r="E21" s="149" t="s">
        <v>903</v>
      </c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50"/>
      <c r="R21" s="482" t="s">
        <v>62</v>
      </c>
      <c r="S21" s="483"/>
      <c r="T21" s="483"/>
      <c r="U21" s="483"/>
      <c r="V21" s="484"/>
      <c r="W21" s="147"/>
      <c r="X21" s="149" t="s">
        <v>934</v>
      </c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50"/>
      <c r="AO21" s="147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279"/>
      <c r="BC21" s="279"/>
      <c r="BD21" s="279"/>
      <c r="BE21" s="279"/>
      <c r="BF21" s="279"/>
      <c r="BG21" s="279"/>
      <c r="BH21" s="279"/>
      <c r="BI21" s="279"/>
      <c r="BJ21" s="279"/>
      <c r="BK21" s="279"/>
      <c r="BL21" s="279"/>
      <c r="BM21" s="279"/>
      <c r="BN21" s="279"/>
      <c r="BO21" s="279"/>
      <c r="BP21" s="279"/>
      <c r="BQ21" s="279"/>
      <c r="BR21" s="279"/>
      <c r="BS21" s="280"/>
    </row>
    <row r="22" spans="1:71" s="69" customFormat="1" ht="15" customHeight="1">
      <c r="A22" s="175">
        <f>MAX($A$5:B21)+1</f>
        <v>14</v>
      </c>
      <c r="B22" s="146"/>
      <c r="C22" s="147"/>
      <c r="D22" s="148"/>
      <c r="E22" s="149" t="s">
        <v>904</v>
      </c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50"/>
      <c r="R22" s="482" t="s">
        <v>62</v>
      </c>
      <c r="S22" s="483"/>
      <c r="T22" s="483"/>
      <c r="U22" s="483"/>
      <c r="V22" s="484"/>
      <c r="W22" s="147"/>
      <c r="X22" s="149" t="s">
        <v>935</v>
      </c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50"/>
      <c r="AO22" s="147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79"/>
      <c r="BQ22" s="279"/>
      <c r="BR22" s="279"/>
      <c r="BS22" s="280"/>
    </row>
    <row r="23" spans="1:71" s="69" customFormat="1" ht="15" customHeight="1">
      <c r="A23" s="173">
        <f>MAX($A$5:B22)+1</f>
        <v>15</v>
      </c>
      <c r="B23" s="134"/>
      <c r="C23" s="135"/>
      <c r="D23" s="136"/>
      <c r="E23" s="137" t="s">
        <v>905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82" t="s">
        <v>62</v>
      </c>
      <c r="S23" s="483"/>
      <c r="T23" s="483"/>
      <c r="U23" s="483"/>
      <c r="V23" s="484"/>
      <c r="W23" s="135"/>
      <c r="X23" s="137" t="s">
        <v>936</v>
      </c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272"/>
      <c r="BC23" s="272"/>
      <c r="BD23" s="272"/>
      <c r="BE23" s="272"/>
      <c r="BF23" s="272"/>
      <c r="BG23" s="272"/>
      <c r="BH23" s="272"/>
      <c r="BI23" s="272"/>
      <c r="BJ23" s="272"/>
      <c r="BK23" s="272"/>
      <c r="BL23" s="272"/>
      <c r="BM23" s="272"/>
      <c r="BN23" s="272"/>
      <c r="BO23" s="272"/>
      <c r="BP23" s="272"/>
      <c r="BQ23" s="272"/>
      <c r="BR23" s="272"/>
      <c r="BS23" s="273"/>
    </row>
    <row r="24" spans="1:71" s="69" customFormat="1" ht="15" customHeight="1">
      <c r="A24" s="173">
        <f>MAX($A$5:B23)+1</f>
        <v>16</v>
      </c>
      <c r="B24" s="134"/>
      <c r="C24" s="135"/>
      <c r="D24" s="136"/>
      <c r="E24" s="137" t="s">
        <v>906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82" t="s">
        <v>62</v>
      </c>
      <c r="S24" s="483"/>
      <c r="T24" s="483"/>
      <c r="U24" s="483"/>
      <c r="V24" s="484"/>
      <c r="W24" s="135"/>
      <c r="X24" s="137" t="s">
        <v>84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 t="s">
        <v>952</v>
      </c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272"/>
      <c r="BC24" s="272"/>
      <c r="BD24" s="272"/>
      <c r="BE24" s="272"/>
      <c r="BF24" s="272"/>
      <c r="BG24" s="272"/>
      <c r="BH24" s="272"/>
      <c r="BI24" s="272"/>
      <c r="BJ24" s="272"/>
      <c r="BK24" s="272"/>
      <c r="BL24" s="272"/>
      <c r="BM24" s="272"/>
      <c r="BN24" s="272"/>
      <c r="BO24" s="272"/>
      <c r="BP24" s="272"/>
      <c r="BQ24" s="272"/>
      <c r="BR24" s="272"/>
      <c r="BS24" s="273"/>
    </row>
    <row r="25" spans="1:71" s="69" customFormat="1" ht="15" customHeight="1">
      <c r="A25" s="173">
        <f>MAX($A$5:B24)+1</f>
        <v>17</v>
      </c>
      <c r="B25" s="134"/>
      <c r="C25" s="135"/>
      <c r="D25" s="136"/>
      <c r="E25" s="137" t="s">
        <v>907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82" t="s">
        <v>62</v>
      </c>
      <c r="S25" s="483"/>
      <c r="T25" s="483"/>
      <c r="U25" s="483"/>
      <c r="V25" s="484"/>
      <c r="W25" s="135"/>
      <c r="X25" s="137" t="s">
        <v>86</v>
      </c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272"/>
      <c r="BC25" s="272"/>
      <c r="BD25" s="272"/>
      <c r="BE25" s="272"/>
      <c r="BF25" s="272"/>
      <c r="BG25" s="272"/>
      <c r="BH25" s="272"/>
      <c r="BI25" s="272"/>
      <c r="BJ25" s="272"/>
      <c r="BK25" s="272"/>
      <c r="BL25" s="272"/>
      <c r="BM25" s="272"/>
      <c r="BN25" s="272"/>
      <c r="BO25" s="272"/>
      <c r="BP25" s="272"/>
      <c r="BQ25" s="272"/>
      <c r="BR25" s="272"/>
      <c r="BS25" s="273"/>
    </row>
    <row r="26" spans="1:71" s="69" customFormat="1" ht="15" customHeight="1">
      <c r="A26" s="173">
        <f>MAX($A$5:B25)+1</f>
        <v>18</v>
      </c>
      <c r="B26" s="134"/>
      <c r="C26" s="135"/>
      <c r="D26" s="136"/>
      <c r="E26" s="137" t="s">
        <v>908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82" t="s">
        <v>62</v>
      </c>
      <c r="S26" s="483"/>
      <c r="T26" s="483"/>
      <c r="U26" s="483"/>
      <c r="V26" s="484"/>
      <c r="W26" s="135"/>
      <c r="X26" s="137" t="s">
        <v>937</v>
      </c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2"/>
      <c r="BN26" s="272"/>
      <c r="BO26" s="272"/>
      <c r="BP26" s="272"/>
      <c r="BQ26" s="272"/>
      <c r="BR26" s="272"/>
      <c r="BS26" s="273"/>
    </row>
    <row r="27" spans="1:71" s="69" customFormat="1" ht="15" customHeight="1">
      <c r="A27" s="173">
        <f>MAX($A$5:B26)+1</f>
        <v>19</v>
      </c>
      <c r="B27" s="134"/>
      <c r="C27" s="135"/>
      <c r="D27" s="136"/>
      <c r="E27" s="137" t="s">
        <v>909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82" t="s">
        <v>62</v>
      </c>
      <c r="S27" s="483"/>
      <c r="T27" s="483"/>
      <c r="U27" s="483"/>
      <c r="V27" s="484"/>
      <c r="W27" s="135"/>
      <c r="X27" s="137" t="s">
        <v>938</v>
      </c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3"/>
    </row>
    <row r="28" spans="1:71" s="69" customFormat="1" ht="15" customHeight="1">
      <c r="A28" s="173">
        <f>MAX($A$5:B27)+1</f>
        <v>20</v>
      </c>
      <c r="B28" s="134"/>
      <c r="C28" s="135"/>
      <c r="D28" s="136"/>
      <c r="E28" s="137" t="s">
        <v>910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82" t="s">
        <v>62</v>
      </c>
      <c r="S28" s="483"/>
      <c r="T28" s="483"/>
      <c r="U28" s="483"/>
      <c r="V28" s="484"/>
      <c r="W28" s="135"/>
      <c r="X28" s="137" t="s">
        <v>939</v>
      </c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2"/>
      <c r="BN28" s="272"/>
      <c r="BO28" s="272"/>
      <c r="BP28" s="272"/>
      <c r="BQ28" s="272"/>
      <c r="BR28" s="272"/>
      <c r="BS28" s="273"/>
    </row>
    <row r="29" spans="1:71" s="69" customFormat="1" ht="15" customHeight="1">
      <c r="A29" s="173">
        <f>MAX($A$5:B28)+1</f>
        <v>21</v>
      </c>
      <c r="B29" s="134"/>
      <c r="C29" s="135"/>
      <c r="D29" s="136"/>
      <c r="E29" s="137" t="s">
        <v>911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82" t="s">
        <v>62</v>
      </c>
      <c r="S29" s="483"/>
      <c r="T29" s="483"/>
      <c r="U29" s="483"/>
      <c r="V29" s="484"/>
      <c r="W29" s="135"/>
      <c r="X29" s="137" t="s">
        <v>940</v>
      </c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3"/>
    </row>
    <row r="30" spans="1:71" s="69" customFormat="1" ht="15" customHeight="1">
      <c r="A30" s="173">
        <f>MAX($A$5:B29)+1</f>
        <v>22</v>
      </c>
      <c r="B30" s="134"/>
      <c r="C30" s="135"/>
      <c r="D30" s="136"/>
      <c r="E30" s="137" t="s">
        <v>912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82" t="s">
        <v>62</v>
      </c>
      <c r="S30" s="483"/>
      <c r="T30" s="483"/>
      <c r="U30" s="483"/>
      <c r="V30" s="484"/>
      <c r="W30" s="135"/>
      <c r="X30" s="137" t="s">
        <v>941</v>
      </c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272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2"/>
      <c r="BN30" s="272"/>
      <c r="BO30" s="272"/>
      <c r="BP30" s="272"/>
      <c r="BQ30" s="272"/>
      <c r="BR30" s="272"/>
      <c r="BS30" s="273"/>
    </row>
    <row r="31" spans="1:71" s="69" customFormat="1" ht="15" customHeight="1">
      <c r="A31" s="173">
        <f>MAX($A$5:B30)+1</f>
        <v>23</v>
      </c>
      <c r="B31" s="134"/>
      <c r="C31" s="135"/>
      <c r="D31" s="136"/>
      <c r="E31" s="137" t="s">
        <v>913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82" t="s">
        <v>62</v>
      </c>
      <c r="S31" s="483"/>
      <c r="T31" s="483"/>
      <c r="U31" s="483"/>
      <c r="V31" s="484"/>
      <c r="W31" s="135"/>
      <c r="X31" s="137" t="s">
        <v>942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3"/>
    </row>
    <row r="32" spans="1:71" s="69" customFormat="1" ht="15" customHeight="1">
      <c r="A32" s="173">
        <f>MAX($A$5:B31)+1</f>
        <v>24</v>
      </c>
      <c r="B32" s="134"/>
      <c r="C32" s="135"/>
      <c r="D32" s="136"/>
      <c r="E32" s="137" t="s">
        <v>914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82" t="s">
        <v>62</v>
      </c>
      <c r="S32" s="483"/>
      <c r="T32" s="483"/>
      <c r="U32" s="483"/>
      <c r="V32" s="484"/>
      <c r="W32" s="135"/>
      <c r="X32" s="137" t="s">
        <v>943</v>
      </c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3"/>
    </row>
    <row r="33" spans="1:71" s="69" customFormat="1" ht="15" customHeight="1">
      <c r="A33" s="173">
        <f>MAX($A$5:B32)+1</f>
        <v>25</v>
      </c>
      <c r="B33" s="134"/>
      <c r="C33" s="135"/>
      <c r="D33" s="136"/>
      <c r="E33" s="137" t="s">
        <v>915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82" t="s">
        <v>62</v>
      </c>
      <c r="S33" s="483"/>
      <c r="T33" s="483"/>
      <c r="U33" s="483"/>
      <c r="V33" s="484"/>
      <c r="W33" s="135"/>
      <c r="X33" s="137" t="s">
        <v>944</v>
      </c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3"/>
    </row>
    <row r="34" spans="1:71" s="69" customFormat="1" ht="15" customHeight="1">
      <c r="A34" s="173">
        <f>MAX($A$5:B33)+1</f>
        <v>26</v>
      </c>
      <c r="B34" s="134"/>
      <c r="C34" s="135"/>
      <c r="D34" s="136"/>
      <c r="E34" s="137" t="s">
        <v>916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82" t="s">
        <v>62</v>
      </c>
      <c r="S34" s="483"/>
      <c r="T34" s="483"/>
      <c r="U34" s="483"/>
      <c r="V34" s="484"/>
      <c r="W34" s="135"/>
      <c r="X34" s="137" t="s">
        <v>945</v>
      </c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272"/>
      <c r="BC34" s="272"/>
      <c r="BD34" s="272"/>
      <c r="BE34" s="272"/>
      <c r="BF34" s="272"/>
      <c r="BG34" s="272"/>
      <c r="BH34" s="272"/>
      <c r="BI34" s="272"/>
      <c r="BJ34" s="272"/>
      <c r="BK34" s="272"/>
      <c r="BL34" s="272"/>
      <c r="BM34" s="272"/>
      <c r="BN34" s="272"/>
      <c r="BO34" s="272"/>
      <c r="BP34" s="272"/>
      <c r="BQ34" s="272"/>
      <c r="BR34" s="272"/>
      <c r="BS34" s="273"/>
    </row>
    <row r="35" spans="1:71" s="69" customFormat="1" ht="15" customHeight="1">
      <c r="A35" s="173">
        <f>MAX($A$5:B34)+1</f>
        <v>27</v>
      </c>
      <c r="B35" s="134"/>
      <c r="C35" s="135"/>
      <c r="D35" s="136"/>
      <c r="E35" s="137" t="s">
        <v>917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82" t="s">
        <v>62</v>
      </c>
      <c r="S35" s="483"/>
      <c r="T35" s="483"/>
      <c r="U35" s="483"/>
      <c r="V35" s="484"/>
      <c r="W35" s="135"/>
      <c r="X35" s="137" t="s">
        <v>946</v>
      </c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3"/>
    </row>
    <row r="36" spans="1:71" s="69" customFormat="1" ht="15" customHeight="1">
      <c r="A36" s="173">
        <f>MAX($A$5:B35)+1</f>
        <v>28</v>
      </c>
      <c r="B36" s="134"/>
      <c r="C36" s="135"/>
      <c r="D36" s="136"/>
      <c r="E36" s="137" t="s">
        <v>918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82" t="s">
        <v>62</v>
      </c>
      <c r="S36" s="483"/>
      <c r="T36" s="483"/>
      <c r="U36" s="483"/>
      <c r="V36" s="484"/>
      <c r="W36" s="135"/>
      <c r="X36" s="137" t="s">
        <v>947</v>
      </c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272"/>
      <c r="BC36" s="272"/>
      <c r="BD36" s="272"/>
      <c r="BE36" s="272"/>
      <c r="BF36" s="272"/>
      <c r="BG36" s="272"/>
      <c r="BH36" s="272"/>
      <c r="BI36" s="272"/>
      <c r="BJ36" s="272"/>
      <c r="BK36" s="272"/>
      <c r="BL36" s="272"/>
      <c r="BM36" s="272"/>
      <c r="BN36" s="272"/>
      <c r="BO36" s="272"/>
      <c r="BP36" s="272"/>
      <c r="BQ36" s="272"/>
      <c r="BR36" s="272"/>
      <c r="BS36" s="273"/>
    </row>
    <row r="37" spans="1:71" s="69" customFormat="1" ht="15" customHeight="1">
      <c r="A37" s="173">
        <f>MAX($A$5:B36)+1</f>
        <v>29</v>
      </c>
      <c r="B37" s="134"/>
      <c r="C37" s="135"/>
      <c r="D37" s="136"/>
      <c r="E37" s="137" t="s">
        <v>919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82" t="s">
        <v>62</v>
      </c>
      <c r="S37" s="483"/>
      <c r="T37" s="483"/>
      <c r="U37" s="483"/>
      <c r="V37" s="484"/>
      <c r="W37" s="135"/>
      <c r="X37" s="137" t="s">
        <v>948</v>
      </c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3"/>
    </row>
    <row r="38" spans="1:71" s="69" customFormat="1" ht="15" customHeight="1">
      <c r="A38" s="173">
        <f>MAX($A$5:B37)+1</f>
        <v>30</v>
      </c>
      <c r="B38" s="134"/>
      <c r="C38" s="135"/>
      <c r="D38" s="136"/>
      <c r="E38" s="137" t="s">
        <v>920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82" t="s">
        <v>62</v>
      </c>
      <c r="S38" s="483"/>
      <c r="T38" s="483"/>
      <c r="U38" s="483"/>
      <c r="V38" s="484"/>
      <c r="W38" s="135"/>
      <c r="X38" s="137" t="s">
        <v>949</v>
      </c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 t="s">
        <v>953</v>
      </c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272"/>
      <c r="BC38" s="272"/>
      <c r="BD38" s="272"/>
      <c r="BE38" s="272"/>
      <c r="BF38" s="272"/>
      <c r="BG38" s="272"/>
      <c r="BH38" s="272"/>
      <c r="BI38" s="272"/>
      <c r="BJ38" s="272"/>
      <c r="BK38" s="272"/>
      <c r="BL38" s="272"/>
      <c r="BM38" s="272"/>
      <c r="BN38" s="272"/>
      <c r="BO38" s="272"/>
      <c r="BP38" s="272"/>
      <c r="BQ38" s="272"/>
      <c r="BR38" s="272"/>
      <c r="BS38" s="273"/>
    </row>
    <row r="39" spans="1:71" s="69" customFormat="1" ht="15" customHeight="1">
      <c r="A39" s="173">
        <f>MAX($A$5:B38)+1</f>
        <v>31</v>
      </c>
      <c r="B39" s="134"/>
      <c r="C39" s="135"/>
      <c r="D39" s="136"/>
      <c r="E39" s="137" t="s">
        <v>921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82" t="s">
        <v>62</v>
      </c>
      <c r="S39" s="483"/>
      <c r="T39" s="483"/>
      <c r="U39" s="483"/>
      <c r="V39" s="484"/>
      <c r="W39" s="135"/>
      <c r="X39" s="137" t="s">
        <v>940</v>
      </c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3"/>
    </row>
    <row r="40" spans="1:71" s="69" customFormat="1" ht="15" customHeight="1">
      <c r="A40" s="173">
        <f>MAX($A$5:B39)+1</f>
        <v>32</v>
      </c>
      <c r="B40" s="134"/>
      <c r="C40" s="135"/>
      <c r="D40" s="136"/>
      <c r="E40" s="137" t="s">
        <v>922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82" t="s">
        <v>62</v>
      </c>
      <c r="S40" s="483"/>
      <c r="T40" s="483"/>
      <c r="U40" s="483"/>
      <c r="V40" s="484"/>
      <c r="W40" s="135"/>
      <c r="X40" s="137" t="s">
        <v>941</v>
      </c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272"/>
      <c r="BC40" s="272"/>
      <c r="BD40" s="272"/>
      <c r="BE40" s="272"/>
      <c r="BF40" s="272"/>
      <c r="BG40" s="272"/>
      <c r="BH40" s="272"/>
      <c r="BI40" s="272"/>
      <c r="BJ40" s="272"/>
      <c r="BK40" s="272"/>
      <c r="BL40" s="272"/>
      <c r="BM40" s="272"/>
      <c r="BN40" s="272"/>
      <c r="BO40" s="272"/>
      <c r="BP40" s="272"/>
      <c r="BQ40" s="272"/>
      <c r="BR40" s="272"/>
      <c r="BS40" s="273"/>
    </row>
    <row r="41" spans="1:71" s="69" customFormat="1" ht="15" customHeight="1">
      <c r="A41" s="178">
        <f>MAX($A$5:B40)+1</f>
        <v>33</v>
      </c>
      <c r="B41" s="167"/>
      <c r="C41" s="168"/>
      <c r="D41" s="169"/>
      <c r="E41" s="170" t="s">
        <v>923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 t="s">
        <v>62</v>
      </c>
      <c r="S41" s="496"/>
      <c r="T41" s="496"/>
      <c r="U41" s="496"/>
      <c r="V41" s="497"/>
      <c r="W41" s="168"/>
      <c r="X41" s="170" t="s">
        <v>950</v>
      </c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283"/>
      <c r="BC41" s="283"/>
      <c r="BD41" s="283"/>
      <c r="BE41" s="283"/>
      <c r="BF41" s="283"/>
      <c r="BG41" s="283"/>
      <c r="BH41" s="283"/>
      <c r="BI41" s="283"/>
      <c r="BJ41" s="283"/>
      <c r="BK41" s="283"/>
      <c r="BL41" s="283"/>
      <c r="BM41" s="283"/>
      <c r="BN41" s="283"/>
      <c r="BO41" s="283"/>
      <c r="BP41" s="283"/>
      <c r="BQ41" s="283"/>
      <c r="BR41" s="283"/>
      <c r="BS41" s="284"/>
    </row>
    <row r="42" spans="1:71" s="69" customFormat="1" ht="15" customHeight="1">
      <c r="A42" s="205">
        <f>MAX($A$5:B41)+1</f>
        <v>34</v>
      </c>
      <c r="B42" s="206"/>
      <c r="C42" s="207"/>
      <c r="D42" s="208"/>
      <c r="E42" s="209" t="s">
        <v>924</v>
      </c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10"/>
      <c r="R42" s="552" t="s">
        <v>62</v>
      </c>
      <c r="S42" s="553"/>
      <c r="T42" s="553"/>
      <c r="U42" s="553"/>
      <c r="V42" s="554"/>
      <c r="W42" s="207"/>
      <c r="X42" s="209" t="s">
        <v>951</v>
      </c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10"/>
      <c r="AO42" s="207" t="s">
        <v>953</v>
      </c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88"/>
      <c r="BC42" s="288"/>
      <c r="BD42" s="288"/>
      <c r="BE42" s="288"/>
      <c r="BF42" s="288"/>
      <c r="BG42" s="288"/>
      <c r="BH42" s="288"/>
      <c r="BI42" s="288"/>
      <c r="BJ42" s="288"/>
      <c r="BK42" s="288"/>
      <c r="BL42" s="288"/>
      <c r="BM42" s="288"/>
      <c r="BN42" s="288"/>
      <c r="BO42" s="288"/>
      <c r="BP42" s="288"/>
      <c r="BQ42" s="288"/>
      <c r="BR42" s="288"/>
      <c r="BS42" s="289"/>
    </row>
    <row r="43" spans="1:71" s="69" customFormat="1" ht="15" customHeight="1">
      <c r="A43" s="173"/>
      <c r="B43" s="134"/>
      <c r="C43" s="135"/>
      <c r="D43" s="136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461"/>
      <c r="S43" s="462"/>
      <c r="T43" s="462"/>
      <c r="U43" s="462"/>
      <c r="V43" s="463"/>
      <c r="W43" s="135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8"/>
      <c r="AO43" s="135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3"/>
    </row>
    <row r="44" spans="1:71" s="69" customFormat="1" ht="15" customHeight="1">
      <c r="A44" s="173"/>
      <c r="B44" s="134"/>
      <c r="C44" s="135"/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461"/>
      <c r="S44" s="462"/>
      <c r="T44" s="462"/>
      <c r="U44" s="462"/>
      <c r="V44" s="463"/>
      <c r="W44" s="135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8"/>
      <c r="AO44" s="135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272"/>
      <c r="BC44" s="272"/>
      <c r="BD44" s="272"/>
      <c r="BE44" s="272"/>
      <c r="BF44" s="272"/>
      <c r="BG44" s="272"/>
      <c r="BH44" s="272"/>
      <c r="BI44" s="272"/>
      <c r="BJ44" s="272"/>
      <c r="BK44" s="272"/>
      <c r="BL44" s="272"/>
      <c r="BM44" s="272"/>
      <c r="BN44" s="272"/>
      <c r="BO44" s="272"/>
      <c r="BP44" s="272"/>
      <c r="BQ44" s="272"/>
      <c r="BR44" s="272"/>
      <c r="BS44" s="273"/>
    </row>
    <row r="45" spans="1:71" s="69" customFormat="1" ht="15" customHeight="1">
      <c r="A45" s="173"/>
      <c r="B45" s="134"/>
      <c r="C45" s="135"/>
      <c r="D45" s="136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271"/>
      <c r="S45" s="272"/>
      <c r="T45" s="272"/>
      <c r="U45" s="272"/>
      <c r="V45" s="273"/>
      <c r="W45" s="135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8"/>
      <c r="AO45" s="135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3"/>
    </row>
    <row r="46" spans="1:71" s="69" customFormat="1" ht="15" customHeight="1">
      <c r="A46" s="173"/>
      <c r="B46" s="134"/>
      <c r="C46" s="135"/>
      <c r="D46" s="136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271"/>
      <c r="S46" s="272"/>
      <c r="T46" s="272"/>
      <c r="U46" s="272"/>
      <c r="V46" s="273"/>
      <c r="W46" s="135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8"/>
      <c r="AO46" s="135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272"/>
      <c r="BC46" s="272"/>
      <c r="BD46" s="272"/>
      <c r="BE46" s="272"/>
      <c r="BF46" s="272"/>
      <c r="BG46" s="272"/>
      <c r="BH46" s="272"/>
      <c r="BI46" s="272"/>
      <c r="BJ46" s="272"/>
      <c r="BK46" s="272"/>
      <c r="BL46" s="272"/>
      <c r="BM46" s="272"/>
      <c r="BN46" s="272"/>
      <c r="BO46" s="272"/>
      <c r="BP46" s="272"/>
      <c r="BQ46" s="272"/>
      <c r="BR46" s="272"/>
      <c r="BS46" s="273"/>
    </row>
    <row r="47" spans="1:71" s="69" customFormat="1" ht="15" customHeight="1">
      <c r="A47" s="173"/>
      <c r="B47" s="134"/>
      <c r="C47" s="135"/>
      <c r="D47" s="136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271"/>
      <c r="S47" s="272"/>
      <c r="T47" s="272"/>
      <c r="U47" s="272"/>
      <c r="V47" s="273"/>
      <c r="W47" s="135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8"/>
      <c r="AO47" s="135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3"/>
    </row>
    <row r="48" spans="1:71" s="69" customFormat="1" ht="15" customHeight="1">
      <c r="A48" s="173"/>
      <c r="B48" s="134"/>
      <c r="C48" s="135"/>
      <c r="D48" s="136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271"/>
      <c r="S48" s="272"/>
      <c r="T48" s="272"/>
      <c r="U48" s="272"/>
      <c r="V48" s="273"/>
      <c r="W48" s="135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8"/>
      <c r="AO48" s="135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272"/>
      <c r="BC48" s="272"/>
      <c r="BD48" s="272"/>
      <c r="BE48" s="272"/>
      <c r="BF48" s="272"/>
      <c r="BG48" s="272"/>
      <c r="BH48" s="272"/>
      <c r="BI48" s="272"/>
      <c r="BJ48" s="272"/>
      <c r="BK48" s="272"/>
      <c r="BL48" s="272"/>
      <c r="BM48" s="272"/>
      <c r="BN48" s="272"/>
      <c r="BO48" s="272"/>
      <c r="BP48" s="272"/>
      <c r="BQ48" s="272"/>
      <c r="BR48" s="272"/>
      <c r="BS48" s="273"/>
    </row>
    <row r="49" spans="1:71" s="69" customFormat="1" ht="15" customHeight="1">
      <c r="A49" s="173"/>
      <c r="B49" s="134"/>
      <c r="C49" s="135"/>
      <c r="D49" s="136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271"/>
      <c r="S49" s="272"/>
      <c r="T49" s="272"/>
      <c r="U49" s="272"/>
      <c r="V49" s="273"/>
      <c r="W49" s="135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8"/>
      <c r="AO49" s="135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3"/>
    </row>
    <row r="50" spans="1:71" s="69" customFormat="1" ht="15" customHeight="1">
      <c r="A50" s="173"/>
      <c r="B50" s="134"/>
      <c r="C50" s="135"/>
      <c r="D50" s="136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271"/>
      <c r="S50" s="272"/>
      <c r="T50" s="272"/>
      <c r="U50" s="272"/>
      <c r="V50" s="273"/>
      <c r="W50" s="135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8"/>
      <c r="AO50" s="135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272"/>
      <c r="BC50" s="272"/>
      <c r="BD50" s="272"/>
      <c r="BE50" s="272"/>
      <c r="BF50" s="272"/>
      <c r="BG50" s="272"/>
      <c r="BH50" s="272"/>
      <c r="BI50" s="272"/>
      <c r="BJ50" s="272"/>
      <c r="BK50" s="272"/>
      <c r="BL50" s="272"/>
      <c r="BM50" s="272"/>
      <c r="BN50" s="272"/>
      <c r="BO50" s="272"/>
      <c r="BP50" s="272"/>
      <c r="BQ50" s="272"/>
      <c r="BR50" s="272"/>
      <c r="BS50" s="273"/>
    </row>
    <row r="51" spans="1:71" s="69" customFormat="1" ht="15" customHeight="1">
      <c r="A51" s="173"/>
      <c r="B51" s="134"/>
      <c r="C51" s="135"/>
      <c r="D51" s="136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271"/>
      <c r="S51" s="272"/>
      <c r="T51" s="272"/>
      <c r="U51" s="272"/>
      <c r="V51" s="273"/>
      <c r="W51" s="135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8"/>
      <c r="AO51" s="135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272"/>
      <c r="BC51" s="272"/>
      <c r="BD51" s="272"/>
      <c r="BE51" s="272"/>
      <c r="BF51" s="272"/>
      <c r="BG51" s="272"/>
      <c r="BH51" s="272"/>
      <c r="BI51" s="272"/>
      <c r="BJ51" s="272"/>
      <c r="BK51" s="272"/>
      <c r="BL51" s="272"/>
      <c r="BM51" s="272"/>
      <c r="BN51" s="272"/>
      <c r="BO51" s="272"/>
      <c r="BP51" s="272"/>
      <c r="BQ51" s="272"/>
      <c r="BR51" s="272"/>
      <c r="BS51" s="273"/>
    </row>
    <row r="52" spans="1:71" s="69" customFormat="1" ht="15" customHeight="1">
      <c r="A52" s="173"/>
      <c r="B52" s="134"/>
      <c r="C52" s="135"/>
      <c r="D52" s="136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8"/>
      <c r="R52" s="271"/>
      <c r="S52" s="272"/>
      <c r="T52" s="272"/>
      <c r="U52" s="272"/>
      <c r="V52" s="273"/>
      <c r="W52" s="135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8"/>
      <c r="AO52" s="135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272"/>
      <c r="BC52" s="272"/>
      <c r="BD52" s="272"/>
      <c r="BE52" s="272"/>
      <c r="BF52" s="272"/>
      <c r="BG52" s="272"/>
      <c r="BH52" s="272"/>
      <c r="BI52" s="272"/>
      <c r="BJ52" s="272"/>
      <c r="BK52" s="272"/>
      <c r="BL52" s="272"/>
      <c r="BM52" s="272"/>
      <c r="BN52" s="272"/>
      <c r="BO52" s="272"/>
      <c r="BP52" s="272"/>
      <c r="BQ52" s="272"/>
      <c r="BR52" s="272"/>
      <c r="BS52" s="273"/>
    </row>
    <row r="53" spans="1:71" s="69" customFormat="1" ht="15" customHeight="1">
      <c r="A53" s="173"/>
      <c r="B53" s="134"/>
      <c r="C53" s="135"/>
      <c r="D53" s="136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271"/>
      <c r="S53" s="272"/>
      <c r="T53" s="272"/>
      <c r="U53" s="272"/>
      <c r="V53" s="273"/>
      <c r="W53" s="135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8"/>
      <c r="AO53" s="135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272"/>
      <c r="BC53" s="272"/>
      <c r="BD53" s="272"/>
      <c r="BE53" s="272"/>
      <c r="BF53" s="272"/>
      <c r="BG53" s="272"/>
      <c r="BH53" s="272"/>
      <c r="BI53" s="272"/>
      <c r="BJ53" s="272"/>
      <c r="BK53" s="272"/>
      <c r="BL53" s="272"/>
      <c r="BM53" s="272"/>
      <c r="BN53" s="272"/>
      <c r="BO53" s="272"/>
      <c r="BP53" s="272"/>
      <c r="BQ53" s="272"/>
      <c r="BR53" s="272"/>
      <c r="BS53" s="273"/>
    </row>
    <row r="54" spans="1:71" s="69" customFormat="1" ht="15" customHeight="1">
      <c r="A54" s="173"/>
      <c r="B54" s="134"/>
      <c r="C54" s="135"/>
      <c r="D54" s="136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271"/>
      <c r="S54" s="272"/>
      <c r="T54" s="272"/>
      <c r="U54" s="272"/>
      <c r="V54" s="273"/>
      <c r="W54" s="135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8"/>
      <c r="AO54" s="135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272"/>
      <c r="BC54" s="272"/>
      <c r="BD54" s="272"/>
      <c r="BE54" s="272"/>
      <c r="BF54" s="272"/>
      <c r="BG54" s="272"/>
      <c r="BH54" s="272"/>
      <c r="BI54" s="272"/>
      <c r="BJ54" s="272"/>
      <c r="BK54" s="272"/>
      <c r="BL54" s="272"/>
      <c r="BM54" s="272"/>
      <c r="BN54" s="272"/>
      <c r="BO54" s="272"/>
      <c r="BP54" s="272"/>
      <c r="BQ54" s="272"/>
      <c r="BR54" s="272"/>
      <c r="BS54" s="273"/>
    </row>
    <row r="55" spans="1:71" s="69" customFormat="1" ht="15" customHeight="1">
      <c r="A55" s="173"/>
      <c r="B55" s="134"/>
      <c r="C55" s="135"/>
      <c r="D55" s="136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271"/>
      <c r="S55" s="272"/>
      <c r="T55" s="272"/>
      <c r="U55" s="272"/>
      <c r="V55" s="273"/>
      <c r="W55" s="135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8"/>
      <c r="AO55" s="135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272"/>
      <c r="BC55" s="272"/>
      <c r="BD55" s="272"/>
      <c r="BE55" s="272"/>
      <c r="BF55" s="272"/>
      <c r="BG55" s="272"/>
      <c r="BH55" s="272"/>
      <c r="BI55" s="272"/>
      <c r="BJ55" s="272"/>
      <c r="BK55" s="272"/>
      <c r="BL55" s="272"/>
      <c r="BM55" s="272"/>
      <c r="BN55" s="272"/>
      <c r="BO55" s="272"/>
      <c r="BP55" s="272"/>
      <c r="BQ55" s="272"/>
      <c r="BR55" s="272"/>
      <c r="BS55" s="273"/>
    </row>
    <row r="56" spans="1:71" s="69" customFormat="1" ht="15" customHeight="1">
      <c r="A56" s="173"/>
      <c r="B56" s="134"/>
      <c r="C56" s="135"/>
      <c r="D56" s="136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8"/>
      <c r="R56" s="271"/>
      <c r="S56" s="272"/>
      <c r="T56" s="272"/>
      <c r="U56" s="272"/>
      <c r="V56" s="273"/>
      <c r="W56" s="135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8"/>
      <c r="AO56" s="135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272"/>
      <c r="BC56" s="272"/>
      <c r="BD56" s="272"/>
      <c r="BE56" s="272"/>
      <c r="BF56" s="272"/>
      <c r="BG56" s="272"/>
      <c r="BH56" s="272"/>
      <c r="BI56" s="272"/>
      <c r="BJ56" s="272"/>
      <c r="BK56" s="272"/>
      <c r="BL56" s="272"/>
      <c r="BM56" s="272"/>
      <c r="BN56" s="272"/>
      <c r="BO56" s="272"/>
      <c r="BP56" s="272"/>
      <c r="BQ56" s="272"/>
      <c r="BR56" s="272"/>
      <c r="BS56" s="273"/>
    </row>
    <row r="57" spans="1:71" s="69" customFormat="1" ht="15" customHeight="1">
      <c r="A57" s="173"/>
      <c r="B57" s="134"/>
      <c r="C57" s="135"/>
      <c r="D57" s="136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8"/>
      <c r="R57" s="271"/>
      <c r="S57" s="272"/>
      <c r="T57" s="272"/>
      <c r="U57" s="272"/>
      <c r="V57" s="273"/>
      <c r="W57" s="135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8"/>
      <c r="AO57" s="135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272"/>
      <c r="BC57" s="272"/>
      <c r="BD57" s="272"/>
      <c r="BE57" s="272"/>
      <c r="BF57" s="272"/>
      <c r="BG57" s="272"/>
      <c r="BH57" s="272"/>
      <c r="BI57" s="272"/>
      <c r="BJ57" s="272"/>
      <c r="BK57" s="272"/>
      <c r="BL57" s="272"/>
      <c r="BM57" s="272"/>
      <c r="BN57" s="272"/>
      <c r="BO57" s="272"/>
      <c r="BP57" s="272"/>
      <c r="BQ57" s="272"/>
      <c r="BR57" s="272"/>
      <c r="BS57" s="273"/>
    </row>
    <row r="58" spans="1:71" s="69" customFormat="1" ht="15" customHeight="1">
      <c r="A58" s="173"/>
      <c r="B58" s="134"/>
      <c r="C58" s="135"/>
      <c r="D58" s="136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271"/>
      <c r="S58" s="272"/>
      <c r="T58" s="272"/>
      <c r="U58" s="272"/>
      <c r="V58" s="273"/>
      <c r="W58" s="135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8"/>
      <c r="AO58" s="135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272"/>
      <c r="BC58" s="272"/>
      <c r="BD58" s="272"/>
      <c r="BE58" s="272"/>
      <c r="BF58" s="272"/>
      <c r="BG58" s="272"/>
      <c r="BH58" s="272"/>
      <c r="BI58" s="272"/>
      <c r="BJ58" s="272"/>
      <c r="BK58" s="272"/>
      <c r="BL58" s="272"/>
      <c r="BM58" s="272"/>
      <c r="BN58" s="272"/>
      <c r="BO58" s="272"/>
      <c r="BP58" s="272"/>
      <c r="BQ58" s="272"/>
      <c r="BR58" s="272"/>
      <c r="BS58" s="273"/>
    </row>
    <row r="59" spans="1:71" s="69" customFormat="1" ht="15" customHeight="1">
      <c r="A59" s="173"/>
      <c r="B59" s="134"/>
      <c r="C59" s="135"/>
      <c r="D59" s="136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8"/>
      <c r="R59" s="271"/>
      <c r="S59" s="272"/>
      <c r="T59" s="272"/>
      <c r="U59" s="272"/>
      <c r="V59" s="273"/>
      <c r="W59" s="135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8"/>
      <c r="AO59" s="135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272"/>
      <c r="BC59" s="272"/>
      <c r="BD59" s="272"/>
      <c r="BE59" s="272"/>
      <c r="BF59" s="272"/>
      <c r="BG59" s="272"/>
      <c r="BH59" s="272"/>
      <c r="BI59" s="272"/>
      <c r="BJ59" s="272"/>
      <c r="BK59" s="272"/>
      <c r="BL59" s="272"/>
      <c r="BM59" s="272"/>
      <c r="BN59" s="272"/>
      <c r="BO59" s="272"/>
      <c r="BP59" s="272"/>
      <c r="BQ59" s="272"/>
      <c r="BR59" s="272"/>
      <c r="BS59" s="273"/>
    </row>
    <row r="60" spans="1:71" s="69" customFormat="1" ht="15" customHeight="1">
      <c r="A60" s="173"/>
      <c r="B60" s="134"/>
      <c r="C60" s="135"/>
      <c r="D60" s="136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271"/>
      <c r="S60" s="272"/>
      <c r="T60" s="272"/>
      <c r="U60" s="272"/>
      <c r="V60" s="273"/>
      <c r="W60" s="135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/>
      <c r="AO60" s="135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272"/>
      <c r="BC60" s="272"/>
      <c r="BD60" s="272"/>
      <c r="BE60" s="272"/>
      <c r="BF60" s="272"/>
      <c r="BG60" s="272"/>
      <c r="BH60" s="272"/>
      <c r="BI60" s="272"/>
      <c r="BJ60" s="272"/>
      <c r="BK60" s="272"/>
      <c r="BL60" s="272"/>
      <c r="BM60" s="272"/>
      <c r="BN60" s="272"/>
      <c r="BO60" s="272"/>
      <c r="BP60" s="272"/>
      <c r="BQ60" s="272"/>
      <c r="BR60" s="272"/>
      <c r="BS60" s="273"/>
    </row>
    <row r="61" spans="1:71" s="69" customFormat="1" ht="15" customHeight="1">
      <c r="A61" s="173"/>
      <c r="B61" s="134"/>
      <c r="C61" s="135"/>
      <c r="D61" s="136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271"/>
      <c r="S61" s="272"/>
      <c r="T61" s="272"/>
      <c r="U61" s="272"/>
      <c r="V61" s="273"/>
      <c r="W61" s="135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8"/>
      <c r="AO61" s="135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272"/>
      <c r="BC61" s="272"/>
      <c r="BD61" s="272"/>
      <c r="BE61" s="272"/>
      <c r="BF61" s="272"/>
      <c r="BG61" s="272"/>
      <c r="BH61" s="272"/>
      <c r="BI61" s="272"/>
      <c r="BJ61" s="272"/>
      <c r="BK61" s="272"/>
      <c r="BL61" s="272"/>
      <c r="BM61" s="272"/>
      <c r="BN61" s="272"/>
      <c r="BO61" s="272"/>
      <c r="BP61" s="272"/>
      <c r="BQ61" s="272"/>
      <c r="BR61" s="272"/>
      <c r="BS61" s="273"/>
    </row>
    <row r="62" spans="1:71" s="69" customFormat="1" ht="15" customHeight="1">
      <c r="A62" s="173"/>
      <c r="B62" s="134"/>
      <c r="C62" s="135"/>
      <c r="D62" s="136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8"/>
      <c r="R62" s="271"/>
      <c r="S62" s="272"/>
      <c r="T62" s="272"/>
      <c r="U62" s="272"/>
      <c r="V62" s="273"/>
      <c r="W62" s="135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8"/>
      <c r="AO62" s="135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272"/>
      <c r="BC62" s="272"/>
      <c r="BD62" s="272"/>
      <c r="BE62" s="272"/>
      <c r="BF62" s="272"/>
      <c r="BG62" s="272"/>
      <c r="BH62" s="272"/>
      <c r="BI62" s="272"/>
      <c r="BJ62" s="272"/>
      <c r="BK62" s="272"/>
      <c r="BL62" s="272"/>
      <c r="BM62" s="272"/>
      <c r="BN62" s="272"/>
      <c r="BO62" s="272"/>
      <c r="BP62" s="272"/>
      <c r="BQ62" s="272"/>
      <c r="BR62" s="272"/>
      <c r="BS62" s="273"/>
    </row>
    <row r="63" spans="1:71" s="69" customFormat="1" ht="15" customHeight="1">
      <c r="A63" s="173"/>
      <c r="B63" s="134"/>
      <c r="C63" s="135"/>
      <c r="D63" s="136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271"/>
      <c r="S63" s="272"/>
      <c r="T63" s="272"/>
      <c r="U63" s="272"/>
      <c r="V63" s="273"/>
      <c r="W63" s="135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8"/>
      <c r="AO63" s="135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272"/>
      <c r="BC63" s="272"/>
      <c r="BD63" s="272"/>
      <c r="BE63" s="272"/>
      <c r="BF63" s="272"/>
      <c r="BG63" s="272"/>
      <c r="BH63" s="272"/>
      <c r="BI63" s="272"/>
      <c r="BJ63" s="272"/>
      <c r="BK63" s="272"/>
      <c r="BL63" s="272"/>
      <c r="BM63" s="272"/>
      <c r="BN63" s="272"/>
      <c r="BO63" s="272"/>
      <c r="BP63" s="272"/>
      <c r="BQ63" s="272"/>
      <c r="BR63" s="272"/>
      <c r="BS63" s="273"/>
    </row>
    <row r="64" spans="1:71" s="69" customFormat="1" ht="15" customHeight="1">
      <c r="A64" s="173"/>
      <c r="B64" s="134"/>
      <c r="C64" s="135"/>
      <c r="D64" s="136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  <c r="R64" s="271"/>
      <c r="S64" s="272"/>
      <c r="T64" s="272"/>
      <c r="U64" s="272"/>
      <c r="V64" s="273"/>
      <c r="W64" s="135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8"/>
      <c r="AO64" s="135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272"/>
      <c r="BC64" s="272"/>
      <c r="BD64" s="272"/>
      <c r="BE64" s="272"/>
      <c r="BF64" s="272"/>
      <c r="BG64" s="272"/>
      <c r="BH64" s="272"/>
      <c r="BI64" s="272"/>
      <c r="BJ64" s="272"/>
      <c r="BK64" s="272"/>
      <c r="BL64" s="272"/>
      <c r="BM64" s="272"/>
      <c r="BN64" s="272"/>
      <c r="BO64" s="272"/>
      <c r="BP64" s="272"/>
      <c r="BQ64" s="272"/>
      <c r="BR64" s="272"/>
      <c r="BS64" s="273"/>
    </row>
    <row r="65" spans="1:71" s="69" customFormat="1" ht="15" customHeight="1">
      <c r="A65" s="173"/>
      <c r="B65" s="134"/>
      <c r="C65" s="135"/>
      <c r="D65" s="136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271"/>
      <c r="S65" s="272"/>
      <c r="T65" s="272"/>
      <c r="U65" s="272"/>
      <c r="V65" s="273"/>
      <c r="W65" s="135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8"/>
      <c r="AO65" s="135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272"/>
      <c r="BC65" s="272"/>
      <c r="BD65" s="272"/>
      <c r="BE65" s="272"/>
      <c r="BF65" s="272"/>
      <c r="BG65" s="272"/>
      <c r="BH65" s="272"/>
      <c r="BI65" s="272"/>
      <c r="BJ65" s="272"/>
      <c r="BK65" s="272"/>
      <c r="BL65" s="272"/>
      <c r="BM65" s="272"/>
      <c r="BN65" s="272"/>
      <c r="BO65" s="272"/>
      <c r="BP65" s="272"/>
      <c r="BQ65" s="272"/>
      <c r="BR65" s="272"/>
      <c r="BS65" s="273"/>
    </row>
    <row r="66" spans="1:71" s="69" customFormat="1" ht="15" customHeight="1">
      <c r="A66" s="173"/>
      <c r="B66" s="134"/>
      <c r="C66" s="135"/>
      <c r="D66" s="136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8"/>
      <c r="R66" s="271"/>
      <c r="S66" s="272"/>
      <c r="T66" s="272"/>
      <c r="U66" s="272"/>
      <c r="V66" s="273"/>
      <c r="W66" s="135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8"/>
      <c r="AO66" s="135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272"/>
      <c r="BC66" s="272"/>
      <c r="BD66" s="272"/>
      <c r="BE66" s="272"/>
      <c r="BF66" s="272"/>
      <c r="BG66" s="272"/>
      <c r="BH66" s="272"/>
      <c r="BI66" s="272"/>
      <c r="BJ66" s="272"/>
      <c r="BK66" s="272"/>
      <c r="BL66" s="272"/>
      <c r="BM66" s="272"/>
      <c r="BN66" s="272"/>
      <c r="BO66" s="272"/>
      <c r="BP66" s="272"/>
      <c r="BQ66" s="272"/>
      <c r="BR66" s="272"/>
      <c r="BS66" s="273"/>
    </row>
    <row r="67" spans="1:71" s="69" customFormat="1" ht="15" customHeight="1">
      <c r="A67" s="173"/>
      <c r="B67" s="134"/>
      <c r="C67" s="135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271"/>
      <c r="S67" s="272"/>
      <c r="T67" s="272"/>
      <c r="U67" s="272"/>
      <c r="V67" s="273"/>
      <c r="W67" s="135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8"/>
      <c r="AO67" s="135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272"/>
      <c r="BC67" s="272"/>
      <c r="BD67" s="272"/>
      <c r="BE67" s="272"/>
      <c r="BF67" s="272"/>
      <c r="BG67" s="272"/>
      <c r="BH67" s="272"/>
      <c r="BI67" s="272"/>
      <c r="BJ67" s="272"/>
      <c r="BK67" s="272"/>
      <c r="BL67" s="272"/>
      <c r="BM67" s="272"/>
      <c r="BN67" s="272"/>
      <c r="BO67" s="272"/>
      <c r="BP67" s="272"/>
      <c r="BQ67" s="272"/>
      <c r="BR67" s="272"/>
      <c r="BS67" s="273"/>
    </row>
    <row r="68" spans="1:71" s="69" customFormat="1" ht="15" customHeight="1">
      <c r="A68" s="173"/>
      <c r="B68" s="134"/>
      <c r="C68" s="135"/>
      <c r="D68" s="136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8"/>
      <c r="R68" s="271"/>
      <c r="S68" s="272"/>
      <c r="T68" s="272"/>
      <c r="U68" s="272"/>
      <c r="V68" s="273"/>
      <c r="W68" s="135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8"/>
      <c r="AO68" s="135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272"/>
      <c r="BC68" s="272"/>
      <c r="BD68" s="272"/>
      <c r="BE68" s="272"/>
      <c r="BF68" s="272"/>
      <c r="BG68" s="272"/>
      <c r="BH68" s="272"/>
      <c r="BI68" s="272"/>
      <c r="BJ68" s="272"/>
      <c r="BK68" s="272"/>
      <c r="BL68" s="272"/>
      <c r="BM68" s="272"/>
      <c r="BN68" s="272"/>
      <c r="BO68" s="272"/>
      <c r="BP68" s="272"/>
      <c r="BQ68" s="272"/>
      <c r="BR68" s="272"/>
      <c r="BS68" s="273"/>
    </row>
    <row r="69" spans="1:71" s="69" customFormat="1" ht="15" customHeight="1">
      <c r="A69" s="173"/>
      <c r="B69" s="134"/>
      <c r="C69" s="135"/>
      <c r="D69" s="136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8"/>
      <c r="R69" s="271"/>
      <c r="S69" s="272"/>
      <c r="T69" s="272"/>
      <c r="U69" s="272"/>
      <c r="V69" s="273"/>
      <c r="W69" s="135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8"/>
      <c r="AO69" s="135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272"/>
      <c r="BC69" s="272"/>
      <c r="BD69" s="272"/>
      <c r="BE69" s="272"/>
      <c r="BF69" s="272"/>
      <c r="BG69" s="272"/>
      <c r="BH69" s="272"/>
      <c r="BI69" s="272"/>
      <c r="BJ69" s="272"/>
      <c r="BK69" s="272"/>
      <c r="BL69" s="272"/>
      <c r="BM69" s="272"/>
      <c r="BN69" s="272"/>
      <c r="BO69" s="272"/>
      <c r="BP69" s="272"/>
      <c r="BQ69" s="272"/>
      <c r="BR69" s="272"/>
      <c r="BS69" s="273"/>
    </row>
    <row r="70" spans="1:71" s="69" customFormat="1" ht="15" customHeight="1">
      <c r="A70" s="173"/>
      <c r="B70" s="134"/>
      <c r="C70" s="135"/>
      <c r="D70" s="136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  <c r="R70" s="271"/>
      <c r="S70" s="272"/>
      <c r="T70" s="272"/>
      <c r="U70" s="272"/>
      <c r="V70" s="273"/>
      <c r="W70" s="135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8"/>
      <c r="AO70" s="135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272"/>
      <c r="BC70" s="272"/>
      <c r="BD70" s="272"/>
      <c r="BE70" s="272"/>
      <c r="BF70" s="272"/>
      <c r="BG70" s="272"/>
      <c r="BH70" s="272"/>
      <c r="BI70" s="272"/>
      <c r="BJ70" s="272"/>
      <c r="BK70" s="272"/>
      <c r="BL70" s="272"/>
      <c r="BM70" s="272"/>
      <c r="BN70" s="272"/>
      <c r="BO70" s="272"/>
      <c r="BP70" s="272"/>
      <c r="BQ70" s="272"/>
      <c r="BR70" s="272"/>
      <c r="BS70" s="273"/>
    </row>
    <row r="71" spans="1:71" s="69" customFormat="1" ht="15" customHeight="1">
      <c r="A71" s="173"/>
      <c r="B71" s="134"/>
      <c r="C71" s="135"/>
      <c r="D71" s="136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/>
      <c r="R71" s="461"/>
      <c r="S71" s="462"/>
      <c r="T71" s="462"/>
      <c r="U71" s="462"/>
      <c r="V71" s="463"/>
      <c r="W71" s="135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8"/>
      <c r="AO71" s="135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272"/>
      <c r="BC71" s="272"/>
      <c r="BD71" s="272"/>
      <c r="BE71" s="272"/>
      <c r="BF71" s="272"/>
      <c r="BG71" s="272"/>
      <c r="BH71" s="272"/>
      <c r="BI71" s="272"/>
      <c r="BJ71" s="272"/>
      <c r="BK71" s="272"/>
      <c r="BL71" s="272"/>
      <c r="BM71" s="272"/>
      <c r="BN71" s="272"/>
      <c r="BO71" s="272"/>
      <c r="BP71" s="272"/>
      <c r="BQ71" s="272"/>
      <c r="BR71" s="272"/>
      <c r="BS71" s="273"/>
    </row>
    <row r="72" spans="1:71" s="69" customFormat="1" ht="15" customHeight="1">
      <c r="A72" s="173"/>
      <c r="B72" s="134"/>
      <c r="C72" s="135"/>
      <c r="D72" s="136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8"/>
      <c r="R72" s="461"/>
      <c r="S72" s="462"/>
      <c r="T72" s="462"/>
      <c r="U72" s="462"/>
      <c r="V72" s="463"/>
      <c r="W72" s="135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8"/>
      <c r="AO72" s="135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272"/>
      <c r="BC72" s="272"/>
      <c r="BD72" s="272"/>
      <c r="BE72" s="272"/>
      <c r="BF72" s="272"/>
      <c r="BG72" s="272"/>
      <c r="BH72" s="272"/>
      <c r="BI72" s="272"/>
      <c r="BJ72" s="272"/>
      <c r="BK72" s="272"/>
      <c r="BL72" s="272"/>
      <c r="BM72" s="272"/>
      <c r="BN72" s="272"/>
      <c r="BO72" s="272"/>
      <c r="BP72" s="272"/>
      <c r="BQ72" s="272"/>
      <c r="BR72" s="272"/>
      <c r="BS72" s="273"/>
    </row>
    <row r="73" spans="1:71" s="69" customFormat="1" ht="15" customHeight="1">
      <c r="A73" s="173"/>
      <c r="B73" s="134"/>
      <c r="C73" s="135"/>
      <c r="D73" s="136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8"/>
      <c r="R73" s="461"/>
      <c r="S73" s="462"/>
      <c r="T73" s="462"/>
      <c r="U73" s="462"/>
      <c r="V73" s="463"/>
      <c r="W73" s="135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8"/>
      <c r="AO73" s="135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272"/>
      <c r="BC73" s="272"/>
      <c r="BD73" s="272"/>
      <c r="BE73" s="272"/>
      <c r="BF73" s="272"/>
      <c r="BG73" s="272"/>
      <c r="BH73" s="272"/>
      <c r="BI73" s="272"/>
      <c r="BJ73" s="272"/>
      <c r="BK73" s="272"/>
      <c r="BL73" s="272"/>
      <c r="BM73" s="272"/>
      <c r="BN73" s="272"/>
      <c r="BO73" s="272"/>
      <c r="BP73" s="272"/>
      <c r="BQ73" s="272"/>
      <c r="BR73" s="272"/>
      <c r="BS73" s="273"/>
    </row>
    <row r="74" spans="1:71" s="69" customFormat="1" ht="15" customHeight="1">
      <c r="A74" s="173"/>
      <c r="B74" s="134"/>
      <c r="C74" s="135"/>
      <c r="D74" s="136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461"/>
      <c r="S74" s="462"/>
      <c r="T74" s="462"/>
      <c r="U74" s="462"/>
      <c r="V74" s="463"/>
      <c r="W74" s="135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8"/>
      <c r="AO74" s="135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272"/>
      <c r="BC74" s="272"/>
      <c r="BD74" s="272"/>
      <c r="BE74" s="272"/>
      <c r="BF74" s="272"/>
      <c r="BG74" s="272"/>
      <c r="BH74" s="272"/>
      <c r="BI74" s="272"/>
      <c r="BJ74" s="272"/>
      <c r="BK74" s="272"/>
      <c r="BL74" s="272"/>
      <c r="BM74" s="272"/>
      <c r="BN74" s="272"/>
      <c r="BO74" s="272"/>
      <c r="BP74" s="272"/>
      <c r="BQ74" s="272"/>
      <c r="BR74" s="272"/>
      <c r="BS74" s="273"/>
    </row>
    <row r="75" spans="1:71" s="69" customFormat="1" ht="15" customHeight="1">
      <c r="A75" s="178"/>
      <c r="B75" s="167"/>
      <c r="C75" s="168"/>
      <c r="D75" s="169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1"/>
      <c r="R75" s="495"/>
      <c r="S75" s="496"/>
      <c r="T75" s="496"/>
      <c r="U75" s="496"/>
      <c r="V75" s="497"/>
      <c r="W75" s="168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1"/>
      <c r="AO75" s="168"/>
      <c r="AP75" s="170"/>
      <c r="AQ75" s="170"/>
      <c r="AR75" s="170"/>
      <c r="AS75" s="170"/>
      <c r="AT75" s="170"/>
      <c r="AU75" s="170"/>
      <c r="AV75" s="170"/>
      <c r="AW75" s="170"/>
      <c r="AX75" s="170"/>
      <c r="AY75" s="170"/>
      <c r="AZ75" s="170"/>
      <c r="BA75" s="170"/>
      <c r="BB75" s="283"/>
      <c r="BC75" s="283"/>
      <c r="BD75" s="283"/>
      <c r="BE75" s="283"/>
      <c r="BF75" s="283"/>
      <c r="BG75" s="283"/>
      <c r="BH75" s="283"/>
      <c r="BI75" s="283"/>
      <c r="BJ75" s="283"/>
      <c r="BK75" s="283"/>
      <c r="BL75" s="283"/>
      <c r="BM75" s="283"/>
      <c r="BN75" s="283"/>
      <c r="BO75" s="283"/>
      <c r="BP75" s="283"/>
      <c r="BQ75" s="283"/>
      <c r="BR75" s="283"/>
      <c r="BS75" s="284"/>
    </row>
    <row r="76" spans="1:71" s="69" customFormat="1" ht="12" customHeight="1"/>
    <row r="77" spans="1:71" s="69" customFormat="1" ht="12" customHeight="1"/>
    <row r="78" spans="1:71" s="69" customFormat="1" ht="12" customHeight="1"/>
    <row r="79" spans="1:71" s="69" customFormat="1" ht="12" customHeight="1"/>
    <row r="80" spans="1:71" s="69" customFormat="1" ht="12" customHeight="1"/>
    <row r="81" s="69" customFormat="1" ht="12" customHeight="1"/>
    <row r="82" s="69" customFormat="1" ht="12" customHeight="1"/>
    <row r="83" s="69" customFormat="1" ht="12" customHeight="1"/>
    <row r="84" s="69" customFormat="1" ht="12" customHeight="1"/>
    <row r="85" s="69" customFormat="1" ht="12" customHeight="1"/>
    <row r="86" s="69" customFormat="1" ht="12" customHeight="1"/>
    <row r="87" s="69" customFormat="1" ht="12" customHeight="1"/>
    <row r="88" s="69" customFormat="1" ht="12" customHeight="1"/>
    <row r="89" s="69" customFormat="1" ht="12" customHeight="1"/>
    <row r="90" s="69" customFormat="1" ht="12" customHeight="1"/>
    <row r="91" s="69" customFormat="1" ht="12" customHeight="1"/>
    <row r="92" s="69" customFormat="1" ht="12" customHeight="1"/>
    <row r="93" s="69" customFormat="1" ht="12" customHeight="1"/>
    <row r="94" s="69" customFormat="1" ht="12" customHeight="1"/>
    <row r="95" s="69" customFormat="1" ht="12" customHeight="1"/>
    <row r="96" s="69" customFormat="1" ht="12" customHeight="1"/>
    <row r="97" s="69" customFormat="1" ht="12" customHeight="1"/>
    <row r="98" s="69" customFormat="1" ht="12" customHeight="1"/>
    <row r="99" s="69" customFormat="1" ht="12" customHeight="1"/>
    <row r="100" s="69" customFormat="1" ht="12" customHeight="1"/>
    <row r="101" s="69" customFormat="1" ht="12" customHeight="1"/>
    <row r="102" s="69" customFormat="1" ht="12" customHeight="1"/>
    <row r="103" s="69" customFormat="1" ht="12" customHeight="1"/>
    <row r="104" s="69" customFormat="1" ht="12" customHeight="1"/>
    <row r="105" s="69" customFormat="1" ht="12" customHeight="1"/>
    <row r="106" s="69" customFormat="1" ht="12" customHeight="1"/>
    <row r="107" s="69" customFormat="1" ht="12" customHeight="1"/>
    <row r="108" s="69" customFormat="1" ht="12" customHeight="1"/>
    <row r="109" s="69" customFormat="1" ht="12" customHeight="1"/>
    <row r="110" s="69" customFormat="1" ht="12" customHeight="1"/>
    <row r="111" s="69" customFormat="1" ht="12" customHeight="1"/>
    <row r="112" s="69" customFormat="1" ht="12" customHeight="1"/>
    <row r="113" s="69" customFormat="1" ht="12" customHeight="1"/>
    <row r="114" s="69" customFormat="1" ht="12" customHeight="1"/>
    <row r="115" s="69" customFormat="1" ht="12" customHeight="1"/>
    <row r="116" s="69" customFormat="1" ht="12" customHeight="1"/>
    <row r="117" s="69" customFormat="1" ht="12" customHeight="1"/>
    <row r="118" s="69" customFormat="1" ht="12" customHeight="1"/>
    <row r="119" s="69" customFormat="1" ht="12" customHeight="1"/>
    <row r="120" s="69" customFormat="1" ht="12" customHeight="1"/>
    <row r="121" s="69" customFormat="1" ht="12" customHeight="1"/>
    <row r="122" s="69" customFormat="1" ht="12" customHeight="1"/>
    <row r="123" s="69" customFormat="1" ht="12" customHeight="1"/>
    <row r="124" s="69" customFormat="1" ht="12" customHeight="1"/>
    <row r="125" s="69" customFormat="1" ht="12" customHeight="1"/>
    <row r="126" s="69" customFormat="1" ht="12" customHeight="1"/>
    <row r="127" s="69" customFormat="1" ht="12" customHeight="1"/>
    <row r="128" s="69" customFormat="1" ht="12" customHeight="1"/>
    <row r="129" s="69" customFormat="1" ht="12" customHeight="1"/>
    <row r="130" s="69" customFormat="1" ht="12" customHeight="1"/>
    <row r="131" s="69" customFormat="1" ht="12" customHeight="1"/>
    <row r="132" s="69" customFormat="1" ht="12" customHeight="1"/>
    <row r="133" s="69" customFormat="1" ht="12" customHeight="1"/>
    <row r="134" s="69" customFormat="1" ht="12" customHeight="1"/>
    <row r="135" s="69" customFormat="1" ht="12" customHeight="1"/>
    <row r="136" s="69" customFormat="1" ht="12" customHeight="1"/>
    <row r="137" s="69" customFormat="1" ht="12" customHeight="1"/>
    <row r="138" s="69" customFormat="1" ht="12" customHeight="1"/>
    <row r="139" s="69" customFormat="1" ht="12" customHeight="1"/>
    <row r="140" s="69" customFormat="1" ht="12" customHeight="1"/>
    <row r="141" s="69" customFormat="1" ht="12" customHeight="1"/>
    <row r="142" s="69" customFormat="1" ht="12" customHeight="1"/>
    <row r="143" s="69" customFormat="1" ht="12" customHeight="1"/>
    <row r="144" s="69" customFormat="1" ht="12" customHeight="1"/>
    <row r="145" s="69" customFormat="1" ht="12" customHeight="1"/>
    <row r="146" s="69" customFormat="1" ht="12" customHeight="1"/>
    <row r="147" s="69" customFormat="1" ht="12" customHeight="1"/>
    <row r="148" s="69" customFormat="1" ht="12" customHeight="1"/>
    <row r="149" s="69" customFormat="1" ht="12" customHeight="1"/>
    <row r="150" s="69" customFormat="1" ht="12" customHeight="1"/>
    <row r="151" s="69" customFormat="1" ht="12" customHeight="1"/>
    <row r="152" s="69" customFormat="1" ht="12" customHeight="1"/>
    <row r="153" s="69" customFormat="1" ht="12" customHeight="1"/>
    <row r="154" s="69" customFormat="1" ht="12" customHeight="1"/>
    <row r="155" s="69" customFormat="1" ht="12" customHeight="1"/>
    <row r="156" s="69" customFormat="1" ht="12" customHeight="1"/>
    <row r="157" s="69" customFormat="1" ht="12" customHeight="1"/>
    <row r="158" s="69" customFormat="1" ht="12" customHeight="1"/>
    <row r="159" s="69" customFormat="1" ht="12" customHeight="1"/>
    <row r="160" s="69" customFormat="1" ht="12" customHeight="1"/>
    <row r="161" s="69" customFormat="1" ht="12" customHeight="1"/>
    <row r="162" s="69" customFormat="1" ht="12" customHeight="1"/>
    <row r="163" s="69" customFormat="1" ht="12" customHeight="1"/>
    <row r="164" s="69" customFormat="1" ht="12" customHeight="1"/>
    <row r="165" s="69" customFormat="1" ht="12" customHeight="1"/>
    <row r="166" s="69" customFormat="1" ht="12" customHeight="1"/>
    <row r="167" s="69" customFormat="1" ht="12" customHeight="1"/>
    <row r="168" s="69" customFormat="1" ht="12" customHeight="1"/>
    <row r="169" s="69" customFormat="1" ht="12" customHeight="1"/>
    <row r="170" s="69" customFormat="1" ht="12" customHeight="1"/>
    <row r="171" s="69" customFormat="1" ht="12" customHeight="1"/>
    <row r="172" s="69" customFormat="1" ht="12" customHeight="1"/>
    <row r="173" s="69" customFormat="1" ht="12" customHeight="1"/>
    <row r="174" s="69" customFormat="1" ht="12" customHeight="1"/>
    <row r="175" s="69" customFormat="1" ht="12" customHeight="1"/>
    <row r="176" s="69" customFormat="1" ht="12" customHeight="1"/>
    <row r="177" s="69" customFormat="1" ht="12" customHeight="1"/>
    <row r="178" s="69" customFormat="1" ht="12" customHeight="1"/>
    <row r="179" s="69" customFormat="1" ht="12" customHeight="1"/>
    <row r="180" s="69" customFormat="1" ht="12" customHeight="1"/>
    <row r="181" s="69" customFormat="1" ht="12" customHeight="1"/>
    <row r="182" s="69" customFormat="1" ht="12" customHeight="1"/>
    <row r="183" s="69" customFormat="1" ht="12" customHeight="1"/>
    <row r="184" s="69" customFormat="1" ht="12" customHeight="1"/>
    <row r="185" s="69" customFormat="1" ht="12" customHeight="1"/>
    <row r="186" s="69" customFormat="1" ht="12" customHeight="1"/>
    <row r="187" s="69" customFormat="1" ht="12" customHeight="1"/>
    <row r="188" s="69" customFormat="1" ht="12" customHeight="1"/>
    <row r="189" s="69" customFormat="1" ht="12" customHeight="1"/>
    <row r="190" s="69" customFormat="1" ht="12" customHeight="1"/>
    <row r="191" s="69" customFormat="1" ht="12" customHeight="1"/>
    <row r="192" s="69" customFormat="1" ht="12" customHeight="1"/>
    <row r="193" s="69" customFormat="1" ht="12" customHeight="1"/>
    <row r="194" s="69" customFormat="1" ht="12" customHeight="1"/>
    <row r="195" s="69" customFormat="1" ht="12" customHeight="1"/>
    <row r="196" s="69" customFormat="1" ht="12" customHeight="1"/>
    <row r="197" s="69" customFormat="1" ht="12" customHeight="1"/>
    <row r="198" s="69" customFormat="1" ht="12" customHeight="1"/>
    <row r="199" s="69" customFormat="1" ht="12" customHeight="1"/>
    <row r="200" s="69" customFormat="1" ht="12" customHeight="1"/>
    <row r="201" s="69" customFormat="1" ht="12" customHeight="1"/>
    <row r="202" s="69" customFormat="1" ht="12" customHeight="1"/>
    <row r="203" s="69" customFormat="1" ht="12" customHeight="1"/>
    <row r="204" s="69" customFormat="1" ht="12" customHeight="1"/>
    <row r="205" s="69" customFormat="1" ht="12" customHeight="1"/>
    <row r="206" s="69" customFormat="1" ht="12" customHeight="1"/>
    <row r="207" s="69" customFormat="1" ht="12" customHeight="1"/>
    <row r="208" s="69" customFormat="1" ht="12" customHeight="1"/>
    <row r="209" s="69" customFormat="1" ht="12" customHeight="1"/>
    <row r="210" s="69" customFormat="1" ht="12" customHeight="1"/>
    <row r="211" s="69" customFormat="1" ht="12" customHeight="1"/>
    <row r="212" s="69" customFormat="1" ht="12" customHeight="1"/>
    <row r="213" s="69" customFormat="1" ht="12" customHeight="1"/>
    <row r="214" s="69" customFormat="1" ht="12" customHeight="1"/>
    <row r="215" s="69" customFormat="1" ht="12" customHeight="1"/>
    <row r="216" s="69" customFormat="1" ht="12" customHeight="1"/>
    <row r="217" s="69" customFormat="1" ht="12" customHeight="1"/>
    <row r="218" s="69" customFormat="1" ht="12" customHeight="1"/>
    <row r="219" s="69" customFormat="1" ht="12" customHeight="1"/>
    <row r="220" s="69" customFormat="1" ht="12" customHeight="1"/>
    <row r="221" s="69" customFormat="1" ht="12" customHeight="1"/>
    <row r="222" s="69" customFormat="1" ht="12" customHeight="1"/>
    <row r="223" s="69" customFormat="1" ht="12" customHeight="1"/>
    <row r="224" s="69" customFormat="1" ht="12" customHeight="1"/>
    <row r="225" s="69" customFormat="1" ht="12" customHeight="1"/>
    <row r="226" s="69" customFormat="1" ht="12" customHeight="1"/>
    <row r="227" s="69" customFormat="1" ht="12" customHeight="1"/>
    <row r="228" s="69" customFormat="1" ht="12" customHeight="1"/>
    <row r="229" s="69" customFormat="1" ht="12" customHeight="1"/>
    <row r="230" s="69" customFormat="1" ht="12" customHeight="1"/>
    <row r="231" s="69" customFormat="1" ht="12" customHeight="1"/>
    <row r="232" s="69" customFormat="1" ht="12" customHeight="1"/>
    <row r="233" s="69" customFormat="1" ht="12" customHeight="1"/>
    <row r="234" s="69" customFormat="1" ht="12" customHeight="1"/>
    <row r="235" s="69" customFormat="1" ht="12" customHeight="1"/>
    <row r="236" s="69" customFormat="1" ht="12" customHeight="1"/>
    <row r="237" s="69" customFormat="1" ht="12" customHeight="1"/>
    <row r="238" s="69" customFormat="1" ht="12" customHeight="1"/>
    <row r="239" s="69" customFormat="1" ht="12" customHeight="1"/>
    <row r="240" s="69" customFormat="1" ht="12" customHeight="1"/>
    <row r="241" s="69" customFormat="1" ht="12" customHeight="1"/>
    <row r="242" s="69" customFormat="1" ht="12" customHeight="1"/>
    <row r="243" s="69" customFormat="1" ht="12" customHeight="1"/>
    <row r="244" s="69" customFormat="1" ht="12" customHeight="1"/>
    <row r="245" s="69" customFormat="1" ht="12" customHeight="1"/>
    <row r="246" s="69" customFormat="1" ht="12" customHeight="1"/>
    <row r="247" s="69" customFormat="1" ht="12" customHeight="1"/>
    <row r="248" s="69" customFormat="1" ht="12" customHeight="1"/>
    <row r="249" s="69" customFormat="1" ht="12" customHeight="1"/>
    <row r="250" s="69" customFormat="1" ht="12" customHeight="1"/>
    <row r="251" s="69" customFormat="1" ht="12" customHeight="1"/>
    <row r="252" s="69" customFormat="1" ht="12" customHeight="1"/>
    <row r="253" s="69" customFormat="1" ht="12" customHeight="1"/>
    <row r="254" s="69" customFormat="1" ht="12" customHeight="1"/>
    <row r="255" s="69" customFormat="1" ht="12" customHeight="1"/>
    <row r="256" s="69" customFormat="1" ht="12" customHeight="1"/>
    <row r="257" s="69" customFormat="1" ht="12" customHeight="1"/>
    <row r="258" s="69" customFormat="1" ht="12" customHeight="1"/>
    <row r="259" s="69" customFormat="1" ht="12" customHeight="1"/>
    <row r="260" s="69" customFormat="1" ht="12" customHeight="1"/>
    <row r="261" s="69" customFormat="1" ht="12" customHeight="1"/>
    <row r="262" s="69" customFormat="1" ht="12" customHeight="1"/>
    <row r="263" s="69" customFormat="1" ht="12" customHeight="1"/>
    <row r="264" s="69" customFormat="1" ht="12" customHeight="1"/>
    <row r="265" s="69" customFormat="1" ht="12" customHeight="1"/>
    <row r="266" s="69" customFormat="1" ht="12" customHeight="1"/>
    <row r="267" s="69" customFormat="1" ht="12" customHeight="1"/>
    <row r="268" s="69" customFormat="1" ht="12" customHeight="1"/>
    <row r="269" s="69" customFormat="1" ht="12" customHeight="1"/>
    <row r="270" s="69" customFormat="1" ht="12" customHeight="1"/>
    <row r="271" s="69" customFormat="1" ht="12" customHeight="1"/>
    <row r="272" s="69" customFormat="1" ht="12" customHeight="1"/>
    <row r="273" s="69" customFormat="1" ht="12" customHeight="1"/>
    <row r="274" s="69" customFormat="1" ht="12" customHeight="1"/>
    <row r="275" s="69" customFormat="1" ht="12" customHeight="1"/>
    <row r="276" s="69" customFormat="1" ht="12" customHeight="1"/>
    <row r="277" s="69" customFormat="1" ht="12" customHeight="1"/>
    <row r="278" s="69" customFormat="1" ht="12" customHeight="1"/>
    <row r="279" s="69" customFormat="1" ht="12" customHeight="1"/>
    <row r="280" s="69" customFormat="1" ht="12" customHeight="1"/>
    <row r="281" s="69" customFormat="1" ht="12" customHeight="1"/>
    <row r="282" s="69" customFormat="1" ht="12" customHeight="1"/>
    <row r="283" s="69" customFormat="1" ht="12" customHeight="1"/>
    <row r="284" s="69" customFormat="1" ht="12" customHeight="1"/>
    <row r="285" s="69" customFormat="1" ht="12" customHeight="1"/>
    <row r="286" s="69" customFormat="1" ht="12" customHeight="1"/>
    <row r="287" s="69" customFormat="1" ht="12" customHeight="1"/>
    <row r="288" s="69" customFormat="1" ht="12" customHeight="1"/>
    <row r="289" s="69" customFormat="1" ht="12" customHeight="1"/>
    <row r="290" s="69" customFormat="1" ht="12" customHeight="1"/>
    <row r="291" s="69" customFormat="1" ht="12" customHeight="1"/>
    <row r="292" s="69" customFormat="1" ht="12" customHeight="1"/>
    <row r="293" s="69" customFormat="1" ht="12" customHeight="1"/>
    <row r="294" s="69" customFormat="1" ht="12" customHeight="1"/>
    <row r="295" s="69" customFormat="1" ht="12" customHeight="1"/>
    <row r="296" s="69" customFormat="1" ht="12" customHeight="1"/>
    <row r="297" s="69" customFormat="1" ht="12" customHeight="1"/>
    <row r="298" s="69" customFormat="1" ht="12" customHeight="1"/>
    <row r="299" s="69" customFormat="1" ht="12" customHeight="1"/>
    <row r="300" s="69" customFormat="1" ht="12" customHeight="1"/>
    <row r="301" s="69" customFormat="1" ht="12" customHeight="1"/>
    <row r="302" s="69" customFormat="1" ht="12" customHeight="1"/>
    <row r="303" s="69" customFormat="1" ht="12" customHeight="1"/>
    <row r="304" s="69" customFormat="1" ht="12" customHeight="1"/>
    <row r="305" s="69" customFormat="1" ht="12" customHeight="1"/>
    <row r="306" s="69" customFormat="1" ht="12" customHeight="1"/>
    <row r="307" s="69" customFormat="1" ht="12" customHeight="1"/>
    <row r="308" s="69" customFormat="1" ht="12" customHeight="1"/>
    <row r="309" s="69" customFormat="1" ht="12" customHeight="1"/>
    <row r="310" s="69" customFormat="1" ht="12" customHeight="1"/>
    <row r="311" s="69" customFormat="1" ht="12" customHeight="1"/>
    <row r="312" s="69" customFormat="1" ht="12" customHeight="1"/>
    <row r="313" s="69" customFormat="1" ht="12" customHeight="1"/>
    <row r="314" s="69" customFormat="1" ht="12" customHeight="1"/>
    <row r="315" s="69" customFormat="1" ht="12" customHeight="1"/>
    <row r="316" s="69" customFormat="1" ht="12" customHeight="1"/>
    <row r="317" s="69" customFormat="1" ht="12" customHeight="1"/>
    <row r="318" s="69" customFormat="1" ht="12" customHeight="1"/>
    <row r="319" s="69" customFormat="1" ht="12" customHeight="1"/>
    <row r="320" s="69" customFormat="1" ht="12" customHeight="1"/>
    <row r="321" s="69" customFormat="1" ht="12" customHeight="1"/>
    <row r="322" s="69" customFormat="1" ht="12" customHeight="1"/>
    <row r="323" s="69" customFormat="1" ht="12" customHeight="1"/>
    <row r="324" s="69" customFormat="1" ht="12" customHeight="1"/>
    <row r="325" s="69" customFormat="1" ht="12" customHeight="1"/>
    <row r="326" s="69" customFormat="1" ht="12" customHeight="1"/>
    <row r="327" s="69" customFormat="1" ht="12" customHeight="1"/>
    <row r="328" s="69" customFormat="1" ht="12" customHeight="1"/>
    <row r="329" s="69" customFormat="1" ht="12" customHeight="1"/>
    <row r="330" s="69" customFormat="1" ht="12" customHeight="1"/>
    <row r="331" s="69" customFormat="1" ht="12" customHeight="1"/>
    <row r="332" s="69" customFormat="1" ht="12" customHeight="1"/>
    <row r="333" s="69" customFormat="1" ht="12" customHeight="1"/>
    <row r="334" s="69" customFormat="1" ht="12" customHeight="1"/>
    <row r="335" s="69" customFormat="1" ht="12" customHeight="1"/>
    <row r="336" s="69" customFormat="1" ht="12" customHeight="1"/>
    <row r="337" s="69" customFormat="1" ht="12" customHeight="1"/>
    <row r="338" s="69" customFormat="1" ht="12" customHeight="1"/>
    <row r="339" s="69" customFormat="1" ht="12" customHeight="1"/>
    <row r="340" s="69" customFormat="1" ht="12" customHeight="1"/>
    <row r="341" s="69" customFormat="1" ht="12" customHeight="1"/>
    <row r="342" s="69" customFormat="1" ht="12" customHeight="1"/>
    <row r="343" s="69" customFormat="1" ht="12" customHeight="1"/>
    <row r="344" s="69" customFormat="1" ht="12" customHeight="1"/>
    <row r="345" s="69" customFormat="1" ht="12" customHeight="1"/>
    <row r="346" s="69" customFormat="1" ht="12" customHeight="1"/>
    <row r="347" s="69" customFormat="1" ht="12" customHeight="1"/>
    <row r="348" s="69" customFormat="1" ht="12" customHeight="1"/>
    <row r="349" s="69" customFormat="1" ht="12" customHeight="1"/>
    <row r="350" s="69" customFormat="1" ht="12" customHeight="1"/>
    <row r="351" s="69" customFormat="1" ht="12" customHeight="1"/>
    <row r="352" s="69" customFormat="1" ht="12" customHeight="1"/>
    <row r="353" s="69" customFormat="1" ht="12" customHeight="1"/>
    <row r="354" s="69" customFormat="1" ht="12" customHeight="1"/>
    <row r="355" s="69" customFormat="1" ht="12" customHeight="1"/>
    <row r="356" s="69" customFormat="1" ht="12" customHeight="1"/>
    <row r="357" s="69" customFormat="1" ht="12" customHeight="1"/>
    <row r="358" s="69" customFormat="1" ht="12" customHeight="1"/>
    <row r="359" s="69" customFormat="1" ht="12" customHeight="1"/>
    <row r="360" s="69" customFormat="1" ht="12" customHeight="1"/>
    <row r="361" s="69" customFormat="1" ht="12" customHeight="1"/>
    <row r="362" s="69" customFormat="1" ht="12" customHeight="1"/>
    <row r="363" s="69" customFormat="1" ht="12" customHeight="1"/>
    <row r="364" s="69" customFormat="1" ht="12" customHeight="1"/>
    <row r="365" s="69" customFormat="1" ht="12" customHeight="1"/>
    <row r="366" s="69" customFormat="1" ht="12" customHeight="1"/>
    <row r="367" s="69" customFormat="1" ht="12" customHeight="1"/>
    <row r="368" s="69" customFormat="1" ht="12" customHeight="1"/>
    <row r="369" s="69" customFormat="1" ht="12" customHeight="1"/>
    <row r="370" s="69" customFormat="1" ht="12" customHeight="1"/>
    <row r="371" s="69" customFormat="1" ht="12" customHeight="1"/>
    <row r="372" s="69" customFormat="1" ht="12" customHeight="1"/>
    <row r="373" s="69" customFormat="1" ht="12" customHeight="1"/>
    <row r="374" s="69" customFormat="1" ht="12" customHeight="1"/>
    <row r="375" s="69" customFormat="1" ht="12" customHeight="1"/>
    <row r="376" s="69" customFormat="1" ht="12" customHeight="1"/>
    <row r="377" s="69" customFormat="1" ht="12" customHeight="1"/>
    <row r="378" s="69" customFormat="1" ht="12" customHeight="1"/>
    <row r="379" s="69" customFormat="1" ht="12" customHeight="1"/>
    <row r="380" s="69" customFormat="1" ht="12" customHeight="1"/>
    <row r="381" s="69" customFormat="1" ht="12" customHeight="1"/>
    <row r="382" s="69" customFormat="1" ht="12" customHeight="1"/>
    <row r="383" s="69" customFormat="1" ht="12" customHeight="1"/>
    <row r="384" s="69" customFormat="1" ht="12" customHeight="1"/>
    <row r="385" s="69" customFormat="1" ht="12" customHeight="1"/>
    <row r="386" s="69" customFormat="1" ht="12" customHeight="1"/>
    <row r="387" s="69" customFormat="1" ht="12" customHeight="1"/>
    <row r="388" s="69" customFormat="1" ht="12" customHeight="1"/>
    <row r="389" s="69" customFormat="1" ht="12" customHeight="1"/>
    <row r="390" s="69" customFormat="1" ht="12" customHeight="1"/>
    <row r="391" s="69" customFormat="1" ht="12" customHeight="1"/>
    <row r="392" s="69" customFormat="1" ht="12" customHeight="1"/>
    <row r="393" s="69" customFormat="1" ht="12" customHeight="1"/>
    <row r="394" s="69" customFormat="1" ht="12" customHeight="1"/>
    <row r="395" s="69" customFormat="1" ht="12" customHeight="1"/>
    <row r="396" s="69" customFormat="1" ht="12" customHeight="1"/>
    <row r="397" s="69" customFormat="1" ht="12" customHeight="1"/>
    <row r="398" s="69" customFormat="1" ht="12" customHeight="1"/>
    <row r="399" s="69" customFormat="1" ht="12" customHeight="1"/>
    <row r="400" s="69" customFormat="1" ht="12" customHeight="1"/>
    <row r="401" s="69" customFormat="1" ht="12" customHeight="1"/>
    <row r="402" s="69" customFormat="1" ht="12" customHeight="1"/>
    <row r="403" s="69" customFormat="1" ht="12" customHeight="1"/>
    <row r="404" s="69" customFormat="1" ht="12" customHeight="1"/>
    <row r="405" s="69" customFormat="1" ht="12" customHeight="1"/>
    <row r="406" s="69" customFormat="1" ht="12" customHeight="1"/>
    <row r="407" s="69" customFormat="1" ht="12" customHeight="1"/>
    <row r="408" s="69" customFormat="1" ht="12" customHeight="1"/>
    <row r="409" s="69" customFormat="1" ht="12" customHeight="1"/>
    <row r="410" s="69" customFormat="1" ht="12" customHeight="1"/>
    <row r="411" s="69" customFormat="1" ht="12" customHeight="1"/>
    <row r="412" s="69" customFormat="1" ht="12" customHeight="1"/>
    <row r="413" s="69" customFormat="1" ht="12" customHeight="1"/>
    <row r="414" s="69" customFormat="1" ht="12" customHeight="1"/>
    <row r="415" s="69" customFormat="1" ht="12" customHeight="1"/>
    <row r="416" s="69" customFormat="1" ht="12" customHeight="1"/>
    <row r="417" s="69" customFormat="1" ht="12" customHeight="1"/>
    <row r="418" s="69" customFormat="1" ht="12" customHeight="1"/>
    <row r="419" s="69" customFormat="1" ht="12" customHeight="1"/>
    <row r="420" s="69" customFormat="1" ht="12" customHeight="1"/>
    <row r="421" s="69" customFormat="1" ht="12" customHeight="1"/>
    <row r="422" s="69" customFormat="1" ht="12" customHeight="1"/>
    <row r="423" s="69" customFormat="1" ht="12" customHeight="1"/>
    <row r="424" s="69" customFormat="1" ht="12" customHeight="1"/>
    <row r="425" s="69" customFormat="1" ht="12" customHeight="1"/>
    <row r="426" s="69" customFormat="1" ht="12" customHeight="1"/>
    <row r="427" s="69" customFormat="1" ht="12" customHeight="1"/>
    <row r="428" s="69" customFormat="1" ht="12" customHeight="1"/>
    <row r="429" s="69" customFormat="1" ht="12" customHeight="1"/>
    <row r="430" s="69" customFormat="1" ht="12" customHeight="1"/>
    <row r="431" s="69" customFormat="1" ht="12" customHeight="1"/>
    <row r="432" s="69" customFormat="1" ht="12" customHeight="1"/>
    <row r="433" s="69" customFormat="1" ht="12" customHeight="1"/>
    <row r="434" s="69" customFormat="1" ht="12" customHeight="1"/>
    <row r="435" s="69" customFormat="1" ht="12" customHeight="1"/>
    <row r="436" s="69" customFormat="1" ht="12" customHeight="1"/>
    <row r="437" s="69" customFormat="1" ht="12" customHeight="1"/>
    <row r="438" s="69" customFormat="1" ht="12" customHeight="1"/>
    <row r="439" s="69" customFormat="1" ht="12" customHeight="1"/>
    <row r="440" s="69" customFormat="1" ht="12" customHeight="1"/>
    <row r="441" s="69" customFormat="1" ht="12" customHeight="1"/>
    <row r="442" s="69" customFormat="1" ht="12" customHeight="1"/>
    <row r="443" s="69" customFormat="1" ht="12" customHeight="1"/>
    <row r="444" s="69" customFormat="1" ht="12" customHeight="1"/>
    <row r="445" s="69" customFormat="1" ht="12" customHeight="1"/>
    <row r="446" s="69" customFormat="1" ht="12" customHeight="1"/>
    <row r="447" s="69" customFormat="1" ht="12" customHeight="1"/>
    <row r="448" s="69" customFormat="1" ht="12" customHeight="1"/>
    <row r="449" s="69" customFormat="1" ht="12" customHeight="1"/>
    <row r="450" s="69" customFormat="1" ht="12" customHeight="1"/>
    <row r="451" s="69" customFormat="1" ht="12" customHeight="1"/>
  </sheetData>
  <mergeCells count="70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4:B5"/>
    <mergeCell ref="C4:Q5"/>
    <mergeCell ref="R4:V5"/>
    <mergeCell ref="W4:AN5"/>
    <mergeCell ref="AO4:BS5"/>
    <mergeCell ref="A3:E3"/>
    <mergeCell ref="F3:Q3"/>
    <mergeCell ref="R3:W3"/>
    <mergeCell ref="X3:AX3"/>
    <mergeCell ref="AY3:BS3"/>
    <mergeCell ref="R24:V24"/>
    <mergeCell ref="R6:V6"/>
    <mergeCell ref="R7:V7"/>
    <mergeCell ref="R8:V8"/>
    <mergeCell ref="R9:V9"/>
    <mergeCell ref="R10:V10"/>
    <mergeCell ref="R11:V11"/>
    <mergeCell ref="R12:V12"/>
    <mergeCell ref="R13:V13"/>
    <mergeCell ref="R14:V14"/>
    <mergeCell ref="R23:V23"/>
    <mergeCell ref="R36:V36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8:V38"/>
    <mergeCell ref="R39:V39"/>
    <mergeCell ref="R40:V40"/>
    <mergeCell ref="R41:V41"/>
    <mergeCell ref="R42:V42"/>
    <mergeCell ref="R75:V75"/>
    <mergeCell ref="R15:V15"/>
    <mergeCell ref="R16:V16"/>
    <mergeCell ref="R17:V17"/>
    <mergeCell ref="R18:V18"/>
    <mergeCell ref="R19:V19"/>
    <mergeCell ref="R20:V20"/>
    <mergeCell ref="R21:V21"/>
    <mergeCell ref="R22:V22"/>
    <mergeCell ref="R43:V43"/>
    <mergeCell ref="R44:V44"/>
    <mergeCell ref="R71:V71"/>
    <mergeCell ref="R72:V72"/>
    <mergeCell ref="R73:V73"/>
    <mergeCell ref="R74:V74"/>
    <mergeCell ref="R37:V37"/>
  </mergeCells>
  <phoneticPr fontId="9"/>
  <dataValidations count="1">
    <dataValidation type="list" allowBlank="1" showInputMessage="1" showErrorMessage="1" sqref="R6:R75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R49"/>
  <sheetViews>
    <sheetView showGridLines="0" view="pageBreakPreview" zoomScaleNormal="100" zoomScaleSheetLayoutView="100" workbookViewId="0"/>
  </sheetViews>
  <sheetFormatPr defaultColWidth="2.125" defaultRowHeight="12" customHeight="1"/>
  <cols>
    <col min="1" max="16384" width="2.125" style="14"/>
  </cols>
  <sheetData>
    <row r="1" spans="1:70" ht="18.9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3"/>
    </row>
    <row r="2" spans="1:70" ht="18.95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402" t="s">
        <v>37</v>
      </c>
      <c r="AE2" s="402"/>
      <c r="AF2" s="402"/>
      <c r="AG2" s="402"/>
      <c r="AH2" s="402"/>
      <c r="AI2" s="402"/>
      <c r="AJ2" s="402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70" ht="18.95" customHeight="1">
      <c r="AD3" s="402"/>
      <c r="AE3" s="402"/>
      <c r="AF3" s="402"/>
      <c r="AG3" s="402"/>
      <c r="AH3" s="402"/>
      <c r="AI3" s="402"/>
      <c r="AJ3" s="402"/>
    </row>
    <row r="4" spans="1:70" ht="12" customHeight="1">
      <c r="B4" s="403" t="s">
        <v>38</v>
      </c>
      <c r="C4" s="404"/>
      <c r="D4" s="404"/>
      <c r="E4" s="404"/>
      <c r="F4" s="404"/>
      <c r="G4" s="404"/>
      <c r="H4" s="404"/>
      <c r="I4" s="405"/>
      <c r="J4" s="403" t="s">
        <v>39</v>
      </c>
      <c r="K4" s="404"/>
      <c r="L4" s="404"/>
      <c r="M4" s="404"/>
      <c r="N4" s="404"/>
      <c r="O4" s="404"/>
      <c r="P4" s="404"/>
      <c r="Q4" s="405"/>
      <c r="R4" s="403" t="s">
        <v>41</v>
      </c>
      <c r="S4" s="404"/>
      <c r="T4" s="404"/>
      <c r="U4" s="404"/>
      <c r="V4" s="404"/>
      <c r="W4" s="404"/>
      <c r="X4" s="404"/>
      <c r="Y4" s="405"/>
      <c r="Z4" s="403" t="s">
        <v>40</v>
      </c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04"/>
      <c r="AV4" s="404"/>
      <c r="AW4" s="404"/>
      <c r="AX4" s="404"/>
      <c r="AY4" s="404"/>
      <c r="AZ4" s="404"/>
      <c r="BA4" s="404"/>
      <c r="BB4" s="404"/>
      <c r="BC4" s="404"/>
      <c r="BD4" s="404"/>
      <c r="BE4" s="404"/>
      <c r="BF4" s="404"/>
      <c r="BG4" s="404"/>
      <c r="BH4" s="404"/>
      <c r="BI4" s="404"/>
      <c r="BJ4" s="404"/>
      <c r="BK4" s="404"/>
      <c r="BL4" s="404"/>
      <c r="BM4" s="404"/>
      <c r="BN4" s="404"/>
      <c r="BO4" s="404"/>
      <c r="BP4" s="404"/>
      <c r="BQ4" s="404"/>
      <c r="BR4" s="405"/>
    </row>
    <row r="5" spans="1:70" ht="12" customHeight="1">
      <c r="B5" s="406"/>
      <c r="C5" s="407"/>
      <c r="D5" s="407"/>
      <c r="E5" s="407"/>
      <c r="F5" s="407"/>
      <c r="G5" s="407"/>
      <c r="H5" s="407"/>
      <c r="I5" s="408"/>
      <c r="J5" s="406"/>
      <c r="K5" s="407"/>
      <c r="L5" s="407"/>
      <c r="M5" s="407"/>
      <c r="N5" s="407"/>
      <c r="O5" s="407"/>
      <c r="P5" s="407"/>
      <c r="Q5" s="408"/>
      <c r="R5" s="406"/>
      <c r="S5" s="407"/>
      <c r="T5" s="407"/>
      <c r="U5" s="407"/>
      <c r="V5" s="407"/>
      <c r="W5" s="407"/>
      <c r="X5" s="407"/>
      <c r="Y5" s="408"/>
      <c r="Z5" s="406"/>
      <c r="AA5" s="407"/>
      <c r="AB5" s="407"/>
      <c r="AC5" s="407"/>
      <c r="AD5" s="407"/>
      <c r="AE5" s="407"/>
      <c r="AF5" s="407"/>
      <c r="AG5" s="407"/>
      <c r="AH5" s="407"/>
      <c r="AI5" s="407"/>
      <c r="AJ5" s="407"/>
      <c r="AK5" s="407"/>
      <c r="AL5" s="407"/>
      <c r="AM5" s="407"/>
      <c r="AN5" s="407"/>
      <c r="AO5" s="407"/>
      <c r="AP5" s="407"/>
      <c r="AQ5" s="407"/>
      <c r="AR5" s="407"/>
      <c r="AS5" s="407"/>
      <c r="AT5" s="407"/>
      <c r="AU5" s="407"/>
      <c r="AV5" s="407"/>
      <c r="AW5" s="407"/>
      <c r="AX5" s="407"/>
      <c r="AY5" s="407"/>
      <c r="AZ5" s="407"/>
      <c r="BA5" s="407"/>
      <c r="BB5" s="407"/>
      <c r="BC5" s="407"/>
      <c r="BD5" s="407"/>
      <c r="BE5" s="407"/>
      <c r="BF5" s="407"/>
      <c r="BG5" s="407"/>
      <c r="BH5" s="407"/>
      <c r="BI5" s="407"/>
      <c r="BJ5" s="407"/>
      <c r="BK5" s="407"/>
      <c r="BL5" s="407"/>
      <c r="BM5" s="407"/>
      <c r="BN5" s="407"/>
      <c r="BO5" s="407"/>
      <c r="BP5" s="407"/>
      <c r="BQ5" s="407"/>
      <c r="BR5" s="408"/>
    </row>
    <row r="6" spans="1:70" ht="12" customHeight="1">
      <c r="B6" s="384">
        <v>42153</v>
      </c>
      <c r="C6" s="385"/>
      <c r="D6" s="385"/>
      <c r="E6" s="385"/>
      <c r="F6" s="385"/>
      <c r="G6" s="385"/>
      <c r="H6" s="385"/>
      <c r="I6" s="386"/>
      <c r="J6" s="384" t="s">
        <v>600</v>
      </c>
      <c r="K6" s="385"/>
      <c r="L6" s="385"/>
      <c r="M6" s="385"/>
      <c r="N6" s="385"/>
      <c r="O6" s="385"/>
      <c r="P6" s="385"/>
      <c r="Q6" s="386"/>
      <c r="R6" s="390">
        <v>1</v>
      </c>
      <c r="S6" s="391"/>
      <c r="T6" s="391"/>
      <c r="U6" s="391"/>
      <c r="V6" s="391"/>
      <c r="W6" s="391"/>
      <c r="X6" s="391"/>
      <c r="Y6" s="392"/>
      <c r="Z6" s="396" t="s">
        <v>785</v>
      </c>
      <c r="AA6" s="397"/>
      <c r="AB6" s="397"/>
      <c r="AC6" s="397"/>
      <c r="AD6" s="397"/>
      <c r="AE6" s="397"/>
      <c r="AF6" s="397"/>
      <c r="AG6" s="397"/>
      <c r="AH6" s="397"/>
      <c r="AI6" s="397"/>
      <c r="AJ6" s="397"/>
      <c r="AK6" s="397"/>
      <c r="AL6" s="397"/>
      <c r="AM6" s="397"/>
      <c r="AN6" s="397"/>
      <c r="AO6" s="397"/>
      <c r="AP6" s="397"/>
      <c r="AQ6" s="397"/>
      <c r="AR6" s="397"/>
      <c r="AS6" s="397"/>
      <c r="AT6" s="397"/>
      <c r="AU6" s="397"/>
      <c r="AV6" s="397"/>
      <c r="AW6" s="397"/>
      <c r="AX6" s="397"/>
      <c r="AY6" s="397"/>
      <c r="AZ6" s="397"/>
      <c r="BA6" s="397"/>
      <c r="BB6" s="397"/>
      <c r="BC6" s="397"/>
      <c r="BD6" s="397"/>
      <c r="BE6" s="397"/>
      <c r="BF6" s="397"/>
      <c r="BG6" s="397"/>
      <c r="BH6" s="397"/>
      <c r="BI6" s="397"/>
      <c r="BJ6" s="397"/>
      <c r="BK6" s="397"/>
      <c r="BL6" s="397"/>
      <c r="BM6" s="397"/>
      <c r="BN6" s="397"/>
      <c r="BO6" s="397"/>
      <c r="BP6" s="397"/>
      <c r="BQ6" s="397"/>
      <c r="BR6" s="398"/>
    </row>
    <row r="7" spans="1:70" ht="12" customHeight="1">
      <c r="B7" s="387"/>
      <c r="C7" s="388"/>
      <c r="D7" s="388"/>
      <c r="E7" s="388"/>
      <c r="F7" s="388"/>
      <c r="G7" s="388"/>
      <c r="H7" s="388"/>
      <c r="I7" s="389"/>
      <c r="J7" s="387"/>
      <c r="K7" s="388"/>
      <c r="L7" s="388"/>
      <c r="M7" s="388"/>
      <c r="N7" s="388"/>
      <c r="O7" s="388"/>
      <c r="P7" s="388"/>
      <c r="Q7" s="389"/>
      <c r="R7" s="393"/>
      <c r="S7" s="394"/>
      <c r="T7" s="394"/>
      <c r="U7" s="394"/>
      <c r="V7" s="394"/>
      <c r="W7" s="394"/>
      <c r="X7" s="394"/>
      <c r="Y7" s="395"/>
      <c r="Z7" s="399"/>
      <c r="AA7" s="400"/>
      <c r="AB7" s="400"/>
      <c r="AC7" s="400"/>
      <c r="AD7" s="400"/>
      <c r="AE7" s="400"/>
      <c r="AF7" s="400"/>
      <c r="AG7" s="400"/>
      <c r="AH7" s="400"/>
      <c r="AI7" s="400"/>
      <c r="AJ7" s="400"/>
      <c r="AK7" s="400"/>
      <c r="AL7" s="400"/>
      <c r="AM7" s="400"/>
      <c r="AN7" s="400"/>
      <c r="AO7" s="400"/>
      <c r="AP7" s="400"/>
      <c r="AQ7" s="400"/>
      <c r="AR7" s="400"/>
      <c r="AS7" s="400"/>
      <c r="AT7" s="400"/>
      <c r="AU7" s="400"/>
      <c r="AV7" s="400"/>
      <c r="AW7" s="400"/>
      <c r="AX7" s="400"/>
      <c r="AY7" s="400"/>
      <c r="AZ7" s="400"/>
      <c r="BA7" s="400"/>
      <c r="BB7" s="400"/>
      <c r="BC7" s="400"/>
      <c r="BD7" s="400"/>
      <c r="BE7" s="400"/>
      <c r="BF7" s="400"/>
      <c r="BG7" s="400"/>
      <c r="BH7" s="400"/>
      <c r="BI7" s="400"/>
      <c r="BJ7" s="400"/>
      <c r="BK7" s="400"/>
      <c r="BL7" s="400"/>
      <c r="BM7" s="400"/>
      <c r="BN7" s="400"/>
      <c r="BO7" s="400"/>
      <c r="BP7" s="400"/>
      <c r="BQ7" s="400"/>
      <c r="BR7" s="401"/>
    </row>
    <row r="8" spans="1:70" ht="12" customHeight="1">
      <c r="B8" s="384">
        <v>42457</v>
      </c>
      <c r="C8" s="385"/>
      <c r="D8" s="385"/>
      <c r="E8" s="385"/>
      <c r="F8" s="385"/>
      <c r="G8" s="385"/>
      <c r="H8" s="385"/>
      <c r="I8" s="386"/>
      <c r="J8" s="384" t="s">
        <v>600</v>
      </c>
      <c r="K8" s="385"/>
      <c r="L8" s="385"/>
      <c r="M8" s="385"/>
      <c r="N8" s="385"/>
      <c r="O8" s="385"/>
      <c r="P8" s="385"/>
      <c r="Q8" s="386"/>
      <c r="R8" s="390">
        <v>1.2</v>
      </c>
      <c r="S8" s="391"/>
      <c r="T8" s="391"/>
      <c r="U8" s="391"/>
      <c r="V8" s="391"/>
      <c r="W8" s="391"/>
      <c r="X8" s="391"/>
      <c r="Y8" s="392"/>
      <c r="Z8" s="396" t="s">
        <v>787</v>
      </c>
      <c r="AA8" s="397"/>
      <c r="AB8" s="397"/>
      <c r="AC8" s="397"/>
      <c r="AD8" s="397"/>
      <c r="AE8" s="397"/>
      <c r="AF8" s="397"/>
      <c r="AG8" s="397"/>
      <c r="AH8" s="397"/>
      <c r="AI8" s="397"/>
      <c r="AJ8" s="397"/>
      <c r="AK8" s="397"/>
      <c r="AL8" s="397"/>
      <c r="AM8" s="397"/>
      <c r="AN8" s="397"/>
      <c r="AO8" s="397"/>
      <c r="AP8" s="397"/>
      <c r="AQ8" s="397"/>
      <c r="AR8" s="397"/>
      <c r="AS8" s="397"/>
      <c r="AT8" s="397"/>
      <c r="AU8" s="397"/>
      <c r="AV8" s="397"/>
      <c r="AW8" s="397"/>
      <c r="AX8" s="397"/>
      <c r="AY8" s="397"/>
      <c r="AZ8" s="397"/>
      <c r="BA8" s="397"/>
      <c r="BB8" s="397"/>
      <c r="BC8" s="397"/>
      <c r="BD8" s="397"/>
      <c r="BE8" s="397"/>
      <c r="BF8" s="397"/>
      <c r="BG8" s="397"/>
      <c r="BH8" s="397"/>
      <c r="BI8" s="397"/>
      <c r="BJ8" s="397"/>
      <c r="BK8" s="397"/>
      <c r="BL8" s="397"/>
      <c r="BM8" s="397"/>
      <c r="BN8" s="397"/>
      <c r="BO8" s="397"/>
      <c r="BP8" s="397"/>
      <c r="BQ8" s="397"/>
      <c r="BR8" s="398"/>
    </row>
    <row r="9" spans="1:70" ht="12" customHeight="1">
      <c r="B9" s="387"/>
      <c r="C9" s="388"/>
      <c r="D9" s="388"/>
      <c r="E9" s="388"/>
      <c r="F9" s="388"/>
      <c r="G9" s="388"/>
      <c r="H9" s="388"/>
      <c r="I9" s="389"/>
      <c r="J9" s="387"/>
      <c r="K9" s="388"/>
      <c r="L9" s="388"/>
      <c r="M9" s="388"/>
      <c r="N9" s="388"/>
      <c r="O9" s="388"/>
      <c r="P9" s="388"/>
      <c r="Q9" s="389"/>
      <c r="R9" s="393"/>
      <c r="S9" s="394"/>
      <c r="T9" s="394"/>
      <c r="U9" s="394"/>
      <c r="V9" s="394"/>
      <c r="W9" s="394"/>
      <c r="X9" s="394"/>
      <c r="Y9" s="395"/>
      <c r="Z9" s="399"/>
      <c r="AA9" s="400"/>
      <c r="AB9" s="400"/>
      <c r="AC9" s="400"/>
      <c r="AD9" s="400"/>
      <c r="AE9" s="400"/>
      <c r="AF9" s="400"/>
      <c r="AG9" s="400"/>
      <c r="AH9" s="400"/>
      <c r="AI9" s="400"/>
      <c r="AJ9" s="400"/>
      <c r="AK9" s="400"/>
      <c r="AL9" s="400"/>
      <c r="AM9" s="400"/>
      <c r="AN9" s="400"/>
      <c r="AO9" s="400"/>
      <c r="AP9" s="400"/>
      <c r="AQ9" s="400"/>
      <c r="AR9" s="400"/>
      <c r="AS9" s="400"/>
      <c r="AT9" s="400"/>
      <c r="AU9" s="400"/>
      <c r="AV9" s="400"/>
      <c r="AW9" s="400"/>
      <c r="AX9" s="400"/>
      <c r="AY9" s="400"/>
      <c r="AZ9" s="400"/>
      <c r="BA9" s="400"/>
      <c r="BB9" s="400"/>
      <c r="BC9" s="400"/>
      <c r="BD9" s="400"/>
      <c r="BE9" s="400"/>
      <c r="BF9" s="400"/>
      <c r="BG9" s="400"/>
      <c r="BH9" s="400"/>
      <c r="BI9" s="400"/>
      <c r="BJ9" s="400"/>
      <c r="BK9" s="400"/>
      <c r="BL9" s="400"/>
      <c r="BM9" s="400"/>
      <c r="BN9" s="400"/>
      <c r="BO9" s="400"/>
      <c r="BP9" s="400"/>
      <c r="BQ9" s="400"/>
      <c r="BR9" s="401"/>
    </row>
    <row r="10" spans="1:70" ht="12" customHeight="1">
      <c r="B10" s="384">
        <v>42579</v>
      </c>
      <c r="C10" s="385"/>
      <c r="D10" s="385"/>
      <c r="E10" s="385"/>
      <c r="F10" s="385"/>
      <c r="G10" s="385"/>
      <c r="H10" s="385"/>
      <c r="I10" s="386"/>
      <c r="J10" s="384" t="s">
        <v>600</v>
      </c>
      <c r="K10" s="385"/>
      <c r="L10" s="385"/>
      <c r="M10" s="385"/>
      <c r="N10" s="385"/>
      <c r="O10" s="385"/>
      <c r="P10" s="385"/>
      <c r="Q10" s="386"/>
      <c r="R10" s="390">
        <v>1.3</v>
      </c>
      <c r="S10" s="391"/>
      <c r="T10" s="391"/>
      <c r="U10" s="391"/>
      <c r="V10" s="391"/>
      <c r="W10" s="391"/>
      <c r="X10" s="391"/>
      <c r="Y10" s="392"/>
      <c r="Z10" s="396" t="s">
        <v>842</v>
      </c>
      <c r="AA10" s="397"/>
      <c r="AB10" s="397"/>
      <c r="AC10" s="397"/>
      <c r="AD10" s="397"/>
      <c r="AE10" s="397"/>
      <c r="AF10" s="397"/>
      <c r="AG10" s="397"/>
      <c r="AH10" s="397"/>
      <c r="AI10" s="397"/>
      <c r="AJ10" s="397"/>
      <c r="AK10" s="397"/>
      <c r="AL10" s="397"/>
      <c r="AM10" s="397"/>
      <c r="AN10" s="397"/>
      <c r="AO10" s="397"/>
      <c r="AP10" s="397"/>
      <c r="AQ10" s="397"/>
      <c r="AR10" s="397"/>
      <c r="AS10" s="397"/>
      <c r="AT10" s="397"/>
      <c r="AU10" s="397"/>
      <c r="AV10" s="397"/>
      <c r="AW10" s="397"/>
      <c r="AX10" s="397"/>
      <c r="AY10" s="397"/>
      <c r="AZ10" s="397"/>
      <c r="BA10" s="397"/>
      <c r="BB10" s="397"/>
      <c r="BC10" s="397"/>
      <c r="BD10" s="397"/>
      <c r="BE10" s="397"/>
      <c r="BF10" s="397"/>
      <c r="BG10" s="397"/>
      <c r="BH10" s="397"/>
      <c r="BI10" s="397"/>
      <c r="BJ10" s="397"/>
      <c r="BK10" s="397"/>
      <c r="BL10" s="397"/>
      <c r="BM10" s="397"/>
      <c r="BN10" s="397"/>
      <c r="BO10" s="397"/>
      <c r="BP10" s="397"/>
      <c r="BQ10" s="397"/>
      <c r="BR10" s="398"/>
    </row>
    <row r="11" spans="1:70" ht="12" customHeight="1">
      <c r="B11" s="387"/>
      <c r="C11" s="388"/>
      <c r="D11" s="388"/>
      <c r="E11" s="388"/>
      <c r="F11" s="388"/>
      <c r="G11" s="388"/>
      <c r="H11" s="388"/>
      <c r="I11" s="389"/>
      <c r="J11" s="387"/>
      <c r="K11" s="388"/>
      <c r="L11" s="388"/>
      <c r="M11" s="388"/>
      <c r="N11" s="388"/>
      <c r="O11" s="388"/>
      <c r="P11" s="388"/>
      <c r="Q11" s="389"/>
      <c r="R11" s="393"/>
      <c r="S11" s="394"/>
      <c r="T11" s="394"/>
      <c r="U11" s="394"/>
      <c r="V11" s="394"/>
      <c r="W11" s="394"/>
      <c r="X11" s="394"/>
      <c r="Y11" s="395"/>
      <c r="Z11" s="399"/>
      <c r="AA11" s="400"/>
      <c r="AB11" s="400"/>
      <c r="AC11" s="400"/>
      <c r="AD11" s="400"/>
      <c r="AE11" s="400"/>
      <c r="AF11" s="400"/>
      <c r="AG11" s="400"/>
      <c r="AH11" s="400"/>
      <c r="AI11" s="400"/>
      <c r="AJ11" s="400"/>
      <c r="AK11" s="400"/>
      <c r="AL11" s="400"/>
      <c r="AM11" s="400"/>
      <c r="AN11" s="400"/>
      <c r="AO11" s="400"/>
      <c r="AP11" s="400"/>
      <c r="AQ11" s="400"/>
      <c r="AR11" s="400"/>
      <c r="AS11" s="400"/>
      <c r="AT11" s="400"/>
      <c r="AU11" s="400"/>
      <c r="AV11" s="400"/>
      <c r="AW11" s="400"/>
      <c r="AX11" s="400"/>
      <c r="AY11" s="400"/>
      <c r="AZ11" s="400"/>
      <c r="BA11" s="400"/>
      <c r="BB11" s="400"/>
      <c r="BC11" s="400"/>
      <c r="BD11" s="400"/>
      <c r="BE11" s="400"/>
      <c r="BF11" s="400"/>
      <c r="BG11" s="400"/>
      <c r="BH11" s="400"/>
      <c r="BI11" s="400"/>
      <c r="BJ11" s="400"/>
      <c r="BK11" s="400"/>
      <c r="BL11" s="400"/>
      <c r="BM11" s="400"/>
      <c r="BN11" s="400"/>
      <c r="BO11" s="400"/>
      <c r="BP11" s="400"/>
      <c r="BQ11" s="400"/>
      <c r="BR11" s="401"/>
    </row>
    <row r="12" spans="1:70" ht="12" customHeight="1">
      <c r="B12" s="372"/>
      <c r="C12" s="373"/>
      <c r="D12" s="373"/>
      <c r="E12" s="373"/>
      <c r="F12" s="373"/>
      <c r="G12" s="373"/>
      <c r="H12" s="373"/>
      <c r="I12" s="374"/>
      <c r="J12" s="372"/>
      <c r="K12" s="373"/>
      <c r="L12" s="373"/>
      <c r="M12" s="373"/>
      <c r="N12" s="373"/>
      <c r="O12" s="373"/>
      <c r="P12" s="373"/>
      <c r="Q12" s="374"/>
      <c r="R12" s="372"/>
      <c r="S12" s="373"/>
      <c r="T12" s="373"/>
      <c r="U12" s="373"/>
      <c r="V12" s="373"/>
      <c r="W12" s="373"/>
      <c r="X12" s="373"/>
      <c r="Y12" s="374"/>
      <c r="Z12" s="378"/>
      <c r="AA12" s="379"/>
      <c r="AB12" s="379"/>
      <c r="AC12" s="379"/>
      <c r="AD12" s="379"/>
      <c r="AE12" s="379"/>
      <c r="AF12" s="379"/>
      <c r="AG12" s="379"/>
      <c r="AH12" s="379"/>
      <c r="AI12" s="379"/>
      <c r="AJ12" s="379"/>
      <c r="AK12" s="379"/>
      <c r="AL12" s="379"/>
      <c r="AM12" s="379"/>
      <c r="AN12" s="379"/>
      <c r="AO12" s="379"/>
      <c r="AP12" s="379"/>
      <c r="AQ12" s="379"/>
      <c r="AR12" s="379"/>
      <c r="AS12" s="379"/>
      <c r="AT12" s="379"/>
      <c r="AU12" s="379"/>
      <c r="AV12" s="379"/>
      <c r="AW12" s="379"/>
      <c r="AX12" s="379"/>
      <c r="AY12" s="379"/>
      <c r="AZ12" s="379"/>
      <c r="BA12" s="379"/>
      <c r="BB12" s="379"/>
      <c r="BC12" s="379"/>
      <c r="BD12" s="379"/>
      <c r="BE12" s="379"/>
      <c r="BF12" s="379"/>
      <c r="BG12" s="379"/>
      <c r="BH12" s="379"/>
      <c r="BI12" s="379"/>
      <c r="BJ12" s="379"/>
      <c r="BK12" s="379"/>
      <c r="BL12" s="379"/>
      <c r="BM12" s="379"/>
      <c r="BN12" s="379"/>
      <c r="BO12" s="379"/>
      <c r="BP12" s="379"/>
      <c r="BQ12" s="379"/>
      <c r="BR12" s="380"/>
    </row>
    <row r="13" spans="1:70" ht="12" customHeight="1">
      <c r="B13" s="375"/>
      <c r="C13" s="376"/>
      <c r="D13" s="376"/>
      <c r="E13" s="376"/>
      <c r="F13" s="376"/>
      <c r="G13" s="376"/>
      <c r="H13" s="376"/>
      <c r="I13" s="377"/>
      <c r="J13" s="375"/>
      <c r="K13" s="376"/>
      <c r="L13" s="376"/>
      <c r="M13" s="376"/>
      <c r="N13" s="376"/>
      <c r="O13" s="376"/>
      <c r="P13" s="376"/>
      <c r="Q13" s="377"/>
      <c r="R13" s="375"/>
      <c r="S13" s="376"/>
      <c r="T13" s="376"/>
      <c r="U13" s="376"/>
      <c r="V13" s="376"/>
      <c r="W13" s="376"/>
      <c r="X13" s="376"/>
      <c r="Y13" s="377"/>
      <c r="Z13" s="381"/>
      <c r="AA13" s="382"/>
      <c r="AB13" s="382"/>
      <c r="AC13" s="382"/>
      <c r="AD13" s="382"/>
      <c r="AE13" s="382"/>
      <c r="AF13" s="382"/>
      <c r="AG13" s="382"/>
      <c r="AH13" s="382"/>
      <c r="AI13" s="382"/>
      <c r="AJ13" s="382"/>
      <c r="AK13" s="382"/>
      <c r="AL13" s="382"/>
      <c r="AM13" s="382"/>
      <c r="AN13" s="382"/>
      <c r="AO13" s="382"/>
      <c r="AP13" s="382"/>
      <c r="AQ13" s="382"/>
      <c r="AR13" s="382"/>
      <c r="AS13" s="382"/>
      <c r="AT13" s="382"/>
      <c r="AU13" s="382"/>
      <c r="AV13" s="382"/>
      <c r="AW13" s="382"/>
      <c r="AX13" s="382"/>
      <c r="AY13" s="382"/>
      <c r="AZ13" s="382"/>
      <c r="BA13" s="382"/>
      <c r="BB13" s="382"/>
      <c r="BC13" s="382"/>
      <c r="BD13" s="382"/>
      <c r="BE13" s="382"/>
      <c r="BF13" s="382"/>
      <c r="BG13" s="382"/>
      <c r="BH13" s="382"/>
      <c r="BI13" s="382"/>
      <c r="BJ13" s="382"/>
      <c r="BK13" s="382"/>
      <c r="BL13" s="382"/>
      <c r="BM13" s="382"/>
      <c r="BN13" s="382"/>
      <c r="BO13" s="382"/>
      <c r="BP13" s="382"/>
      <c r="BQ13" s="382"/>
      <c r="BR13" s="383"/>
    </row>
    <row r="14" spans="1:70" ht="12" customHeight="1">
      <c r="B14" s="372"/>
      <c r="C14" s="373"/>
      <c r="D14" s="373"/>
      <c r="E14" s="373"/>
      <c r="F14" s="373"/>
      <c r="G14" s="373"/>
      <c r="H14" s="373"/>
      <c r="I14" s="374"/>
      <c r="J14" s="372"/>
      <c r="K14" s="373"/>
      <c r="L14" s="373"/>
      <c r="M14" s="373"/>
      <c r="N14" s="373"/>
      <c r="O14" s="373"/>
      <c r="P14" s="373"/>
      <c r="Q14" s="374"/>
      <c r="R14" s="372"/>
      <c r="S14" s="373"/>
      <c r="T14" s="373"/>
      <c r="U14" s="373"/>
      <c r="V14" s="373"/>
      <c r="W14" s="373"/>
      <c r="X14" s="373"/>
      <c r="Y14" s="374"/>
      <c r="Z14" s="378"/>
      <c r="AA14" s="379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79"/>
      <c r="AM14" s="379"/>
      <c r="AN14" s="379"/>
      <c r="AO14" s="379"/>
      <c r="AP14" s="379"/>
      <c r="AQ14" s="379"/>
      <c r="AR14" s="379"/>
      <c r="AS14" s="379"/>
      <c r="AT14" s="379"/>
      <c r="AU14" s="379"/>
      <c r="AV14" s="379"/>
      <c r="AW14" s="379"/>
      <c r="AX14" s="379"/>
      <c r="AY14" s="379"/>
      <c r="AZ14" s="379"/>
      <c r="BA14" s="379"/>
      <c r="BB14" s="379"/>
      <c r="BC14" s="379"/>
      <c r="BD14" s="379"/>
      <c r="BE14" s="379"/>
      <c r="BF14" s="379"/>
      <c r="BG14" s="379"/>
      <c r="BH14" s="379"/>
      <c r="BI14" s="379"/>
      <c r="BJ14" s="379"/>
      <c r="BK14" s="379"/>
      <c r="BL14" s="379"/>
      <c r="BM14" s="379"/>
      <c r="BN14" s="379"/>
      <c r="BO14" s="379"/>
      <c r="BP14" s="379"/>
      <c r="BQ14" s="379"/>
      <c r="BR14" s="380"/>
    </row>
    <row r="15" spans="1:70" ht="12" customHeight="1">
      <c r="B15" s="375"/>
      <c r="C15" s="376"/>
      <c r="D15" s="376"/>
      <c r="E15" s="376"/>
      <c r="F15" s="376"/>
      <c r="G15" s="376"/>
      <c r="H15" s="376"/>
      <c r="I15" s="377"/>
      <c r="J15" s="375"/>
      <c r="K15" s="376"/>
      <c r="L15" s="376"/>
      <c r="M15" s="376"/>
      <c r="N15" s="376"/>
      <c r="O15" s="376"/>
      <c r="P15" s="376"/>
      <c r="Q15" s="377"/>
      <c r="R15" s="375"/>
      <c r="S15" s="376"/>
      <c r="T15" s="376"/>
      <c r="U15" s="376"/>
      <c r="V15" s="376"/>
      <c r="W15" s="376"/>
      <c r="X15" s="376"/>
      <c r="Y15" s="377"/>
      <c r="Z15" s="381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2"/>
      <c r="AL15" s="382"/>
      <c r="AM15" s="382"/>
      <c r="AN15" s="382"/>
      <c r="AO15" s="382"/>
      <c r="AP15" s="382"/>
      <c r="AQ15" s="382"/>
      <c r="AR15" s="382"/>
      <c r="AS15" s="382"/>
      <c r="AT15" s="382"/>
      <c r="AU15" s="382"/>
      <c r="AV15" s="382"/>
      <c r="AW15" s="382"/>
      <c r="AX15" s="382"/>
      <c r="AY15" s="382"/>
      <c r="AZ15" s="382"/>
      <c r="BA15" s="382"/>
      <c r="BB15" s="382"/>
      <c r="BC15" s="382"/>
      <c r="BD15" s="382"/>
      <c r="BE15" s="382"/>
      <c r="BF15" s="382"/>
      <c r="BG15" s="382"/>
      <c r="BH15" s="382"/>
      <c r="BI15" s="382"/>
      <c r="BJ15" s="382"/>
      <c r="BK15" s="382"/>
      <c r="BL15" s="382"/>
      <c r="BM15" s="382"/>
      <c r="BN15" s="382"/>
      <c r="BO15" s="382"/>
      <c r="BP15" s="382"/>
      <c r="BQ15" s="382"/>
      <c r="BR15" s="383"/>
    </row>
    <row r="16" spans="1:70" ht="12" customHeight="1">
      <c r="B16" s="372"/>
      <c r="C16" s="373"/>
      <c r="D16" s="373"/>
      <c r="E16" s="373"/>
      <c r="F16" s="373"/>
      <c r="G16" s="373"/>
      <c r="H16" s="373"/>
      <c r="I16" s="374"/>
      <c r="J16" s="372"/>
      <c r="K16" s="373"/>
      <c r="L16" s="373"/>
      <c r="M16" s="373"/>
      <c r="N16" s="373"/>
      <c r="O16" s="373"/>
      <c r="P16" s="373"/>
      <c r="Q16" s="374"/>
      <c r="R16" s="372"/>
      <c r="S16" s="373"/>
      <c r="T16" s="373"/>
      <c r="U16" s="373"/>
      <c r="V16" s="373"/>
      <c r="W16" s="373"/>
      <c r="X16" s="373"/>
      <c r="Y16" s="374"/>
      <c r="Z16" s="378"/>
      <c r="AA16" s="379"/>
      <c r="AB16" s="379"/>
      <c r="AC16" s="379"/>
      <c r="AD16" s="379"/>
      <c r="AE16" s="379"/>
      <c r="AF16" s="379"/>
      <c r="AG16" s="379"/>
      <c r="AH16" s="379"/>
      <c r="AI16" s="379"/>
      <c r="AJ16" s="379"/>
      <c r="AK16" s="379"/>
      <c r="AL16" s="379"/>
      <c r="AM16" s="379"/>
      <c r="AN16" s="379"/>
      <c r="AO16" s="379"/>
      <c r="AP16" s="379"/>
      <c r="AQ16" s="379"/>
      <c r="AR16" s="379"/>
      <c r="AS16" s="379"/>
      <c r="AT16" s="379"/>
      <c r="AU16" s="379"/>
      <c r="AV16" s="379"/>
      <c r="AW16" s="379"/>
      <c r="AX16" s="379"/>
      <c r="AY16" s="379"/>
      <c r="AZ16" s="379"/>
      <c r="BA16" s="379"/>
      <c r="BB16" s="379"/>
      <c r="BC16" s="379"/>
      <c r="BD16" s="379"/>
      <c r="BE16" s="379"/>
      <c r="BF16" s="379"/>
      <c r="BG16" s="379"/>
      <c r="BH16" s="379"/>
      <c r="BI16" s="379"/>
      <c r="BJ16" s="379"/>
      <c r="BK16" s="379"/>
      <c r="BL16" s="379"/>
      <c r="BM16" s="379"/>
      <c r="BN16" s="379"/>
      <c r="BO16" s="379"/>
      <c r="BP16" s="379"/>
      <c r="BQ16" s="379"/>
      <c r="BR16" s="380"/>
    </row>
    <row r="17" spans="2:70" ht="12" customHeight="1">
      <c r="B17" s="375"/>
      <c r="C17" s="376"/>
      <c r="D17" s="376"/>
      <c r="E17" s="376"/>
      <c r="F17" s="376"/>
      <c r="G17" s="376"/>
      <c r="H17" s="376"/>
      <c r="I17" s="377"/>
      <c r="J17" s="375"/>
      <c r="K17" s="376"/>
      <c r="L17" s="376"/>
      <c r="M17" s="376"/>
      <c r="N17" s="376"/>
      <c r="O17" s="376"/>
      <c r="P17" s="376"/>
      <c r="Q17" s="377"/>
      <c r="R17" s="375"/>
      <c r="S17" s="376"/>
      <c r="T17" s="376"/>
      <c r="U17" s="376"/>
      <c r="V17" s="376"/>
      <c r="W17" s="376"/>
      <c r="X17" s="376"/>
      <c r="Y17" s="377"/>
      <c r="Z17" s="381"/>
      <c r="AA17" s="382"/>
      <c r="AB17" s="382"/>
      <c r="AC17" s="382"/>
      <c r="AD17" s="382"/>
      <c r="AE17" s="382"/>
      <c r="AF17" s="382"/>
      <c r="AG17" s="382"/>
      <c r="AH17" s="382"/>
      <c r="AI17" s="382"/>
      <c r="AJ17" s="382"/>
      <c r="AK17" s="382"/>
      <c r="AL17" s="382"/>
      <c r="AM17" s="382"/>
      <c r="AN17" s="382"/>
      <c r="AO17" s="382"/>
      <c r="AP17" s="382"/>
      <c r="AQ17" s="382"/>
      <c r="AR17" s="382"/>
      <c r="AS17" s="382"/>
      <c r="AT17" s="382"/>
      <c r="AU17" s="382"/>
      <c r="AV17" s="382"/>
      <c r="AW17" s="382"/>
      <c r="AX17" s="382"/>
      <c r="AY17" s="382"/>
      <c r="AZ17" s="382"/>
      <c r="BA17" s="382"/>
      <c r="BB17" s="382"/>
      <c r="BC17" s="382"/>
      <c r="BD17" s="382"/>
      <c r="BE17" s="382"/>
      <c r="BF17" s="382"/>
      <c r="BG17" s="382"/>
      <c r="BH17" s="382"/>
      <c r="BI17" s="382"/>
      <c r="BJ17" s="382"/>
      <c r="BK17" s="382"/>
      <c r="BL17" s="382"/>
      <c r="BM17" s="382"/>
      <c r="BN17" s="382"/>
      <c r="BO17" s="382"/>
      <c r="BP17" s="382"/>
      <c r="BQ17" s="382"/>
      <c r="BR17" s="383"/>
    </row>
    <row r="18" spans="2:70" ht="12" customHeight="1">
      <c r="B18" s="372"/>
      <c r="C18" s="373"/>
      <c r="D18" s="373"/>
      <c r="E18" s="373"/>
      <c r="F18" s="373"/>
      <c r="G18" s="373"/>
      <c r="H18" s="373"/>
      <c r="I18" s="374"/>
      <c r="J18" s="372"/>
      <c r="K18" s="373"/>
      <c r="L18" s="373"/>
      <c r="M18" s="373"/>
      <c r="N18" s="373"/>
      <c r="O18" s="373"/>
      <c r="P18" s="373"/>
      <c r="Q18" s="374"/>
      <c r="R18" s="372"/>
      <c r="S18" s="373"/>
      <c r="T18" s="373"/>
      <c r="U18" s="373"/>
      <c r="V18" s="373"/>
      <c r="W18" s="373"/>
      <c r="X18" s="373"/>
      <c r="Y18" s="374"/>
      <c r="Z18" s="378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/>
      <c r="AV18" s="379"/>
      <c r="AW18" s="379"/>
      <c r="AX18" s="379"/>
      <c r="AY18" s="379"/>
      <c r="AZ18" s="379"/>
      <c r="BA18" s="379"/>
      <c r="BB18" s="379"/>
      <c r="BC18" s="379"/>
      <c r="BD18" s="379"/>
      <c r="BE18" s="379"/>
      <c r="BF18" s="379"/>
      <c r="BG18" s="379"/>
      <c r="BH18" s="379"/>
      <c r="BI18" s="379"/>
      <c r="BJ18" s="379"/>
      <c r="BK18" s="379"/>
      <c r="BL18" s="379"/>
      <c r="BM18" s="379"/>
      <c r="BN18" s="379"/>
      <c r="BO18" s="379"/>
      <c r="BP18" s="379"/>
      <c r="BQ18" s="379"/>
      <c r="BR18" s="380"/>
    </row>
    <row r="19" spans="2:70" ht="12" customHeight="1">
      <c r="B19" s="375"/>
      <c r="C19" s="376"/>
      <c r="D19" s="376"/>
      <c r="E19" s="376"/>
      <c r="F19" s="376"/>
      <c r="G19" s="376"/>
      <c r="H19" s="376"/>
      <c r="I19" s="377"/>
      <c r="J19" s="375"/>
      <c r="K19" s="376"/>
      <c r="L19" s="376"/>
      <c r="M19" s="376"/>
      <c r="N19" s="376"/>
      <c r="O19" s="376"/>
      <c r="P19" s="376"/>
      <c r="Q19" s="377"/>
      <c r="R19" s="375"/>
      <c r="S19" s="376"/>
      <c r="T19" s="376"/>
      <c r="U19" s="376"/>
      <c r="V19" s="376"/>
      <c r="W19" s="376"/>
      <c r="X19" s="376"/>
      <c r="Y19" s="377"/>
      <c r="Z19" s="381"/>
      <c r="AA19" s="382"/>
      <c r="AB19" s="382"/>
      <c r="AC19" s="382"/>
      <c r="AD19" s="382"/>
      <c r="AE19" s="382"/>
      <c r="AF19" s="382"/>
      <c r="AG19" s="382"/>
      <c r="AH19" s="382"/>
      <c r="AI19" s="382"/>
      <c r="AJ19" s="382"/>
      <c r="AK19" s="382"/>
      <c r="AL19" s="382"/>
      <c r="AM19" s="382"/>
      <c r="AN19" s="382"/>
      <c r="AO19" s="382"/>
      <c r="AP19" s="382"/>
      <c r="AQ19" s="382"/>
      <c r="AR19" s="382"/>
      <c r="AS19" s="382"/>
      <c r="AT19" s="382"/>
      <c r="AU19" s="382"/>
      <c r="AV19" s="382"/>
      <c r="AW19" s="382"/>
      <c r="AX19" s="382"/>
      <c r="AY19" s="382"/>
      <c r="AZ19" s="382"/>
      <c r="BA19" s="382"/>
      <c r="BB19" s="382"/>
      <c r="BC19" s="382"/>
      <c r="BD19" s="382"/>
      <c r="BE19" s="382"/>
      <c r="BF19" s="382"/>
      <c r="BG19" s="382"/>
      <c r="BH19" s="382"/>
      <c r="BI19" s="382"/>
      <c r="BJ19" s="382"/>
      <c r="BK19" s="382"/>
      <c r="BL19" s="382"/>
      <c r="BM19" s="382"/>
      <c r="BN19" s="382"/>
      <c r="BO19" s="382"/>
      <c r="BP19" s="382"/>
      <c r="BQ19" s="382"/>
      <c r="BR19" s="383"/>
    </row>
    <row r="20" spans="2:70" ht="12" customHeight="1">
      <c r="B20" s="372"/>
      <c r="C20" s="373"/>
      <c r="D20" s="373"/>
      <c r="E20" s="373"/>
      <c r="F20" s="373"/>
      <c r="G20" s="373"/>
      <c r="H20" s="373"/>
      <c r="I20" s="374"/>
      <c r="J20" s="372"/>
      <c r="K20" s="373"/>
      <c r="L20" s="373"/>
      <c r="M20" s="373"/>
      <c r="N20" s="373"/>
      <c r="O20" s="373"/>
      <c r="P20" s="373"/>
      <c r="Q20" s="374"/>
      <c r="R20" s="372"/>
      <c r="S20" s="373"/>
      <c r="T20" s="373"/>
      <c r="U20" s="373"/>
      <c r="V20" s="373"/>
      <c r="W20" s="373"/>
      <c r="X20" s="373"/>
      <c r="Y20" s="374"/>
      <c r="Z20" s="378"/>
      <c r="AA20" s="379"/>
      <c r="AB20" s="379"/>
      <c r="AC20" s="379"/>
      <c r="AD20" s="379"/>
      <c r="AE20" s="379"/>
      <c r="AF20" s="379"/>
      <c r="AG20" s="379"/>
      <c r="AH20" s="379"/>
      <c r="AI20" s="379"/>
      <c r="AJ20" s="379"/>
      <c r="AK20" s="379"/>
      <c r="AL20" s="379"/>
      <c r="AM20" s="379"/>
      <c r="AN20" s="379"/>
      <c r="AO20" s="379"/>
      <c r="AP20" s="379"/>
      <c r="AQ20" s="379"/>
      <c r="AR20" s="379"/>
      <c r="AS20" s="379"/>
      <c r="AT20" s="379"/>
      <c r="AU20" s="379"/>
      <c r="AV20" s="379"/>
      <c r="AW20" s="379"/>
      <c r="AX20" s="379"/>
      <c r="AY20" s="379"/>
      <c r="AZ20" s="379"/>
      <c r="BA20" s="379"/>
      <c r="BB20" s="379"/>
      <c r="BC20" s="379"/>
      <c r="BD20" s="379"/>
      <c r="BE20" s="379"/>
      <c r="BF20" s="379"/>
      <c r="BG20" s="379"/>
      <c r="BH20" s="379"/>
      <c r="BI20" s="379"/>
      <c r="BJ20" s="379"/>
      <c r="BK20" s="379"/>
      <c r="BL20" s="379"/>
      <c r="BM20" s="379"/>
      <c r="BN20" s="379"/>
      <c r="BO20" s="379"/>
      <c r="BP20" s="379"/>
      <c r="BQ20" s="379"/>
      <c r="BR20" s="380"/>
    </row>
    <row r="21" spans="2:70" ht="12" customHeight="1">
      <c r="B21" s="375"/>
      <c r="C21" s="376"/>
      <c r="D21" s="376"/>
      <c r="E21" s="376"/>
      <c r="F21" s="376"/>
      <c r="G21" s="376"/>
      <c r="H21" s="376"/>
      <c r="I21" s="377"/>
      <c r="J21" s="375"/>
      <c r="K21" s="376"/>
      <c r="L21" s="376"/>
      <c r="M21" s="376"/>
      <c r="N21" s="376"/>
      <c r="O21" s="376"/>
      <c r="P21" s="376"/>
      <c r="Q21" s="377"/>
      <c r="R21" s="375"/>
      <c r="S21" s="376"/>
      <c r="T21" s="376"/>
      <c r="U21" s="376"/>
      <c r="V21" s="376"/>
      <c r="W21" s="376"/>
      <c r="X21" s="376"/>
      <c r="Y21" s="377"/>
      <c r="Z21" s="381"/>
      <c r="AA21" s="382"/>
      <c r="AB21" s="382"/>
      <c r="AC21" s="382"/>
      <c r="AD21" s="382"/>
      <c r="AE21" s="382"/>
      <c r="AF21" s="382"/>
      <c r="AG21" s="382"/>
      <c r="AH21" s="382"/>
      <c r="AI21" s="382"/>
      <c r="AJ21" s="382"/>
      <c r="AK21" s="382"/>
      <c r="AL21" s="382"/>
      <c r="AM21" s="382"/>
      <c r="AN21" s="382"/>
      <c r="AO21" s="382"/>
      <c r="AP21" s="382"/>
      <c r="AQ21" s="382"/>
      <c r="AR21" s="382"/>
      <c r="AS21" s="382"/>
      <c r="AT21" s="382"/>
      <c r="AU21" s="382"/>
      <c r="AV21" s="382"/>
      <c r="AW21" s="382"/>
      <c r="AX21" s="382"/>
      <c r="AY21" s="382"/>
      <c r="AZ21" s="382"/>
      <c r="BA21" s="382"/>
      <c r="BB21" s="382"/>
      <c r="BC21" s="382"/>
      <c r="BD21" s="382"/>
      <c r="BE21" s="382"/>
      <c r="BF21" s="382"/>
      <c r="BG21" s="382"/>
      <c r="BH21" s="382"/>
      <c r="BI21" s="382"/>
      <c r="BJ21" s="382"/>
      <c r="BK21" s="382"/>
      <c r="BL21" s="382"/>
      <c r="BM21" s="382"/>
      <c r="BN21" s="382"/>
      <c r="BO21" s="382"/>
      <c r="BP21" s="382"/>
      <c r="BQ21" s="382"/>
      <c r="BR21" s="383"/>
    </row>
    <row r="22" spans="2:70" ht="12" customHeight="1">
      <c r="B22" s="372"/>
      <c r="C22" s="373"/>
      <c r="D22" s="373"/>
      <c r="E22" s="373"/>
      <c r="F22" s="373"/>
      <c r="G22" s="373"/>
      <c r="H22" s="373"/>
      <c r="I22" s="374"/>
      <c r="J22" s="372"/>
      <c r="K22" s="373"/>
      <c r="L22" s="373"/>
      <c r="M22" s="373"/>
      <c r="N22" s="373"/>
      <c r="O22" s="373"/>
      <c r="P22" s="373"/>
      <c r="Q22" s="374"/>
      <c r="R22" s="372"/>
      <c r="S22" s="373"/>
      <c r="T22" s="373"/>
      <c r="U22" s="373"/>
      <c r="V22" s="373"/>
      <c r="W22" s="373"/>
      <c r="X22" s="373"/>
      <c r="Y22" s="374"/>
      <c r="Z22" s="378"/>
      <c r="AA22" s="379"/>
      <c r="AB22" s="379"/>
      <c r="AC22" s="379"/>
      <c r="AD22" s="379"/>
      <c r="AE22" s="379"/>
      <c r="AF22" s="379"/>
      <c r="AG22" s="379"/>
      <c r="AH22" s="379"/>
      <c r="AI22" s="379"/>
      <c r="AJ22" s="379"/>
      <c r="AK22" s="379"/>
      <c r="AL22" s="379"/>
      <c r="AM22" s="379"/>
      <c r="AN22" s="379"/>
      <c r="AO22" s="379"/>
      <c r="AP22" s="379"/>
      <c r="AQ22" s="379"/>
      <c r="AR22" s="379"/>
      <c r="AS22" s="379"/>
      <c r="AT22" s="379"/>
      <c r="AU22" s="379"/>
      <c r="AV22" s="379"/>
      <c r="AW22" s="379"/>
      <c r="AX22" s="379"/>
      <c r="AY22" s="379"/>
      <c r="AZ22" s="379"/>
      <c r="BA22" s="379"/>
      <c r="BB22" s="379"/>
      <c r="BC22" s="379"/>
      <c r="BD22" s="379"/>
      <c r="BE22" s="379"/>
      <c r="BF22" s="379"/>
      <c r="BG22" s="379"/>
      <c r="BH22" s="379"/>
      <c r="BI22" s="379"/>
      <c r="BJ22" s="379"/>
      <c r="BK22" s="379"/>
      <c r="BL22" s="379"/>
      <c r="BM22" s="379"/>
      <c r="BN22" s="379"/>
      <c r="BO22" s="379"/>
      <c r="BP22" s="379"/>
      <c r="BQ22" s="379"/>
      <c r="BR22" s="380"/>
    </row>
    <row r="23" spans="2:70" ht="12" customHeight="1">
      <c r="B23" s="375"/>
      <c r="C23" s="376"/>
      <c r="D23" s="376"/>
      <c r="E23" s="376"/>
      <c r="F23" s="376"/>
      <c r="G23" s="376"/>
      <c r="H23" s="376"/>
      <c r="I23" s="377"/>
      <c r="J23" s="375"/>
      <c r="K23" s="376"/>
      <c r="L23" s="376"/>
      <c r="M23" s="376"/>
      <c r="N23" s="376"/>
      <c r="O23" s="376"/>
      <c r="P23" s="376"/>
      <c r="Q23" s="377"/>
      <c r="R23" s="375"/>
      <c r="S23" s="376"/>
      <c r="T23" s="376"/>
      <c r="U23" s="376"/>
      <c r="V23" s="376"/>
      <c r="W23" s="376"/>
      <c r="X23" s="376"/>
      <c r="Y23" s="377"/>
      <c r="Z23" s="381"/>
      <c r="AA23" s="382"/>
      <c r="AB23" s="382"/>
      <c r="AC23" s="382"/>
      <c r="AD23" s="382"/>
      <c r="AE23" s="382"/>
      <c r="AF23" s="382"/>
      <c r="AG23" s="382"/>
      <c r="AH23" s="382"/>
      <c r="AI23" s="382"/>
      <c r="AJ23" s="382"/>
      <c r="AK23" s="382"/>
      <c r="AL23" s="382"/>
      <c r="AM23" s="382"/>
      <c r="AN23" s="382"/>
      <c r="AO23" s="382"/>
      <c r="AP23" s="382"/>
      <c r="AQ23" s="382"/>
      <c r="AR23" s="382"/>
      <c r="AS23" s="382"/>
      <c r="AT23" s="382"/>
      <c r="AU23" s="382"/>
      <c r="AV23" s="382"/>
      <c r="AW23" s="382"/>
      <c r="AX23" s="382"/>
      <c r="AY23" s="382"/>
      <c r="AZ23" s="382"/>
      <c r="BA23" s="382"/>
      <c r="BB23" s="382"/>
      <c r="BC23" s="382"/>
      <c r="BD23" s="382"/>
      <c r="BE23" s="382"/>
      <c r="BF23" s="382"/>
      <c r="BG23" s="382"/>
      <c r="BH23" s="382"/>
      <c r="BI23" s="382"/>
      <c r="BJ23" s="382"/>
      <c r="BK23" s="382"/>
      <c r="BL23" s="382"/>
      <c r="BM23" s="382"/>
      <c r="BN23" s="382"/>
      <c r="BO23" s="382"/>
      <c r="BP23" s="382"/>
      <c r="BQ23" s="382"/>
      <c r="BR23" s="383"/>
    </row>
    <row r="24" spans="2:70" ht="12" customHeight="1">
      <c r="B24" s="372"/>
      <c r="C24" s="373"/>
      <c r="D24" s="373"/>
      <c r="E24" s="373"/>
      <c r="F24" s="373"/>
      <c r="G24" s="373"/>
      <c r="H24" s="373"/>
      <c r="I24" s="374"/>
      <c r="J24" s="372"/>
      <c r="K24" s="373"/>
      <c r="L24" s="373"/>
      <c r="M24" s="373"/>
      <c r="N24" s="373"/>
      <c r="O24" s="373"/>
      <c r="P24" s="373"/>
      <c r="Q24" s="374"/>
      <c r="R24" s="372"/>
      <c r="S24" s="373"/>
      <c r="T24" s="373"/>
      <c r="U24" s="373"/>
      <c r="V24" s="373"/>
      <c r="W24" s="373"/>
      <c r="X24" s="373"/>
      <c r="Y24" s="374"/>
      <c r="Z24" s="378"/>
      <c r="AA24" s="379"/>
      <c r="AB24" s="379"/>
      <c r="AC24" s="379"/>
      <c r="AD24" s="379"/>
      <c r="AE24" s="379"/>
      <c r="AF24" s="379"/>
      <c r="AG24" s="379"/>
      <c r="AH24" s="379"/>
      <c r="AI24" s="379"/>
      <c r="AJ24" s="379"/>
      <c r="AK24" s="379"/>
      <c r="AL24" s="379"/>
      <c r="AM24" s="379"/>
      <c r="AN24" s="379"/>
      <c r="AO24" s="379"/>
      <c r="AP24" s="379"/>
      <c r="AQ24" s="379"/>
      <c r="AR24" s="379"/>
      <c r="AS24" s="379"/>
      <c r="AT24" s="379"/>
      <c r="AU24" s="379"/>
      <c r="AV24" s="379"/>
      <c r="AW24" s="379"/>
      <c r="AX24" s="379"/>
      <c r="AY24" s="379"/>
      <c r="AZ24" s="379"/>
      <c r="BA24" s="379"/>
      <c r="BB24" s="379"/>
      <c r="BC24" s="379"/>
      <c r="BD24" s="379"/>
      <c r="BE24" s="379"/>
      <c r="BF24" s="379"/>
      <c r="BG24" s="379"/>
      <c r="BH24" s="379"/>
      <c r="BI24" s="379"/>
      <c r="BJ24" s="379"/>
      <c r="BK24" s="379"/>
      <c r="BL24" s="379"/>
      <c r="BM24" s="379"/>
      <c r="BN24" s="379"/>
      <c r="BO24" s="379"/>
      <c r="BP24" s="379"/>
      <c r="BQ24" s="379"/>
      <c r="BR24" s="380"/>
    </row>
    <row r="25" spans="2:70" ht="12" customHeight="1">
      <c r="B25" s="375"/>
      <c r="C25" s="376"/>
      <c r="D25" s="376"/>
      <c r="E25" s="376"/>
      <c r="F25" s="376"/>
      <c r="G25" s="376"/>
      <c r="H25" s="376"/>
      <c r="I25" s="377"/>
      <c r="J25" s="375"/>
      <c r="K25" s="376"/>
      <c r="L25" s="376"/>
      <c r="M25" s="376"/>
      <c r="N25" s="376"/>
      <c r="O25" s="376"/>
      <c r="P25" s="376"/>
      <c r="Q25" s="377"/>
      <c r="R25" s="375"/>
      <c r="S25" s="376"/>
      <c r="T25" s="376"/>
      <c r="U25" s="376"/>
      <c r="V25" s="376"/>
      <c r="W25" s="376"/>
      <c r="X25" s="376"/>
      <c r="Y25" s="377"/>
      <c r="Z25" s="381"/>
      <c r="AA25" s="382"/>
      <c r="AB25" s="382"/>
      <c r="AC25" s="382"/>
      <c r="AD25" s="382"/>
      <c r="AE25" s="382"/>
      <c r="AF25" s="382"/>
      <c r="AG25" s="382"/>
      <c r="AH25" s="382"/>
      <c r="AI25" s="382"/>
      <c r="AJ25" s="382"/>
      <c r="AK25" s="382"/>
      <c r="AL25" s="382"/>
      <c r="AM25" s="382"/>
      <c r="AN25" s="382"/>
      <c r="AO25" s="382"/>
      <c r="AP25" s="382"/>
      <c r="AQ25" s="382"/>
      <c r="AR25" s="382"/>
      <c r="AS25" s="382"/>
      <c r="AT25" s="382"/>
      <c r="AU25" s="382"/>
      <c r="AV25" s="382"/>
      <c r="AW25" s="382"/>
      <c r="AX25" s="382"/>
      <c r="AY25" s="382"/>
      <c r="AZ25" s="382"/>
      <c r="BA25" s="382"/>
      <c r="BB25" s="382"/>
      <c r="BC25" s="382"/>
      <c r="BD25" s="382"/>
      <c r="BE25" s="382"/>
      <c r="BF25" s="382"/>
      <c r="BG25" s="382"/>
      <c r="BH25" s="382"/>
      <c r="BI25" s="382"/>
      <c r="BJ25" s="382"/>
      <c r="BK25" s="382"/>
      <c r="BL25" s="382"/>
      <c r="BM25" s="382"/>
      <c r="BN25" s="382"/>
      <c r="BO25" s="382"/>
      <c r="BP25" s="382"/>
      <c r="BQ25" s="382"/>
      <c r="BR25" s="383"/>
    </row>
    <row r="26" spans="2:70" ht="12" customHeight="1">
      <c r="B26" s="372"/>
      <c r="C26" s="373"/>
      <c r="D26" s="373"/>
      <c r="E26" s="373"/>
      <c r="F26" s="373"/>
      <c r="G26" s="373"/>
      <c r="H26" s="373"/>
      <c r="I26" s="374"/>
      <c r="J26" s="372"/>
      <c r="K26" s="373"/>
      <c r="L26" s="373"/>
      <c r="M26" s="373"/>
      <c r="N26" s="373"/>
      <c r="O26" s="373"/>
      <c r="P26" s="373"/>
      <c r="Q26" s="374"/>
      <c r="R26" s="372"/>
      <c r="S26" s="373"/>
      <c r="T26" s="373"/>
      <c r="U26" s="373"/>
      <c r="V26" s="373"/>
      <c r="W26" s="373"/>
      <c r="X26" s="373"/>
      <c r="Y26" s="374"/>
      <c r="Z26" s="378"/>
      <c r="AA26" s="379"/>
      <c r="AB26" s="379"/>
      <c r="AC26" s="379"/>
      <c r="AD26" s="379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  <c r="AR26" s="379"/>
      <c r="AS26" s="379"/>
      <c r="AT26" s="379"/>
      <c r="AU26" s="379"/>
      <c r="AV26" s="379"/>
      <c r="AW26" s="379"/>
      <c r="AX26" s="379"/>
      <c r="AY26" s="379"/>
      <c r="AZ26" s="379"/>
      <c r="BA26" s="379"/>
      <c r="BB26" s="379"/>
      <c r="BC26" s="379"/>
      <c r="BD26" s="379"/>
      <c r="BE26" s="379"/>
      <c r="BF26" s="379"/>
      <c r="BG26" s="379"/>
      <c r="BH26" s="379"/>
      <c r="BI26" s="379"/>
      <c r="BJ26" s="379"/>
      <c r="BK26" s="379"/>
      <c r="BL26" s="379"/>
      <c r="BM26" s="379"/>
      <c r="BN26" s="379"/>
      <c r="BO26" s="379"/>
      <c r="BP26" s="379"/>
      <c r="BQ26" s="379"/>
      <c r="BR26" s="380"/>
    </row>
    <row r="27" spans="2:70" ht="12" customHeight="1">
      <c r="B27" s="375"/>
      <c r="C27" s="376"/>
      <c r="D27" s="376"/>
      <c r="E27" s="376"/>
      <c r="F27" s="376"/>
      <c r="G27" s="376"/>
      <c r="H27" s="376"/>
      <c r="I27" s="377"/>
      <c r="J27" s="375"/>
      <c r="K27" s="376"/>
      <c r="L27" s="376"/>
      <c r="M27" s="376"/>
      <c r="N27" s="376"/>
      <c r="O27" s="376"/>
      <c r="P27" s="376"/>
      <c r="Q27" s="377"/>
      <c r="R27" s="375"/>
      <c r="S27" s="376"/>
      <c r="T27" s="376"/>
      <c r="U27" s="376"/>
      <c r="V27" s="376"/>
      <c r="W27" s="376"/>
      <c r="X27" s="376"/>
      <c r="Y27" s="377"/>
      <c r="Z27" s="381"/>
      <c r="AA27" s="382"/>
      <c r="AB27" s="382"/>
      <c r="AC27" s="382"/>
      <c r="AD27" s="382"/>
      <c r="AE27" s="382"/>
      <c r="AF27" s="382"/>
      <c r="AG27" s="382"/>
      <c r="AH27" s="382"/>
      <c r="AI27" s="382"/>
      <c r="AJ27" s="382"/>
      <c r="AK27" s="382"/>
      <c r="AL27" s="382"/>
      <c r="AM27" s="382"/>
      <c r="AN27" s="382"/>
      <c r="AO27" s="382"/>
      <c r="AP27" s="382"/>
      <c r="AQ27" s="382"/>
      <c r="AR27" s="382"/>
      <c r="AS27" s="382"/>
      <c r="AT27" s="382"/>
      <c r="AU27" s="382"/>
      <c r="AV27" s="382"/>
      <c r="AW27" s="382"/>
      <c r="AX27" s="382"/>
      <c r="AY27" s="382"/>
      <c r="AZ27" s="382"/>
      <c r="BA27" s="382"/>
      <c r="BB27" s="382"/>
      <c r="BC27" s="382"/>
      <c r="BD27" s="382"/>
      <c r="BE27" s="382"/>
      <c r="BF27" s="382"/>
      <c r="BG27" s="382"/>
      <c r="BH27" s="382"/>
      <c r="BI27" s="382"/>
      <c r="BJ27" s="382"/>
      <c r="BK27" s="382"/>
      <c r="BL27" s="382"/>
      <c r="BM27" s="382"/>
      <c r="BN27" s="382"/>
      <c r="BO27" s="382"/>
      <c r="BP27" s="382"/>
      <c r="BQ27" s="382"/>
      <c r="BR27" s="383"/>
    </row>
    <row r="28" spans="2:70" ht="12" customHeight="1">
      <c r="B28" s="372"/>
      <c r="C28" s="373"/>
      <c r="D28" s="373"/>
      <c r="E28" s="373"/>
      <c r="F28" s="373"/>
      <c r="G28" s="373"/>
      <c r="H28" s="373"/>
      <c r="I28" s="374"/>
      <c r="J28" s="372"/>
      <c r="K28" s="373"/>
      <c r="L28" s="373"/>
      <c r="M28" s="373"/>
      <c r="N28" s="373"/>
      <c r="O28" s="373"/>
      <c r="P28" s="373"/>
      <c r="Q28" s="374"/>
      <c r="R28" s="372"/>
      <c r="S28" s="373"/>
      <c r="T28" s="373"/>
      <c r="U28" s="373"/>
      <c r="V28" s="373"/>
      <c r="W28" s="373"/>
      <c r="X28" s="373"/>
      <c r="Y28" s="374"/>
      <c r="Z28" s="378"/>
      <c r="AA28" s="379"/>
      <c r="AB28" s="379"/>
      <c r="AC28" s="379"/>
      <c r="AD28" s="379"/>
      <c r="AE28" s="379"/>
      <c r="AF28" s="379"/>
      <c r="AG28" s="379"/>
      <c r="AH28" s="379"/>
      <c r="AI28" s="379"/>
      <c r="AJ28" s="379"/>
      <c r="AK28" s="379"/>
      <c r="AL28" s="379"/>
      <c r="AM28" s="379"/>
      <c r="AN28" s="379"/>
      <c r="AO28" s="379"/>
      <c r="AP28" s="379"/>
      <c r="AQ28" s="379"/>
      <c r="AR28" s="379"/>
      <c r="AS28" s="379"/>
      <c r="AT28" s="379"/>
      <c r="AU28" s="379"/>
      <c r="AV28" s="379"/>
      <c r="AW28" s="379"/>
      <c r="AX28" s="379"/>
      <c r="AY28" s="379"/>
      <c r="AZ28" s="379"/>
      <c r="BA28" s="379"/>
      <c r="BB28" s="379"/>
      <c r="BC28" s="379"/>
      <c r="BD28" s="379"/>
      <c r="BE28" s="379"/>
      <c r="BF28" s="379"/>
      <c r="BG28" s="379"/>
      <c r="BH28" s="379"/>
      <c r="BI28" s="379"/>
      <c r="BJ28" s="379"/>
      <c r="BK28" s="379"/>
      <c r="BL28" s="379"/>
      <c r="BM28" s="379"/>
      <c r="BN28" s="379"/>
      <c r="BO28" s="379"/>
      <c r="BP28" s="379"/>
      <c r="BQ28" s="379"/>
      <c r="BR28" s="380"/>
    </row>
    <row r="29" spans="2:70" ht="12" customHeight="1">
      <c r="B29" s="375"/>
      <c r="C29" s="376"/>
      <c r="D29" s="376"/>
      <c r="E29" s="376"/>
      <c r="F29" s="376"/>
      <c r="G29" s="376"/>
      <c r="H29" s="376"/>
      <c r="I29" s="377"/>
      <c r="J29" s="375"/>
      <c r="K29" s="376"/>
      <c r="L29" s="376"/>
      <c r="M29" s="376"/>
      <c r="N29" s="376"/>
      <c r="O29" s="376"/>
      <c r="P29" s="376"/>
      <c r="Q29" s="377"/>
      <c r="R29" s="375"/>
      <c r="S29" s="376"/>
      <c r="T29" s="376"/>
      <c r="U29" s="376"/>
      <c r="V29" s="376"/>
      <c r="W29" s="376"/>
      <c r="X29" s="376"/>
      <c r="Y29" s="377"/>
      <c r="Z29" s="381"/>
      <c r="AA29" s="382"/>
      <c r="AB29" s="382"/>
      <c r="AC29" s="382"/>
      <c r="AD29" s="382"/>
      <c r="AE29" s="382"/>
      <c r="AF29" s="382"/>
      <c r="AG29" s="382"/>
      <c r="AH29" s="382"/>
      <c r="AI29" s="382"/>
      <c r="AJ29" s="382"/>
      <c r="AK29" s="382"/>
      <c r="AL29" s="382"/>
      <c r="AM29" s="382"/>
      <c r="AN29" s="382"/>
      <c r="AO29" s="382"/>
      <c r="AP29" s="382"/>
      <c r="AQ29" s="382"/>
      <c r="AR29" s="382"/>
      <c r="AS29" s="382"/>
      <c r="AT29" s="382"/>
      <c r="AU29" s="382"/>
      <c r="AV29" s="382"/>
      <c r="AW29" s="382"/>
      <c r="AX29" s="382"/>
      <c r="AY29" s="382"/>
      <c r="AZ29" s="382"/>
      <c r="BA29" s="382"/>
      <c r="BB29" s="382"/>
      <c r="BC29" s="382"/>
      <c r="BD29" s="382"/>
      <c r="BE29" s="382"/>
      <c r="BF29" s="382"/>
      <c r="BG29" s="382"/>
      <c r="BH29" s="382"/>
      <c r="BI29" s="382"/>
      <c r="BJ29" s="382"/>
      <c r="BK29" s="382"/>
      <c r="BL29" s="382"/>
      <c r="BM29" s="382"/>
      <c r="BN29" s="382"/>
      <c r="BO29" s="382"/>
      <c r="BP29" s="382"/>
      <c r="BQ29" s="382"/>
      <c r="BR29" s="383"/>
    </row>
    <row r="30" spans="2:70" ht="12" customHeight="1">
      <c r="B30" s="372"/>
      <c r="C30" s="373"/>
      <c r="D30" s="373"/>
      <c r="E30" s="373"/>
      <c r="F30" s="373"/>
      <c r="G30" s="373"/>
      <c r="H30" s="373"/>
      <c r="I30" s="374"/>
      <c r="J30" s="372"/>
      <c r="K30" s="373"/>
      <c r="L30" s="373"/>
      <c r="M30" s="373"/>
      <c r="N30" s="373"/>
      <c r="O30" s="373"/>
      <c r="P30" s="373"/>
      <c r="Q30" s="374"/>
      <c r="R30" s="372"/>
      <c r="S30" s="373"/>
      <c r="T30" s="373"/>
      <c r="U30" s="373"/>
      <c r="V30" s="373"/>
      <c r="W30" s="373"/>
      <c r="X30" s="373"/>
      <c r="Y30" s="374"/>
      <c r="Z30" s="378"/>
      <c r="AA30" s="379"/>
      <c r="AB30" s="379"/>
      <c r="AC30" s="379"/>
      <c r="AD30" s="379"/>
      <c r="AE30" s="379"/>
      <c r="AF30" s="379"/>
      <c r="AG30" s="379"/>
      <c r="AH30" s="379"/>
      <c r="AI30" s="379"/>
      <c r="AJ30" s="379"/>
      <c r="AK30" s="379"/>
      <c r="AL30" s="379"/>
      <c r="AM30" s="379"/>
      <c r="AN30" s="379"/>
      <c r="AO30" s="379"/>
      <c r="AP30" s="379"/>
      <c r="AQ30" s="379"/>
      <c r="AR30" s="379"/>
      <c r="AS30" s="379"/>
      <c r="AT30" s="379"/>
      <c r="AU30" s="379"/>
      <c r="AV30" s="379"/>
      <c r="AW30" s="379"/>
      <c r="AX30" s="379"/>
      <c r="AY30" s="379"/>
      <c r="AZ30" s="379"/>
      <c r="BA30" s="379"/>
      <c r="BB30" s="379"/>
      <c r="BC30" s="379"/>
      <c r="BD30" s="379"/>
      <c r="BE30" s="379"/>
      <c r="BF30" s="379"/>
      <c r="BG30" s="379"/>
      <c r="BH30" s="379"/>
      <c r="BI30" s="379"/>
      <c r="BJ30" s="379"/>
      <c r="BK30" s="379"/>
      <c r="BL30" s="379"/>
      <c r="BM30" s="379"/>
      <c r="BN30" s="379"/>
      <c r="BO30" s="379"/>
      <c r="BP30" s="379"/>
      <c r="BQ30" s="379"/>
      <c r="BR30" s="380"/>
    </row>
    <row r="31" spans="2:70" ht="12" customHeight="1">
      <c r="B31" s="375"/>
      <c r="C31" s="376"/>
      <c r="D31" s="376"/>
      <c r="E31" s="376"/>
      <c r="F31" s="376"/>
      <c r="G31" s="376"/>
      <c r="H31" s="376"/>
      <c r="I31" s="377"/>
      <c r="J31" s="375"/>
      <c r="K31" s="376"/>
      <c r="L31" s="376"/>
      <c r="M31" s="376"/>
      <c r="N31" s="376"/>
      <c r="O31" s="376"/>
      <c r="P31" s="376"/>
      <c r="Q31" s="377"/>
      <c r="R31" s="375"/>
      <c r="S31" s="376"/>
      <c r="T31" s="376"/>
      <c r="U31" s="376"/>
      <c r="V31" s="376"/>
      <c r="W31" s="376"/>
      <c r="X31" s="376"/>
      <c r="Y31" s="377"/>
      <c r="Z31" s="381"/>
      <c r="AA31" s="382"/>
      <c r="AB31" s="382"/>
      <c r="AC31" s="382"/>
      <c r="AD31" s="382"/>
      <c r="AE31" s="382"/>
      <c r="AF31" s="382"/>
      <c r="AG31" s="382"/>
      <c r="AH31" s="382"/>
      <c r="AI31" s="382"/>
      <c r="AJ31" s="382"/>
      <c r="AK31" s="382"/>
      <c r="AL31" s="382"/>
      <c r="AM31" s="382"/>
      <c r="AN31" s="382"/>
      <c r="AO31" s="382"/>
      <c r="AP31" s="382"/>
      <c r="AQ31" s="382"/>
      <c r="AR31" s="382"/>
      <c r="AS31" s="382"/>
      <c r="AT31" s="382"/>
      <c r="AU31" s="382"/>
      <c r="AV31" s="382"/>
      <c r="AW31" s="382"/>
      <c r="AX31" s="382"/>
      <c r="AY31" s="382"/>
      <c r="AZ31" s="382"/>
      <c r="BA31" s="382"/>
      <c r="BB31" s="382"/>
      <c r="BC31" s="382"/>
      <c r="BD31" s="382"/>
      <c r="BE31" s="382"/>
      <c r="BF31" s="382"/>
      <c r="BG31" s="382"/>
      <c r="BH31" s="382"/>
      <c r="BI31" s="382"/>
      <c r="BJ31" s="382"/>
      <c r="BK31" s="382"/>
      <c r="BL31" s="382"/>
      <c r="BM31" s="382"/>
      <c r="BN31" s="382"/>
      <c r="BO31" s="382"/>
      <c r="BP31" s="382"/>
      <c r="BQ31" s="382"/>
      <c r="BR31" s="383"/>
    </row>
    <row r="32" spans="2:70" ht="12" customHeight="1">
      <c r="B32" s="372"/>
      <c r="C32" s="373"/>
      <c r="D32" s="373"/>
      <c r="E32" s="373"/>
      <c r="F32" s="373"/>
      <c r="G32" s="373"/>
      <c r="H32" s="373"/>
      <c r="I32" s="374"/>
      <c r="J32" s="372"/>
      <c r="K32" s="373"/>
      <c r="L32" s="373"/>
      <c r="M32" s="373"/>
      <c r="N32" s="373"/>
      <c r="O32" s="373"/>
      <c r="P32" s="373"/>
      <c r="Q32" s="374"/>
      <c r="R32" s="372"/>
      <c r="S32" s="373"/>
      <c r="T32" s="373"/>
      <c r="U32" s="373"/>
      <c r="V32" s="373"/>
      <c r="W32" s="373"/>
      <c r="X32" s="373"/>
      <c r="Y32" s="374"/>
      <c r="Z32" s="378"/>
      <c r="AA32" s="379"/>
      <c r="AB32" s="379"/>
      <c r="AC32" s="379"/>
      <c r="AD32" s="379"/>
      <c r="AE32" s="379"/>
      <c r="AF32" s="379"/>
      <c r="AG32" s="379"/>
      <c r="AH32" s="379"/>
      <c r="AI32" s="379"/>
      <c r="AJ32" s="379"/>
      <c r="AK32" s="379"/>
      <c r="AL32" s="379"/>
      <c r="AM32" s="379"/>
      <c r="AN32" s="379"/>
      <c r="AO32" s="379"/>
      <c r="AP32" s="379"/>
      <c r="AQ32" s="379"/>
      <c r="AR32" s="379"/>
      <c r="AS32" s="379"/>
      <c r="AT32" s="379"/>
      <c r="AU32" s="379"/>
      <c r="AV32" s="379"/>
      <c r="AW32" s="379"/>
      <c r="AX32" s="379"/>
      <c r="AY32" s="379"/>
      <c r="AZ32" s="379"/>
      <c r="BA32" s="379"/>
      <c r="BB32" s="379"/>
      <c r="BC32" s="379"/>
      <c r="BD32" s="379"/>
      <c r="BE32" s="379"/>
      <c r="BF32" s="379"/>
      <c r="BG32" s="379"/>
      <c r="BH32" s="379"/>
      <c r="BI32" s="379"/>
      <c r="BJ32" s="379"/>
      <c r="BK32" s="379"/>
      <c r="BL32" s="379"/>
      <c r="BM32" s="379"/>
      <c r="BN32" s="379"/>
      <c r="BO32" s="379"/>
      <c r="BP32" s="379"/>
      <c r="BQ32" s="379"/>
      <c r="BR32" s="380"/>
    </row>
    <row r="33" spans="2:70" ht="12" customHeight="1">
      <c r="B33" s="375"/>
      <c r="C33" s="376"/>
      <c r="D33" s="376"/>
      <c r="E33" s="376"/>
      <c r="F33" s="376"/>
      <c r="G33" s="376"/>
      <c r="H33" s="376"/>
      <c r="I33" s="377"/>
      <c r="J33" s="375"/>
      <c r="K33" s="376"/>
      <c r="L33" s="376"/>
      <c r="M33" s="376"/>
      <c r="N33" s="376"/>
      <c r="O33" s="376"/>
      <c r="P33" s="376"/>
      <c r="Q33" s="377"/>
      <c r="R33" s="375"/>
      <c r="S33" s="376"/>
      <c r="T33" s="376"/>
      <c r="U33" s="376"/>
      <c r="V33" s="376"/>
      <c r="W33" s="376"/>
      <c r="X33" s="376"/>
      <c r="Y33" s="377"/>
      <c r="Z33" s="381"/>
      <c r="AA33" s="382"/>
      <c r="AB33" s="382"/>
      <c r="AC33" s="382"/>
      <c r="AD33" s="382"/>
      <c r="AE33" s="382"/>
      <c r="AF33" s="382"/>
      <c r="AG33" s="382"/>
      <c r="AH33" s="382"/>
      <c r="AI33" s="382"/>
      <c r="AJ33" s="382"/>
      <c r="AK33" s="382"/>
      <c r="AL33" s="382"/>
      <c r="AM33" s="382"/>
      <c r="AN33" s="382"/>
      <c r="AO33" s="382"/>
      <c r="AP33" s="382"/>
      <c r="AQ33" s="382"/>
      <c r="AR33" s="382"/>
      <c r="AS33" s="382"/>
      <c r="AT33" s="382"/>
      <c r="AU33" s="382"/>
      <c r="AV33" s="382"/>
      <c r="AW33" s="382"/>
      <c r="AX33" s="382"/>
      <c r="AY33" s="382"/>
      <c r="AZ33" s="382"/>
      <c r="BA33" s="382"/>
      <c r="BB33" s="382"/>
      <c r="BC33" s="382"/>
      <c r="BD33" s="382"/>
      <c r="BE33" s="382"/>
      <c r="BF33" s="382"/>
      <c r="BG33" s="382"/>
      <c r="BH33" s="382"/>
      <c r="BI33" s="382"/>
      <c r="BJ33" s="382"/>
      <c r="BK33" s="382"/>
      <c r="BL33" s="382"/>
      <c r="BM33" s="382"/>
      <c r="BN33" s="382"/>
      <c r="BO33" s="382"/>
      <c r="BP33" s="382"/>
      <c r="BQ33" s="382"/>
      <c r="BR33" s="383"/>
    </row>
    <row r="34" spans="2:70" ht="12" customHeight="1">
      <c r="B34" s="372"/>
      <c r="C34" s="373"/>
      <c r="D34" s="373"/>
      <c r="E34" s="373"/>
      <c r="F34" s="373"/>
      <c r="G34" s="373"/>
      <c r="H34" s="373"/>
      <c r="I34" s="374"/>
      <c r="J34" s="372"/>
      <c r="K34" s="373"/>
      <c r="L34" s="373"/>
      <c r="M34" s="373"/>
      <c r="N34" s="373"/>
      <c r="O34" s="373"/>
      <c r="P34" s="373"/>
      <c r="Q34" s="374"/>
      <c r="R34" s="372"/>
      <c r="S34" s="373"/>
      <c r="T34" s="373"/>
      <c r="U34" s="373"/>
      <c r="V34" s="373"/>
      <c r="W34" s="373"/>
      <c r="X34" s="373"/>
      <c r="Y34" s="374"/>
      <c r="Z34" s="378"/>
      <c r="AA34" s="379"/>
      <c r="AB34" s="379"/>
      <c r="AC34" s="379"/>
      <c r="AD34" s="379"/>
      <c r="AE34" s="379"/>
      <c r="AF34" s="379"/>
      <c r="AG34" s="379"/>
      <c r="AH34" s="379"/>
      <c r="AI34" s="379"/>
      <c r="AJ34" s="379"/>
      <c r="AK34" s="379"/>
      <c r="AL34" s="379"/>
      <c r="AM34" s="379"/>
      <c r="AN34" s="379"/>
      <c r="AO34" s="379"/>
      <c r="AP34" s="379"/>
      <c r="AQ34" s="379"/>
      <c r="AR34" s="379"/>
      <c r="AS34" s="379"/>
      <c r="AT34" s="379"/>
      <c r="AU34" s="379"/>
      <c r="AV34" s="379"/>
      <c r="AW34" s="379"/>
      <c r="AX34" s="379"/>
      <c r="AY34" s="379"/>
      <c r="AZ34" s="379"/>
      <c r="BA34" s="379"/>
      <c r="BB34" s="379"/>
      <c r="BC34" s="379"/>
      <c r="BD34" s="379"/>
      <c r="BE34" s="379"/>
      <c r="BF34" s="379"/>
      <c r="BG34" s="379"/>
      <c r="BH34" s="379"/>
      <c r="BI34" s="379"/>
      <c r="BJ34" s="379"/>
      <c r="BK34" s="379"/>
      <c r="BL34" s="379"/>
      <c r="BM34" s="379"/>
      <c r="BN34" s="379"/>
      <c r="BO34" s="379"/>
      <c r="BP34" s="379"/>
      <c r="BQ34" s="379"/>
      <c r="BR34" s="380"/>
    </row>
    <row r="35" spans="2:70" ht="12" customHeight="1">
      <c r="B35" s="375"/>
      <c r="C35" s="376"/>
      <c r="D35" s="376"/>
      <c r="E35" s="376"/>
      <c r="F35" s="376"/>
      <c r="G35" s="376"/>
      <c r="H35" s="376"/>
      <c r="I35" s="377"/>
      <c r="J35" s="375"/>
      <c r="K35" s="376"/>
      <c r="L35" s="376"/>
      <c r="M35" s="376"/>
      <c r="N35" s="376"/>
      <c r="O35" s="376"/>
      <c r="P35" s="376"/>
      <c r="Q35" s="377"/>
      <c r="R35" s="375"/>
      <c r="S35" s="376"/>
      <c r="T35" s="376"/>
      <c r="U35" s="376"/>
      <c r="V35" s="376"/>
      <c r="W35" s="376"/>
      <c r="X35" s="376"/>
      <c r="Y35" s="377"/>
      <c r="Z35" s="381"/>
      <c r="AA35" s="382"/>
      <c r="AB35" s="382"/>
      <c r="AC35" s="382"/>
      <c r="AD35" s="382"/>
      <c r="AE35" s="382"/>
      <c r="AF35" s="382"/>
      <c r="AG35" s="382"/>
      <c r="AH35" s="382"/>
      <c r="AI35" s="382"/>
      <c r="AJ35" s="382"/>
      <c r="AK35" s="382"/>
      <c r="AL35" s="382"/>
      <c r="AM35" s="382"/>
      <c r="AN35" s="382"/>
      <c r="AO35" s="382"/>
      <c r="AP35" s="382"/>
      <c r="AQ35" s="382"/>
      <c r="AR35" s="382"/>
      <c r="AS35" s="382"/>
      <c r="AT35" s="382"/>
      <c r="AU35" s="382"/>
      <c r="AV35" s="382"/>
      <c r="AW35" s="382"/>
      <c r="AX35" s="382"/>
      <c r="AY35" s="382"/>
      <c r="AZ35" s="382"/>
      <c r="BA35" s="382"/>
      <c r="BB35" s="382"/>
      <c r="BC35" s="382"/>
      <c r="BD35" s="382"/>
      <c r="BE35" s="382"/>
      <c r="BF35" s="382"/>
      <c r="BG35" s="382"/>
      <c r="BH35" s="382"/>
      <c r="BI35" s="382"/>
      <c r="BJ35" s="382"/>
      <c r="BK35" s="382"/>
      <c r="BL35" s="382"/>
      <c r="BM35" s="382"/>
      <c r="BN35" s="382"/>
      <c r="BO35" s="382"/>
      <c r="BP35" s="382"/>
      <c r="BQ35" s="382"/>
      <c r="BR35" s="383"/>
    </row>
    <row r="36" spans="2:70" ht="12" customHeight="1">
      <c r="B36" s="372"/>
      <c r="C36" s="373"/>
      <c r="D36" s="373"/>
      <c r="E36" s="373"/>
      <c r="F36" s="373"/>
      <c r="G36" s="373"/>
      <c r="H36" s="373"/>
      <c r="I36" s="374"/>
      <c r="J36" s="372"/>
      <c r="K36" s="373"/>
      <c r="L36" s="373"/>
      <c r="M36" s="373"/>
      <c r="N36" s="373"/>
      <c r="O36" s="373"/>
      <c r="P36" s="373"/>
      <c r="Q36" s="374"/>
      <c r="R36" s="372"/>
      <c r="S36" s="373"/>
      <c r="T36" s="373"/>
      <c r="U36" s="373"/>
      <c r="V36" s="373"/>
      <c r="W36" s="373"/>
      <c r="X36" s="373"/>
      <c r="Y36" s="374"/>
      <c r="Z36" s="378"/>
      <c r="AA36" s="379"/>
      <c r="AB36" s="379"/>
      <c r="AC36" s="379"/>
      <c r="AD36" s="379"/>
      <c r="AE36" s="379"/>
      <c r="AF36" s="379"/>
      <c r="AG36" s="379"/>
      <c r="AH36" s="379"/>
      <c r="AI36" s="379"/>
      <c r="AJ36" s="379"/>
      <c r="AK36" s="379"/>
      <c r="AL36" s="379"/>
      <c r="AM36" s="379"/>
      <c r="AN36" s="379"/>
      <c r="AO36" s="379"/>
      <c r="AP36" s="379"/>
      <c r="AQ36" s="379"/>
      <c r="AR36" s="379"/>
      <c r="AS36" s="379"/>
      <c r="AT36" s="379"/>
      <c r="AU36" s="379"/>
      <c r="AV36" s="379"/>
      <c r="AW36" s="379"/>
      <c r="AX36" s="379"/>
      <c r="AY36" s="379"/>
      <c r="AZ36" s="379"/>
      <c r="BA36" s="379"/>
      <c r="BB36" s="379"/>
      <c r="BC36" s="379"/>
      <c r="BD36" s="379"/>
      <c r="BE36" s="379"/>
      <c r="BF36" s="379"/>
      <c r="BG36" s="379"/>
      <c r="BH36" s="379"/>
      <c r="BI36" s="379"/>
      <c r="BJ36" s="379"/>
      <c r="BK36" s="379"/>
      <c r="BL36" s="379"/>
      <c r="BM36" s="379"/>
      <c r="BN36" s="379"/>
      <c r="BO36" s="379"/>
      <c r="BP36" s="379"/>
      <c r="BQ36" s="379"/>
      <c r="BR36" s="380"/>
    </row>
    <row r="37" spans="2:70" ht="12" customHeight="1">
      <c r="B37" s="375"/>
      <c r="C37" s="376"/>
      <c r="D37" s="376"/>
      <c r="E37" s="376"/>
      <c r="F37" s="376"/>
      <c r="G37" s="376"/>
      <c r="H37" s="376"/>
      <c r="I37" s="377"/>
      <c r="J37" s="375"/>
      <c r="K37" s="376"/>
      <c r="L37" s="376"/>
      <c r="M37" s="376"/>
      <c r="N37" s="376"/>
      <c r="O37" s="376"/>
      <c r="P37" s="376"/>
      <c r="Q37" s="377"/>
      <c r="R37" s="375"/>
      <c r="S37" s="376"/>
      <c r="T37" s="376"/>
      <c r="U37" s="376"/>
      <c r="V37" s="376"/>
      <c r="W37" s="376"/>
      <c r="X37" s="376"/>
      <c r="Y37" s="377"/>
      <c r="Z37" s="381"/>
      <c r="AA37" s="382"/>
      <c r="AB37" s="382"/>
      <c r="AC37" s="382"/>
      <c r="AD37" s="382"/>
      <c r="AE37" s="382"/>
      <c r="AF37" s="382"/>
      <c r="AG37" s="382"/>
      <c r="AH37" s="382"/>
      <c r="AI37" s="382"/>
      <c r="AJ37" s="382"/>
      <c r="AK37" s="382"/>
      <c r="AL37" s="382"/>
      <c r="AM37" s="382"/>
      <c r="AN37" s="382"/>
      <c r="AO37" s="382"/>
      <c r="AP37" s="382"/>
      <c r="AQ37" s="382"/>
      <c r="AR37" s="382"/>
      <c r="AS37" s="382"/>
      <c r="AT37" s="382"/>
      <c r="AU37" s="382"/>
      <c r="AV37" s="382"/>
      <c r="AW37" s="382"/>
      <c r="AX37" s="382"/>
      <c r="AY37" s="382"/>
      <c r="AZ37" s="382"/>
      <c r="BA37" s="382"/>
      <c r="BB37" s="382"/>
      <c r="BC37" s="382"/>
      <c r="BD37" s="382"/>
      <c r="BE37" s="382"/>
      <c r="BF37" s="382"/>
      <c r="BG37" s="382"/>
      <c r="BH37" s="382"/>
      <c r="BI37" s="382"/>
      <c r="BJ37" s="382"/>
      <c r="BK37" s="382"/>
      <c r="BL37" s="382"/>
      <c r="BM37" s="382"/>
      <c r="BN37" s="382"/>
      <c r="BO37" s="382"/>
      <c r="BP37" s="382"/>
      <c r="BQ37" s="382"/>
      <c r="BR37" s="383"/>
    </row>
    <row r="38" spans="2:70" ht="12" customHeight="1">
      <c r="B38" s="372"/>
      <c r="C38" s="373"/>
      <c r="D38" s="373"/>
      <c r="E38" s="373"/>
      <c r="F38" s="373"/>
      <c r="G38" s="373"/>
      <c r="H38" s="373"/>
      <c r="I38" s="374"/>
      <c r="J38" s="372"/>
      <c r="K38" s="373"/>
      <c r="L38" s="373"/>
      <c r="M38" s="373"/>
      <c r="N38" s="373"/>
      <c r="O38" s="373"/>
      <c r="P38" s="373"/>
      <c r="Q38" s="374"/>
      <c r="R38" s="372"/>
      <c r="S38" s="373"/>
      <c r="T38" s="373"/>
      <c r="U38" s="373"/>
      <c r="V38" s="373"/>
      <c r="W38" s="373"/>
      <c r="X38" s="373"/>
      <c r="Y38" s="374"/>
      <c r="Z38" s="378"/>
      <c r="AA38" s="379"/>
      <c r="AB38" s="379"/>
      <c r="AC38" s="379"/>
      <c r="AD38" s="379"/>
      <c r="AE38" s="379"/>
      <c r="AF38" s="379"/>
      <c r="AG38" s="379"/>
      <c r="AH38" s="379"/>
      <c r="AI38" s="379"/>
      <c r="AJ38" s="379"/>
      <c r="AK38" s="379"/>
      <c r="AL38" s="379"/>
      <c r="AM38" s="379"/>
      <c r="AN38" s="379"/>
      <c r="AO38" s="379"/>
      <c r="AP38" s="379"/>
      <c r="AQ38" s="379"/>
      <c r="AR38" s="379"/>
      <c r="AS38" s="379"/>
      <c r="AT38" s="379"/>
      <c r="AU38" s="379"/>
      <c r="AV38" s="379"/>
      <c r="AW38" s="379"/>
      <c r="AX38" s="379"/>
      <c r="AY38" s="379"/>
      <c r="AZ38" s="379"/>
      <c r="BA38" s="379"/>
      <c r="BB38" s="379"/>
      <c r="BC38" s="379"/>
      <c r="BD38" s="379"/>
      <c r="BE38" s="379"/>
      <c r="BF38" s="379"/>
      <c r="BG38" s="379"/>
      <c r="BH38" s="379"/>
      <c r="BI38" s="379"/>
      <c r="BJ38" s="379"/>
      <c r="BK38" s="379"/>
      <c r="BL38" s="379"/>
      <c r="BM38" s="379"/>
      <c r="BN38" s="379"/>
      <c r="BO38" s="379"/>
      <c r="BP38" s="379"/>
      <c r="BQ38" s="379"/>
      <c r="BR38" s="380"/>
    </row>
    <row r="39" spans="2:70" ht="12" customHeight="1">
      <c r="B39" s="375"/>
      <c r="C39" s="376"/>
      <c r="D39" s="376"/>
      <c r="E39" s="376"/>
      <c r="F39" s="376"/>
      <c r="G39" s="376"/>
      <c r="H39" s="376"/>
      <c r="I39" s="377"/>
      <c r="J39" s="375"/>
      <c r="K39" s="376"/>
      <c r="L39" s="376"/>
      <c r="M39" s="376"/>
      <c r="N39" s="376"/>
      <c r="O39" s="376"/>
      <c r="P39" s="376"/>
      <c r="Q39" s="377"/>
      <c r="R39" s="375"/>
      <c r="S39" s="376"/>
      <c r="T39" s="376"/>
      <c r="U39" s="376"/>
      <c r="V39" s="376"/>
      <c r="W39" s="376"/>
      <c r="X39" s="376"/>
      <c r="Y39" s="377"/>
      <c r="Z39" s="381"/>
      <c r="AA39" s="382"/>
      <c r="AB39" s="382"/>
      <c r="AC39" s="382"/>
      <c r="AD39" s="382"/>
      <c r="AE39" s="382"/>
      <c r="AF39" s="382"/>
      <c r="AG39" s="382"/>
      <c r="AH39" s="382"/>
      <c r="AI39" s="382"/>
      <c r="AJ39" s="382"/>
      <c r="AK39" s="382"/>
      <c r="AL39" s="382"/>
      <c r="AM39" s="382"/>
      <c r="AN39" s="382"/>
      <c r="AO39" s="382"/>
      <c r="AP39" s="382"/>
      <c r="AQ39" s="382"/>
      <c r="AR39" s="382"/>
      <c r="AS39" s="382"/>
      <c r="AT39" s="382"/>
      <c r="AU39" s="382"/>
      <c r="AV39" s="382"/>
      <c r="AW39" s="382"/>
      <c r="AX39" s="382"/>
      <c r="AY39" s="382"/>
      <c r="AZ39" s="382"/>
      <c r="BA39" s="382"/>
      <c r="BB39" s="382"/>
      <c r="BC39" s="382"/>
      <c r="BD39" s="382"/>
      <c r="BE39" s="382"/>
      <c r="BF39" s="382"/>
      <c r="BG39" s="382"/>
      <c r="BH39" s="382"/>
      <c r="BI39" s="382"/>
      <c r="BJ39" s="382"/>
      <c r="BK39" s="382"/>
      <c r="BL39" s="382"/>
      <c r="BM39" s="382"/>
      <c r="BN39" s="382"/>
      <c r="BO39" s="382"/>
      <c r="BP39" s="382"/>
      <c r="BQ39" s="382"/>
      <c r="BR39" s="383"/>
    </row>
    <row r="40" spans="2:70" ht="12" customHeight="1">
      <c r="B40" s="372"/>
      <c r="C40" s="373"/>
      <c r="D40" s="373"/>
      <c r="E40" s="373"/>
      <c r="F40" s="373"/>
      <c r="G40" s="373"/>
      <c r="H40" s="373"/>
      <c r="I40" s="374"/>
      <c r="J40" s="372"/>
      <c r="K40" s="373"/>
      <c r="L40" s="373"/>
      <c r="M40" s="373"/>
      <c r="N40" s="373"/>
      <c r="O40" s="373"/>
      <c r="P40" s="373"/>
      <c r="Q40" s="374"/>
      <c r="R40" s="372"/>
      <c r="S40" s="373"/>
      <c r="T40" s="373"/>
      <c r="U40" s="373"/>
      <c r="V40" s="373"/>
      <c r="W40" s="373"/>
      <c r="X40" s="373"/>
      <c r="Y40" s="374"/>
      <c r="Z40" s="378"/>
      <c r="AA40" s="379"/>
      <c r="AB40" s="379"/>
      <c r="AC40" s="379"/>
      <c r="AD40" s="379"/>
      <c r="AE40" s="379"/>
      <c r="AF40" s="379"/>
      <c r="AG40" s="379"/>
      <c r="AH40" s="379"/>
      <c r="AI40" s="379"/>
      <c r="AJ40" s="379"/>
      <c r="AK40" s="379"/>
      <c r="AL40" s="379"/>
      <c r="AM40" s="379"/>
      <c r="AN40" s="379"/>
      <c r="AO40" s="379"/>
      <c r="AP40" s="379"/>
      <c r="AQ40" s="379"/>
      <c r="AR40" s="379"/>
      <c r="AS40" s="379"/>
      <c r="AT40" s="379"/>
      <c r="AU40" s="379"/>
      <c r="AV40" s="379"/>
      <c r="AW40" s="379"/>
      <c r="AX40" s="379"/>
      <c r="AY40" s="379"/>
      <c r="AZ40" s="379"/>
      <c r="BA40" s="379"/>
      <c r="BB40" s="379"/>
      <c r="BC40" s="379"/>
      <c r="BD40" s="379"/>
      <c r="BE40" s="379"/>
      <c r="BF40" s="379"/>
      <c r="BG40" s="379"/>
      <c r="BH40" s="379"/>
      <c r="BI40" s="379"/>
      <c r="BJ40" s="379"/>
      <c r="BK40" s="379"/>
      <c r="BL40" s="379"/>
      <c r="BM40" s="379"/>
      <c r="BN40" s="379"/>
      <c r="BO40" s="379"/>
      <c r="BP40" s="379"/>
      <c r="BQ40" s="379"/>
      <c r="BR40" s="380"/>
    </row>
    <row r="41" spans="2:70" ht="12" customHeight="1">
      <c r="B41" s="375"/>
      <c r="C41" s="376"/>
      <c r="D41" s="376"/>
      <c r="E41" s="376"/>
      <c r="F41" s="376"/>
      <c r="G41" s="376"/>
      <c r="H41" s="376"/>
      <c r="I41" s="377"/>
      <c r="J41" s="375"/>
      <c r="K41" s="376"/>
      <c r="L41" s="376"/>
      <c r="M41" s="376"/>
      <c r="N41" s="376"/>
      <c r="O41" s="376"/>
      <c r="P41" s="376"/>
      <c r="Q41" s="377"/>
      <c r="R41" s="375"/>
      <c r="S41" s="376"/>
      <c r="T41" s="376"/>
      <c r="U41" s="376"/>
      <c r="V41" s="376"/>
      <c r="W41" s="376"/>
      <c r="X41" s="376"/>
      <c r="Y41" s="377"/>
      <c r="Z41" s="381"/>
      <c r="AA41" s="382"/>
      <c r="AB41" s="382"/>
      <c r="AC41" s="382"/>
      <c r="AD41" s="382"/>
      <c r="AE41" s="382"/>
      <c r="AF41" s="382"/>
      <c r="AG41" s="382"/>
      <c r="AH41" s="382"/>
      <c r="AI41" s="382"/>
      <c r="AJ41" s="382"/>
      <c r="AK41" s="382"/>
      <c r="AL41" s="382"/>
      <c r="AM41" s="382"/>
      <c r="AN41" s="382"/>
      <c r="AO41" s="382"/>
      <c r="AP41" s="382"/>
      <c r="AQ41" s="382"/>
      <c r="AR41" s="382"/>
      <c r="AS41" s="382"/>
      <c r="AT41" s="382"/>
      <c r="AU41" s="382"/>
      <c r="AV41" s="382"/>
      <c r="AW41" s="382"/>
      <c r="AX41" s="382"/>
      <c r="AY41" s="382"/>
      <c r="AZ41" s="382"/>
      <c r="BA41" s="382"/>
      <c r="BB41" s="382"/>
      <c r="BC41" s="382"/>
      <c r="BD41" s="382"/>
      <c r="BE41" s="382"/>
      <c r="BF41" s="382"/>
      <c r="BG41" s="382"/>
      <c r="BH41" s="382"/>
      <c r="BI41" s="382"/>
      <c r="BJ41" s="382"/>
      <c r="BK41" s="382"/>
      <c r="BL41" s="382"/>
      <c r="BM41" s="382"/>
      <c r="BN41" s="382"/>
      <c r="BO41" s="382"/>
      <c r="BP41" s="382"/>
      <c r="BQ41" s="382"/>
      <c r="BR41" s="383"/>
    </row>
    <row r="42" spans="2:70" ht="12" customHeight="1">
      <c r="B42" s="372"/>
      <c r="C42" s="373"/>
      <c r="D42" s="373"/>
      <c r="E42" s="373"/>
      <c r="F42" s="373"/>
      <c r="G42" s="373"/>
      <c r="H42" s="373"/>
      <c r="I42" s="374"/>
      <c r="J42" s="372"/>
      <c r="K42" s="373"/>
      <c r="L42" s="373"/>
      <c r="M42" s="373"/>
      <c r="N42" s="373"/>
      <c r="O42" s="373"/>
      <c r="P42" s="373"/>
      <c r="Q42" s="374"/>
      <c r="R42" s="372"/>
      <c r="S42" s="373"/>
      <c r="T42" s="373"/>
      <c r="U42" s="373"/>
      <c r="V42" s="373"/>
      <c r="W42" s="373"/>
      <c r="X42" s="373"/>
      <c r="Y42" s="374"/>
      <c r="Z42" s="378"/>
      <c r="AA42" s="379"/>
      <c r="AB42" s="379"/>
      <c r="AC42" s="379"/>
      <c r="AD42" s="379"/>
      <c r="AE42" s="379"/>
      <c r="AF42" s="379"/>
      <c r="AG42" s="379"/>
      <c r="AH42" s="379"/>
      <c r="AI42" s="379"/>
      <c r="AJ42" s="379"/>
      <c r="AK42" s="379"/>
      <c r="AL42" s="379"/>
      <c r="AM42" s="379"/>
      <c r="AN42" s="379"/>
      <c r="AO42" s="379"/>
      <c r="AP42" s="379"/>
      <c r="AQ42" s="379"/>
      <c r="AR42" s="379"/>
      <c r="AS42" s="379"/>
      <c r="AT42" s="379"/>
      <c r="AU42" s="379"/>
      <c r="AV42" s="379"/>
      <c r="AW42" s="379"/>
      <c r="AX42" s="379"/>
      <c r="AY42" s="379"/>
      <c r="AZ42" s="379"/>
      <c r="BA42" s="379"/>
      <c r="BB42" s="379"/>
      <c r="BC42" s="379"/>
      <c r="BD42" s="379"/>
      <c r="BE42" s="379"/>
      <c r="BF42" s="379"/>
      <c r="BG42" s="379"/>
      <c r="BH42" s="379"/>
      <c r="BI42" s="379"/>
      <c r="BJ42" s="379"/>
      <c r="BK42" s="379"/>
      <c r="BL42" s="379"/>
      <c r="BM42" s="379"/>
      <c r="BN42" s="379"/>
      <c r="BO42" s="379"/>
      <c r="BP42" s="379"/>
      <c r="BQ42" s="379"/>
      <c r="BR42" s="380"/>
    </row>
    <row r="43" spans="2:70" ht="12" customHeight="1">
      <c r="B43" s="375"/>
      <c r="C43" s="376"/>
      <c r="D43" s="376"/>
      <c r="E43" s="376"/>
      <c r="F43" s="376"/>
      <c r="G43" s="376"/>
      <c r="H43" s="376"/>
      <c r="I43" s="377"/>
      <c r="J43" s="375"/>
      <c r="K43" s="376"/>
      <c r="L43" s="376"/>
      <c r="M43" s="376"/>
      <c r="N43" s="376"/>
      <c r="O43" s="376"/>
      <c r="P43" s="376"/>
      <c r="Q43" s="377"/>
      <c r="R43" s="375"/>
      <c r="S43" s="376"/>
      <c r="T43" s="376"/>
      <c r="U43" s="376"/>
      <c r="V43" s="376"/>
      <c r="W43" s="376"/>
      <c r="X43" s="376"/>
      <c r="Y43" s="377"/>
      <c r="Z43" s="381"/>
      <c r="AA43" s="382"/>
      <c r="AB43" s="382"/>
      <c r="AC43" s="382"/>
      <c r="AD43" s="382"/>
      <c r="AE43" s="382"/>
      <c r="AF43" s="382"/>
      <c r="AG43" s="382"/>
      <c r="AH43" s="382"/>
      <c r="AI43" s="382"/>
      <c r="AJ43" s="382"/>
      <c r="AK43" s="382"/>
      <c r="AL43" s="382"/>
      <c r="AM43" s="382"/>
      <c r="AN43" s="382"/>
      <c r="AO43" s="382"/>
      <c r="AP43" s="382"/>
      <c r="AQ43" s="382"/>
      <c r="AR43" s="382"/>
      <c r="AS43" s="382"/>
      <c r="AT43" s="382"/>
      <c r="AU43" s="382"/>
      <c r="AV43" s="382"/>
      <c r="AW43" s="382"/>
      <c r="AX43" s="382"/>
      <c r="AY43" s="382"/>
      <c r="AZ43" s="382"/>
      <c r="BA43" s="382"/>
      <c r="BB43" s="382"/>
      <c r="BC43" s="382"/>
      <c r="BD43" s="382"/>
      <c r="BE43" s="382"/>
      <c r="BF43" s="382"/>
      <c r="BG43" s="382"/>
      <c r="BH43" s="382"/>
      <c r="BI43" s="382"/>
      <c r="BJ43" s="382"/>
      <c r="BK43" s="382"/>
      <c r="BL43" s="382"/>
      <c r="BM43" s="382"/>
      <c r="BN43" s="382"/>
      <c r="BO43" s="382"/>
      <c r="BP43" s="382"/>
      <c r="BQ43" s="382"/>
      <c r="BR43" s="383"/>
    </row>
    <row r="44" spans="2:70" ht="12" customHeight="1">
      <c r="B44" s="372"/>
      <c r="C44" s="373"/>
      <c r="D44" s="373"/>
      <c r="E44" s="373"/>
      <c r="F44" s="373"/>
      <c r="G44" s="373"/>
      <c r="H44" s="373"/>
      <c r="I44" s="374"/>
      <c r="J44" s="372"/>
      <c r="K44" s="373"/>
      <c r="L44" s="373"/>
      <c r="M44" s="373"/>
      <c r="N44" s="373"/>
      <c r="O44" s="373"/>
      <c r="P44" s="373"/>
      <c r="Q44" s="374"/>
      <c r="R44" s="372"/>
      <c r="S44" s="373"/>
      <c r="T44" s="373"/>
      <c r="U44" s="373"/>
      <c r="V44" s="373"/>
      <c r="W44" s="373"/>
      <c r="X44" s="373"/>
      <c r="Y44" s="374"/>
      <c r="Z44" s="378"/>
      <c r="AA44" s="379"/>
      <c r="AB44" s="379"/>
      <c r="AC44" s="379"/>
      <c r="AD44" s="379"/>
      <c r="AE44" s="379"/>
      <c r="AF44" s="379"/>
      <c r="AG44" s="379"/>
      <c r="AH44" s="379"/>
      <c r="AI44" s="379"/>
      <c r="AJ44" s="379"/>
      <c r="AK44" s="379"/>
      <c r="AL44" s="379"/>
      <c r="AM44" s="379"/>
      <c r="AN44" s="379"/>
      <c r="AO44" s="379"/>
      <c r="AP44" s="379"/>
      <c r="AQ44" s="379"/>
      <c r="AR44" s="379"/>
      <c r="AS44" s="379"/>
      <c r="AT44" s="379"/>
      <c r="AU44" s="379"/>
      <c r="AV44" s="379"/>
      <c r="AW44" s="379"/>
      <c r="AX44" s="379"/>
      <c r="AY44" s="379"/>
      <c r="AZ44" s="379"/>
      <c r="BA44" s="379"/>
      <c r="BB44" s="379"/>
      <c r="BC44" s="379"/>
      <c r="BD44" s="379"/>
      <c r="BE44" s="379"/>
      <c r="BF44" s="379"/>
      <c r="BG44" s="379"/>
      <c r="BH44" s="379"/>
      <c r="BI44" s="379"/>
      <c r="BJ44" s="379"/>
      <c r="BK44" s="379"/>
      <c r="BL44" s="379"/>
      <c r="BM44" s="379"/>
      <c r="BN44" s="379"/>
      <c r="BO44" s="379"/>
      <c r="BP44" s="379"/>
      <c r="BQ44" s="379"/>
      <c r="BR44" s="380"/>
    </row>
    <row r="45" spans="2:70" ht="12" customHeight="1">
      <c r="B45" s="375"/>
      <c r="C45" s="376"/>
      <c r="D45" s="376"/>
      <c r="E45" s="376"/>
      <c r="F45" s="376"/>
      <c r="G45" s="376"/>
      <c r="H45" s="376"/>
      <c r="I45" s="377"/>
      <c r="J45" s="375"/>
      <c r="K45" s="376"/>
      <c r="L45" s="376"/>
      <c r="M45" s="376"/>
      <c r="N45" s="376"/>
      <c r="O45" s="376"/>
      <c r="P45" s="376"/>
      <c r="Q45" s="377"/>
      <c r="R45" s="375"/>
      <c r="S45" s="376"/>
      <c r="T45" s="376"/>
      <c r="U45" s="376"/>
      <c r="V45" s="376"/>
      <c r="W45" s="376"/>
      <c r="X45" s="376"/>
      <c r="Y45" s="377"/>
      <c r="Z45" s="381"/>
      <c r="AA45" s="382"/>
      <c r="AB45" s="382"/>
      <c r="AC45" s="382"/>
      <c r="AD45" s="382"/>
      <c r="AE45" s="382"/>
      <c r="AF45" s="382"/>
      <c r="AG45" s="382"/>
      <c r="AH45" s="382"/>
      <c r="AI45" s="382"/>
      <c r="AJ45" s="382"/>
      <c r="AK45" s="382"/>
      <c r="AL45" s="382"/>
      <c r="AM45" s="382"/>
      <c r="AN45" s="382"/>
      <c r="AO45" s="382"/>
      <c r="AP45" s="382"/>
      <c r="AQ45" s="382"/>
      <c r="AR45" s="382"/>
      <c r="AS45" s="382"/>
      <c r="AT45" s="382"/>
      <c r="AU45" s="382"/>
      <c r="AV45" s="382"/>
      <c r="AW45" s="382"/>
      <c r="AX45" s="382"/>
      <c r="AY45" s="382"/>
      <c r="AZ45" s="382"/>
      <c r="BA45" s="382"/>
      <c r="BB45" s="382"/>
      <c r="BC45" s="382"/>
      <c r="BD45" s="382"/>
      <c r="BE45" s="382"/>
      <c r="BF45" s="382"/>
      <c r="BG45" s="382"/>
      <c r="BH45" s="382"/>
      <c r="BI45" s="382"/>
      <c r="BJ45" s="382"/>
      <c r="BK45" s="382"/>
      <c r="BL45" s="382"/>
      <c r="BM45" s="382"/>
      <c r="BN45" s="382"/>
      <c r="BO45" s="382"/>
      <c r="BP45" s="382"/>
      <c r="BQ45" s="382"/>
      <c r="BR45" s="383"/>
    </row>
    <row r="46" spans="2:70" ht="12" customHeight="1">
      <c r="B46" s="372"/>
      <c r="C46" s="373"/>
      <c r="D46" s="373"/>
      <c r="E46" s="373"/>
      <c r="F46" s="373"/>
      <c r="G46" s="373"/>
      <c r="H46" s="373"/>
      <c r="I46" s="374"/>
      <c r="J46" s="372"/>
      <c r="K46" s="373"/>
      <c r="L46" s="373"/>
      <c r="M46" s="373"/>
      <c r="N46" s="373"/>
      <c r="O46" s="373"/>
      <c r="P46" s="373"/>
      <c r="Q46" s="374"/>
      <c r="R46" s="372"/>
      <c r="S46" s="373"/>
      <c r="T46" s="373"/>
      <c r="U46" s="373"/>
      <c r="V46" s="373"/>
      <c r="W46" s="373"/>
      <c r="X46" s="373"/>
      <c r="Y46" s="374"/>
      <c r="Z46" s="378"/>
      <c r="AA46" s="379"/>
      <c r="AB46" s="379"/>
      <c r="AC46" s="379"/>
      <c r="AD46" s="379"/>
      <c r="AE46" s="379"/>
      <c r="AF46" s="379"/>
      <c r="AG46" s="379"/>
      <c r="AH46" s="379"/>
      <c r="AI46" s="379"/>
      <c r="AJ46" s="379"/>
      <c r="AK46" s="379"/>
      <c r="AL46" s="379"/>
      <c r="AM46" s="379"/>
      <c r="AN46" s="379"/>
      <c r="AO46" s="379"/>
      <c r="AP46" s="379"/>
      <c r="AQ46" s="379"/>
      <c r="AR46" s="379"/>
      <c r="AS46" s="379"/>
      <c r="AT46" s="379"/>
      <c r="AU46" s="379"/>
      <c r="AV46" s="379"/>
      <c r="AW46" s="379"/>
      <c r="AX46" s="379"/>
      <c r="AY46" s="379"/>
      <c r="AZ46" s="379"/>
      <c r="BA46" s="379"/>
      <c r="BB46" s="379"/>
      <c r="BC46" s="379"/>
      <c r="BD46" s="379"/>
      <c r="BE46" s="379"/>
      <c r="BF46" s="379"/>
      <c r="BG46" s="379"/>
      <c r="BH46" s="379"/>
      <c r="BI46" s="379"/>
      <c r="BJ46" s="379"/>
      <c r="BK46" s="379"/>
      <c r="BL46" s="379"/>
      <c r="BM46" s="379"/>
      <c r="BN46" s="379"/>
      <c r="BO46" s="379"/>
      <c r="BP46" s="379"/>
      <c r="BQ46" s="379"/>
      <c r="BR46" s="380"/>
    </row>
    <row r="47" spans="2:70" ht="12" customHeight="1">
      <c r="B47" s="375"/>
      <c r="C47" s="376"/>
      <c r="D47" s="376"/>
      <c r="E47" s="376"/>
      <c r="F47" s="376"/>
      <c r="G47" s="376"/>
      <c r="H47" s="376"/>
      <c r="I47" s="377"/>
      <c r="J47" s="375"/>
      <c r="K47" s="376"/>
      <c r="L47" s="376"/>
      <c r="M47" s="376"/>
      <c r="N47" s="376"/>
      <c r="O47" s="376"/>
      <c r="P47" s="376"/>
      <c r="Q47" s="377"/>
      <c r="R47" s="375"/>
      <c r="S47" s="376"/>
      <c r="T47" s="376"/>
      <c r="U47" s="376"/>
      <c r="V47" s="376"/>
      <c r="W47" s="376"/>
      <c r="X47" s="376"/>
      <c r="Y47" s="377"/>
      <c r="Z47" s="381"/>
      <c r="AA47" s="382"/>
      <c r="AB47" s="382"/>
      <c r="AC47" s="382"/>
      <c r="AD47" s="382"/>
      <c r="AE47" s="382"/>
      <c r="AF47" s="382"/>
      <c r="AG47" s="382"/>
      <c r="AH47" s="382"/>
      <c r="AI47" s="382"/>
      <c r="AJ47" s="382"/>
      <c r="AK47" s="382"/>
      <c r="AL47" s="382"/>
      <c r="AM47" s="382"/>
      <c r="AN47" s="382"/>
      <c r="AO47" s="382"/>
      <c r="AP47" s="382"/>
      <c r="AQ47" s="382"/>
      <c r="AR47" s="382"/>
      <c r="AS47" s="382"/>
      <c r="AT47" s="382"/>
      <c r="AU47" s="382"/>
      <c r="AV47" s="382"/>
      <c r="AW47" s="382"/>
      <c r="AX47" s="382"/>
      <c r="AY47" s="382"/>
      <c r="AZ47" s="382"/>
      <c r="BA47" s="382"/>
      <c r="BB47" s="382"/>
      <c r="BC47" s="382"/>
      <c r="BD47" s="382"/>
      <c r="BE47" s="382"/>
      <c r="BF47" s="382"/>
      <c r="BG47" s="382"/>
      <c r="BH47" s="382"/>
      <c r="BI47" s="382"/>
      <c r="BJ47" s="382"/>
      <c r="BK47" s="382"/>
      <c r="BL47" s="382"/>
      <c r="BM47" s="382"/>
      <c r="BN47" s="382"/>
      <c r="BO47" s="382"/>
      <c r="BP47" s="382"/>
      <c r="BQ47" s="382"/>
      <c r="BR47" s="383"/>
    </row>
    <row r="48" spans="2:70" ht="12" customHeight="1">
      <c r="B48" s="372"/>
      <c r="C48" s="373"/>
      <c r="D48" s="373"/>
      <c r="E48" s="373"/>
      <c r="F48" s="373"/>
      <c r="G48" s="373"/>
      <c r="H48" s="373"/>
      <c r="I48" s="374"/>
      <c r="J48" s="372"/>
      <c r="K48" s="373"/>
      <c r="L48" s="373"/>
      <c r="M48" s="373"/>
      <c r="N48" s="373"/>
      <c r="O48" s="373"/>
      <c r="P48" s="373"/>
      <c r="Q48" s="374"/>
      <c r="R48" s="372"/>
      <c r="S48" s="373"/>
      <c r="T48" s="373"/>
      <c r="U48" s="373"/>
      <c r="V48" s="373"/>
      <c r="W48" s="373"/>
      <c r="X48" s="373"/>
      <c r="Y48" s="374"/>
      <c r="Z48" s="378"/>
      <c r="AA48" s="379"/>
      <c r="AB48" s="379"/>
      <c r="AC48" s="379"/>
      <c r="AD48" s="379"/>
      <c r="AE48" s="379"/>
      <c r="AF48" s="379"/>
      <c r="AG48" s="379"/>
      <c r="AH48" s="379"/>
      <c r="AI48" s="379"/>
      <c r="AJ48" s="379"/>
      <c r="AK48" s="379"/>
      <c r="AL48" s="379"/>
      <c r="AM48" s="379"/>
      <c r="AN48" s="379"/>
      <c r="AO48" s="379"/>
      <c r="AP48" s="379"/>
      <c r="AQ48" s="379"/>
      <c r="AR48" s="379"/>
      <c r="AS48" s="379"/>
      <c r="AT48" s="379"/>
      <c r="AU48" s="379"/>
      <c r="AV48" s="379"/>
      <c r="AW48" s="379"/>
      <c r="AX48" s="379"/>
      <c r="AY48" s="379"/>
      <c r="AZ48" s="379"/>
      <c r="BA48" s="379"/>
      <c r="BB48" s="379"/>
      <c r="BC48" s="379"/>
      <c r="BD48" s="379"/>
      <c r="BE48" s="379"/>
      <c r="BF48" s="379"/>
      <c r="BG48" s="379"/>
      <c r="BH48" s="379"/>
      <c r="BI48" s="379"/>
      <c r="BJ48" s="379"/>
      <c r="BK48" s="379"/>
      <c r="BL48" s="379"/>
      <c r="BM48" s="379"/>
      <c r="BN48" s="379"/>
      <c r="BO48" s="379"/>
      <c r="BP48" s="379"/>
      <c r="BQ48" s="379"/>
      <c r="BR48" s="380"/>
    </row>
    <row r="49" spans="2:70" ht="12" customHeight="1">
      <c r="B49" s="375"/>
      <c r="C49" s="376"/>
      <c r="D49" s="376"/>
      <c r="E49" s="376"/>
      <c r="F49" s="376"/>
      <c r="G49" s="376"/>
      <c r="H49" s="376"/>
      <c r="I49" s="377"/>
      <c r="J49" s="375"/>
      <c r="K49" s="376"/>
      <c r="L49" s="376"/>
      <c r="M49" s="376"/>
      <c r="N49" s="376"/>
      <c r="O49" s="376"/>
      <c r="P49" s="376"/>
      <c r="Q49" s="377"/>
      <c r="R49" s="375"/>
      <c r="S49" s="376"/>
      <c r="T49" s="376"/>
      <c r="U49" s="376"/>
      <c r="V49" s="376"/>
      <c r="W49" s="376"/>
      <c r="X49" s="376"/>
      <c r="Y49" s="377"/>
      <c r="Z49" s="381"/>
      <c r="AA49" s="382"/>
      <c r="AB49" s="382"/>
      <c r="AC49" s="382"/>
      <c r="AD49" s="382"/>
      <c r="AE49" s="382"/>
      <c r="AF49" s="382"/>
      <c r="AG49" s="382"/>
      <c r="AH49" s="382"/>
      <c r="AI49" s="382"/>
      <c r="AJ49" s="382"/>
      <c r="AK49" s="382"/>
      <c r="AL49" s="382"/>
      <c r="AM49" s="382"/>
      <c r="AN49" s="382"/>
      <c r="AO49" s="382"/>
      <c r="AP49" s="382"/>
      <c r="AQ49" s="382"/>
      <c r="AR49" s="382"/>
      <c r="AS49" s="382"/>
      <c r="AT49" s="382"/>
      <c r="AU49" s="382"/>
      <c r="AV49" s="382"/>
      <c r="AW49" s="382"/>
      <c r="AX49" s="382"/>
      <c r="AY49" s="382"/>
      <c r="AZ49" s="382"/>
      <c r="BA49" s="382"/>
      <c r="BB49" s="382"/>
      <c r="BC49" s="382"/>
      <c r="BD49" s="382"/>
      <c r="BE49" s="382"/>
      <c r="BF49" s="382"/>
      <c r="BG49" s="382"/>
      <c r="BH49" s="382"/>
      <c r="BI49" s="382"/>
      <c r="BJ49" s="382"/>
      <c r="BK49" s="382"/>
      <c r="BL49" s="382"/>
      <c r="BM49" s="382"/>
      <c r="BN49" s="382"/>
      <c r="BO49" s="382"/>
      <c r="BP49" s="382"/>
      <c r="BQ49" s="382"/>
      <c r="BR49" s="383"/>
    </row>
  </sheetData>
  <mergeCells count="93">
    <mergeCell ref="Z10:BR11"/>
    <mergeCell ref="Z12:BR13"/>
    <mergeCell ref="Z14:BR15"/>
    <mergeCell ref="Z16:BR17"/>
    <mergeCell ref="Z18:BR19"/>
    <mergeCell ref="B28:I29"/>
    <mergeCell ref="J28:Q29"/>
    <mergeCell ref="R28:Y29"/>
    <mergeCell ref="Z28:BR29"/>
    <mergeCell ref="B46:I47"/>
    <mergeCell ref="J46:Q47"/>
    <mergeCell ref="R46:Y47"/>
    <mergeCell ref="Z46:BR47"/>
    <mergeCell ref="B30:I31"/>
    <mergeCell ref="J30:Q31"/>
    <mergeCell ref="R30:Y31"/>
    <mergeCell ref="Z30:BR31"/>
    <mergeCell ref="B32:I33"/>
    <mergeCell ref="J32:Q33"/>
    <mergeCell ref="R32:Y33"/>
    <mergeCell ref="Z32:BR33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B18:I19"/>
    <mergeCell ref="J18:Q19"/>
    <mergeCell ref="R18:Y19"/>
    <mergeCell ref="B20:I21"/>
    <mergeCell ref="J20:Q21"/>
    <mergeCell ref="R20:Y21"/>
    <mergeCell ref="AD2:AJ3"/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Z20:BR21"/>
    <mergeCell ref="B22:I23"/>
    <mergeCell ref="J22:Q23"/>
    <mergeCell ref="R22:Y23"/>
    <mergeCell ref="Z22:BR23"/>
    <mergeCell ref="B24:I25"/>
    <mergeCell ref="J24:Q25"/>
    <mergeCell ref="R24:Y25"/>
    <mergeCell ref="Z24:BR25"/>
    <mergeCell ref="B26:I27"/>
    <mergeCell ref="J26:Q27"/>
    <mergeCell ref="R26:Y27"/>
    <mergeCell ref="Z26:BR27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Z40:BR41"/>
    <mergeCell ref="B48:I49"/>
    <mergeCell ref="J48:Q49"/>
    <mergeCell ref="R48:Y49"/>
    <mergeCell ref="Z48:BR49"/>
    <mergeCell ref="B42:I43"/>
    <mergeCell ref="J42:Q43"/>
    <mergeCell ref="R42:Y43"/>
    <mergeCell ref="Z42:BR43"/>
    <mergeCell ref="B44:I45"/>
    <mergeCell ref="J44:Q45"/>
    <mergeCell ref="R44:Y45"/>
    <mergeCell ref="Z44:BR4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7"/>
  <sheetViews>
    <sheetView showGridLines="0" view="pageBreakPreview" zoomScaleNormal="85" zoomScaleSheetLayoutView="100" workbookViewId="0">
      <pane ySplit="5" topLeftCell="A6" activePane="bottomLeft" state="frozen"/>
      <selection pane="bottomLeft" activeCell="A4" sqref="A4:B5"/>
    </sheetView>
  </sheetViews>
  <sheetFormatPr defaultColWidth="2.125" defaultRowHeight="12" customHeight="1"/>
  <cols>
    <col min="1" max="15" width="2.125" style="17" customWidth="1"/>
    <col min="16" max="16384" width="2.125" style="17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42578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1.3</v>
      </c>
      <c r="BP2" s="428"/>
      <c r="BQ2" s="428"/>
      <c r="BR2" s="428"/>
      <c r="BS2" s="428"/>
    </row>
    <row r="3" spans="1:71" s="39" customFormat="1" ht="18" customHeight="1">
      <c r="A3" s="538" t="s">
        <v>8</v>
      </c>
      <c r="B3" s="538"/>
      <c r="C3" s="538"/>
      <c r="D3" s="538"/>
      <c r="E3" s="538"/>
      <c r="F3" s="539" t="str">
        <f>概要!F3</f>
        <v>　</v>
      </c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40" t="s">
        <v>9</v>
      </c>
      <c r="S3" s="540"/>
      <c r="T3" s="540"/>
      <c r="U3" s="540"/>
      <c r="V3" s="540"/>
      <c r="W3" s="540"/>
      <c r="X3" s="541" t="str">
        <f ca="1">MID(CELL("filename",$A$1),FIND("]",CELL("filename",$A$1))+1,LEN(CELL("filename",$A$1))-FIND("]",CELL("filename",$A$1)))</f>
        <v>返却パラメータ(CRM200SP)</v>
      </c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1"/>
      <c r="AP3" s="541"/>
      <c r="AQ3" s="541"/>
      <c r="AR3" s="541"/>
      <c r="AS3" s="541"/>
      <c r="AT3" s="541"/>
      <c r="AU3" s="541"/>
      <c r="AV3" s="541"/>
      <c r="AW3" s="541"/>
      <c r="AX3" s="541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</row>
    <row r="4" spans="1:71" s="39" customFormat="1" ht="12" customHeight="1">
      <c r="A4" s="485" t="s">
        <v>25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34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9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69" customFormat="1" ht="15" customHeight="1">
      <c r="A6" s="180"/>
      <c r="B6" s="181"/>
      <c r="C6" s="182" t="s">
        <v>968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281"/>
      <c r="BC6" s="281"/>
      <c r="BD6" s="281"/>
      <c r="BE6" s="281"/>
      <c r="BF6" s="281"/>
      <c r="BG6" s="281"/>
      <c r="BH6" s="281"/>
      <c r="BI6" s="281"/>
      <c r="BJ6" s="281"/>
      <c r="BK6" s="281"/>
      <c r="BL6" s="281"/>
      <c r="BM6" s="281"/>
      <c r="BN6" s="281"/>
      <c r="BO6" s="281"/>
      <c r="BP6" s="281"/>
      <c r="BQ6" s="281"/>
      <c r="BR6" s="281"/>
      <c r="BS6" s="282"/>
    </row>
    <row r="7" spans="1:71" s="69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274"/>
      <c r="BC7" s="274"/>
      <c r="BD7" s="274"/>
      <c r="BE7" s="274"/>
      <c r="BF7" s="274"/>
      <c r="BG7" s="274"/>
      <c r="BH7" s="274"/>
      <c r="BI7" s="274"/>
      <c r="BJ7" s="274"/>
      <c r="BK7" s="274"/>
      <c r="BL7" s="274"/>
      <c r="BM7" s="274"/>
      <c r="BN7" s="274"/>
      <c r="BO7" s="274"/>
      <c r="BP7" s="274"/>
      <c r="BQ7" s="274"/>
      <c r="BR7" s="274"/>
      <c r="BS7" s="275"/>
    </row>
    <row r="8" spans="1:71" s="69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272"/>
      <c r="BM8" s="272"/>
      <c r="BN8" s="272"/>
      <c r="BO8" s="272"/>
      <c r="BP8" s="272"/>
      <c r="BQ8" s="272"/>
      <c r="BR8" s="272"/>
      <c r="BS8" s="273"/>
    </row>
    <row r="9" spans="1:71" s="69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272"/>
      <c r="BM9" s="272"/>
      <c r="BN9" s="272"/>
      <c r="BO9" s="272"/>
      <c r="BP9" s="272"/>
      <c r="BQ9" s="272"/>
      <c r="BR9" s="272"/>
      <c r="BS9" s="273"/>
    </row>
    <row r="10" spans="1:71" s="69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957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892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272"/>
      <c r="BC10" s="272"/>
      <c r="BD10" s="272"/>
      <c r="BE10" s="272"/>
      <c r="BF10" s="272"/>
      <c r="BG10" s="272"/>
      <c r="BH10" s="272"/>
      <c r="BI10" s="272"/>
      <c r="BJ10" s="272"/>
      <c r="BK10" s="272"/>
      <c r="BL10" s="272"/>
      <c r="BM10" s="272"/>
      <c r="BN10" s="272"/>
      <c r="BO10" s="272"/>
      <c r="BP10" s="272"/>
      <c r="BQ10" s="272"/>
      <c r="BR10" s="272"/>
      <c r="BS10" s="273"/>
    </row>
    <row r="11" spans="1:71" s="69" customFormat="1" ht="15" customHeight="1">
      <c r="A11" s="173">
        <f>MAX($A$5:B10)+1</f>
        <v>4</v>
      </c>
      <c r="B11" s="134"/>
      <c r="C11" s="135"/>
      <c r="D11" s="136"/>
      <c r="E11" s="137" t="s">
        <v>66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461" t="s">
        <v>62</v>
      </c>
      <c r="S11" s="462"/>
      <c r="T11" s="462"/>
      <c r="U11" s="462"/>
      <c r="V11" s="463"/>
      <c r="W11" s="135"/>
      <c r="X11" s="137" t="s">
        <v>956</v>
      </c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8"/>
      <c r="AO11" s="135" t="s">
        <v>892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272"/>
      <c r="BC11" s="272"/>
      <c r="BD11" s="272"/>
      <c r="BE11" s="272"/>
      <c r="BF11" s="272"/>
      <c r="BG11" s="272"/>
      <c r="BH11" s="272"/>
      <c r="BI11" s="272"/>
      <c r="BJ11" s="272"/>
      <c r="BK11" s="272"/>
      <c r="BL11" s="272"/>
      <c r="BM11" s="272"/>
      <c r="BN11" s="272"/>
      <c r="BO11" s="272"/>
      <c r="BP11" s="272"/>
      <c r="BQ11" s="272"/>
      <c r="BR11" s="272"/>
      <c r="BS11" s="273"/>
    </row>
    <row r="12" spans="1:71" s="69" customFormat="1" ht="15" customHeight="1">
      <c r="A12" s="174"/>
      <c r="B12" s="140"/>
      <c r="C12" s="141"/>
      <c r="D12" s="142" t="s">
        <v>958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4"/>
      <c r="R12" s="476"/>
      <c r="S12" s="477"/>
      <c r="T12" s="477"/>
      <c r="U12" s="477"/>
      <c r="V12" s="478"/>
      <c r="W12" s="141" t="s">
        <v>959</v>
      </c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4"/>
      <c r="AO12" s="141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274"/>
      <c r="BC12" s="274"/>
      <c r="BD12" s="274"/>
      <c r="BE12" s="274"/>
      <c r="BF12" s="274"/>
      <c r="BG12" s="274"/>
      <c r="BH12" s="274"/>
      <c r="BI12" s="274"/>
      <c r="BJ12" s="274"/>
      <c r="BK12" s="274"/>
      <c r="BL12" s="274"/>
      <c r="BM12" s="274"/>
      <c r="BN12" s="274"/>
      <c r="BO12" s="274"/>
      <c r="BP12" s="274"/>
      <c r="BQ12" s="274"/>
      <c r="BR12" s="274"/>
      <c r="BS12" s="275"/>
    </row>
    <row r="13" spans="1:71" s="69" customFormat="1" ht="15" customHeight="1">
      <c r="A13" s="173">
        <f>MAX($A$5:B12)+1</f>
        <v>5</v>
      </c>
      <c r="B13" s="134"/>
      <c r="C13" s="135"/>
      <c r="D13" s="136"/>
      <c r="E13" s="137" t="s">
        <v>964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960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 t="s">
        <v>967</v>
      </c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272"/>
      <c r="BC13" s="272"/>
      <c r="BD13" s="272"/>
      <c r="BE13" s="272"/>
      <c r="BF13" s="272"/>
      <c r="BG13" s="272"/>
      <c r="BH13" s="272"/>
      <c r="BI13" s="272"/>
      <c r="BJ13" s="272"/>
      <c r="BK13" s="272"/>
      <c r="BL13" s="272"/>
      <c r="BM13" s="272"/>
      <c r="BN13" s="272"/>
      <c r="BO13" s="272"/>
      <c r="BP13" s="272"/>
      <c r="BQ13" s="272"/>
      <c r="BR13" s="272"/>
      <c r="BS13" s="273"/>
    </row>
    <row r="14" spans="1:71" s="69" customFormat="1" ht="15" customHeight="1">
      <c r="A14" s="173">
        <f>MAX($A$5:B13)+1</f>
        <v>6</v>
      </c>
      <c r="B14" s="134"/>
      <c r="C14" s="135"/>
      <c r="D14" s="136"/>
      <c r="E14" s="137" t="s">
        <v>119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84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272"/>
      <c r="BC14" s="272"/>
      <c r="BD14" s="272"/>
      <c r="BE14" s="272"/>
      <c r="BF14" s="272"/>
      <c r="BG14" s="272"/>
      <c r="BH14" s="272"/>
      <c r="BI14" s="272"/>
      <c r="BJ14" s="272"/>
      <c r="BK14" s="272"/>
      <c r="BL14" s="272"/>
      <c r="BM14" s="272"/>
      <c r="BN14" s="272"/>
      <c r="BO14" s="272"/>
      <c r="BP14" s="272"/>
      <c r="BQ14" s="272"/>
      <c r="BR14" s="272"/>
      <c r="BS14" s="273"/>
    </row>
    <row r="15" spans="1:71" s="69" customFormat="1" ht="15" customHeight="1">
      <c r="A15" s="175">
        <f>MAX($A$5:B14)+1</f>
        <v>7</v>
      </c>
      <c r="B15" s="146"/>
      <c r="C15" s="147"/>
      <c r="D15" s="148"/>
      <c r="E15" s="149" t="s">
        <v>120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482" t="s">
        <v>62</v>
      </c>
      <c r="S15" s="483"/>
      <c r="T15" s="483"/>
      <c r="U15" s="483"/>
      <c r="V15" s="484"/>
      <c r="W15" s="147"/>
      <c r="X15" s="149" t="s">
        <v>156</v>
      </c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50"/>
      <c r="AO15" s="147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279"/>
      <c r="BN15" s="279"/>
      <c r="BO15" s="279"/>
      <c r="BP15" s="279"/>
      <c r="BQ15" s="279"/>
      <c r="BR15" s="279"/>
      <c r="BS15" s="280"/>
    </row>
    <row r="16" spans="1:71" s="69" customFormat="1" ht="15" customHeight="1">
      <c r="A16" s="175">
        <f>MAX($A$5:B15)+1</f>
        <v>8</v>
      </c>
      <c r="B16" s="146"/>
      <c r="C16" s="147"/>
      <c r="D16" s="148"/>
      <c r="E16" s="149" t="s">
        <v>126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50"/>
      <c r="R16" s="482" t="s">
        <v>62</v>
      </c>
      <c r="S16" s="483"/>
      <c r="T16" s="483"/>
      <c r="U16" s="483"/>
      <c r="V16" s="484"/>
      <c r="W16" s="147"/>
      <c r="X16" s="149" t="s">
        <v>162</v>
      </c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50"/>
      <c r="AO16" s="147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80"/>
    </row>
    <row r="17" spans="1:71" s="69" customFormat="1" ht="15" customHeight="1">
      <c r="A17" s="175">
        <f>MAX($A$5:B16)+1</f>
        <v>9</v>
      </c>
      <c r="B17" s="146"/>
      <c r="C17" s="147"/>
      <c r="D17" s="148"/>
      <c r="E17" s="149" t="s">
        <v>127</v>
      </c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50"/>
      <c r="R17" s="482" t="s">
        <v>62</v>
      </c>
      <c r="S17" s="483"/>
      <c r="T17" s="483"/>
      <c r="U17" s="483"/>
      <c r="V17" s="484"/>
      <c r="W17" s="147"/>
      <c r="X17" s="149" t="s">
        <v>163</v>
      </c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50"/>
      <c r="AO17" s="147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279"/>
      <c r="BC17" s="279"/>
      <c r="BD17" s="279"/>
      <c r="BE17" s="279"/>
      <c r="BF17" s="279"/>
      <c r="BG17" s="279"/>
      <c r="BH17" s="279"/>
      <c r="BI17" s="279"/>
      <c r="BJ17" s="279"/>
      <c r="BK17" s="279"/>
      <c r="BL17" s="279"/>
      <c r="BM17" s="279"/>
      <c r="BN17" s="279"/>
      <c r="BO17" s="279"/>
      <c r="BP17" s="279"/>
      <c r="BQ17" s="279"/>
      <c r="BR17" s="279"/>
      <c r="BS17" s="280"/>
    </row>
    <row r="18" spans="1:71" s="69" customFormat="1" ht="15" customHeight="1">
      <c r="A18" s="175">
        <f>MAX($A$5:B17)+1</f>
        <v>10</v>
      </c>
      <c r="B18" s="146"/>
      <c r="C18" s="147"/>
      <c r="D18" s="148"/>
      <c r="E18" s="149" t="s">
        <v>149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50"/>
      <c r="R18" s="482" t="s">
        <v>62</v>
      </c>
      <c r="S18" s="483"/>
      <c r="T18" s="483"/>
      <c r="U18" s="483"/>
      <c r="V18" s="484"/>
      <c r="W18" s="147"/>
      <c r="X18" s="149" t="s">
        <v>185</v>
      </c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50"/>
      <c r="AO18" s="147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279"/>
      <c r="BC18" s="279"/>
      <c r="BD18" s="279"/>
      <c r="BE18" s="279"/>
      <c r="BF18" s="279"/>
      <c r="BG18" s="279"/>
      <c r="BH18" s="279"/>
      <c r="BI18" s="279"/>
      <c r="BJ18" s="279"/>
      <c r="BK18" s="279"/>
      <c r="BL18" s="279"/>
      <c r="BM18" s="279"/>
      <c r="BN18" s="279"/>
      <c r="BO18" s="279"/>
      <c r="BP18" s="279"/>
      <c r="BQ18" s="279"/>
      <c r="BR18" s="279"/>
      <c r="BS18" s="280"/>
    </row>
    <row r="19" spans="1:71" s="69" customFormat="1" ht="15" customHeight="1">
      <c r="A19" s="175">
        <f>MAX($A$5:B18)+1</f>
        <v>11</v>
      </c>
      <c r="B19" s="146"/>
      <c r="C19" s="147"/>
      <c r="D19" s="148"/>
      <c r="E19" s="149" t="s">
        <v>150</v>
      </c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50"/>
      <c r="R19" s="482" t="s">
        <v>62</v>
      </c>
      <c r="S19" s="483"/>
      <c r="T19" s="483"/>
      <c r="U19" s="483"/>
      <c r="V19" s="484"/>
      <c r="W19" s="147"/>
      <c r="X19" s="149" t="s">
        <v>186</v>
      </c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50"/>
      <c r="AO19" s="147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279"/>
      <c r="BC19" s="279"/>
      <c r="BD19" s="279"/>
      <c r="BE19" s="279"/>
      <c r="BF19" s="279"/>
      <c r="BG19" s="279"/>
      <c r="BH19" s="279"/>
      <c r="BI19" s="279"/>
      <c r="BJ19" s="279"/>
      <c r="BK19" s="279"/>
      <c r="BL19" s="279"/>
      <c r="BM19" s="279"/>
      <c r="BN19" s="279"/>
      <c r="BO19" s="279"/>
      <c r="BP19" s="279"/>
      <c r="BQ19" s="279"/>
      <c r="BR19" s="279"/>
      <c r="BS19" s="280"/>
    </row>
    <row r="20" spans="1:71" s="69" customFormat="1" ht="15" customHeight="1">
      <c r="A20" s="175">
        <f>MAX($A$5:B19)+1</f>
        <v>12</v>
      </c>
      <c r="B20" s="146"/>
      <c r="C20" s="147"/>
      <c r="D20" s="148"/>
      <c r="E20" s="149" t="s">
        <v>151</v>
      </c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50"/>
      <c r="R20" s="482" t="s">
        <v>62</v>
      </c>
      <c r="S20" s="483"/>
      <c r="T20" s="483"/>
      <c r="U20" s="483"/>
      <c r="V20" s="484"/>
      <c r="W20" s="147"/>
      <c r="X20" s="149" t="s">
        <v>187</v>
      </c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50"/>
      <c r="AO20" s="147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279"/>
      <c r="BC20" s="279"/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79"/>
      <c r="BQ20" s="279"/>
      <c r="BR20" s="279"/>
      <c r="BS20" s="280"/>
    </row>
    <row r="21" spans="1:71" s="69" customFormat="1" ht="15" customHeight="1">
      <c r="A21" s="175">
        <f>MAX($A$5:B20)+1</f>
        <v>13</v>
      </c>
      <c r="B21" s="146"/>
      <c r="C21" s="147"/>
      <c r="D21" s="148"/>
      <c r="E21" s="149" t="s">
        <v>152</v>
      </c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50"/>
      <c r="R21" s="482" t="s">
        <v>62</v>
      </c>
      <c r="S21" s="483"/>
      <c r="T21" s="483"/>
      <c r="U21" s="483"/>
      <c r="V21" s="484"/>
      <c r="W21" s="147"/>
      <c r="X21" s="149" t="s">
        <v>188</v>
      </c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50"/>
      <c r="AO21" s="135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279"/>
      <c r="BC21" s="279"/>
      <c r="BD21" s="279"/>
      <c r="BE21" s="279"/>
      <c r="BF21" s="279"/>
      <c r="BG21" s="279"/>
      <c r="BH21" s="279"/>
      <c r="BI21" s="279"/>
      <c r="BJ21" s="279"/>
      <c r="BK21" s="279"/>
      <c r="BL21" s="279"/>
      <c r="BM21" s="279"/>
      <c r="BN21" s="279"/>
      <c r="BO21" s="279"/>
      <c r="BP21" s="279"/>
      <c r="BQ21" s="279"/>
      <c r="BR21" s="279"/>
      <c r="BS21" s="280"/>
    </row>
    <row r="22" spans="1:71" s="69" customFormat="1" ht="15" customHeight="1">
      <c r="A22" s="175">
        <f>MAX($A$5:B21)+1</f>
        <v>14</v>
      </c>
      <c r="B22" s="146"/>
      <c r="C22" s="147"/>
      <c r="D22" s="148"/>
      <c r="E22" s="149" t="s">
        <v>153</v>
      </c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50"/>
      <c r="R22" s="482" t="s">
        <v>62</v>
      </c>
      <c r="S22" s="483"/>
      <c r="T22" s="483"/>
      <c r="U22" s="483"/>
      <c r="V22" s="484"/>
      <c r="W22" s="147"/>
      <c r="X22" s="149" t="s">
        <v>189</v>
      </c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50"/>
      <c r="AO22" s="147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  <c r="BL22" s="279"/>
      <c r="BM22" s="279"/>
      <c r="BN22" s="279"/>
      <c r="BO22" s="279"/>
      <c r="BP22" s="279"/>
      <c r="BQ22" s="279"/>
      <c r="BR22" s="279"/>
      <c r="BS22" s="280"/>
    </row>
    <row r="23" spans="1:71" s="69" customFormat="1" ht="15" customHeight="1">
      <c r="A23" s="175">
        <f>MAX($A$5:B22)+1</f>
        <v>15</v>
      </c>
      <c r="B23" s="146"/>
      <c r="C23" s="147"/>
      <c r="D23" s="148"/>
      <c r="E23" s="149" t="s">
        <v>155</v>
      </c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50"/>
      <c r="R23" s="482" t="s">
        <v>62</v>
      </c>
      <c r="S23" s="483"/>
      <c r="T23" s="483"/>
      <c r="U23" s="483"/>
      <c r="V23" s="484"/>
      <c r="W23" s="147"/>
      <c r="X23" s="149" t="s">
        <v>191</v>
      </c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50"/>
      <c r="AO23" s="147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  <c r="BL23" s="279"/>
      <c r="BM23" s="279"/>
      <c r="BN23" s="279"/>
      <c r="BO23" s="279"/>
      <c r="BP23" s="279"/>
      <c r="BQ23" s="279"/>
      <c r="BR23" s="279"/>
      <c r="BS23" s="280"/>
    </row>
    <row r="24" spans="1:71" s="69" customFormat="1" ht="15" customHeight="1">
      <c r="A24" s="173">
        <f>MAX($A$5:B23)+1</f>
        <v>16</v>
      </c>
      <c r="B24" s="134"/>
      <c r="C24" s="135"/>
      <c r="D24" s="136"/>
      <c r="E24" s="137" t="s">
        <v>965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82" t="s">
        <v>62</v>
      </c>
      <c r="S24" s="483"/>
      <c r="T24" s="483"/>
      <c r="U24" s="483"/>
      <c r="V24" s="484"/>
      <c r="W24" s="135"/>
      <c r="X24" s="137" t="s">
        <v>961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272"/>
      <c r="BC24" s="272"/>
      <c r="BD24" s="272"/>
      <c r="BE24" s="272"/>
      <c r="BF24" s="272"/>
      <c r="BG24" s="272"/>
      <c r="BH24" s="272"/>
      <c r="BI24" s="272"/>
      <c r="BJ24" s="272"/>
      <c r="BK24" s="272"/>
      <c r="BL24" s="272"/>
      <c r="BM24" s="272"/>
      <c r="BN24" s="272"/>
      <c r="BO24" s="272"/>
      <c r="BP24" s="272"/>
      <c r="BQ24" s="272"/>
      <c r="BR24" s="272"/>
      <c r="BS24" s="273"/>
    </row>
    <row r="25" spans="1:71" s="69" customFormat="1" ht="15" customHeight="1">
      <c r="A25" s="173">
        <f>MAX($A$5:B24)+1</f>
        <v>17</v>
      </c>
      <c r="B25" s="134"/>
      <c r="C25" s="135"/>
      <c r="D25" s="136"/>
      <c r="E25" s="137" t="s">
        <v>288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82" t="s">
        <v>62</v>
      </c>
      <c r="S25" s="483"/>
      <c r="T25" s="483"/>
      <c r="U25" s="483"/>
      <c r="V25" s="484"/>
      <c r="W25" s="135"/>
      <c r="X25" s="137" t="s">
        <v>962</v>
      </c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272"/>
      <c r="BC25" s="272"/>
      <c r="BD25" s="272"/>
      <c r="BE25" s="272"/>
      <c r="BF25" s="272"/>
      <c r="BG25" s="272"/>
      <c r="BH25" s="272"/>
      <c r="BI25" s="272"/>
      <c r="BJ25" s="272"/>
      <c r="BK25" s="272"/>
      <c r="BL25" s="272"/>
      <c r="BM25" s="272"/>
      <c r="BN25" s="272"/>
      <c r="BO25" s="272"/>
      <c r="BP25" s="272"/>
      <c r="BQ25" s="272"/>
      <c r="BR25" s="272"/>
      <c r="BS25" s="273"/>
    </row>
    <row r="26" spans="1:71" s="69" customFormat="1" ht="15" customHeight="1">
      <c r="A26" s="173">
        <f>MAX($A$5:B25)+1</f>
        <v>18</v>
      </c>
      <c r="B26" s="134"/>
      <c r="C26" s="135"/>
      <c r="D26" s="136"/>
      <c r="E26" s="137" t="s">
        <v>966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82" t="s">
        <v>62</v>
      </c>
      <c r="S26" s="483"/>
      <c r="T26" s="483"/>
      <c r="U26" s="483"/>
      <c r="V26" s="484"/>
      <c r="W26" s="135"/>
      <c r="X26" s="137" t="s">
        <v>963</v>
      </c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2"/>
      <c r="BN26" s="272"/>
      <c r="BO26" s="272"/>
      <c r="BP26" s="272"/>
      <c r="BQ26" s="272"/>
      <c r="BR26" s="272"/>
      <c r="BS26" s="273"/>
    </row>
    <row r="27" spans="1:71" s="69" customFormat="1" ht="15" customHeight="1">
      <c r="A27" s="173">
        <f>MAX($A$5:B26)+1</f>
        <v>19</v>
      </c>
      <c r="B27" s="134"/>
      <c r="C27" s="135"/>
      <c r="D27" s="136"/>
      <c r="E27" s="137" t="s">
        <v>698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82" t="s">
        <v>713</v>
      </c>
      <c r="S27" s="483"/>
      <c r="T27" s="483"/>
      <c r="U27" s="483"/>
      <c r="V27" s="484"/>
      <c r="W27" s="135"/>
      <c r="X27" s="137" t="s">
        <v>732</v>
      </c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3"/>
    </row>
    <row r="28" spans="1:71" s="69" customFormat="1" ht="15" customHeight="1">
      <c r="A28" s="173">
        <f>MAX($A$5:B27)+1</f>
        <v>20</v>
      </c>
      <c r="B28" s="134"/>
      <c r="C28" s="135"/>
      <c r="D28" s="136"/>
      <c r="E28" s="137" t="s">
        <v>731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82" t="s">
        <v>713</v>
      </c>
      <c r="S28" s="483"/>
      <c r="T28" s="483"/>
      <c r="U28" s="483"/>
      <c r="V28" s="484"/>
      <c r="W28" s="135"/>
      <c r="X28" s="137" t="s">
        <v>733</v>
      </c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2"/>
      <c r="BN28" s="272"/>
      <c r="BO28" s="272"/>
      <c r="BP28" s="272"/>
      <c r="BQ28" s="272"/>
      <c r="BR28" s="272"/>
      <c r="BS28" s="273"/>
    </row>
    <row r="29" spans="1:71" s="69" customFormat="1" ht="15" customHeight="1">
      <c r="A29" s="173"/>
      <c r="B29" s="134"/>
      <c r="C29" s="135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82"/>
      <c r="S29" s="483"/>
      <c r="T29" s="483"/>
      <c r="U29" s="483"/>
      <c r="V29" s="484"/>
      <c r="W29" s="135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3"/>
    </row>
    <row r="30" spans="1:71" s="69" customFormat="1" ht="15" customHeight="1">
      <c r="A30" s="173"/>
      <c r="B30" s="134"/>
      <c r="C30" s="135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82"/>
      <c r="S30" s="483"/>
      <c r="T30" s="483"/>
      <c r="U30" s="483"/>
      <c r="V30" s="484"/>
      <c r="W30" s="135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272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2"/>
      <c r="BN30" s="272"/>
      <c r="BO30" s="272"/>
      <c r="BP30" s="272"/>
      <c r="BQ30" s="272"/>
      <c r="BR30" s="272"/>
      <c r="BS30" s="273"/>
    </row>
    <row r="31" spans="1:71" s="69" customFormat="1" ht="15" customHeight="1">
      <c r="A31" s="173"/>
      <c r="B31" s="134"/>
      <c r="C31" s="135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82"/>
      <c r="S31" s="483"/>
      <c r="T31" s="483"/>
      <c r="U31" s="483"/>
      <c r="V31" s="484"/>
      <c r="W31" s="135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3"/>
    </row>
    <row r="32" spans="1:71" s="69" customFormat="1" ht="15" customHeight="1">
      <c r="A32" s="173"/>
      <c r="B32" s="134"/>
      <c r="C32" s="135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82"/>
      <c r="S32" s="483"/>
      <c r="T32" s="483"/>
      <c r="U32" s="483"/>
      <c r="V32" s="484"/>
      <c r="W32" s="135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3"/>
    </row>
    <row r="33" spans="1:71" s="69" customFormat="1" ht="15" customHeight="1">
      <c r="A33" s="173"/>
      <c r="B33" s="134"/>
      <c r="C33" s="135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82"/>
      <c r="S33" s="483"/>
      <c r="T33" s="483"/>
      <c r="U33" s="483"/>
      <c r="V33" s="484"/>
      <c r="W33" s="135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3"/>
    </row>
    <row r="34" spans="1:71" s="69" customFormat="1" ht="15" customHeight="1">
      <c r="A34" s="173"/>
      <c r="B34" s="134"/>
      <c r="C34" s="135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82"/>
      <c r="S34" s="483"/>
      <c r="T34" s="483"/>
      <c r="U34" s="483"/>
      <c r="V34" s="484"/>
      <c r="W34" s="135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272"/>
      <c r="BC34" s="272"/>
      <c r="BD34" s="272"/>
      <c r="BE34" s="272"/>
      <c r="BF34" s="272"/>
      <c r="BG34" s="272"/>
      <c r="BH34" s="272"/>
      <c r="BI34" s="272"/>
      <c r="BJ34" s="272"/>
      <c r="BK34" s="272"/>
      <c r="BL34" s="272"/>
      <c r="BM34" s="272"/>
      <c r="BN34" s="272"/>
      <c r="BO34" s="272"/>
      <c r="BP34" s="272"/>
      <c r="BQ34" s="272"/>
      <c r="BR34" s="272"/>
      <c r="BS34" s="273"/>
    </row>
    <row r="35" spans="1:71" s="69" customFormat="1" ht="15" customHeight="1">
      <c r="A35" s="173"/>
      <c r="B35" s="134"/>
      <c r="C35" s="135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82"/>
      <c r="S35" s="483"/>
      <c r="T35" s="483"/>
      <c r="U35" s="483"/>
      <c r="V35" s="484"/>
      <c r="W35" s="135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3"/>
    </row>
    <row r="36" spans="1:71" s="69" customFormat="1" ht="15" customHeight="1">
      <c r="A36" s="173"/>
      <c r="B36" s="134"/>
      <c r="C36" s="135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82"/>
      <c r="S36" s="483"/>
      <c r="T36" s="483"/>
      <c r="U36" s="483"/>
      <c r="V36" s="484"/>
      <c r="W36" s="135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272"/>
      <c r="BC36" s="272"/>
      <c r="BD36" s="272"/>
      <c r="BE36" s="272"/>
      <c r="BF36" s="272"/>
      <c r="BG36" s="272"/>
      <c r="BH36" s="272"/>
      <c r="BI36" s="272"/>
      <c r="BJ36" s="272"/>
      <c r="BK36" s="272"/>
      <c r="BL36" s="272"/>
      <c r="BM36" s="272"/>
      <c r="BN36" s="272"/>
      <c r="BO36" s="272"/>
      <c r="BP36" s="272"/>
      <c r="BQ36" s="272"/>
      <c r="BR36" s="272"/>
      <c r="BS36" s="273"/>
    </row>
    <row r="37" spans="1:71" s="69" customFormat="1" ht="15" customHeight="1">
      <c r="A37" s="173"/>
      <c r="B37" s="134"/>
      <c r="C37" s="135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82"/>
      <c r="S37" s="483"/>
      <c r="T37" s="483"/>
      <c r="U37" s="483"/>
      <c r="V37" s="484"/>
      <c r="W37" s="135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3"/>
    </row>
    <row r="38" spans="1:71" s="69" customFormat="1" ht="15" customHeight="1">
      <c r="A38" s="173"/>
      <c r="B38" s="134"/>
      <c r="C38" s="135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82"/>
      <c r="S38" s="483"/>
      <c r="T38" s="483"/>
      <c r="U38" s="483"/>
      <c r="V38" s="484"/>
      <c r="W38" s="135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272"/>
      <c r="BC38" s="272"/>
      <c r="BD38" s="272"/>
      <c r="BE38" s="272"/>
      <c r="BF38" s="272"/>
      <c r="BG38" s="272"/>
      <c r="BH38" s="272"/>
      <c r="BI38" s="272"/>
      <c r="BJ38" s="272"/>
      <c r="BK38" s="272"/>
      <c r="BL38" s="272"/>
      <c r="BM38" s="272"/>
      <c r="BN38" s="272"/>
      <c r="BO38" s="272"/>
      <c r="BP38" s="272"/>
      <c r="BQ38" s="272"/>
      <c r="BR38" s="272"/>
      <c r="BS38" s="273"/>
    </row>
    <row r="39" spans="1:71" s="69" customFormat="1" ht="15" customHeight="1">
      <c r="A39" s="173"/>
      <c r="B39" s="134"/>
      <c r="C39" s="135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82"/>
      <c r="S39" s="483"/>
      <c r="T39" s="483"/>
      <c r="U39" s="483"/>
      <c r="V39" s="484"/>
      <c r="W39" s="135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3"/>
    </row>
    <row r="40" spans="1:71" s="69" customFormat="1" ht="15" customHeight="1">
      <c r="A40" s="173"/>
      <c r="B40" s="134"/>
      <c r="C40" s="135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82"/>
      <c r="S40" s="483"/>
      <c r="T40" s="483"/>
      <c r="U40" s="483"/>
      <c r="V40" s="484"/>
      <c r="W40" s="135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272"/>
      <c r="BC40" s="272"/>
      <c r="BD40" s="272"/>
      <c r="BE40" s="272"/>
      <c r="BF40" s="272"/>
      <c r="BG40" s="272"/>
      <c r="BH40" s="272"/>
      <c r="BI40" s="272"/>
      <c r="BJ40" s="272"/>
      <c r="BK40" s="272"/>
      <c r="BL40" s="272"/>
      <c r="BM40" s="272"/>
      <c r="BN40" s="272"/>
      <c r="BO40" s="272"/>
      <c r="BP40" s="272"/>
      <c r="BQ40" s="272"/>
      <c r="BR40" s="272"/>
      <c r="BS40" s="273"/>
    </row>
    <row r="41" spans="1:71" s="69" customFormat="1" ht="15" customHeight="1">
      <c r="A41" s="178"/>
      <c r="B41" s="167"/>
      <c r="C41" s="168"/>
      <c r="D41" s="169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/>
      <c r="S41" s="496"/>
      <c r="T41" s="496"/>
      <c r="U41" s="496"/>
      <c r="V41" s="497"/>
      <c r="W41" s="168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283"/>
      <c r="BC41" s="283"/>
      <c r="BD41" s="283"/>
      <c r="BE41" s="283"/>
      <c r="BF41" s="283"/>
      <c r="BG41" s="283"/>
      <c r="BH41" s="283"/>
      <c r="BI41" s="283"/>
      <c r="BJ41" s="283"/>
      <c r="BK41" s="283"/>
      <c r="BL41" s="283"/>
      <c r="BM41" s="283"/>
      <c r="BN41" s="283"/>
      <c r="BO41" s="283"/>
      <c r="BP41" s="283"/>
      <c r="BQ41" s="283"/>
      <c r="BR41" s="283"/>
      <c r="BS41" s="284"/>
    </row>
    <row r="42" spans="1:71" s="69" customFormat="1" ht="12" customHeight="1"/>
    <row r="43" spans="1:71" s="69" customFormat="1" ht="12" customHeight="1"/>
    <row r="44" spans="1:71" s="69" customFormat="1" ht="12" customHeight="1"/>
    <row r="45" spans="1:71" s="69" customFormat="1" ht="12" customHeight="1"/>
    <row r="46" spans="1:71" s="69" customFormat="1" ht="12" customHeight="1"/>
    <row r="47" spans="1:71" s="69" customFormat="1" ht="12" customHeight="1"/>
    <row r="48" spans="1:71" s="69" customFormat="1" ht="12" customHeight="1"/>
    <row r="49" s="69" customFormat="1" ht="12" customHeight="1"/>
    <row r="50" s="69" customFormat="1" ht="12" customHeight="1"/>
    <row r="51" s="69" customFormat="1" ht="12" customHeight="1"/>
    <row r="52" s="69" customFormat="1" ht="12" customHeight="1"/>
    <row r="53" s="69" customFormat="1" ht="12" customHeight="1"/>
    <row r="54" s="69" customFormat="1" ht="12" customHeight="1"/>
    <row r="55" s="69" customFormat="1" ht="12" customHeight="1"/>
    <row r="56" s="69" customFormat="1" ht="12" customHeight="1"/>
    <row r="57" s="69" customFormat="1" ht="12" customHeight="1"/>
    <row r="58" s="69" customFormat="1" ht="12" customHeight="1"/>
    <row r="59" s="69" customFormat="1" ht="12" customHeight="1"/>
    <row r="60" s="69" customFormat="1" ht="12" customHeight="1"/>
    <row r="61" s="69" customFormat="1" ht="12" customHeight="1"/>
    <row r="62" s="69" customFormat="1" ht="12" customHeight="1"/>
    <row r="63" s="69" customFormat="1" ht="12" customHeight="1"/>
    <row r="64" s="69" customFormat="1" ht="12" customHeight="1"/>
    <row r="65" s="69" customFormat="1" ht="12" customHeight="1"/>
    <row r="66" s="69" customFormat="1" ht="12" customHeight="1"/>
    <row r="67" s="69" customFormat="1" ht="12" customHeight="1"/>
    <row r="68" s="69" customFormat="1" ht="12" customHeight="1"/>
    <row r="69" s="69" customFormat="1" ht="12" customHeight="1"/>
    <row r="70" s="69" customFormat="1" ht="12" customHeight="1"/>
    <row r="71" s="69" customFormat="1" ht="12" customHeight="1"/>
    <row r="72" s="69" customFormat="1" ht="12" customHeight="1"/>
    <row r="73" s="69" customFormat="1" ht="12" customHeight="1"/>
    <row r="74" s="69" customFormat="1" ht="12" customHeight="1"/>
    <row r="75" s="69" customFormat="1" ht="12" customHeight="1"/>
    <row r="76" s="69" customFormat="1" ht="12" customHeight="1"/>
    <row r="77" s="69" customFormat="1" ht="12" customHeight="1"/>
    <row r="78" s="69" customFormat="1" ht="12" customHeight="1"/>
    <row r="79" s="69" customFormat="1" ht="12" customHeight="1"/>
    <row r="80" s="69" customFormat="1" ht="12" customHeight="1"/>
    <row r="81" s="69" customFormat="1" ht="12" customHeight="1"/>
    <row r="82" s="69" customFormat="1" ht="12" customHeight="1"/>
    <row r="83" s="69" customFormat="1" ht="12" customHeight="1"/>
    <row r="84" s="69" customFormat="1" ht="12" customHeight="1"/>
    <row r="85" s="69" customFormat="1" ht="12" customHeight="1"/>
    <row r="86" s="69" customFormat="1" ht="12" customHeight="1"/>
    <row r="87" s="69" customFormat="1" ht="12" customHeight="1"/>
    <row r="88" s="69" customFormat="1" ht="12" customHeight="1"/>
    <row r="89" s="69" customFormat="1" ht="12" customHeight="1"/>
    <row r="90" s="69" customFormat="1" ht="12" customHeight="1"/>
    <row r="91" s="69" customFormat="1" ht="12" customHeight="1"/>
    <row r="92" s="69" customFormat="1" ht="12" customHeight="1"/>
    <row r="93" s="69" customFormat="1" ht="12" customHeight="1"/>
    <row r="94" s="69" customFormat="1" ht="12" customHeight="1"/>
    <row r="95" s="69" customFormat="1" ht="12" customHeight="1"/>
    <row r="96" s="69" customFormat="1" ht="12" customHeight="1"/>
    <row r="97" s="69" customFormat="1" ht="12" customHeight="1"/>
    <row r="98" s="69" customFormat="1" ht="12" customHeight="1"/>
    <row r="99" s="69" customFormat="1" ht="12" customHeight="1"/>
    <row r="100" s="69" customFormat="1" ht="12" customHeight="1"/>
    <row r="101" s="69" customFormat="1" ht="12" customHeight="1"/>
    <row r="102" s="69" customFormat="1" ht="12" customHeight="1"/>
    <row r="103" s="69" customFormat="1" ht="12" customHeight="1"/>
    <row r="104" s="69" customFormat="1" ht="12" customHeight="1"/>
    <row r="105" s="69" customFormat="1" ht="12" customHeight="1"/>
    <row r="106" s="69" customFormat="1" ht="12" customHeight="1"/>
    <row r="107" s="69" customFormat="1" ht="12" customHeight="1"/>
    <row r="108" s="69" customFormat="1" ht="12" customHeight="1"/>
    <row r="109" s="69" customFormat="1" ht="12" customHeight="1"/>
    <row r="110" s="69" customFormat="1" ht="12" customHeight="1"/>
    <row r="111" s="69" customFormat="1" ht="12" customHeight="1"/>
    <row r="112" s="69" customFormat="1" ht="12" customHeight="1"/>
    <row r="113" s="69" customFormat="1" ht="12" customHeight="1"/>
    <row r="114" s="69" customFormat="1" ht="12" customHeight="1"/>
    <row r="115" s="69" customFormat="1" ht="12" customHeight="1"/>
    <row r="116" s="69" customFormat="1" ht="12" customHeight="1"/>
    <row r="117" s="69" customFormat="1" ht="12" customHeight="1"/>
    <row r="118" s="69" customFormat="1" ht="12" customHeight="1"/>
    <row r="119" s="69" customFormat="1" ht="12" customHeight="1"/>
    <row r="120" s="69" customFormat="1" ht="12" customHeight="1"/>
    <row r="121" s="69" customFormat="1" ht="12" customHeight="1"/>
    <row r="122" s="69" customFormat="1" ht="12" customHeight="1"/>
    <row r="123" s="69" customFormat="1" ht="12" customHeight="1"/>
    <row r="124" s="69" customFormat="1" ht="12" customHeight="1"/>
    <row r="125" s="69" customFormat="1" ht="12" customHeight="1"/>
    <row r="126" s="69" customFormat="1" ht="12" customHeight="1"/>
    <row r="127" s="69" customFormat="1" ht="12" customHeight="1"/>
    <row r="128" s="69" customFormat="1" ht="12" customHeight="1"/>
    <row r="129" s="69" customFormat="1" ht="12" customHeight="1"/>
    <row r="130" s="69" customFormat="1" ht="12" customHeight="1"/>
    <row r="131" s="69" customFormat="1" ht="12" customHeight="1"/>
    <row r="132" s="69" customFormat="1" ht="12" customHeight="1"/>
    <row r="133" s="69" customFormat="1" ht="12" customHeight="1"/>
    <row r="134" s="69" customFormat="1" ht="12" customHeight="1"/>
    <row r="135" s="69" customFormat="1" ht="12" customHeight="1"/>
    <row r="136" s="69" customFormat="1" ht="12" customHeight="1"/>
    <row r="137" s="69" customFormat="1" ht="12" customHeight="1"/>
    <row r="138" s="69" customFormat="1" ht="12" customHeight="1"/>
    <row r="139" s="69" customFormat="1" ht="12" customHeight="1"/>
    <row r="140" s="69" customFormat="1" ht="12" customHeight="1"/>
    <row r="141" s="69" customFormat="1" ht="12" customHeight="1"/>
    <row r="142" s="69" customFormat="1" ht="12" customHeight="1"/>
    <row r="143" s="69" customFormat="1" ht="12" customHeight="1"/>
    <row r="144" s="69" customFormat="1" ht="12" customHeight="1"/>
    <row r="145" s="69" customFormat="1" ht="12" customHeight="1"/>
    <row r="146" s="69" customFormat="1" ht="12" customHeight="1"/>
    <row r="147" s="69" customFormat="1" ht="12" customHeight="1"/>
    <row r="148" s="69" customFormat="1" ht="12" customHeight="1"/>
    <row r="149" s="69" customFormat="1" ht="12" customHeight="1"/>
    <row r="150" s="69" customFormat="1" ht="12" customHeight="1"/>
    <row r="151" s="69" customFormat="1" ht="12" customHeight="1"/>
    <row r="152" s="69" customFormat="1" ht="12" customHeight="1"/>
    <row r="153" s="69" customFormat="1" ht="12" customHeight="1"/>
    <row r="154" s="69" customFormat="1" ht="12" customHeight="1"/>
    <row r="155" s="69" customFormat="1" ht="12" customHeight="1"/>
    <row r="156" s="69" customFormat="1" ht="12" customHeight="1"/>
    <row r="157" s="69" customFormat="1" ht="12" customHeight="1"/>
    <row r="158" s="69" customFormat="1" ht="12" customHeight="1"/>
    <row r="159" s="69" customFormat="1" ht="12" customHeight="1"/>
    <row r="160" s="69" customFormat="1" ht="12" customHeight="1"/>
    <row r="161" s="69" customFormat="1" ht="12" customHeight="1"/>
    <row r="162" s="69" customFormat="1" ht="12" customHeight="1"/>
    <row r="163" s="69" customFormat="1" ht="12" customHeight="1"/>
    <row r="164" s="69" customFormat="1" ht="12" customHeight="1"/>
    <row r="165" s="69" customFormat="1" ht="12" customHeight="1"/>
    <row r="166" s="69" customFormat="1" ht="12" customHeight="1"/>
    <row r="167" s="69" customFormat="1" ht="12" customHeight="1"/>
    <row r="168" s="69" customFormat="1" ht="12" customHeight="1"/>
    <row r="169" s="69" customFormat="1" ht="12" customHeight="1"/>
    <row r="170" s="69" customFormat="1" ht="12" customHeight="1"/>
    <row r="171" s="69" customFormat="1" ht="12" customHeight="1"/>
    <row r="172" s="69" customFormat="1" ht="12" customHeight="1"/>
    <row r="173" s="69" customFormat="1" ht="12" customHeight="1"/>
    <row r="174" s="69" customFormat="1" ht="12" customHeight="1"/>
    <row r="175" s="69" customFormat="1" ht="12" customHeight="1"/>
    <row r="176" s="69" customFormat="1" ht="12" customHeight="1"/>
    <row r="177" s="69" customFormat="1" ht="12" customHeight="1"/>
    <row r="178" s="69" customFormat="1" ht="12" customHeight="1"/>
    <row r="179" s="69" customFormat="1" ht="12" customHeight="1"/>
    <row r="180" s="69" customFormat="1" ht="12" customHeight="1"/>
    <row r="181" s="69" customFormat="1" ht="12" customHeight="1"/>
    <row r="182" s="69" customFormat="1" ht="12" customHeight="1"/>
    <row r="183" s="69" customFormat="1" ht="12" customHeight="1"/>
    <row r="184" s="69" customFormat="1" ht="12" customHeight="1"/>
    <row r="185" s="69" customFormat="1" ht="12" customHeight="1"/>
    <row r="186" s="69" customFormat="1" ht="12" customHeight="1"/>
    <row r="187" s="69" customFormat="1" ht="12" customHeight="1"/>
    <row r="188" s="69" customFormat="1" ht="12" customHeight="1"/>
    <row r="189" s="69" customFormat="1" ht="12" customHeight="1"/>
    <row r="190" s="69" customFormat="1" ht="12" customHeight="1"/>
    <row r="191" s="69" customFormat="1" ht="12" customHeight="1"/>
    <row r="192" s="69" customFormat="1" ht="12" customHeight="1"/>
    <row r="193" s="69" customFormat="1" ht="12" customHeight="1"/>
    <row r="194" s="69" customFormat="1" ht="12" customHeight="1"/>
    <row r="195" s="69" customFormat="1" ht="12" customHeight="1"/>
    <row r="196" s="69" customFormat="1" ht="12" customHeight="1"/>
    <row r="197" s="69" customFormat="1" ht="12" customHeight="1"/>
    <row r="198" s="69" customFormat="1" ht="12" customHeight="1"/>
    <row r="199" s="69" customFormat="1" ht="12" customHeight="1"/>
    <row r="200" s="69" customFormat="1" ht="12" customHeight="1"/>
    <row r="201" s="69" customFormat="1" ht="12" customHeight="1"/>
    <row r="202" s="69" customFormat="1" ht="12" customHeight="1"/>
    <row r="203" s="69" customFormat="1" ht="12" customHeight="1"/>
    <row r="204" s="69" customFormat="1" ht="12" customHeight="1"/>
    <row r="205" s="69" customFormat="1" ht="12" customHeight="1"/>
    <row r="206" s="69" customFormat="1" ht="12" customHeight="1"/>
    <row r="207" s="69" customFormat="1" ht="12" customHeight="1"/>
    <row r="208" s="69" customFormat="1" ht="12" customHeight="1"/>
    <row r="209" s="69" customFormat="1" ht="12" customHeight="1"/>
    <row r="210" s="69" customFormat="1" ht="12" customHeight="1"/>
    <row r="211" s="69" customFormat="1" ht="12" customHeight="1"/>
    <row r="212" s="69" customFormat="1" ht="12" customHeight="1"/>
    <row r="213" s="69" customFormat="1" ht="12" customHeight="1"/>
    <row r="214" s="69" customFormat="1" ht="12" customHeight="1"/>
    <row r="215" s="69" customFormat="1" ht="12" customHeight="1"/>
    <row r="216" s="69" customFormat="1" ht="12" customHeight="1"/>
    <row r="217" s="69" customFormat="1" ht="12" customHeight="1"/>
    <row r="218" s="69" customFormat="1" ht="12" customHeight="1"/>
    <row r="219" s="69" customFormat="1" ht="12" customHeight="1"/>
    <row r="220" s="69" customFormat="1" ht="12" customHeight="1"/>
    <row r="221" s="69" customFormat="1" ht="12" customHeight="1"/>
    <row r="222" s="69" customFormat="1" ht="12" customHeight="1"/>
    <row r="223" s="69" customFormat="1" ht="12" customHeight="1"/>
    <row r="224" s="69" customFormat="1" ht="12" customHeight="1"/>
    <row r="225" s="69" customFormat="1" ht="12" customHeight="1"/>
    <row r="226" s="69" customFormat="1" ht="12" customHeight="1"/>
    <row r="227" s="69" customFormat="1" ht="12" customHeight="1"/>
    <row r="228" s="69" customFormat="1" ht="12" customHeight="1"/>
    <row r="229" s="69" customFormat="1" ht="12" customHeight="1"/>
    <row r="230" s="69" customFormat="1" ht="12" customHeight="1"/>
    <row r="231" s="69" customFormat="1" ht="12" customHeight="1"/>
    <row r="232" s="69" customFormat="1" ht="12" customHeight="1"/>
    <row r="233" s="69" customFormat="1" ht="12" customHeight="1"/>
    <row r="234" s="69" customFormat="1" ht="12" customHeight="1"/>
    <row r="235" s="69" customFormat="1" ht="12" customHeight="1"/>
    <row r="236" s="69" customFormat="1" ht="12" customHeight="1"/>
    <row r="237" s="69" customFormat="1" ht="12" customHeight="1"/>
    <row r="238" s="69" customFormat="1" ht="12" customHeight="1"/>
    <row r="239" s="69" customFormat="1" ht="12" customHeight="1"/>
    <row r="240" s="69" customFormat="1" ht="12" customHeight="1"/>
    <row r="241" s="69" customFormat="1" ht="12" customHeight="1"/>
    <row r="242" s="69" customFormat="1" ht="12" customHeight="1"/>
    <row r="243" s="69" customFormat="1" ht="12" customHeight="1"/>
    <row r="244" s="69" customFormat="1" ht="12" customHeight="1"/>
    <row r="245" s="69" customFormat="1" ht="12" customHeight="1"/>
    <row r="246" s="69" customFormat="1" ht="12" customHeight="1"/>
    <row r="247" s="69" customFormat="1" ht="12" customHeight="1"/>
    <row r="248" s="69" customFormat="1" ht="12" customHeight="1"/>
    <row r="249" s="69" customFormat="1" ht="12" customHeight="1"/>
    <row r="250" s="69" customFormat="1" ht="12" customHeight="1"/>
    <row r="251" s="69" customFormat="1" ht="12" customHeight="1"/>
    <row r="252" s="69" customFormat="1" ht="12" customHeight="1"/>
    <row r="253" s="69" customFormat="1" ht="12" customHeight="1"/>
    <row r="254" s="69" customFormat="1" ht="12" customHeight="1"/>
    <row r="255" s="69" customFormat="1" ht="12" customHeight="1"/>
    <row r="256" s="69" customFormat="1" ht="12" customHeight="1"/>
    <row r="257" s="69" customFormat="1" ht="12" customHeight="1"/>
    <row r="258" s="69" customFormat="1" ht="12" customHeight="1"/>
    <row r="259" s="69" customFormat="1" ht="12" customHeight="1"/>
    <row r="260" s="69" customFormat="1" ht="12" customHeight="1"/>
    <row r="261" s="69" customFormat="1" ht="12" customHeight="1"/>
    <row r="262" s="69" customFormat="1" ht="12" customHeight="1"/>
    <row r="263" s="69" customFormat="1" ht="12" customHeight="1"/>
    <row r="264" s="69" customFormat="1" ht="12" customHeight="1"/>
    <row r="265" s="69" customFormat="1" ht="12" customHeight="1"/>
    <row r="266" s="69" customFormat="1" ht="12" customHeight="1"/>
    <row r="267" s="69" customFormat="1" ht="12" customHeight="1"/>
    <row r="268" s="69" customFormat="1" ht="12" customHeight="1"/>
    <row r="269" s="69" customFormat="1" ht="12" customHeight="1"/>
    <row r="270" s="69" customFormat="1" ht="12" customHeight="1"/>
    <row r="271" s="69" customFormat="1" ht="12" customHeight="1"/>
    <row r="272" s="69" customFormat="1" ht="12" customHeight="1"/>
    <row r="273" s="69" customFormat="1" ht="12" customHeight="1"/>
    <row r="274" s="69" customFormat="1" ht="12" customHeight="1"/>
    <row r="275" s="69" customFormat="1" ht="12" customHeight="1"/>
    <row r="276" s="69" customFormat="1" ht="12" customHeight="1"/>
    <row r="277" s="69" customFormat="1" ht="12" customHeight="1"/>
    <row r="278" s="69" customFormat="1" ht="12" customHeight="1"/>
    <row r="279" s="69" customFormat="1" ht="12" customHeight="1"/>
    <row r="280" s="69" customFormat="1" ht="12" customHeight="1"/>
    <row r="281" s="69" customFormat="1" ht="12" customHeight="1"/>
    <row r="282" s="69" customFormat="1" ht="12" customHeight="1"/>
    <row r="283" s="69" customFormat="1" ht="12" customHeight="1"/>
    <row r="284" s="69" customFormat="1" ht="12" customHeight="1"/>
    <row r="285" s="69" customFormat="1" ht="12" customHeight="1"/>
    <row r="286" s="69" customFormat="1" ht="12" customHeight="1"/>
    <row r="287" s="69" customFormat="1" ht="12" customHeight="1"/>
    <row r="288" s="69" customFormat="1" ht="12" customHeight="1"/>
    <row r="289" s="69" customFormat="1" ht="12" customHeight="1"/>
    <row r="290" s="69" customFormat="1" ht="12" customHeight="1"/>
    <row r="291" s="69" customFormat="1" ht="12" customHeight="1"/>
    <row r="292" s="69" customFormat="1" ht="12" customHeight="1"/>
    <row r="293" s="69" customFormat="1" ht="12" customHeight="1"/>
    <row r="294" s="69" customFormat="1" ht="12" customHeight="1"/>
    <row r="295" s="69" customFormat="1" ht="12" customHeight="1"/>
    <row r="296" s="69" customFormat="1" ht="12" customHeight="1"/>
    <row r="297" s="69" customFormat="1" ht="12" customHeight="1"/>
    <row r="298" s="69" customFormat="1" ht="12" customHeight="1"/>
    <row r="299" s="69" customFormat="1" ht="12" customHeight="1"/>
    <row r="300" s="69" customFormat="1" ht="12" customHeight="1"/>
    <row r="301" s="69" customFormat="1" ht="12" customHeight="1"/>
    <row r="302" s="69" customFormat="1" ht="12" customHeight="1"/>
    <row r="303" s="69" customFormat="1" ht="12" customHeight="1"/>
    <row r="304" s="69" customFormat="1" ht="12" customHeight="1"/>
    <row r="305" s="69" customFormat="1" ht="12" customHeight="1"/>
    <row r="306" s="69" customFormat="1" ht="12" customHeight="1"/>
    <row r="307" s="69" customFormat="1" ht="12" customHeight="1"/>
    <row r="308" s="69" customFormat="1" ht="12" customHeight="1"/>
    <row r="309" s="69" customFormat="1" ht="12" customHeight="1"/>
    <row r="310" s="69" customFormat="1" ht="12" customHeight="1"/>
    <row r="311" s="69" customFormat="1" ht="12" customHeight="1"/>
    <row r="312" s="69" customFormat="1" ht="12" customHeight="1"/>
    <row r="313" s="69" customFormat="1" ht="12" customHeight="1"/>
    <row r="314" s="69" customFormat="1" ht="12" customHeight="1"/>
    <row r="315" s="69" customFormat="1" ht="12" customHeight="1"/>
    <row r="316" s="69" customFormat="1" ht="12" customHeight="1"/>
    <row r="317" s="69" customFormat="1" ht="12" customHeight="1"/>
    <row r="318" s="69" customFormat="1" ht="12" customHeight="1"/>
    <row r="319" s="69" customFormat="1" ht="12" customHeight="1"/>
    <row r="320" s="69" customFormat="1" ht="12" customHeight="1"/>
    <row r="321" s="69" customFormat="1" ht="12" customHeight="1"/>
    <row r="322" s="69" customFormat="1" ht="12" customHeight="1"/>
    <row r="323" s="69" customFormat="1" ht="12" customHeight="1"/>
    <row r="324" s="69" customFormat="1" ht="12" customHeight="1"/>
    <row r="325" s="69" customFormat="1" ht="12" customHeight="1"/>
    <row r="326" s="69" customFormat="1" ht="12" customHeight="1"/>
    <row r="327" s="69" customFormat="1" ht="12" customHeight="1"/>
    <row r="328" s="69" customFormat="1" ht="12" customHeight="1"/>
    <row r="329" s="69" customFormat="1" ht="12" customHeight="1"/>
    <row r="330" s="69" customFormat="1" ht="12" customHeight="1"/>
    <row r="331" s="69" customFormat="1" ht="12" customHeight="1"/>
    <row r="332" s="69" customFormat="1" ht="12" customHeight="1"/>
    <row r="333" s="69" customFormat="1" ht="12" customHeight="1"/>
    <row r="334" s="69" customFormat="1" ht="12" customHeight="1"/>
    <row r="335" s="69" customFormat="1" ht="12" customHeight="1"/>
    <row r="336" s="69" customFormat="1" ht="12" customHeight="1"/>
    <row r="337" s="69" customFormat="1" ht="12" customHeight="1"/>
    <row r="338" s="69" customFormat="1" ht="12" customHeight="1"/>
    <row r="339" s="69" customFormat="1" ht="12" customHeight="1"/>
    <row r="340" s="69" customFormat="1" ht="12" customHeight="1"/>
    <row r="341" s="69" customFormat="1" ht="12" customHeight="1"/>
    <row r="342" s="69" customFormat="1" ht="12" customHeight="1"/>
    <row r="343" s="69" customFormat="1" ht="12" customHeight="1"/>
    <row r="344" s="69" customFormat="1" ht="12" customHeight="1"/>
    <row r="345" s="69" customFormat="1" ht="12" customHeight="1"/>
    <row r="346" s="69" customFormat="1" ht="12" customHeight="1"/>
    <row r="347" s="69" customFormat="1" ht="12" customHeight="1"/>
    <row r="348" s="69" customFormat="1" ht="12" customHeight="1"/>
    <row r="349" s="69" customFormat="1" ht="12" customHeight="1"/>
    <row r="350" s="69" customFormat="1" ht="12" customHeight="1"/>
    <row r="351" s="69" customFormat="1" ht="12" customHeight="1"/>
    <row r="352" s="69" customFormat="1" ht="12" customHeight="1"/>
    <row r="353" s="69" customFormat="1" ht="12" customHeight="1"/>
    <row r="354" s="69" customFormat="1" ht="12" customHeight="1"/>
    <row r="355" s="69" customFormat="1" ht="12" customHeight="1"/>
    <row r="356" s="69" customFormat="1" ht="12" customHeight="1"/>
    <row r="357" s="69" customFormat="1" ht="12" customHeight="1"/>
    <row r="358" s="69" customFormat="1" ht="12" customHeight="1"/>
    <row r="359" s="69" customFormat="1" ht="12" customHeight="1"/>
    <row r="360" s="69" customFormat="1" ht="12" customHeight="1"/>
    <row r="361" s="69" customFormat="1" ht="12" customHeight="1"/>
    <row r="362" s="69" customFormat="1" ht="12" customHeight="1"/>
    <row r="363" s="69" customFormat="1" ht="12" customHeight="1"/>
    <row r="364" s="69" customFormat="1" ht="12" customHeight="1"/>
    <row r="365" s="69" customFormat="1" ht="12" customHeight="1"/>
    <row r="366" s="69" customFormat="1" ht="12" customHeight="1"/>
    <row r="367" s="69" customFormat="1" ht="12" customHeight="1"/>
    <row r="368" s="69" customFormat="1" ht="12" customHeight="1"/>
    <row r="369" s="69" customFormat="1" ht="12" customHeight="1"/>
    <row r="370" s="69" customFormat="1" ht="12" customHeight="1"/>
    <row r="371" s="69" customFormat="1" ht="12" customHeight="1"/>
    <row r="372" s="69" customFormat="1" ht="12" customHeight="1"/>
    <row r="373" s="69" customFormat="1" ht="12" customHeight="1"/>
    <row r="374" s="69" customFormat="1" ht="12" customHeight="1"/>
    <row r="375" s="69" customFormat="1" ht="12" customHeight="1"/>
    <row r="376" s="69" customFormat="1" ht="12" customHeight="1"/>
    <row r="377" s="69" customFormat="1" ht="12" customHeight="1"/>
    <row r="378" s="69" customFormat="1" ht="12" customHeight="1"/>
    <row r="379" s="69" customFormat="1" ht="12" customHeight="1"/>
    <row r="380" s="69" customFormat="1" ht="12" customHeight="1"/>
    <row r="381" s="69" customFormat="1" ht="12" customHeight="1"/>
    <row r="382" s="69" customFormat="1" ht="12" customHeight="1"/>
    <row r="383" s="69" customFormat="1" ht="12" customHeight="1"/>
    <row r="384" s="69" customFormat="1" ht="12" customHeight="1"/>
    <row r="385" s="69" customFormat="1" ht="12" customHeight="1"/>
    <row r="386" s="69" customFormat="1" ht="12" customHeight="1"/>
    <row r="387" s="69" customFormat="1" ht="12" customHeight="1"/>
    <row r="388" s="69" customFormat="1" ht="12" customHeight="1"/>
    <row r="389" s="69" customFormat="1" ht="12" customHeight="1"/>
    <row r="390" s="69" customFormat="1" ht="12" customHeight="1"/>
    <row r="391" s="69" customFormat="1" ht="12" customHeight="1"/>
    <row r="392" s="69" customFormat="1" ht="12" customHeight="1"/>
    <row r="393" s="69" customFormat="1" ht="12" customHeight="1"/>
    <row r="394" s="69" customFormat="1" ht="12" customHeight="1"/>
    <row r="395" s="69" customFormat="1" ht="12" customHeight="1"/>
    <row r="396" s="69" customFormat="1" ht="12" customHeight="1"/>
    <row r="397" s="69" customFormat="1" ht="12" customHeight="1"/>
    <row r="398" s="69" customFormat="1" ht="12" customHeight="1"/>
    <row r="399" s="69" customFormat="1" ht="12" customHeight="1"/>
    <row r="400" s="69" customFormat="1" ht="12" customHeight="1"/>
    <row r="401" s="69" customFormat="1" ht="12" customHeight="1"/>
    <row r="402" s="69" customFormat="1" ht="12" customHeight="1"/>
    <row r="403" s="69" customFormat="1" ht="12" customHeight="1"/>
    <row r="404" s="69" customFormat="1" ht="12" customHeight="1"/>
    <row r="405" s="69" customFormat="1" ht="12" customHeight="1"/>
    <row r="406" s="69" customFormat="1" ht="12" customHeight="1"/>
    <row r="407" s="69" customFormat="1" ht="12" customHeight="1"/>
    <row r="408" s="69" customFormat="1" ht="12" customHeight="1"/>
    <row r="409" s="69" customFormat="1" ht="12" customHeight="1"/>
    <row r="410" s="69" customFormat="1" ht="12" customHeight="1"/>
    <row r="411" s="69" customFormat="1" ht="12" customHeight="1"/>
    <row r="412" s="69" customFormat="1" ht="12" customHeight="1"/>
    <row r="413" s="69" customFormat="1" ht="12" customHeight="1"/>
    <row r="414" s="69" customFormat="1" ht="12" customHeight="1"/>
    <row r="415" s="69" customFormat="1" ht="12" customHeight="1"/>
    <row r="416" s="69" customFormat="1" ht="12" customHeight="1"/>
    <row r="417" s="69" customFormat="1" ht="12" customHeight="1"/>
  </sheetData>
  <mergeCells count="62">
    <mergeCell ref="R11:V11"/>
    <mergeCell ref="R37:V37"/>
    <mergeCell ref="R38:V38"/>
    <mergeCell ref="R39:V39"/>
    <mergeCell ref="R40:V40"/>
    <mergeCell ref="R31:V31"/>
    <mergeCell ref="R32:V32"/>
    <mergeCell ref="R33:V33"/>
    <mergeCell ref="R34:V34"/>
    <mergeCell ref="R35:V35"/>
    <mergeCell ref="R36:V36"/>
    <mergeCell ref="R30:V30"/>
    <mergeCell ref="R19:V19"/>
    <mergeCell ref="R20:V20"/>
    <mergeCell ref="R21:V21"/>
    <mergeCell ref="R23:V23"/>
    <mergeCell ref="R17:V17"/>
    <mergeCell ref="R24:V24"/>
    <mergeCell ref="R25:V25"/>
    <mergeCell ref="R26:V26"/>
    <mergeCell ref="R41:V41"/>
    <mergeCell ref="R27:V27"/>
    <mergeCell ref="R28:V28"/>
    <mergeCell ref="R29:V29"/>
    <mergeCell ref="R22:V22"/>
    <mergeCell ref="A3:E3"/>
    <mergeCell ref="F3:Q3"/>
    <mergeCell ref="R3:W3"/>
    <mergeCell ref="X3:AX3"/>
    <mergeCell ref="R18:V18"/>
    <mergeCell ref="R6:V6"/>
    <mergeCell ref="R7:V7"/>
    <mergeCell ref="R8:V8"/>
    <mergeCell ref="R9:V9"/>
    <mergeCell ref="R10:V10"/>
    <mergeCell ref="R12:V12"/>
    <mergeCell ref="R13:V13"/>
    <mergeCell ref="R14:V14"/>
    <mergeCell ref="R15:V15"/>
    <mergeCell ref="R16:V16"/>
    <mergeCell ref="AY3:BS3"/>
    <mergeCell ref="A4:B5"/>
    <mergeCell ref="C4:Q5"/>
    <mergeCell ref="R4:V5"/>
    <mergeCell ref="W4:AN5"/>
    <mergeCell ref="AO4:BS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9"/>
  <dataValidations count="1">
    <dataValidation type="list" allowBlank="1" showInputMessage="1" showErrorMessage="1" sqref="R6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T97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17" customWidth="1"/>
    <col min="16" max="53" width="2.125" style="17"/>
    <col min="54" max="54" width="2.125" style="17" customWidth="1"/>
    <col min="55" max="70" width="2.125" style="17"/>
    <col min="71" max="71" width="2.125" style="17" customWidth="1"/>
    <col min="72" max="16384" width="2.125" style="17"/>
  </cols>
  <sheetData>
    <row r="1" spans="1:72" ht="18.95" customHeight="1">
      <c r="A1" s="445" t="s">
        <v>1</v>
      </c>
      <c r="B1" s="442"/>
      <c r="C1" s="442"/>
      <c r="D1" s="442"/>
      <c r="E1" s="442"/>
      <c r="F1" s="446" t="s">
        <v>2</v>
      </c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7" t="s">
        <v>42</v>
      </c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  <c r="AD1" s="447"/>
      <c r="AE1" s="447"/>
      <c r="AF1" s="447"/>
      <c r="AG1" s="447"/>
      <c r="AH1" s="447"/>
      <c r="AI1" s="447"/>
      <c r="AJ1" s="447"/>
      <c r="AK1" s="447"/>
      <c r="AL1" s="447"/>
      <c r="AM1" s="447"/>
      <c r="AN1" s="447"/>
      <c r="AO1" s="447"/>
      <c r="AP1" s="447"/>
      <c r="AQ1" s="447"/>
      <c r="AR1" s="447"/>
      <c r="AS1" s="447"/>
      <c r="AT1" s="447"/>
      <c r="AU1" s="447"/>
      <c r="AV1" s="447"/>
      <c r="AW1" s="447"/>
      <c r="AX1" s="447"/>
      <c r="AY1" s="442" t="s">
        <v>3</v>
      </c>
      <c r="AZ1" s="442"/>
      <c r="BA1" s="442"/>
      <c r="BB1" s="448" t="s">
        <v>598</v>
      </c>
      <c r="BC1" s="448"/>
      <c r="BD1" s="448"/>
      <c r="BE1" s="448"/>
      <c r="BF1" s="448"/>
      <c r="BG1" s="442" t="s">
        <v>4</v>
      </c>
      <c r="BH1" s="442"/>
      <c r="BI1" s="442"/>
      <c r="BJ1" s="433">
        <v>42110</v>
      </c>
      <c r="BK1" s="433"/>
      <c r="BL1" s="433"/>
      <c r="BM1" s="433"/>
      <c r="BN1" s="433"/>
      <c r="BO1" s="442" t="s">
        <v>0</v>
      </c>
      <c r="BP1" s="442"/>
      <c r="BQ1" s="442"/>
      <c r="BR1" s="442"/>
      <c r="BS1" s="443"/>
    </row>
    <row r="2" spans="1:72" s="18" customFormat="1" ht="18.95" customHeight="1">
      <c r="A2" s="444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9"/>
    </row>
    <row r="3" spans="1:72" s="18" customFormat="1" ht="18.95" customHeight="1" thickBot="1">
      <c r="A3" s="435" t="s">
        <v>8</v>
      </c>
      <c r="B3" s="436"/>
      <c r="C3" s="436"/>
      <c r="D3" s="436"/>
      <c r="E3" s="436"/>
      <c r="F3" s="437" t="s">
        <v>53</v>
      </c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8" t="s">
        <v>9</v>
      </c>
      <c r="S3" s="438"/>
      <c r="T3" s="438"/>
      <c r="U3" s="438"/>
      <c r="V3" s="438"/>
      <c r="W3" s="438"/>
      <c r="X3" s="439" t="str">
        <f ca="1">MID(CELL("filename",$A$1),FIND("]",CELL("filename",$A$1))+1,LEN(CELL("filename",$A$1))-FIND("]",CELL("filename",$A$1)))</f>
        <v>概要</v>
      </c>
      <c r="Y3" s="439"/>
      <c r="Z3" s="439"/>
      <c r="AA3" s="439"/>
      <c r="AB3" s="439"/>
      <c r="AC3" s="439"/>
      <c r="AD3" s="439"/>
      <c r="AE3" s="439"/>
      <c r="AF3" s="439"/>
      <c r="AG3" s="439"/>
      <c r="AH3" s="439"/>
      <c r="AI3" s="439"/>
      <c r="AJ3" s="439"/>
      <c r="AK3" s="439"/>
      <c r="AL3" s="439"/>
      <c r="AM3" s="439"/>
      <c r="AN3" s="439"/>
      <c r="AO3" s="439"/>
      <c r="AP3" s="439"/>
      <c r="AQ3" s="439"/>
      <c r="AR3" s="439"/>
      <c r="AS3" s="439"/>
      <c r="AT3" s="439"/>
      <c r="AU3" s="439"/>
      <c r="AV3" s="439"/>
      <c r="AW3" s="439"/>
      <c r="AX3" s="439"/>
      <c r="AY3" s="440"/>
      <c r="AZ3" s="440"/>
      <c r="BA3" s="440"/>
      <c r="BB3" s="440"/>
      <c r="BC3" s="440"/>
      <c r="BD3" s="440"/>
      <c r="BE3" s="440"/>
      <c r="BF3" s="440"/>
      <c r="BG3" s="440"/>
      <c r="BH3" s="440"/>
      <c r="BI3" s="440"/>
      <c r="BJ3" s="440"/>
      <c r="BK3" s="440"/>
      <c r="BL3" s="440"/>
      <c r="BM3" s="440"/>
      <c r="BN3" s="440"/>
      <c r="BO3" s="440"/>
      <c r="BP3" s="440"/>
      <c r="BQ3" s="440"/>
      <c r="BR3" s="440"/>
      <c r="BS3" s="441"/>
    </row>
    <row r="4" spans="1:72" s="27" customFormat="1" ht="12" customHeight="1">
      <c r="A4" s="19"/>
      <c r="B4" s="20"/>
      <c r="C4" s="21"/>
      <c r="D4" s="21"/>
      <c r="E4" s="22"/>
      <c r="F4" s="22"/>
      <c r="G4" s="22"/>
      <c r="H4" s="22"/>
      <c r="I4" s="22"/>
      <c r="J4" s="22"/>
      <c r="K4" s="22"/>
      <c r="L4" s="20"/>
      <c r="M4" s="20"/>
      <c r="N4" s="22"/>
      <c r="O4" s="22"/>
      <c r="P4" s="22"/>
      <c r="Q4" s="23"/>
      <c r="R4" s="23"/>
      <c r="S4" s="22"/>
      <c r="T4" s="22"/>
      <c r="U4" s="22"/>
      <c r="V4" s="22"/>
      <c r="W4" s="24"/>
      <c r="X4" s="24"/>
      <c r="Y4" s="22"/>
      <c r="Z4" s="24"/>
      <c r="AA4" s="24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5"/>
      <c r="BQ4" s="25"/>
      <c r="BR4" s="22"/>
      <c r="BS4" s="26"/>
      <c r="BT4" s="18"/>
    </row>
    <row r="5" spans="1:72" s="27" customFormat="1" ht="12" customHeight="1">
      <c r="A5" s="28"/>
      <c r="B5" s="29"/>
      <c r="C5" s="30" t="s">
        <v>10</v>
      </c>
      <c r="D5" s="29"/>
      <c r="E5" s="29"/>
      <c r="F5" s="30"/>
      <c r="G5" s="30"/>
      <c r="H5" s="30"/>
      <c r="I5" s="31"/>
      <c r="J5" s="31"/>
      <c r="K5" s="30"/>
      <c r="L5" s="30"/>
      <c r="M5" s="30"/>
      <c r="N5" s="30"/>
      <c r="O5" s="32"/>
      <c r="P5" s="33"/>
      <c r="Q5" s="33"/>
      <c r="R5" s="33"/>
      <c r="S5" s="32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2"/>
      <c r="BP5" s="34"/>
      <c r="BQ5" s="34"/>
      <c r="BR5" s="30"/>
      <c r="BS5" s="35"/>
      <c r="BT5" s="18"/>
    </row>
    <row r="6" spans="1:72" s="39" customFormat="1" ht="12" customHeight="1">
      <c r="A6" s="28"/>
      <c r="B6" s="29"/>
      <c r="C6" s="30"/>
      <c r="D6" s="29"/>
      <c r="E6" s="29"/>
      <c r="F6" s="30"/>
      <c r="G6" s="30"/>
      <c r="H6" s="30"/>
      <c r="I6" s="31"/>
      <c r="J6" s="31"/>
      <c r="K6" s="30"/>
      <c r="L6" s="30"/>
      <c r="M6" s="30"/>
      <c r="N6" s="30"/>
      <c r="O6" s="32"/>
      <c r="P6" s="33"/>
      <c r="Q6" s="33"/>
      <c r="R6" s="33"/>
      <c r="S6" s="32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6"/>
      <c r="BQ6" s="36"/>
      <c r="BR6" s="37"/>
      <c r="BS6" s="38"/>
      <c r="BT6" s="18"/>
    </row>
    <row r="7" spans="1:72" s="39" customFormat="1" ht="12" customHeight="1">
      <c r="A7" s="28"/>
      <c r="B7" s="29"/>
      <c r="C7" s="30"/>
      <c r="D7" s="40"/>
      <c r="E7" s="30" t="s">
        <v>48</v>
      </c>
      <c r="F7" s="30"/>
      <c r="G7" s="30"/>
      <c r="H7" s="30"/>
      <c r="I7" s="31"/>
      <c r="J7" s="31"/>
      <c r="K7" s="30"/>
      <c r="L7" s="30"/>
      <c r="M7" s="30"/>
      <c r="N7" s="30"/>
      <c r="O7" s="33"/>
      <c r="P7" s="33"/>
      <c r="Q7" s="33"/>
      <c r="R7" s="33"/>
      <c r="S7" s="32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6"/>
      <c r="BQ7" s="36"/>
      <c r="BR7" s="37"/>
      <c r="BS7" s="38"/>
      <c r="BT7" s="18"/>
    </row>
    <row r="8" spans="1:72" s="39" customFormat="1" ht="12" customHeight="1">
      <c r="A8" s="28"/>
      <c r="B8" s="29"/>
      <c r="C8" s="30"/>
      <c r="D8" s="29"/>
      <c r="E8" s="30"/>
      <c r="F8" s="30"/>
      <c r="G8" s="30"/>
      <c r="H8" s="30"/>
      <c r="I8" s="31"/>
      <c r="J8" s="31"/>
      <c r="K8" s="30"/>
      <c r="L8" s="30"/>
      <c r="M8" s="30"/>
      <c r="N8" s="30"/>
      <c r="O8" s="32"/>
      <c r="P8" s="33"/>
      <c r="Q8" s="33"/>
      <c r="R8" s="33"/>
      <c r="S8" s="32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6"/>
      <c r="BQ8" s="36"/>
      <c r="BR8" s="37"/>
      <c r="BS8" s="38"/>
      <c r="BT8" s="18"/>
    </row>
    <row r="9" spans="1:72" s="39" customFormat="1" ht="12" customHeight="1">
      <c r="A9" s="28"/>
      <c r="B9" s="29"/>
      <c r="C9" s="30"/>
      <c r="D9" s="40"/>
      <c r="E9" s="40"/>
      <c r="F9" s="33"/>
      <c r="G9" s="33"/>
      <c r="H9" s="33"/>
      <c r="I9" s="31"/>
      <c r="J9" s="31"/>
      <c r="K9" s="30"/>
      <c r="L9" s="30"/>
      <c r="M9" s="30"/>
      <c r="N9" s="30"/>
      <c r="O9" s="32"/>
      <c r="P9" s="33"/>
      <c r="Q9" s="33"/>
      <c r="R9" s="33"/>
      <c r="S9" s="32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6"/>
      <c r="BQ9" s="36"/>
      <c r="BR9" s="37"/>
      <c r="BS9" s="38"/>
      <c r="BT9" s="18"/>
    </row>
    <row r="10" spans="1:72" s="39" customFormat="1" ht="12" customHeight="1">
      <c r="A10" s="28"/>
      <c r="B10" s="29"/>
      <c r="C10" s="30"/>
      <c r="D10" s="40"/>
      <c r="E10" s="30"/>
      <c r="F10" s="40"/>
      <c r="G10" s="33"/>
      <c r="H10" s="33"/>
      <c r="I10" s="31"/>
      <c r="J10" s="31"/>
      <c r="K10" s="30"/>
      <c r="L10" s="30"/>
      <c r="M10" s="30"/>
      <c r="N10" s="30"/>
      <c r="O10" s="32"/>
      <c r="P10" s="33"/>
      <c r="Q10" s="33"/>
      <c r="R10" s="33"/>
      <c r="S10" s="32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6"/>
      <c r="BQ10" s="36"/>
      <c r="BR10" s="37"/>
      <c r="BS10" s="38"/>
      <c r="BT10" s="18"/>
    </row>
    <row r="11" spans="1:72" s="39" customFormat="1" ht="12" customHeight="1">
      <c r="A11" s="28"/>
      <c r="B11" s="29"/>
      <c r="C11" s="30"/>
      <c r="D11" s="40"/>
      <c r="E11" s="30"/>
      <c r="F11" s="40"/>
      <c r="G11" s="33"/>
      <c r="H11" s="33"/>
      <c r="I11" s="31"/>
      <c r="J11" s="31"/>
      <c r="K11" s="30"/>
      <c r="L11" s="30"/>
      <c r="M11" s="30"/>
      <c r="N11" s="30"/>
      <c r="O11" s="32"/>
      <c r="P11" s="33"/>
      <c r="Q11" s="33"/>
      <c r="R11" s="33"/>
      <c r="S11" s="32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6"/>
      <c r="BQ11" s="36"/>
      <c r="BR11" s="37"/>
      <c r="BS11" s="38"/>
      <c r="BT11" s="18"/>
    </row>
    <row r="12" spans="1:72" s="39" customFormat="1" ht="12" customHeight="1">
      <c r="A12" s="28"/>
      <c r="B12" s="29"/>
      <c r="C12" s="33"/>
      <c r="D12" s="40"/>
      <c r="E12" s="40"/>
      <c r="F12" s="30"/>
      <c r="G12" s="30"/>
      <c r="H12" s="30"/>
      <c r="I12" s="31"/>
      <c r="J12" s="31"/>
      <c r="K12" s="30"/>
      <c r="L12" s="30"/>
      <c r="M12" s="30"/>
      <c r="N12" s="30"/>
      <c r="O12" s="32"/>
      <c r="P12" s="33"/>
      <c r="Q12" s="33"/>
      <c r="R12" s="33"/>
      <c r="S12" s="32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6"/>
      <c r="BQ12" s="36"/>
      <c r="BR12" s="37"/>
      <c r="BS12" s="38"/>
      <c r="BT12" s="18"/>
    </row>
    <row r="13" spans="1:72" s="39" customFormat="1" ht="12" customHeight="1">
      <c r="A13" s="41"/>
      <c r="B13" s="42"/>
      <c r="C13" s="30"/>
      <c r="D13" s="40"/>
      <c r="E13" s="30"/>
      <c r="F13" s="40"/>
      <c r="G13" s="33"/>
      <c r="H13" s="33"/>
      <c r="I13" s="30"/>
      <c r="J13" s="30"/>
      <c r="K13" s="30"/>
      <c r="L13" s="33"/>
      <c r="M13" s="30"/>
      <c r="N13" s="40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0"/>
      <c r="AW13" s="30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43"/>
      <c r="BT13" s="18"/>
    </row>
    <row r="14" spans="1:72" s="39" customFormat="1" ht="12" customHeight="1">
      <c r="A14" s="44"/>
      <c r="B14" s="30"/>
      <c r="C14" s="30" t="s">
        <v>11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43"/>
      <c r="BT14" s="18"/>
    </row>
    <row r="15" spans="1:72" s="39" customFormat="1" ht="12" customHeight="1">
      <c r="A15" s="44"/>
      <c r="B15" s="30"/>
      <c r="C15" s="30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33"/>
      <c r="BR15" s="33"/>
      <c r="BS15" s="43"/>
      <c r="BT15" s="18"/>
    </row>
    <row r="16" spans="1:72" s="39" customFormat="1" ht="12" customHeight="1">
      <c r="A16" s="44"/>
      <c r="B16" s="30"/>
      <c r="C16" s="30"/>
      <c r="D16" s="427" t="s">
        <v>12</v>
      </c>
      <c r="E16" s="427"/>
      <c r="F16" s="427"/>
      <c r="G16" s="427"/>
      <c r="H16" s="427"/>
      <c r="I16" s="425" t="s">
        <v>13</v>
      </c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  <c r="AA16" s="425"/>
      <c r="AB16" s="425"/>
      <c r="AC16" s="425"/>
      <c r="AD16" s="425"/>
      <c r="AE16" s="425"/>
      <c r="AF16" s="425"/>
      <c r="AG16" s="425"/>
      <c r="AH16" s="425"/>
      <c r="AI16" s="425" t="s">
        <v>14</v>
      </c>
      <c r="AJ16" s="425"/>
      <c r="AK16" s="425"/>
      <c r="AL16" s="425"/>
      <c r="AM16" s="425"/>
      <c r="AN16" s="425"/>
      <c r="AO16" s="425"/>
      <c r="AP16" s="425"/>
      <c r="AQ16" s="425"/>
      <c r="AR16" s="425"/>
      <c r="AS16" s="425"/>
      <c r="AT16" s="425"/>
      <c r="AU16" s="425"/>
      <c r="AV16" s="425"/>
      <c r="AW16" s="425"/>
      <c r="AX16" s="425"/>
      <c r="AY16" s="425"/>
      <c r="AZ16" s="425"/>
      <c r="BA16" s="425"/>
      <c r="BB16" s="425"/>
      <c r="BC16" s="425"/>
      <c r="BD16" s="425"/>
      <c r="BE16" s="425"/>
      <c r="BF16" s="425"/>
      <c r="BG16" s="425"/>
      <c r="BH16" s="425"/>
      <c r="BI16" s="425"/>
      <c r="BJ16" s="425"/>
      <c r="BK16" s="425"/>
      <c r="BL16" s="425"/>
      <c r="BM16" s="425"/>
      <c r="BN16" s="425"/>
      <c r="BO16" s="425"/>
      <c r="BP16" s="425"/>
      <c r="BQ16" s="33"/>
      <c r="BR16" s="33"/>
      <c r="BS16" s="43"/>
      <c r="BT16" s="18"/>
    </row>
    <row r="17" spans="1:72" s="39" customFormat="1" ht="12" customHeight="1">
      <c r="A17" s="44"/>
      <c r="B17" s="30"/>
      <c r="C17" s="30"/>
      <c r="D17" s="422" t="s">
        <v>610</v>
      </c>
      <c r="E17" s="422"/>
      <c r="F17" s="422"/>
      <c r="G17" s="422"/>
      <c r="H17" s="422"/>
      <c r="I17" s="422" t="s">
        <v>35</v>
      </c>
      <c r="J17" s="422"/>
      <c r="K17" s="422"/>
      <c r="L17" s="422"/>
      <c r="M17" s="422"/>
      <c r="N17" s="422"/>
      <c r="O17" s="422"/>
      <c r="P17" s="422"/>
      <c r="Q17" s="422"/>
      <c r="R17" s="422"/>
      <c r="S17" s="422"/>
      <c r="T17" s="422"/>
      <c r="U17" s="422"/>
      <c r="V17" s="422"/>
      <c r="W17" s="422"/>
      <c r="X17" s="422"/>
      <c r="Y17" s="422"/>
      <c r="Z17" s="422"/>
      <c r="AA17" s="422"/>
      <c r="AB17" s="422"/>
      <c r="AC17" s="422"/>
      <c r="AD17" s="422"/>
      <c r="AE17" s="422"/>
      <c r="AF17" s="422"/>
      <c r="AG17" s="422"/>
      <c r="AH17" s="422"/>
      <c r="AI17" s="423"/>
      <c r="AJ17" s="423"/>
      <c r="AK17" s="423"/>
      <c r="AL17" s="423"/>
      <c r="AM17" s="423"/>
      <c r="AN17" s="423"/>
      <c r="AO17" s="423"/>
      <c r="AP17" s="423"/>
      <c r="AQ17" s="423"/>
      <c r="AR17" s="423"/>
      <c r="AS17" s="423"/>
      <c r="AT17" s="423"/>
      <c r="AU17" s="423"/>
      <c r="AV17" s="423"/>
      <c r="AW17" s="423"/>
      <c r="AX17" s="423"/>
      <c r="AY17" s="423"/>
      <c r="AZ17" s="423"/>
      <c r="BA17" s="423"/>
      <c r="BB17" s="423"/>
      <c r="BC17" s="423"/>
      <c r="BD17" s="423"/>
      <c r="BE17" s="423"/>
      <c r="BF17" s="423"/>
      <c r="BG17" s="423"/>
      <c r="BH17" s="423"/>
      <c r="BI17" s="423"/>
      <c r="BJ17" s="423"/>
      <c r="BK17" s="423"/>
      <c r="BL17" s="423"/>
      <c r="BM17" s="423"/>
      <c r="BN17" s="423"/>
      <c r="BO17" s="423"/>
      <c r="BP17" s="423"/>
      <c r="BQ17" s="33"/>
      <c r="BR17" s="33"/>
      <c r="BS17" s="43"/>
      <c r="BT17" s="18"/>
    </row>
    <row r="18" spans="1:72" s="39" customFormat="1" ht="12" customHeight="1">
      <c r="A18" s="44"/>
      <c r="B18" s="30"/>
      <c r="C18" s="30"/>
      <c r="D18" s="422" t="s">
        <v>611</v>
      </c>
      <c r="E18" s="422"/>
      <c r="F18" s="422"/>
      <c r="G18" s="422"/>
      <c r="H18" s="422"/>
      <c r="I18" s="422" t="s">
        <v>35</v>
      </c>
      <c r="J18" s="422"/>
      <c r="K18" s="422"/>
      <c r="L18" s="422"/>
      <c r="M18" s="422"/>
      <c r="N18" s="422"/>
      <c r="O18" s="422"/>
      <c r="P18" s="422"/>
      <c r="Q18" s="422"/>
      <c r="R18" s="422"/>
      <c r="S18" s="422"/>
      <c r="T18" s="422"/>
      <c r="U18" s="422"/>
      <c r="V18" s="422"/>
      <c r="W18" s="422"/>
      <c r="X18" s="422"/>
      <c r="Y18" s="422"/>
      <c r="Z18" s="422"/>
      <c r="AA18" s="422"/>
      <c r="AB18" s="422"/>
      <c r="AC18" s="422"/>
      <c r="AD18" s="422"/>
      <c r="AE18" s="422"/>
      <c r="AF18" s="422"/>
      <c r="AG18" s="422"/>
      <c r="AH18" s="422"/>
      <c r="AI18" s="423"/>
      <c r="AJ18" s="423"/>
      <c r="AK18" s="423"/>
      <c r="AL18" s="423"/>
      <c r="AM18" s="423"/>
      <c r="AN18" s="423"/>
      <c r="AO18" s="423"/>
      <c r="AP18" s="423"/>
      <c r="AQ18" s="423"/>
      <c r="AR18" s="423"/>
      <c r="AS18" s="423"/>
      <c r="AT18" s="423"/>
      <c r="AU18" s="423"/>
      <c r="AV18" s="423"/>
      <c r="AW18" s="423"/>
      <c r="AX18" s="423"/>
      <c r="AY18" s="423"/>
      <c r="AZ18" s="423"/>
      <c r="BA18" s="423"/>
      <c r="BB18" s="423"/>
      <c r="BC18" s="423"/>
      <c r="BD18" s="423"/>
      <c r="BE18" s="423"/>
      <c r="BF18" s="423"/>
      <c r="BG18" s="423"/>
      <c r="BH18" s="423"/>
      <c r="BI18" s="423"/>
      <c r="BJ18" s="423"/>
      <c r="BK18" s="423"/>
      <c r="BL18" s="423"/>
      <c r="BM18" s="423"/>
      <c r="BN18" s="423"/>
      <c r="BO18" s="423"/>
      <c r="BP18" s="423"/>
      <c r="BQ18" s="33"/>
      <c r="BR18" s="33"/>
      <c r="BS18" s="43"/>
      <c r="BT18" s="18"/>
    </row>
    <row r="19" spans="1:72" s="39" customFormat="1" ht="12" customHeight="1">
      <c r="A19" s="44"/>
      <c r="B19" s="30"/>
      <c r="C19" s="30"/>
      <c r="D19" s="422" t="s">
        <v>612</v>
      </c>
      <c r="E19" s="422"/>
      <c r="F19" s="422"/>
      <c r="G19" s="422"/>
      <c r="H19" s="422"/>
      <c r="I19" s="422" t="s">
        <v>35</v>
      </c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22"/>
      <c r="AA19" s="422"/>
      <c r="AB19" s="422"/>
      <c r="AC19" s="422"/>
      <c r="AD19" s="422"/>
      <c r="AE19" s="422"/>
      <c r="AF19" s="422"/>
      <c r="AG19" s="422"/>
      <c r="AH19" s="422"/>
      <c r="AI19" s="423"/>
      <c r="AJ19" s="423"/>
      <c r="AK19" s="423"/>
      <c r="AL19" s="423"/>
      <c r="AM19" s="423"/>
      <c r="AN19" s="423"/>
      <c r="AO19" s="423"/>
      <c r="AP19" s="423"/>
      <c r="AQ19" s="423"/>
      <c r="AR19" s="423"/>
      <c r="AS19" s="423"/>
      <c r="AT19" s="423"/>
      <c r="AU19" s="423"/>
      <c r="AV19" s="423"/>
      <c r="AW19" s="423"/>
      <c r="AX19" s="423"/>
      <c r="AY19" s="423"/>
      <c r="AZ19" s="423"/>
      <c r="BA19" s="423"/>
      <c r="BB19" s="423"/>
      <c r="BC19" s="423"/>
      <c r="BD19" s="423"/>
      <c r="BE19" s="423"/>
      <c r="BF19" s="423"/>
      <c r="BG19" s="423"/>
      <c r="BH19" s="423"/>
      <c r="BI19" s="423"/>
      <c r="BJ19" s="423"/>
      <c r="BK19" s="423"/>
      <c r="BL19" s="423"/>
      <c r="BM19" s="423"/>
      <c r="BN19" s="423"/>
      <c r="BO19" s="423"/>
      <c r="BP19" s="423"/>
      <c r="BQ19" s="33"/>
      <c r="BR19" s="33"/>
      <c r="BS19" s="43"/>
      <c r="BT19" s="18"/>
    </row>
    <row r="20" spans="1:72" s="39" customFormat="1" ht="12" customHeight="1">
      <c r="A20" s="44"/>
      <c r="B20" s="30"/>
      <c r="C20" s="30"/>
      <c r="D20" s="422" t="s">
        <v>613</v>
      </c>
      <c r="E20" s="422"/>
      <c r="F20" s="422"/>
      <c r="G20" s="422"/>
      <c r="H20" s="422"/>
      <c r="I20" s="422" t="s">
        <v>35</v>
      </c>
      <c r="J20" s="422"/>
      <c r="K20" s="422"/>
      <c r="L20" s="422"/>
      <c r="M20" s="422"/>
      <c r="N20" s="422"/>
      <c r="O20" s="422"/>
      <c r="P20" s="422"/>
      <c r="Q20" s="422"/>
      <c r="R20" s="422"/>
      <c r="S20" s="422"/>
      <c r="T20" s="422"/>
      <c r="U20" s="422"/>
      <c r="V20" s="422"/>
      <c r="W20" s="422"/>
      <c r="X20" s="422"/>
      <c r="Y20" s="422"/>
      <c r="Z20" s="422"/>
      <c r="AA20" s="422"/>
      <c r="AB20" s="422"/>
      <c r="AC20" s="422"/>
      <c r="AD20" s="422"/>
      <c r="AE20" s="422"/>
      <c r="AF20" s="422"/>
      <c r="AG20" s="422"/>
      <c r="AH20" s="422"/>
      <c r="AI20" s="423"/>
      <c r="AJ20" s="423"/>
      <c r="AK20" s="423"/>
      <c r="AL20" s="423"/>
      <c r="AM20" s="423"/>
      <c r="AN20" s="423"/>
      <c r="AO20" s="423"/>
      <c r="AP20" s="423"/>
      <c r="AQ20" s="423"/>
      <c r="AR20" s="423"/>
      <c r="AS20" s="423"/>
      <c r="AT20" s="423"/>
      <c r="AU20" s="423"/>
      <c r="AV20" s="423"/>
      <c r="AW20" s="423"/>
      <c r="AX20" s="423"/>
      <c r="AY20" s="423"/>
      <c r="AZ20" s="423"/>
      <c r="BA20" s="423"/>
      <c r="BB20" s="423"/>
      <c r="BC20" s="423"/>
      <c r="BD20" s="423"/>
      <c r="BE20" s="423"/>
      <c r="BF20" s="423"/>
      <c r="BG20" s="423"/>
      <c r="BH20" s="423"/>
      <c r="BI20" s="423"/>
      <c r="BJ20" s="423"/>
      <c r="BK20" s="423"/>
      <c r="BL20" s="423"/>
      <c r="BM20" s="423"/>
      <c r="BN20" s="423"/>
      <c r="BO20" s="423"/>
      <c r="BP20" s="423"/>
      <c r="BQ20" s="33"/>
      <c r="BR20" s="33"/>
      <c r="BS20" s="43"/>
      <c r="BT20" s="18"/>
    </row>
    <row r="21" spans="1:72" s="39" customFormat="1" ht="12" customHeight="1">
      <c r="A21" s="44"/>
      <c r="B21" s="30"/>
      <c r="C21" s="30"/>
      <c r="D21" s="422" t="s">
        <v>614</v>
      </c>
      <c r="E21" s="422"/>
      <c r="F21" s="422"/>
      <c r="G21" s="422"/>
      <c r="H21" s="422"/>
      <c r="I21" s="422" t="s">
        <v>49</v>
      </c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2"/>
      <c r="X21" s="422"/>
      <c r="Y21" s="422"/>
      <c r="Z21" s="422"/>
      <c r="AA21" s="422"/>
      <c r="AB21" s="422"/>
      <c r="AC21" s="422"/>
      <c r="AD21" s="422"/>
      <c r="AE21" s="422"/>
      <c r="AF21" s="422"/>
      <c r="AG21" s="422"/>
      <c r="AH21" s="422"/>
      <c r="AI21" s="423" t="s">
        <v>50</v>
      </c>
      <c r="AJ21" s="423"/>
      <c r="AK21" s="423"/>
      <c r="AL21" s="423"/>
      <c r="AM21" s="423"/>
      <c r="AN21" s="423"/>
      <c r="AO21" s="423"/>
      <c r="AP21" s="423"/>
      <c r="AQ21" s="423"/>
      <c r="AR21" s="423"/>
      <c r="AS21" s="423"/>
      <c r="AT21" s="423"/>
      <c r="AU21" s="423"/>
      <c r="AV21" s="423"/>
      <c r="AW21" s="423"/>
      <c r="AX21" s="423"/>
      <c r="AY21" s="423"/>
      <c r="AZ21" s="423"/>
      <c r="BA21" s="423"/>
      <c r="BB21" s="423"/>
      <c r="BC21" s="423"/>
      <c r="BD21" s="423"/>
      <c r="BE21" s="423"/>
      <c r="BF21" s="423"/>
      <c r="BG21" s="423"/>
      <c r="BH21" s="423"/>
      <c r="BI21" s="423"/>
      <c r="BJ21" s="423"/>
      <c r="BK21" s="423"/>
      <c r="BL21" s="423"/>
      <c r="BM21" s="423"/>
      <c r="BN21" s="423"/>
      <c r="BO21" s="423"/>
      <c r="BP21" s="423"/>
      <c r="BQ21" s="33"/>
      <c r="BR21" s="33"/>
      <c r="BS21" s="43"/>
      <c r="BT21" s="18"/>
    </row>
    <row r="22" spans="1:72" s="39" customFormat="1" ht="12" customHeight="1">
      <c r="A22" s="44"/>
      <c r="B22" s="30"/>
      <c r="C22" s="30"/>
      <c r="D22" s="422" t="s">
        <v>615</v>
      </c>
      <c r="E22" s="422"/>
      <c r="F22" s="422"/>
      <c r="G22" s="422"/>
      <c r="H22" s="422"/>
      <c r="I22" s="422" t="s">
        <v>35</v>
      </c>
      <c r="J22" s="422"/>
      <c r="K22" s="422"/>
      <c r="L22" s="422"/>
      <c r="M22" s="422"/>
      <c r="N22" s="422"/>
      <c r="O22" s="422"/>
      <c r="P22" s="422"/>
      <c r="Q22" s="422"/>
      <c r="R22" s="422"/>
      <c r="S22" s="422"/>
      <c r="T22" s="422"/>
      <c r="U22" s="422"/>
      <c r="V22" s="422"/>
      <c r="W22" s="422"/>
      <c r="X22" s="422"/>
      <c r="Y22" s="422"/>
      <c r="Z22" s="422"/>
      <c r="AA22" s="422"/>
      <c r="AB22" s="422"/>
      <c r="AC22" s="422"/>
      <c r="AD22" s="422"/>
      <c r="AE22" s="422"/>
      <c r="AF22" s="422"/>
      <c r="AG22" s="422"/>
      <c r="AH22" s="422"/>
      <c r="AI22" s="423"/>
      <c r="AJ22" s="423"/>
      <c r="AK22" s="423"/>
      <c r="AL22" s="423"/>
      <c r="AM22" s="423"/>
      <c r="AN22" s="423"/>
      <c r="AO22" s="423"/>
      <c r="AP22" s="423"/>
      <c r="AQ22" s="423"/>
      <c r="AR22" s="423"/>
      <c r="AS22" s="423"/>
      <c r="AT22" s="423"/>
      <c r="AU22" s="423"/>
      <c r="AV22" s="423"/>
      <c r="AW22" s="423"/>
      <c r="AX22" s="423"/>
      <c r="AY22" s="423"/>
      <c r="AZ22" s="423"/>
      <c r="BA22" s="423"/>
      <c r="BB22" s="423"/>
      <c r="BC22" s="423"/>
      <c r="BD22" s="423"/>
      <c r="BE22" s="423"/>
      <c r="BF22" s="423"/>
      <c r="BG22" s="423"/>
      <c r="BH22" s="423"/>
      <c r="BI22" s="423"/>
      <c r="BJ22" s="423"/>
      <c r="BK22" s="423"/>
      <c r="BL22" s="423"/>
      <c r="BM22" s="423"/>
      <c r="BN22" s="423"/>
      <c r="BO22" s="423"/>
      <c r="BP22" s="423"/>
      <c r="BQ22" s="33"/>
      <c r="BR22" s="33"/>
      <c r="BS22" s="43"/>
      <c r="BT22" s="18"/>
    </row>
    <row r="23" spans="1:72" s="39" customFormat="1" ht="12" customHeight="1">
      <c r="A23" s="44"/>
      <c r="B23" s="30"/>
      <c r="C23" s="30"/>
      <c r="D23" s="422" t="s">
        <v>616</v>
      </c>
      <c r="E23" s="422"/>
      <c r="F23" s="422"/>
      <c r="G23" s="422"/>
      <c r="H23" s="422"/>
      <c r="I23" s="422" t="s">
        <v>35</v>
      </c>
      <c r="J23" s="422"/>
      <c r="K23" s="422"/>
      <c r="L23" s="422"/>
      <c r="M23" s="422"/>
      <c r="N23" s="422"/>
      <c r="O23" s="422"/>
      <c r="P23" s="422"/>
      <c r="Q23" s="422"/>
      <c r="R23" s="422"/>
      <c r="S23" s="422"/>
      <c r="T23" s="422"/>
      <c r="U23" s="422"/>
      <c r="V23" s="422"/>
      <c r="W23" s="422"/>
      <c r="X23" s="422"/>
      <c r="Y23" s="422"/>
      <c r="Z23" s="422"/>
      <c r="AA23" s="422"/>
      <c r="AB23" s="422"/>
      <c r="AC23" s="422"/>
      <c r="AD23" s="422"/>
      <c r="AE23" s="422"/>
      <c r="AF23" s="422"/>
      <c r="AG23" s="422"/>
      <c r="AH23" s="422"/>
      <c r="AI23" s="423"/>
      <c r="AJ23" s="423"/>
      <c r="AK23" s="423"/>
      <c r="AL23" s="423"/>
      <c r="AM23" s="423"/>
      <c r="AN23" s="423"/>
      <c r="AO23" s="423"/>
      <c r="AP23" s="423"/>
      <c r="AQ23" s="423"/>
      <c r="AR23" s="423"/>
      <c r="AS23" s="423"/>
      <c r="AT23" s="423"/>
      <c r="AU23" s="423"/>
      <c r="AV23" s="423"/>
      <c r="AW23" s="423"/>
      <c r="AX23" s="423"/>
      <c r="AY23" s="423"/>
      <c r="AZ23" s="423"/>
      <c r="BA23" s="423"/>
      <c r="BB23" s="423"/>
      <c r="BC23" s="423"/>
      <c r="BD23" s="423"/>
      <c r="BE23" s="423"/>
      <c r="BF23" s="423"/>
      <c r="BG23" s="423"/>
      <c r="BH23" s="423"/>
      <c r="BI23" s="423"/>
      <c r="BJ23" s="423"/>
      <c r="BK23" s="423"/>
      <c r="BL23" s="423"/>
      <c r="BM23" s="423"/>
      <c r="BN23" s="423"/>
      <c r="BO23" s="423"/>
      <c r="BP23" s="423"/>
      <c r="BQ23" s="33"/>
      <c r="BR23" s="33"/>
      <c r="BS23" s="43"/>
      <c r="BT23" s="18"/>
    </row>
    <row r="24" spans="1:72" s="39" customFormat="1" ht="12" customHeight="1">
      <c r="A24" s="44"/>
      <c r="B24" s="30"/>
      <c r="C24" s="30"/>
      <c r="D24" s="422" t="s">
        <v>617</v>
      </c>
      <c r="E24" s="422"/>
      <c r="F24" s="422"/>
      <c r="G24" s="422"/>
      <c r="H24" s="422"/>
      <c r="I24" s="422" t="s">
        <v>35</v>
      </c>
      <c r="J24" s="422"/>
      <c r="K24" s="422"/>
      <c r="L24" s="422"/>
      <c r="M24" s="422"/>
      <c r="N24" s="422"/>
      <c r="O24" s="422"/>
      <c r="P24" s="422"/>
      <c r="Q24" s="422"/>
      <c r="R24" s="422"/>
      <c r="S24" s="422"/>
      <c r="T24" s="422"/>
      <c r="U24" s="422"/>
      <c r="V24" s="422"/>
      <c r="W24" s="422"/>
      <c r="X24" s="422"/>
      <c r="Y24" s="422"/>
      <c r="Z24" s="422"/>
      <c r="AA24" s="422"/>
      <c r="AB24" s="422"/>
      <c r="AC24" s="422"/>
      <c r="AD24" s="422"/>
      <c r="AE24" s="422"/>
      <c r="AF24" s="422"/>
      <c r="AG24" s="422"/>
      <c r="AH24" s="422"/>
      <c r="AI24" s="423"/>
      <c r="AJ24" s="423"/>
      <c r="AK24" s="423"/>
      <c r="AL24" s="423"/>
      <c r="AM24" s="423"/>
      <c r="AN24" s="423"/>
      <c r="AO24" s="423"/>
      <c r="AP24" s="423"/>
      <c r="AQ24" s="423"/>
      <c r="AR24" s="423"/>
      <c r="AS24" s="423"/>
      <c r="AT24" s="423"/>
      <c r="AU24" s="423"/>
      <c r="AV24" s="423"/>
      <c r="AW24" s="423"/>
      <c r="AX24" s="423"/>
      <c r="AY24" s="423"/>
      <c r="AZ24" s="423"/>
      <c r="BA24" s="423"/>
      <c r="BB24" s="423"/>
      <c r="BC24" s="423"/>
      <c r="BD24" s="423"/>
      <c r="BE24" s="423"/>
      <c r="BF24" s="423"/>
      <c r="BG24" s="423"/>
      <c r="BH24" s="423"/>
      <c r="BI24" s="423"/>
      <c r="BJ24" s="423"/>
      <c r="BK24" s="423"/>
      <c r="BL24" s="423"/>
      <c r="BM24" s="423"/>
      <c r="BN24" s="423"/>
      <c r="BO24" s="423"/>
      <c r="BP24" s="423"/>
      <c r="BQ24" s="33"/>
      <c r="BR24" s="33"/>
      <c r="BS24" s="43"/>
      <c r="BT24" s="18"/>
    </row>
    <row r="25" spans="1:72" s="39" customFormat="1" ht="12" customHeight="1">
      <c r="A25" s="44"/>
      <c r="B25" s="30"/>
      <c r="C25" s="30"/>
      <c r="D25" s="422" t="s">
        <v>618</v>
      </c>
      <c r="E25" s="422"/>
      <c r="F25" s="422"/>
      <c r="G25" s="422"/>
      <c r="H25" s="422"/>
      <c r="I25" s="422" t="s">
        <v>35</v>
      </c>
      <c r="J25" s="422"/>
      <c r="K25" s="422"/>
      <c r="L25" s="422"/>
      <c r="M25" s="422"/>
      <c r="N25" s="422"/>
      <c r="O25" s="422"/>
      <c r="P25" s="422"/>
      <c r="Q25" s="422"/>
      <c r="R25" s="422"/>
      <c r="S25" s="422"/>
      <c r="T25" s="422"/>
      <c r="U25" s="422"/>
      <c r="V25" s="422"/>
      <c r="W25" s="422"/>
      <c r="X25" s="422"/>
      <c r="Y25" s="422"/>
      <c r="Z25" s="422"/>
      <c r="AA25" s="422"/>
      <c r="AB25" s="422"/>
      <c r="AC25" s="422"/>
      <c r="AD25" s="422"/>
      <c r="AE25" s="422"/>
      <c r="AF25" s="422"/>
      <c r="AG25" s="422"/>
      <c r="AH25" s="422"/>
      <c r="AI25" s="423"/>
      <c r="AJ25" s="423"/>
      <c r="AK25" s="423"/>
      <c r="AL25" s="423"/>
      <c r="AM25" s="423"/>
      <c r="AN25" s="423"/>
      <c r="AO25" s="423"/>
      <c r="AP25" s="423"/>
      <c r="AQ25" s="423"/>
      <c r="AR25" s="423"/>
      <c r="AS25" s="423"/>
      <c r="AT25" s="423"/>
      <c r="AU25" s="423"/>
      <c r="AV25" s="423"/>
      <c r="AW25" s="423"/>
      <c r="AX25" s="423"/>
      <c r="AY25" s="423"/>
      <c r="AZ25" s="423"/>
      <c r="BA25" s="423"/>
      <c r="BB25" s="423"/>
      <c r="BC25" s="423"/>
      <c r="BD25" s="423"/>
      <c r="BE25" s="423"/>
      <c r="BF25" s="423"/>
      <c r="BG25" s="423"/>
      <c r="BH25" s="423"/>
      <c r="BI25" s="423"/>
      <c r="BJ25" s="423"/>
      <c r="BK25" s="423"/>
      <c r="BL25" s="423"/>
      <c r="BM25" s="423"/>
      <c r="BN25" s="423"/>
      <c r="BO25" s="423"/>
      <c r="BP25" s="423"/>
      <c r="BQ25" s="33"/>
      <c r="BR25" s="33"/>
      <c r="BS25" s="43"/>
      <c r="BT25" s="18"/>
    </row>
    <row r="26" spans="1:72" s="39" customFormat="1" ht="12" customHeight="1">
      <c r="A26" s="44"/>
      <c r="B26" s="30"/>
      <c r="C26" s="30"/>
      <c r="D26" s="422" t="s">
        <v>619</v>
      </c>
      <c r="E26" s="422"/>
      <c r="F26" s="422"/>
      <c r="G26" s="422"/>
      <c r="H26" s="422"/>
      <c r="I26" s="422" t="s">
        <v>35</v>
      </c>
      <c r="J26" s="422"/>
      <c r="K26" s="422"/>
      <c r="L26" s="422"/>
      <c r="M26" s="422"/>
      <c r="N26" s="422"/>
      <c r="O26" s="422"/>
      <c r="P26" s="422"/>
      <c r="Q26" s="422"/>
      <c r="R26" s="422"/>
      <c r="S26" s="422"/>
      <c r="T26" s="422"/>
      <c r="U26" s="422"/>
      <c r="V26" s="422"/>
      <c r="W26" s="422"/>
      <c r="X26" s="422"/>
      <c r="Y26" s="422"/>
      <c r="Z26" s="422"/>
      <c r="AA26" s="422"/>
      <c r="AB26" s="422"/>
      <c r="AC26" s="422"/>
      <c r="AD26" s="422"/>
      <c r="AE26" s="422"/>
      <c r="AF26" s="422"/>
      <c r="AG26" s="422"/>
      <c r="AH26" s="422"/>
      <c r="AI26" s="423"/>
      <c r="AJ26" s="423"/>
      <c r="AK26" s="423"/>
      <c r="AL26" s="423"/>
      <c r="AM26" s="423"/>
      <c r="AN26" s="423"/>
      <c r="AO26" s="423"/>
      <c r="AP26" s="423"/>
      <c r="AQ26" s="423"/>
      <c r="AR26" s="423"/>
      <c r="AS26" s="423"/>
      <c r="AT26" s="423"/>
      <c r="AU26" s="423"/>
      <c r="AV26" s="423"/>
      <c r="AW26" s="423"/>
      <c r="AX26" s="423"/>
      <c r="AY26" s="423"/>
      <c r="AZ26" s="423"/>
      <c r="BA26" s="423"/>
      <c r="BB26" s="423"/>
      <c r="BC26" s="423"/>
      <c r="BD26" s="423"/>
      <c r="BE26" s="423"/>
      <c r="BF26" s="423"/>
      <c r="BG26" s="423"/>
      <c r="BH26" s="423"/>
      <c r="BI26" s="423"/>
      <c r="BJ26" s="423"/>
      <c r="BK26" s="423"/>
      <c r="BL26" s="423"/>
      <c r="BM26" s="423"/>
      <c r="BN26" s="423"/>
      <c r="BO26" s="423"/>
      <c r="BP26" s="423"/>
      <c r="BQ26" s="33"/>
      <c r="BR26" s="33"/>
      <c r="BS26" s="43"/>
      <c r="BT26" s="18"/>
    </row>
    <row r="27" spans="1:72" s="39" customFormat="1" ht="12" customHeight="1">
      <c r="A27" s="44"/>
      <c r="B27" s="30"/>
      <c r="C27" s="30"/>
      <c r="D27" s="422" t="s">
        <v>620</v>
      </c>
      <c r="E27" s="422"/>
      <c r="F27" s="422"/>
      <c r="G27" s="422"/>
      <c r="H27" s="422"/>
      <c r="I27" s="422" t="s">
        <v>35</v>
      </c>
      <c r="J27" s="422"/>
      <c r="K27" s="422"/>
      <c r="L27" s="422"/>
      <c r="M27" s="422"/>
      <c r="N27" s="422"/>
      <c r="O27" s="422"/>
      <c r="P27" s="422"/>
      <c r="Q27" s="422"/>
      <c r="R27" s="422"/>
      <c r="S27" s="422"/>
      <c r="T27" s="422"/>
      <c r="U27" s="422"/>
      <c r="V27" s="422"/>
      <c r="W27" s="422"/>
      <c r="X27" s="422"/>
      <c r="Y27" s="422"/>
      <c r="Z27" s="422"/>
      <c r="AA27" s="422"/>
      <c r="AB27" s="422"/>
      <c r="AC27" s="422"/>
      <c r="AD27" s="422"/>
      <c r="AE27" s="422"/>
      <c r="AF27" s="422"/>
      <c r="AG27" s="422"/>
      <c r="AH27" s="422"/>
      <c r="AI27" s="423"/>
      <c r="AJ27" s="423"/>
      <c r="AK27" s="423"/>
      <c r="AL27" s="423"/>
      <c r="AM27" s="423"/>
      <c r="AN27" s="423"/>
      <c r="AO27" s="423"/>
      <c r="AP27" s="423"/>
      <c r="AQ27" s="423"/>
      <c r="AR27" s="423"/>
      <c r="AS27" s="423"/>
      <c r="AT27" s="423"/>
      <c r="AU27" s="423"/>
      <c r="AV27" s="423"/>
      <c r="AW27" s="423"/>
      <c r="AX27" s="423"/>
      <c r="AY27" s="423"/>
      <c r="AZ27" s="423"/>
      <c r="BA27" s="423"/>
      <c r="BB27" s="423"/>
      <c r="BC27" s="423"/>
      <c r="BD27" s="423"/>
      <c r="BE27" s="423"/>
      <c r="BF27" s="423"/>
      <c r="BG27" s="423"/>
      <c r="BH27" s="423"/>
      <c r="BI27" s="423"/>
      <c r="BJ27" s="423"/>
      <c r="BK27" s="423"/>
      <c r="BL27" s="423"/>
      <c r="BM27" s="423"/>
      <c r="BN27" s="423"/>
      <c r="BO27" s="423"/>
      <c r="BP27" s="423"/>
      <c r="BQ27" s="33"/>
      <c r="BR27" s="33"/>
      <c r="BS27" s="43"/>
      <c r="BT27" s="18"/>
    </row>
    <row r="28" spans="1:72" s="39" customFormat="1" ht="12" customHeight="1">
      <c r="A28" s="44"/>
      <c r="B28" s="30"/>
      <c r="C28" s="30"/>
      <c r="D28" s="422"/>
      <c r="E28" s="422"/>
      <c r="F28" s="422"/>
      <c r="G28" s="422"/>
      <c r="H28" s="422"/>
      <c r="I28" s="409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  <c r="AA28" s="424"/>
      <c r="AB28" s="424"/>
      <c r="AC28" s="424"/>
      <c r="AD28" s="424"/>
      <c r="AE28" s="424"/>
      <c r="AF28" s="424"/>
      <c r="AG28" s="424"/>
      <c r="AH28" s="410"/>
      <c r="AI28" s="423"/>
      <c r="AJ28" s="423"/>
      <c r="AK28" s="423"/>
      <c r="AL28" s="423"/>
      <c r="AM28" s="423"/>
      <c r="AN28" s="423"/>
      <c r="AO28" s="423"/>
      <c r="AP28" s="423"/>
      <c r="AQ28" s="423"/>
      <c r="AR28" s="423"/>
      <c r="AS28" s="423"/>
      <c r="AT28" s="423"/>
      <c r="AU28" s="423"/>
      <c r="AV28" s="423"/>
      <c r="AW28" s="423"/>
      <c r="AX28" s="423"/>
      <c r="AY28" s="423"/>
      <c r="AZ28" s="423"/>
      <c r="BA28" s="423"/>
      <c r="BB28" s="423"/>
      <c r="BC28" s="423"/>
      <c r="BD28" s="423"/>
      <c r="BE28" s="423"/>
      <c r="BF28" s="423"/>
      <c r="BG28" s="423"/>
      <c r="BH28" s="423"/>
      <c r="BI28" s="423"/>
      <c r="BJ28" s="423"/>
      <c r="BK28" s="423"/>
      <c r="BL28" s="423"/>
      <c r="BM28" s="423"/>
      <c r="BN28" s="423"/>
      <c r="BO28" s="423"/>
      <c r="BP28" s="423"/>
      <c r="BQ28" s="33"/>
      <c r="BR28" s="33"/>
      <c r="BS28" s="43"/>
      <c r="BT28" s="18"/>
    </row>
    <row r="29" spans="1:72" s="39" customFormat="1" ht="12" customHeight="1">
      <c r="A29" s="44"/>
      <c r="B29" s="30"/>
      <c r="C29" s="30"/>
      <c r="D29" s="422"/>
      <c r="E29" s="422"/>
      <c r="F29" s="422"/>
      <c r="G29" s="422"/>
      <c r="H29" s="422"/>
      <c r="I29" s="422"/>
      <c r="J29" s="422"/>
      <c r="K29" s="422"/>
      <c r="L29" s="422"/>
      <c r="M29" s="422"/>
      <c r="N29" s="422"/>
      <c r="O29" s="422"/>
      <c r="P29" s="422"/>
      <c r="Q29" s="422"/>
      <c r="R29" s="422"/>
      <c r="S29" s="422"/>
      <c r="T29" s="422"/>
      <c r="U29" s="422"/>
      <c r="V29" s="422"/>
      <c r="W29" s="422"/>
      <c r="X29" s="422"/>
      <c r="Y29" s="422"/>
      <c r="Z29" s="422"/>
      <c r="AA29" s="422"/>
      <c r="AB29" s="422"/>
      <c r="AC29" s="422"/>
      <c r="AD29" s="422"/>
      <c r="AE29" s="422"/>
      <c r="AF29" s="422"/>
      <c r="AG29" s="422"/>
      <c r="AH29" s="422"/>
      <c r="AI29" s="423"/>
      <c r="AJ29" s="423"/>
      <c r="AK29" s="423"/>
      <c r="AL29" s="423"/>
      <c r="AM29" s="423"/>
      <c r="AN29" s="423"/>
      <c r="AO29" s="423"/>
      <c r="AP29" s="423"/>
      <c r="AQ29" s="423"/>
      <c r="AR29" s="423"/>
      <c r="AS29" s="423"/>
      <c r="AT29" s="423"/>
      <c r="AU29" s="423"/>
      <c r="AV29" s="423"/>
      <c r="AW29" s="423"/>
      <c r="AX29" s="423"/>
      <c r="AY29" s="423"/>
      <c r="AZ29" s="423"/>
      <c r="BA29" s="423"/>
      <c r="BB29" s="423"/>
      <c r="BC29" s="423"/>
      <c r="BD29" s="423"/>
      <c r="BE29" s="423"/>
      <c r="BF29" s="423"/>
      <c r="BG29" s="423"/>
      <c r="BH29" s="423"/>
      <c r="BI29" s="423"/>
      <c r="BJ29" s="423"/>
      <c r="BK29" s="423"/>
      <c r="BL29" s="423"/>
      <c r="BM29" s="423"/>
      <c r="BN29" s="423"/>
      <c r="BO29" s="423"/>
      <c r="BP29" s="423"/>
      <c r="BQ29" s="33"/>
      <c r="BR29" s="33"/>
      <c r="BS29" s="43"/>
      <c r="BT29" s="18"/>
    </row>
    <row r="30" spans="1:72" s="39" customFormat="1" ht="12" customHeight="1">
      <c r="A30" s="44"/>
      <c r="B30" s="30"/>
      <c r="C30" s="30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  <c r="Y30" s="422"/>
      <c r="Z30" s="422"/>
      <c r="AA30" s="422"/>
      <c r="AB30" s="422"/>
      <c r="AC30" s="422"/>
      <c r="AD30" s="422"/>
      <c r="AE30" s="422"/>
      <c r="AF30" s="422"/>
      <c r="AG30" s="422"/>
      <c r="AH30" s="422"/>
      <c r="AI30" s="423"/>
      <c r="AJ30" s="423"/>
      <c r="AK30" s="423"/>
      <c r="AL30" s="423"/>
      <c r="AM30" s="423"/>
      <c r="AN30" s="423"/>
      <c r="AO30" s="423"/>
      <c r="AP30" s="423"/>
      <c r="AQ30" s="423"/>
      <c r="AR30" s="423"/>
      <c r="AS30" s="423"/>
      <c r="AT30" s="423"/>
      <c r="AU30" s="423"/>
      <c r="AV30" s="423"/>
      <c r="AW30" s="423"/>
      <c r="AX30" s="423"/>
      <c r="AY30" s="423"/>
      <c r="AZ30" s="423"/>
      <c r="BA30" s="423"/>
      <c r="BB30" s="423"/>
      <c r="BC30" s="423"/>
      <c r="BD30" s="423"/>
      <c r="BE30" s="423"/>
      <c r="BF30" s="423"/>
      <c r="BG30" s="423"/>
      <c r="BH30" s="423"/>
      <c r="BI30" s="423"/>
      <c r="BJ30" s="423"/>
      <c r="BK30" s="423"/>
      <c r="BL30" s="423"/>
      <c r="BM30" s="423"/>
      <c r="BN30" s="423"/>
      <c r="BO30" s="423"/>
      <c r="BP30" s="423"/>
      <c r="BQ30" s="33"/>
      <c r="BR30" s="33"/>
      <c r="BS30" s="43"/>
      <c r="BT30" s="18"/>
    </row>
    <row r="31" spans="1:72" s="39" customFormat="1" ht="12" customHeight="1">
      <c r="A31" s="44"/>
      <c r="B31" s="30"/>
      <c r="C31" s="30"/>
      <c r="D31" s="422"/>
      <c r="E31" s="422"/>
      <c r="F31" s="422"/>
      <c r="G31" s="422"/>
      <c r="H31" s="422"/>
      <c r="I31" s="422"/>
      <c r="J31" s="422"/>
      <c r="K31" s="422"/>
      <c r="L31" s="422"/>
      <c r="M31" s="422"/>
      <c r="N31" s="422"/>
      <c r="O31" s="422"/>
      <c r="P31" s="422"/>
      <c r="Q31" s="422"/>
      <c r="R31" s="422"/>
      <c r="S31" s="422"/>
      <c r="T31" s="422"/>
      <c r="U31" s="422"/>
      <c r="V31" s="422"/>
      <c r="W31" s="422"/>
      <c r="X31" s="422"/>
      <c r="Y31" s="422"/>
      <c r="Z31" s="422"/>
      <c r="AA31" s="422"/>
      <c r="AB31" s="422"/>
      <c r="AC31" s="422"/>
      <c r="AD31" s="422"/>
      <c r="AE31" s="422"/>
      <c r="AF31" s="422"/>
      <c r="AG31" s="422"/>
      <c r="AH31" s="422"/>
      <c r="AI31" s="423"/>
      <c r="AJ31" s="423"/>
      <c r="AK31" s="423"/>
      <c r="AL31" s="423"/>
      <c r="AM31" s="423"/>
      <c r="AN31" s="423"/>
      <c r="AO31" s="423"/>
      <c r="AP31" s="423"/>
      <c r="AQ31" s="423"/>
      <c r="AR31" s="423"/>
      <c r="AS31" s="423"/>
      <c r="AT31" s="423"/>
      <c r="AU31" s="423"/>
      <c r="AV31" s="423"/>
      <c r="AW31" s="423"/>
      <c r="AX31" s="423"/>
      <c r="AY31" s="423"/>
      <c r="AZ31" s="423"/>
      <c r="BA31" s="423"/>
      <c r="BB31" s="423"/>
      <c r="BC31" s="423"/>
      <c r="BD31" s="423"/>
      <c r="BE31" s="423"/>
      <c r="BF31" s="423"/>
      <c r="BG31" s="423"/>
      <c r="BH31" s="423"/>
      <c r="BI31" s="423"/>
      <c r="BJ31" s="423"/>
      <c r="BK31" s="423"/>
      <c r="BL31" s="423"/>
      <c r="BM31" s="423"/>
      <c r="BN31" s="423"/>
      <c r="BO31" s="423"/>
      <c r="BP31" s="423"/>
      <c r="BQ31" s="33"/>
      <c r="BR31" s="33"/>
      <c r="BS31" s="43"/>
      <c r="BT31" s="18"/>
    </row>
    <row r="32" spans="1:72" s="39" customFormat="1" ht="12" customHeight="1">
      <c r="A32" s="44"/>
      <c r="B32" s="30"/>
      <c r="C32" s="30"/>
      <c r="D32" s="422"/>
      <c r="E32" s="422"/>
      <c r="F32" s="422"/>
      <c r="G32" s="422"/>
      <c r="H32" s="422"/>
      <c r="I32" s="422"/>
      <c r="J32" s="422"/>
      <c r="K32" s="422"/>
      <c r="L32" s="422"/>
      <c r="M32" s="422"/>
      <c r="N32" s="422"/>
      <c r="O32" s="422"/>
      <c r="P32" s="422"/>
      <c r="Q32" s="422"/>
      <c r="R32" s="422"/>
      <c r="S32" s="422"/>
      <c r="T32" s="422"/>
      <c r="U32" s="422"/>
      <c r="V32" s="422"/>
      <c r="W32" s="422"/>
      <c r="X32" s="422"/>
      <c r="Y32" s="422"/>
      <c r="Z32" s="422"/>
      <c r="AA32" s="422"/>
      <c r="AB32" s="422"/>
      <c r="AC32" s="422"/>
      <c r="AD32" s="422"/>
      <c r="AE32" s="422"/>
      <c r="AF32" s="422"/>
      <c r="AG32" s="422"/>
      <c r="AH32" s="422"/>
      <c r="AI32" s="423"/>
      <c r="AJ32" s="423"/>
      <c r="AK32" s="423"/>
      <c r="AL32" s="423"/>
      <c r="AM32" s="423"/>
      <c r="AN32" s="423"/>
      <c r="AO32" s="423"/>
      <c r="AP32" s="423"/>
      <c r="AQ32" s="423"/>
      <c r="AR32" s="423"/>
      <c r="AS32" s="423"/>
      <c r="AT32" s="423"/>
      <c r="AU32" s="423"/>
      <c r="AV32" s="423"/>
      <c r="AW32" s="423"/>
      <c r="AX32" s="423"/>
      <c r="AY32" s="423"/>
      <c r="AZ32" s="423"/>
      <c r="BA32" s="423"/>
      <c r="BB32" s="423"/>
      <c r="BC32" s="423"/>
      <c r="BD32" s="423"/>
      <c r="BE32" s="423"/>
      <c r="BF32" s="423"/>
      <c r="BG32" s="423"/>
      <c r="BH32" s="423"/>
      <c r="BI32" s="423"/>
      <c r="BJ32" s="423"/>
      <c r="BK32" s="423"/>
      <c r="BL32" s="423"/>
      <c r="BM32" s="423"/>
      <c r="BN32" s="423"/>
      <c r="BO32" s="423"/>
      <c r="BP32" s="423"/>
      <c r="BQ32" s="33"/>
      <c r="BR32" s="33"/>
      <c r="BS32" s="43"/>
      <c r="BT32" s="18"/>
    </row>
    <row r="33" spans="1:72" s="39" customFormat="1" ht="12" customHeight="1">
      <c r="A33" s="44"/>
      <c r="B33" s="30"/>
      <c r="C33" s="30"/>
      <c r="D33" s="422"/>
      <c r="E33" s="422"/>
      <c r="F33" s="422"/>
      <c r="G33" s="422"/>
      <c r="H33" s="422"/>
      <c r="I33" s="422"/>
      <c r="J33" s="422"/>
      <c r="K33" s="422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422"/>
      <c r="AB33" s="422"/>
      <c r="AC33" s="422"/>
      <c r="AD33" s="422"/>
      <c r="AE33" s="422"/>
      <c r="AF33" s="422"/>
      <c r="AG33" s="422"/>
      <c r="AH33" s="422"/>
      <c r="AI33" s="423"/>
      <c r="AJ33" s="423"/>
      <c r="AK33" s="423"/>
      <c r="AL33" s="423"/>
      <c r="AM33" s="423"/>
      <c r="AN33" s="423"/>
      <c r="AO33" s="423"/>
      <c r="AP33" s="423"/>
      <c r="AQ33" s="423"/>
      <c r="AR33" s="423"/>
      <c r="AS33" s="423"/>
      <c r="AT33" s="423"/>
      <c r="AU33" s="423"/>
      <c r="AV33" s="423"/>
      <c r="AW33" s="423"/>
      <c r="AX33" s="423"/>
      <c r="AY33" s="423"/>
      <c r="AZ33" s="423"/>
      <c r="BA33" s="423"/>
      <c r="BB33" s="423"/>
      <c r="BC33" s="423"/>
      <c r="BD33" s="423"/>
      <c r="BE33" s="423"/>
      <c r="BF33" s="423"/>
      <c r="BG33" s="423"/>
      <c r="BH33" s="423"/>
      <c r="BI33" s="423"/>
      <c r="BJ33" s="423"/>
      <c r="BK33" s="423"/>
      <c r="BL33" s="423"/>
      <c r="BM33" s="423"/>
      <c r="BN33" s="423"/>
      <c r="BO33" s="423"/>
      <c r="BP33" s="423"/>
      <c r="BQ33" s="33"/>
      <c r="BR33" s="33"/>
      <c r="BS33" s="43"/>
      <c r="BT33" s="18"/>
    </row>
    <row r="34" spans="1:72" s="39" customFormat="1" ht="12" customHeight="1">
      <c r="A34" s="44"/>
      <c r="B34" s="30"/>
      <c r="C34" s="30"/>
      <c r="D34" s="422"/>
      <c r="E34" s="422"/>
      <c r="F34" s="422"/>
      <c r="G34" s="422"/>
      <c r="H34" s="422"/>
      <c r="I34" s="422"/>
      <c r="J34" s="422"/>
      <c r="K34" s="422"/>
      <c r="L34" s="422"/>
      <c r="M34" s="422"/>
      <c r="N34" s="422"/>
      <c r="O34" s="422"/>
      <c r="P34" s="422"/>
      <c r="Q34" s="422"/>
      <c r="R34" s="422"/>
      <c r="S34" s="422"/>
      <c r="T34" s="422"/>
      <c r="U34" s="422"/>
      <c r="V34" s="422"/>
      <c r="W34" s="422"/>
      <c r="X34" s="422"/>
      <c r="Y34" s="422"/>
      <c r="Z34" s="422"/>
      <c r="AA34" s="422"/>
      <c r="AB34" s="422"/>
      <c r="AC34" s="422"/>
      <c r="AD34" s="422"/>
      <c r="AE34" s="422"/>
      <c r="AF34" s="422"/>
      <c r="AG34" s="422"/>
      <c r="AH34" s="422"/>
      <c r="AI34" s="423"/>
      <c r="AJ34" s="423"/>
      <c r="AK34" s="423"/>
      <c r="AL34" s="423"/>
      <c r="AM34" s="423"/>
      <c r="AN34" s="423"/>
      <c r="AO34" s="423"/>
      <c r="AP34" s="423"/>
      <c r="AQ34" s="423"/>
      <c r="AR34" s="423"/>
      <c r="AS34" s="423"/>
      <c r="AT34" s="423"/>
      <c r="AU34" s="423"/>
      <c r="AV34" s="423"/>
      <c r="AW34" s="423"/>
      <c r="AX34" s="423"/>
      <c r="AY34" s="423"/>
      <c r="AZ34" s="423"/>
      <c r="BA34" s="423"/>
      <c r="BB34" s="423"/>
      <c r="BC34" s="423"/>
      <c r="BD34" s="423"/>
      <c r="BE34" s="423"/>
      <c r="BF34" s="423"/>
      <c r="BG34" s="423"/>
      <c r="BH34" s="423"/>
      <c r="BI34" s="423"/>
      <c r="BJ34" s="423"/>
      <c r="BK34" s="423"/>
      <c r="BL34" s="423"/>
      <c r="BM34" s="423"/>
      <c r="BN34" s="423"/>
      <c r="BO34" s="423"/>
      <c r="BP34" s="423"/>
      <c r="BQ34" s="33"/>
      <c r="BR34" s="33"/>
      <c r="BS34" s="43"/>
      <c r="BT34" s="18"/>
    </row>
    <row r="35" spans="1:72" s="39" customFormat="1" ht="12" customHeight="1">
      <c r="A35" s="44"/>
      <c r="B35" s="30"/>
      <c r="C35" s="30"/>
      <c r="D35" s="422"/>
      <c r="E35" s="422"/>
      <c r="F35" s="422"/>
      <c r="G35" s="422"/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422"/>
      <c r="Z35" s="422"/>
      <c r="AA35" s="422"/>
      <c r="AB35" s="422"/>
      <c r="AC35" s="422"/>
      <c r="AD35" s="422"/>
      <c r="AE35" s="422"/>
      <c r="AF35" s="422"/>
      <c r="AG35" s="422"/>
      <c r="AH35" s="422"/>
      <c r="AI35" s="423"/>
      <c r="AJ35" s="423"/>
      <c r="AK35" s="423"/>
      <c r="AL35" s="423"/>
      <c r="AM35" s="423"/>
      <c r="AN35" s="423"/>
      <c r="AO35" s="423"/>
      <c r="AP35" s="423"/>
      <c r="AQ35" s="423"/>
      <c r="AR35" s="423"/>
      <c r="AS35" s="423"/>
      <c r="AT35" s="423"/>
      <c r="AU35" s="423"/>
      <c r="AV35" s="423"/>
      <c r="AW35" s="423"/>
      <c r="AX35" s="423"/>
      <c r="AY35" s="423"/>
      <c r="AZ35" s="423"/>
      <c r="BA35" s="423"/>
      <c r="BB35" s="423"/>
      <c r="BC35" s="423"/>
      <c r="BD35" s="423"/>
      <c r="BE35" s="423"/>
      <c r="BF35" s="423"/>
      <c r="BG35" s="423"/>
      <c r="BH35" s="423"/>
      <c r="BI35" s="423"/>
      <c r="BJ35" s="423"/>
      <c r="BK35" s="423"/>
      <c r="BL35" s="423"/>
      <c r="BM35" s="423"/>
      <c r="BN35" s="423"/>
      <c r="BO35" s="423"/>
      <c r="BP35" s="423"/>
      <c r="BQ35" s="33"/>
      <c r="BR35" s="33"/>
      <c r="BS35" s="43"/>
      <c r="BT35" s="18"/>
    </row>
    <row r="36" spans="1:72" s="39" customFormat="1" ht="12" customHeight="1">
      <c r="A36" s="44"/>
      <c r="B36" s="30"/>
      <c r="C36" s="30"/>
      <c r="D36" s="422"/>
      <c r="E36" s="422"/>
      <c r="F36" s="422"/>
      <c r="G36" s="422"/>
      <c r="H36" s="422"/>
      <c r="I36" s="422"/>
      <c r="J36" s="422"/>
      <c r="K36" s="422"/>
      <c r="L36" s="422"/>
      <c r="M36" s="422"/>
      <c r="N36" s="422"/>
      <c r="O36" s="422"/>
      <c r="P36" s="422"/>
      <c r="Q36" s="422"/>
      <c r="R36" s="422"/>
      <c r="S36" s="422"/>
      <c r="T36" s="422"/>
      <c r="U36" s="422"/>
      <c r="V36" s="422"/>
      <c r="W36" s="422"/>
      <c r="X36" s="422"/>
      <c r="Y36" s="422"/>
      <c r="Z36" s="422"/>
      <c r="AA36" s="422"/>
      <c r="AB36" s="422"/>
      <c r="AC36" s="422"/>
      <c r="AD36" s="422"/>
      <c r="AE36" s="422"/>
      <c r="AF36" s="422"/>
      <c r="AG36" s="422"/>
      <c r="AH36" s="422"/>
      <c r="AI36" s="423"/>
      <c r="AJ36" s="423"/>
      <c r="AK36" s="423"/>
      <c r="AL36" s="423"/>
      <c r="AM36" s="423"/>
      <c r="AN36" s="423"/>
      <c r="AO36" s="423"/>
      <c r="AP36" s="423"/>
      <c r="AQ36" s="423"/>
      <c r="AR36" s="423"/>
      <c r="AS36" s="423"/>
      <c r="AT36" s="423"/>
      <c r="AU36" s="423"/>
      <c r="AV36" s="423"/>
      <c r="AW36" s="423"/>
      <c r="AX36" s="423"/>
      <c r="AY36" s="423"/>
      <c r="AZ36" s="423"/>
      <c r="BA36" s="423"/>
      <c r="BB36" s="423"/>
      <c r="BC36" s="423"/>
      <c r="BD36" s="423"/>
      <c r="BE36" s="423"/>
      <c r="BF36" s="423"/>
      <c r="BG36" s="423"/>
      <c r="BH36" s="423"/>
      <c r="BI36" s="423"/>
      <c r="BJ36" s="423"/>
      <c r="BK36" s="423"/>
      <c r="BL36" s="423"/>
      <c r="BM36" s="423"/>
      <c r="BN36" s="423"/>
      <c r="BO36" s="423"/>
      <c r="BP36" s="423"/>
      <c r="BQ36" s="33"/>
      <c r="BR36" s="33"/>
      <c r="BS36" s="43"/>
      <c r="BT36" s="18"/>
    </row>
    <row r="37" spans="1:72" s="39" customFormat="1" ht="12" customHeight="1">
      <c r="A37" s="44"/>
      <c r="B37" s="30"/>
      <c r="C37" s="30"/>
      <c r="D37" s="422"/>
      <c r="E37" s="422"/>
      <c r="F37" s="422"/>
      <c r="G37" s="422"/>
      <c r="H37" s="422"/>
      <c r="I37" s="422"/>
      <c r="J37" s="422"/>
      <c r="K37" s="422"/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3"/>
      <c r="AJ37" s="423"/>
      <c r="AK37" s="423"/>
      <c r="AL37" s="423"/>
      <c r="AM37" s="423"/>
      <c r="AN37" s="423"/>
      <c r="AO37" s="423"/>
      <c r="AP37" s="423"/>
      <c r="AQ37" s="423"/>
      <c r="AR37" s="423"/>
      <c r="AS37" s="423"/>
      <c r="AT37" s="423"/>
      <c r="AU37" s="423"/>
      <c r="AV37" s="423"/>
      <c r="AW37" s="423"/>
      <c r="AX37" s="423"/>
      <c r="AY37" s="423"/>
      <c r="AZ37" s="423"/>
      <c r="BA37" s="423"/>
      <c r="BB37" s="423"/>
      <c r="BC37" s="423"/>
      <c r="BD37" s="423"/>
      <c r="BE37" s="423"/>
      <c r="BF37" s="423"/>
      <c r="BG37" s="423"/>
      <c r="BH37" s="423"/>
      <c r="BI37" s="423"/>
      <c r="BJ37" s="423"/>
      <c r="BK37" s="423"/>
      <c r="BL37" s="423"/>
      <c r="BM37" s="423"/>
      <c r="BN37" s="423"/>
      <c r="BO37" s="423"/>
      <c r="BP37" s="423"/>
      <c r="BQ37" s="33"/>
      <c r="BR37" s="33"/>
      <c r="BS37" s="43"/>
      <c r="BT37" s="18"/>
    </row>
    <row r="38" spans="1:72" s="39" customFormat="1" ht="12" customHeight="1">
      <c r="A38" s="44"/>
      <c r="B38" s="30"/>
      <c r="C38" s="30"/>
      <c r="D38" s="422"/>
      <c r="E38" s="422"/>
      <c r="F38" s="422"/>
      <c r="G38" s="422"/>
      <c r="H38" s="422"/>
      <c r="I38" s="422"/>
      <c r="J38" s="422"/>
      <c r="K38" s="422"/>
      <c r="L38" s="422"/>
      <c r="M38" s="422"/>
      <c r="N38" s="422"/>
      <c r="O38" s="422"/>
      <c r="P38" s="422"/>
      <c r="Q38" s="422"/>
      <c r="R38" s="422"/>
      <c r="S38" s="422"/>
      <c r="T38" s="422"/>
      <c r="U38" s="422"/>
      <c r="V38" s="422"/>
      <c r="W38" s="422"/>
      <c r="X38" s="422"/>
      <c r="Y38" s="422"/>
      <c r="Z38" s="422"/>
      <c r="AA38" s="422"/>
      <c r="AB38" s="422"/>
      <c r="AC38" s="422"/>
      <c r="AD38" s="422"/>
      <c r="AE38" s="422"/>
      <c r="AF38" s="422"/>
      <c r="AG38" s="422"/>
      <c r="AH38" s="422"/>
      <c r="AI38" s="423"/>
      <c r="AJ38" s="423"/>
      <c r="AK38" s="423"/>
      <c r="AL38" s="423"/>
      <c r="AM38" s="423"/>
      <c r="AN38" s="423"/>
      <c r="AO38" s="423"/>
      <c r="AP38" s="423"/>
      <c r="AQ38" s="423"/>
      <c r="AR38" s="423"/>
      <c r="AS38" s="423"/>
      <c r="AT38" s="423"/>
      <c r="AU38" s="423"/>
      <c r="AV38" s="423"/>
      <c r="AW38" s="423"/>
      <c r="AX38" s="423"/>
      <c r="AY38" s="423"/>
      <c r="AZ38" s="423"/>
      <c r="BA38" s="423"/>
      <c r="BB38" s="423"/>
      <c r="BC38" s="423"/>
      <c r="BD38" s="423"/>
      <c r="BE38" s="423"/>
      <c r="BF38" s="423"/>
      <c r="BG38" s="423"/>
      <c r="BH38" s="423"/>
      <c r="BI38" s="423"/>
      <c r="BJ38" s="423"/>
      <c r="BK38" s="423"/>
      <c r="BL38" s="423"/>
      <c r="BM38" s="423"/>
      <c r="BN38" s="423"/>
      <c r="BO38" s="423"/>
      <c r="BP38" s="423"/>
      <c r="BQ38" s="33"/>
      <c r="BR38" s="33"/>
      <c r="BS38" s="43"/>
      <c r="BT38" s="18"/>
    </row>
    <row r="39" spans="1:72" s="39" customFormat="1" ht="12" customHeight="1">
      <c r="A39" s="44"/>
      <c r="B39" s="30"/>
      <c r="C39" s="30"/>
      <c r="D39" s="422"/>
      <c r="E39" s="422"/>
      <c r="F39" s="422"/>
      <c r="G39" s="422"/>
      <c r="H39" s="422"/>
      <c r="I39" s="422"/>
      <c r="J39" s="422"/>
      <c r="K39" s="422"/>
      <c r="L39" s="422"/>
      <c r="M39" s="422"/>
      <c r="N39" s="422"/>
      <c r="O39" s="422"/>
      <c r="P39" s="422"/>
      <c r="Q39" s="422"/>
      <c r="R39" s="422"/>
      <c r="S39" s="422"/>
      <c r="T39" s="422"/>
      <c r="U39" s="422"/>
      <c r="V39" s="422"/>
      <c r="W39" s="422"/>
      <c r="X39" s="422"/>
      <c r="Y39" s="422"/>
      <c r="Z39" s="422"/>
      <c r="AA39" s="422"/>
      <c r="AB39" s="422"/>
      <c r="AC39" s="422"/>
      <c r="AD39" s="422"/>
      <c r="AE39" s="422"/>
      <c r="AF39" s="422"/>
      <c r="AG39" s="422"/>
      <c r="AH39" s="422"/>
      <c r="AI39" s="423"/>
      <c r="AJ39" s="423"/>
      <c r="AK39" s="423"/>
      <c r="AL39" s="423"/>
      <c r="AM39" s="423"/>
      <c r="AN39" s="423"/>
      <c r="AO39" s="423"/>
      <c r="AP39" s="423"/>
      <c r="AQ39" s="423"/>
      <c r="AR39" s="423"/>
      <c r="AS39" s="423"/>
      <c r="AT39" s="423"/>
      <c r="AU39" s="423"/>
      <c r="AV39" s="423"/>
      <c r="AW39" s="423"/>
      <c r="AX39" s="423"/>
      <c r="AY39" s="423"/>
      <c r="AZ39" s="423"/>
      <c r="BA39" s="423"/>
      <c r="BB39" s="423"/>
      <c r="BC39" s="423"/>
      <c r="BD39" s="423"/>
      <c r="BE39" s="423"/>
      <c r="BF39" s="423"/>
      <c r="BG39" s="423"/>
      <c r="BH39" s="423"/>
      <c r="BI39" s="423"/>
      <c r="BJ39" s="423"/>
      <c r="BK39" s="423"/>
      <c r="BL39" s="423"/>
      <c r="BM39" s="423"/>
      <c r="BN39" s="423"/>
      <c r="BO39" s="423"/>
      <c r="BP39" s="423"/>
      <c r="BQ39" s="33"/>
      <c r="BR39" s="33"/>
      <c r="BS39" s="43"/>
      <c r="BT39" s="18"/>
    </row>
    <row r="40" spans="1:72" s="18" customFormat="1" ht="12" customHeight="1">
      <c r="A40" s="44"/>
      <c r="B40" s="30"/>
      <c r="C40" s="30"/>
      <c r="D40" s="422"/>
      <c r="E40" s="422"/>
      <c r="F40" s="422"/>
      <c r="G40" s="422"/>
      <c r="H40" s="422"/>
      <c r="I40" s="422"/>
      <c r="J40" s="422"/>
      <c r="K40" s="422"/>
      <c r="L40" s="422"/>
      <c r="M40" s="422"/>
      <c r="N40" s="422"/>
      <c r="O40" s="422"/>
      <c r="P40" s="422"/>
      <c r="Q40" s="422"/>
      <c r="R40" s="422"/>
      <c r="S40" s="422"/>
      <c r="T40" s="422"/>
      <c r="U40" s="422"/>
      <c r="V40" s="422"/>
      <c r="W40" s="422"/>
      <c r="X40" s="422"/>
      <c r="Y40" s="422"/>
      <c r="Z40" s="422"/>
      <c r="AA40" s="422"/>
      <c r="AB40" s="422"/>
      <c r="AC40" s="422"/>
      <c r="AD40" s="422"/>
      <c r="AE40" s="422"/>
      <c r="AF40" s="422"/>
      <c r="AG40" s="422"/>
      <c r="AH40" s="422"/>
      <c r="AI40" s="423"/>
      <c r="AJ40" s="423"/>
      <c r="AK40" s="423"/>
      <c r="AL40" s="423"/>
      <c r="AM40" s="423"/>
      <c r="AN40" s="423"/>
      <c r="AO40" s="423"/>
      <c r="AP40" s="423"/>
      <c r="AQ40" s="423"/>
      <c r="AR40" s="423"/>
      <c r="AS40" s="423"/>
      <c r="AT40" s="423"/>
      <c r="AU40" s="423"/>
      <c r="AV40" s="423"/>
      <c r="AW40" s="423"/>
      <c r="AX40" s="423"/>
      <c r="AY40" s="423"/>
      <c r="AZ40" s="423"/>
      <c r="BA40" s="423"/>
      <c r="BB40" s="423"/>
      <c r="BC40" s="423"/>
      <c r="BD40" s="423"/>
      <c r="BE40" s="423"/>
      <c r="BF40" s="423"/>
      <c r="BG40" s="423"/>
      <c r="BH40" s="423"/>
      <c r="BI40" s="423"/>
      <c r="BJ40" s="423"/>
      <c r="BK40" s="423"/>
      <c r="BL40" s="423"/>
      <c r="BM40" s="423"/>
      <c r="BN40" s="423"/>
      <c r="BO40" s="423"/>
      <c r="BP40" s="423"/>
      <c r="BQ40" s="33"/>
      <c r="BR40" s="33"/>
      <c r="BS40" s="43"/>
    </row>
    <row r="41" spans="1:72" s="39" customFormat="1" ht="12" customHeight="1">
      <c r="A41" s="44"/>
      <c r="B41" s="30"/>
      <c r="C41" s="30"/>
      <c r="D41" s="422"/>
      <c r="E41" s="422"/>
      <c r="F41" s="422"/>
      <c r="G41" s="422"/>
      <c r="H41" s="422"/>
      <c r="I41" s="422"/>
      <c r="J41" s="422"/>
      <c r="K41" s="422"/>
      <c r="L41" s="422"/>
      <c r="M41" s="422"/>
      <c r="N41" s="422"/>
      <c r="O41" s="422"/>
      <c r="P41" s="422"/>
      <c r="Q41" s="422"/>
      <c r="R41" s="422"/>
      <c r="S41" s="422"/>
      <c r="T41" s="422"/>
      <c r="U41" s="422"/>
      <c r="V41" s="422"/>
      <c r="W41" s="422"/>
      <c r="X41" s="422"/>
      <c r="Y41" s="422"/>
      <c r="Z41" s="422"/>
      <c r="AA41" s="422"/>
      <c r="AB41" s="422"/>
      <c r="AC41" s="422"/>
      <c r="AD41" s="422"/>
      <c r="AE41" s="422"/>
      <c r="AF41" s="422"/>
      <c r="AG41" s="422"/>
      <c r="AH41" s="422"/>
      <c r="AI41" s="423"/>
      <c r="AJ41" s="423"/>
      <c r="AK41" s="423"/>
      <c r="AL41" s="423"/>
      <c r="AM41" s="423"/>
      <c r="AN41" s="423"/>
      <c r="AO41" s="423"/>
      <c r="AP41" s="423"/>
      <c r="AQ41" s="423"/>
      <c r="AR41" s="423"/>
      <c r="AS41" s="423"/>
      <c r="AT41" s="423"/>
      <c r="AU41" s="423"/>
      <c r="AV41" s="423"/>
      <c r="AW41" s="423"/>
      <c r="AX41" s="423"/>
      <c r="AY41" s="423"/>
      <c r="AZ41" s="423"/>
      <c r="BA41" s="423"/>
      <c r="BB41" s="423"/>
      <c r="BC41" s="423"/>
      <c r="BD41" s="423"/>
      <c r="BE41" s="423"/>
      <c r="BF41" s="423"/>
      <c r="BG41" s="423"/>
      <c r="BH41" s="423"/>
      <c r="BI41" s="423"/>
      <c r="BJ41" s="423"/>
      <c r="BK41" s="423"/>
      <c r="BL41" s="423"/>
      <c r="BM41" s="423"/>
      <c r="BN41" s="423"/>
      <c r="BO41" s="423"/>
      <c r="BP41" s="423"/>
      <c r="BQ41" s="33"/>
      <c r="BR41" s="33"/>
      <c r="BS41" s="43"/>
      <c r="BT41" s="18"/>
    </row>
    <row r="42" spans="1:72" s="39" customFormat="1" ht="12" customHeight="1">
      <c r="A42" s="44"/>
      <c r="B42" s="30"/>
      <c r="C42" s="30"/>
      <c r="D42" s="422"/>
      <c r="E42" s="422"/>
      <c r="F42" s="422"/>
      <c r="G42" s="422"/>
      <c r="H42" s="422"/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422"/>
      <c r="AB42" s="422"/>
      <c r="AC42" s="422"/>
      <c r="AD42" s="422"/>
      <c r="AE42" s="422"/>
      <c r="AF42" s="422"/>
      <c r="AG42" s="422"/>
      <c r="AH42" s="422"/>
      <c r="AI42" s="423"/>
      <c r="AJ42" s="423"/>
      <c r="AK42" s="423"/>
      <c r="AL42" s="423"/>
      <c r="AM42" s="423"/>
      <c r="AN42" s="423"/>
      <c r="AO42" s="423"/>
      <c r="AP42" s="423"/>
      <c r="AQ42" s="423"/>
      <c r="AR42" s="423"/>
      <c r="AS42" s="423"/>
      <c r="AT42" s="423"/>
      <c r="AU42" s="423"/>
      <c r="AV42" s="423"/>
      <c r="AW42" s="423"/>
      <c r="AX42" s="423"/>
      <c r="AY42" s="423"/>
      <c r="AZ42" s="423"/>
      <c r="BA42" s="423"/>
      <c r="BB42" s="423"/>
      <c r="BC42" s="423"/>
      <c r="BD42" s="423"/>
      <c r="BE42" s="423"/>
      <c r="BF42" s="423"/>
      <c r="BG42" s="423"/>
      <c r="BH42" s="423"/>
      <c r="BI42" s="423"/>
      <c r="BJ42" s="423"/>
      <c r="BK42" s="423"/>
      <c r="BL42" s="423"/>
      <c r="BM42" s="423"/>
      <c r="BN42" s="423"/>
      <c r="BO42" s="423"/>
      <c r="BP42" s="423"/>
      <c r="BQ42" s="33"/>
      <c r="BR42" s="33"/>
      <c r="BS42" s="43"/>
      <c r="BT42" s="18"/>
    </row>
    <row r="43" spans="1:72" s="39" customFormat="1" ht="12" customHeight="1">
      <c r="A43" s="44"/>
      <c r="B43" s="30"/>
      <c r="C43" s="30"/>
      <c r="D43" s="422"/>
      <c r="E43" s="422"/>
      <c r="F43" s="422"/>
      <c r="G43" s="422"/>
      <c r="H43" s="422"/>
      <c r="I43" s="409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  <c r="AA43" s="424"/>
      <c r="AB43" s="424"/>
      <c r="AC43" s="424"/>
      <c r="AD43" s="424"/>
      <c r="AE43" s="424"/>
      <c r="AF43" s="424"/>
      <c r="AG43" s="424"/>
      <c r="AH43" s="410"/>
      <c r="AI43" s="423"/>
      <c r="AJ43" s="423"/>
      <c r="AK43" s="423"/>
      <c r="AL43" s="423"/>
      <c r="AM43" s="423"/>
      <c r="AN43" s="423"/>
      <c r="AO43" s="423"/>
      <c r="AP43" s="423"/>
      <c r="AQ43" s="423"/>
      <c r="AR43" s="423"/>
      <c r="AS43" s="423"/>
      <c r="AT43" s="423"/>
      <c r="AU43" s="423"/>
      <c r="AV43" s="423"/>
      <c r="AW43" s="423"/>
      <c r="AX43" s="423"/>
      <c r="AY43" s="423"/>
      <c r="AZ43" s="423"/>
      <c r="BA43" s="423"/>
      <c r="BB43" s="423"/>
      <c r="BC43" s="423"/>
      <c r="BD43" s="423"/>
      <c r="BE43" s="423"/>
      <c r="BF43" s="423"/>
      <c r="BG43" s="423"/>
      <c r="BH43" s="423"/>
      <c r="BI43" s="423"/>
      <c r="BJ43" s="423"/>
      <c r="BK43" s="423"/>
      <c r="BL43" s="423"/>
      <c r="BM43" s="423"/>
      <c r="BN43" s="423"/>
      <c r="BO43" s="423"/>
      <c r="BP43" s="423"/>
      <c r="BQ43" s="33"/>
      <c r="BR43" s="33"/>
      <c r="BS43" s="43"/>
      <c r="BT43" s="18"/>
    </row>
    <row r="44" spans="1:72" s="39" customFormat="1" ht="12" customHeight="1">
      <c r="A44" s="44"/>
      <c r="B44" s="30"/>
      <c r="C44" s="30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22"/>
      <c r="AA44" s="422"/>
      <c r="AB44" s="422"/>
      <c r="AC44" s="422"/>
      <c r="AD44" s="422"/>
      <c r="AE44" s="422"/>
      <c r="AF44" s="422"/>
      <c r="AG44" s="422"/>
      <c r="AH44" s="422"/>
      <c r="AI44" s="423"/>
      <c r="AJ44" s="423"/>
      <c r="AK44" s="423"/>
      <c r="AL44" s="423"/>
      <c r="AM44" s="423"/>
      <c r="AN44" s="423"/>
      <c r="AO44" s="423"/>
      <c r="AP44" s="423"/>
      <c r="AQ44" s="423"/>
      <c r="AR44" s="423"/>
      <c r="AS44" s="423"/>
      <c r="AT44" s="423"/>
      <c r="AU44" s="423"/>
      <c r="AV44" s="423"/>
      <c r="AW44" s="423"/>
      <c r="AX44" s="423"/>
      <c r="AY44" s="423"/>
      <c r="AZ44" s="423"/>
      <c r="BA44" s="423"/>
      <c r="BB44" s="423"/>
      <c r="BC44" s="423"/>
      <c r="BD44" s="423"/>
      <c r="BE44" s="423"/>
      <c r="BF44" s="423"/>
      <c r="BG44" s="423"/>
      <c r="BH44" s="423"/>
      <c r="BI44" s="423"/>
      <c r="BJ44" s="423"/>
      <c r="BK44" s="423"/>
      <c r="BL44" s="423"/>
      <c r="BM44" s="423"/>
      <c r="BN44" s="423"/>
      <c r="BO44" s="423"/>
      <c r="BP44" s="423"/>
      <c r="BQ44" s="33"/>
      <c r="BR44" s="33"/>
      <c r="BS44" s="43"/>
      <c r="BT44" s="18"/>
    </row>
    <row r="45" spans="1:72" s="39" customFormat="1" ht="12" customHeight="1">
      <c r="A45" s="44"/>
      <c r="B45" s="30"/>
      <c r="C45" s="30"/>
      <c r="D45" s="422"/>
      <c r="E45" s="422"/>
      <c r="F45" s="422"/>
      <c r="G45" s="422"/>
      <c r="H45" s="422"/>
      <c r="I45" s="422"/>
      <c r="J45" s="422"/>
      <c r="K45" s="422"/>
      <c r="L45" s="422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422"/>
      <c r="AC45" s="422"/>
      <c r="AD45" s="422"/>
      <c r="AE45" s="422"/>
      <c r="AF45" s="422"/>
      <c r="AG45" s="422"/>
      <c r="AH45" s="422"/>
      <c r="AI45" s="423"/>
      <c r="AJ45" s="423"/>
      <c r="AK45" s="423"/>
      <c r="AL45" s="423"/>
      <c r="AM45" s="423"/>
      <c r="AN45" s="423"/>
      <c r="AO45" s="423"/>
      <c r="AP45" s="423"/>
      <c r="AQ45" s="423"/>
      <c r="AR45" s="423"/>
      <c r="AS45" s="423"/>
      <c r="AT45" s="423"/>
      <c r="AU45" s="423"/>
      <c r="AV45" s="423"/>
      <c r="AW45" s="423"/>
      <c r="AX45" s="423"/>
      <c r="AY45" s="423"/>
      <c r="AZ45" s="423"/>
      <c r="BA45" s="423"/>
      <c r="BB45" s="423"/>
      <c r="BC45" s="423"/>
      <c r="BD45" s="423"/>
      <c r="BE45" s="423"/>
      <c r="BF45" s="423"/>
      <c r="BG45" s="423"/>
      <c r="BH45" s="423"/>
      <c r="BI45" s="423"/>
      <c r="BJ45" s="423"/>
      <c r="BK45" s="423"/>
      <c r="BL45" s="423"/>
      <c r="BM45" s="423"/>
      <c r="BN45" s="423"/>
      <c r="BO45" s="423"/>
      <c r="BP45" s="423"/>
      <c r="BQ45" s="33"/>
      <c r="BR45" s="33"/>
      <c r="BS45" s="43"/>
      <c r="BT45" s="18"/>
    </row>
    <row r="46" spans="1:72" s="39" customFormat="1" ht="12" customHeight="1">
      <c r="A46" s="44"/>
      <c r="B46" s="30"/>
      <c r="C46" s="30"/>
      <c r="D46" s="422"/>
      <c r="E46" s="422"/>
      <c r="F46" s="422"/>
      <c r="G46" s="422"/>
      <c r="H46" s="422"/>
      <c r="I46" s="422"/>
      <c r="J46" s="422"/>
      <c r="K46" s="422"/>
      <c r="L46" s="422"/>
      <c r="M46" s="422"/>
      <c r="N46" s="422"/>
      <c r="O46" s="422"/>
      <c r="P46" s="422"/>
      <c r="Q46" s="422"/>
      <c r="R46" s="422"/>
      <c r="S46" s="422"/>
      <c r="T46" s="422"/>
      <c r="U46" s="422"/>
      <c r="V46" s="422"/>
      <c r="W46" s="422"/>
      <c r="X46" s="422"/>
      <c r="Y46" s="422"/>
      <c r="Z46" s="422"/>
      <c r="AA46" s="422"/>
      <c r="AB46" s="422"/>
      <c r="AC46" s="422"/>
      <c r="AD46" s="422"/>
      <c r="AE46" s="422"/>
      <c r="AF46" s="422"/>
      <c r="AG46" s="422"/>
      <c r="AH46" s="422"/>
      <c r="AI46" s="423"/>
      <c r="AJ46" s="423"/>
      <c r="AK46" s="423"/>
      <c r="AL46" s="423"/>
      <c r="AM46" s="423"/>
      <c r="AN46" s="423"/>
      <c r="AO46" s="423"/>
      <c r="AP46" s="423"/>
      <c r="AQ46" s="423"/>
      <c r="AR46" s="423"/>
      <c r="AS46" s="423"/>
      <c r="AT46" s="423"/>
      <c r="AU46" s="423"/>
      <c r="AV46" s="423"/>
      <c r="AW46" s="423"/>
      <c r="AX46" s="423"/>
      <c r="AY46" s="423"/>
      <c r="AZ46" s="423"/>
      <c r="BA46" s="423"/>
      <c r="BB46" s="423"/>
      <c r="BC46" s="423"/>
      <c r="BD46" s="423"/>
      <c r="BE46" s="423"/>
      <c r="BF46" s="423"/>
      <c r="BG46" s="423"/>
      <c r="BH46" s="423"/>
      <c r="BI46" s="423"/>
      <c r="BJ46" s="423"/>
      <c r="BK46" s="423"/>
      <c r="BL46" s="423"/>
      <c r="BM46" s="423"/>
      <c r="BN46" s="423"/>
      <c r="BO46" s="423"/>
      <c r="BP46" s="423"/>
      <c r="BQ46" s="33"/>
      <c r="BR46" s="33"/>
      <c r="BS46" s="43"/>
      <c r="BT46" s="18"/>
    </row>
    <row r="47" spans="1:72" s="39" customFormat="1" ht="12" customHeight="1">
      <c r="A47" s="28"/>
      <c r="B47" s="29"/>
      <c r="C47" s="30"/>
      <c r="D47" s="40"/>
      <c r="E47" s="30"/>
      <c r="F47" s="40"/>
      <c r="G47" s="33"/>
      <c r="H47" s="33"/>
      <c r="I47" s="30"/>
      <c r="J47" s="30"/>
      <c r="K47" s="30"/>
      <c r="L47" s="33"/>
      <c r="M47" s="30"/>
      <c r="N47" s="40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0"/>
      <c r="AW47" s="30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43"/>
      <c r="BT47" s="18"/>
    </row>
    <row r="48" spans="1:72" s="39" customFormat="1" ht="12" customHeight="1">
      <c r="A48" s="44"/>
      <c r="B48" s="30"/>
      <c r="C48" s="30"/>
      <c r="D48" s="40"/>
      <c r="E48" s="30"/>
      <c r="F48" s="30"/>
      <c r="G48" s="30"/>
      <c r="H48" s="30"/>
      <c r="I48" s="30"/>
      <c r="J48" s="30"/>
      <c r="K48" s="30"/>
      <c r="L48" s="30"/>
      <c r="M48" s="30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0"/>
      <c r="AN48" s="30"/>
      <c r="AO48" s="33"/>
      <c r="AP48" s="30"/>
      <c r="AQ48" s="40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43"/>
      <c r="BT48" s="18"/>
    </row>
    <row r="49" spans="1:72" s="39" customFormat="1" ht="12" customHeight="1">
      <c r="A49" s="44"/>
      <c r="B49" s="30"/>
      <c r="C49" s="30"/>
      <c r="D49" s="40"/>
      <c r="E49" s="30"/>
      <c r="F49" s="30"/>
      <c r="G49" s="30"/>
      <c r="H49" s="30"/>
      <c r="I49" s="30"/>
      <c r="J49" s="30"/>
      <c r="K49" s="30"/>
      <c r="L49" s="30"/>
      <c r="M49" s="30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0"/>
      <c r="AN49" s="30"/>
      <c r="AO49" s="33"/>
      <c r="AP49" s="30"/>
      <c r="AQ49" s="40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43"/>
      <c r="BT49" s="18"/>
    </row>
    <row r="50" spans="1:72" s="39" customFormat="1" ht="12" customHeight="1" thickBot="1">
      <c r="A50" s="47"/>
      <c r="B50" s="48"/>
      <c r="C50" s="49"/>
      <c r="D50" s="50"/>
      <c r="E50" s="49"/>
      <c r="F50" s="49"/>
      <c r="G50" s="49"/>
      <c r="H50" s="49"/>
      <c r="I50" s="49"/>
      <c r="J50" s="49"/>
      <c r="K50" s="49"/>
      <c r="L50" s="49"/>
      <c r="M50" s="49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49"/>
      <c r="AN50" s="49"/>
      <c r="AO50" s="51"/>
      <c r="AP50" s="49"/>
      <c r="AQ50" s="50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49"/>
      <c r="BL50" s="49"/>
      <c r="BM50" s="49"/>
      <c r="BN50" s="49"/>
      <c r="BO50" s="49"/>
      <c r="BP50" s="52"/>
      <c r="BQ50" s="52"/>
      <c r="BR50" s="53"/>
      <c r="BS50" s="54"/>
      <c r="BT50" s="18"/>
    </row>
    <row r="51" spans="1:72" s="39" customFormat="1" ht="12" customHeight="1">
      <c r="A51" s="55"/>
      <c r="B51" s="56"/>
      <c r="C51" s="57"/>
      <c r="D51" s="58"/>
      <c r="E51" s="57"/>
      <c r="F51" s="57"/>
      <c r="G51" s="57"/>
      <c r="H51" s="57"/>
      <c r="I51" s="57"/>
      <c r="J51" s="57"/>
      <c r="K51" s="57"/>
      <c r="L51" s="57"/>
      <c r="M51" s="57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7"/>
      <c r="AN51" s="57"/>
      <c r="AO51" s="59"/>
      <c r="AP51" s="57"/>
      <c r="AQ51" s="58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7"/>
      <c r="BL51" s="57"/>
      <c r="BM51" s="57"/>
      <c r="BN51" s="57"/>
      <c r="BO51" s="57"/>
      <c r="BP51" s="60"/>
      <c r="BQ51" s="60"/>
      <c r="BR51" s="61"/>
      <c r="BS51" s="62"/>
      <c r="BT51" s="18"/>
    </row>
    <row r="52" spans="1:72" s="39" customFormat="1" ht="12" customHeight="1">
      <c r="A52" s="28"/>
      <c r="B52" s="29"/>
      <c r="C52" s="30" t="s">
        <v>15</v>
      </c>
      <c r="D52" s="63"/>
      <c r="E52" s="64"/>
      <c r="F52" s="64"/>
      <c r="G52" s="64"/>
      <c r="H52" s="64"/>
      <c r="I52" s="64"/>
      <c r="J52" s="64"/>
      <c r="K52" s="64"/>
      <c r="L52" s="64"/>
      <c r="M52" s="64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6"/>
      <c r="BQ52" s="36"/>
      <c r="BR52" s="37"/>
      <c r="BS52" s="38"/>
      <c r="BT52" s="18"/>
    </row>
    <row r="53" spans="1:72" s="39" customFormat="1" ht="12" customHeight="1">
      <c r="A53" s="28"/>
      <c r="B53" s="29"/>
      <c r="C53" s="30"/>
      <c r="D53" s="65"/>
      <c r="E53" s="66"/>
      <c r="F53" s="66"/>
      <c r="G53" s="66"/>
      <c r="H53" s="66"/>
      <c r="I53" s="66"/>
      <c r="J53" s="66"/>
      <c r="K53" s="66"/>
      <c r="L53" s="66"/>
      <c r="M53" s="6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9"/>
      <c r="AW53" s="69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6"/>
      <c r="BQ53" s="36"/>
      <c r="BR53" s="37"/>
      <c r="BS53" s="38"/>
      <c r="BT53" s="18"/>
    </row>
    <row r="54" spans="1:72" s="39" customFormat="1" ht="12" customHeight="1">
      <c r="A54" s="28"/>
      <c r="B54" s="29"/>
      <c r="C54" s="30"/>
      <c r="D54" s="414" t="s">
        <v>16</v>
      </c>
      <c r="E54" s="415"/>
      <c r="F54" s="416" t="s">
        <v>17</v>
      </c>
      <c r="G54" s="417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8"/>
      <c r="V54" s="416" t="s">
        <v>18</v>
      </c>
      <c r="W54" s="417"/>
      <c r="X54" s="417"/>
      <c r="Y54" s="417"/>
      <c r="Z54" s="417"/>
      <c r="AA54" s="418"/>
      <c r="AB54" s="416" t="s">
        <v>19</v>
      </c>
      <c r="AC54" s="417"/>
      <c r="AD54" s="418"/>
      <c r="AE54" s="416" t="s">
        <v>20</v>
      </c>
      <c r="AF54" s="417"/>
      <c r="AG54" s="418"/>
      <c r="AH54" s="416" t="s">
        <v>21</v>
      </c>
      <c r="AI54" s="417"/>
      <c r="AJ54" s="417"/>
      <c r="AK54" s="417"/>
      <c r="AL54" s="417"/>
      <c r="AM54" s="417"/>
      <c r="AN54" s="417"/>
      <c r="AO54" s="417"/>
      <c r="AP54" s="417"/>
      <c r="AQ54" s="417"/>
      <c r="AR54" s="417"/>
      <c r="AS54" s="417"/>
      <c r="AT54" s="417"/>
      <c r="AU54" s="417"/>
      <c r="AV54" s="417"/>
      <c r="AW54" s="418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6"/>
      <c r="BQ54" s="36"/>
      <c r="BR54" s="37"/>
      <c r="BS54" s="38"/>
      <c r="BT54" s="18"/>
    </row>
    <row r="55" spans="1:72" s="39" customFormat="1" ht="12" customHeight="1">
      <c r="A55" s="28"/>
      <c r="B55" s="29"/>
      <c r="C55" s="30"/>
      <c r="D55" s="409"/>
      <c r="E55" s="410"/>
      <c r="F55" s="411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Q55" s="412"/>
      <c r="R55" s="412"/>
      <c r="S55" s="412"/>
      <c r="T55" s="412"/>
      <c r="U55" s="413"/>
      <c r="V55" s="411"/>
      <c r="W55" s="412"/>
      <c r="X55" s="412"/>
      <c r="Y55" s="412"/>
      <c r="Z55" s="412"/>
      <c r="AA55" s="413"/>
      <c r="AB55" s="411"/>
      <c r="AC55" s="412"/>
      <c r="AD55" s="413"/>
      <c r="AE55" s="419"/>
      <c r="AF55" s="420"/>
      <c r="AG55" s="421"/>
      <c r="AH55" s="411"/>
      <c r="AI55" s="412"/>
      <c r="AJ55" s="412"/>
      <c r="AK55" s="412"/>
      <c r="AL55" s="412"/>
      <c r="AM55" s="412"/>
      <c r="AN55" s="412"/>
      <c r="AO55" s="412"/>
      <c r="AP55" s="412"/>
      <c r="AQ55" s="412"/>
      <c r="AR55" s="412"/>
      <c r="AS55" s="412"/>
      <c r="AT55" s="412"/>
      <c r="AU55" s="412"/>
      <c r="AV55" s="412"/>
      <c r="AW55" s="413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6"/>
      <c r="BQ55" s="36"/>
      <c r="BR55" s="37"/>
      <c r="BS55" s="38"/>
      <c r="BT55" s="18"/>
    </row>
    <row r="56" spans="1:72" s="39" customFormat="1" ht="12" customHeight="1">
      <c r="A56" s="28"/>
      <c r="B56" s="29"/>
      <c r="C56" s="30"/>
      <c r="D56" s="409"/>
      <c r="E56" s="410"/>
      <c r="F56" s="411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3"/>
      <c r="V56" s="411"/>
      <c r="W56" s="412"/>
      <c r="X56" s="412"/>
      <c r="Y56" s="412"/>
      <c r="Z56" s="412"/>
      <c r="AA56" s="413"/>
      <c r="AB56" s="411"/>
      <c r="AC56" s="412"/>
      <c r="AD56" s="413"/>
      <c r="AE56" s="419"/>
      <c r="AF56" s="420"/>
      <c r="AG56" s="421"/>
      <c r="AH56" s="411"/>
      <c r="AI56" s="412"/>
      <c r="AJ56" s="412"/>
      <c r="AK56" s="412"/>
      <c r="AL56" s="412"/>
      <c r="AM56" s="412"/>
      <c r="AN56" s="412"/>
      <c r="AO56" s="412"/>
      <c r="AP56" s="412"/>
      <c r="AQ56" s="412"/>
      <c r="AR56" s="412"/>
      <c r="AS56" s="412"/>
      <c r="AT56" s="412"/>
      <c r="AU56" s="412"/>
      <c r="AV56" s="412"/>
      <c r="AW56" s="413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6"/>
      <c r="BQ56" s="36"/>
      <c r="BR56" s="37"/>
      <c r="BS56" s="38"/>
      <c r="BT56" s="18"/>
    </row>
    <row r="57" spans="1:72" s="39" customFormat="1" ht="12" customHeight="1">
      <c r="A57" s="28"/>
      <c r="B57" s="29"/>
      <c r="C57" s="30"/>
      <c r="D57" s="409"/>
      <c r="E57" s="410"/>
      <c r="F57" s="411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3"/>
      <c r="V57" s="411"/>
      <c r="W57" s="412"/>
      <c r="X57" s="412"/>
      <c r="Y57" s="412"/>
      <c r="Z57" s="412"/>
      <c r="AA57" s="413"/>
      <c r="AB57" s="411"/>
      <c r="AC57" s="412"/>
      <c r="AD57" s="413"/>
      <c r="AE57" s="419"/>
      <c r="AF57" s="420"/>
      <c r="AG57" s="421"/>
      <c r="AH57" s="411"/>
      <c r="AI57" s="412"/>
      <c r="AJ57" s="412"/>
      <c r="AK57" s="412"/>
      <c r="AL57" s="412"/>
      <c r="AM57" s="412"/>
      <c r="AN57" s="412"/>
      <c r="AO57" s="412"/>
      <c r="AP57" s="412"/>
      <c r="AQ57" s="412"/>
      <c r="AR57" s="412"/>
      <c r="AS57" s="412"/>
      <c r="AT57" s="412"/>
      <c r="AU57" s="412"/>
      <c r="AV57" s="412"/>
      <c r="AW57" s="413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6"/>
      <c r="BQ57" s="36"/>
      <c r="BR57" s="37"/>
      <c r="BS57" s="38"/>
      <c r="BT57" s="18"/>
    </row>
    <row r="58" spans="1:72" s="39" customFormat="1" ht="12" customHeight="1">
      <c r="A58" s="28"/>
      <c r="B58" s="29"/>
      <c r="C58" s="30"/>
      <c r="D58" s="409"/>
      <c r="E58" s="410"/>
      <c r="F58" s="411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3"/>
      <c r="V58" s="411"/>
      <c r="W58" s="412"/>
      <c r="X58" s="412"/>
      <c r="Y58" s="412"/>
      <c r="Z58" s="412"/>
      <c r="AA58" s="413"/>
      <c r="AB58" s="411"/>
      <c r="AC58" s="412"/>
      <c r="AD58" s="413"/>
      <c r="AE58" s="419"/>
      <c r="AF58" s="420"/>
      <c r="AG58" s="421"/>
      <c r="AH58" s="411"/>
      <c r="AI58" s="412"/>
      <c r="AJ58" s="412"/>
      <c r="AK58" s="412"/>
      <c r="AL58" s="412"/>
      <c r="AM58" s="412"/>
      <c r="AN58" s="412"/>
      <c r="AO58" s="412"/>
      <c r="AP58" s="412"/>
      <c r="AQ58" s="412"/>
      <c r="AR58" s="412"/>
      <c r="AS58" s="412"/>
      <c r="AT58" s="412"/>
      <c r="AU58" s="412"/>
      <c r="AV58" s="412"/>
      <c r="AW58" s="413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6"/>
      <c r="BQ58" s="36"/>
      <c r="BR58" s="37"/>
      <c r="BS58" s="38"/>
      <c r="BT58" s="18"/>
    </row>
    <row r="59" spans="1:72" s="39" customFormat="1" ht="12" customHeight="1">
      <c r="A59" s="28"/>
      <c r="B59" s="29"/>
      <c r="C59" s="30"/>
      <c r="D59" s="409"/>
      <c r="E59" s="410"/>
      <c r="F59" s="411"/>
      <c r="G59" s="412"/>
      <c r="H59" s="412"/>
      <c r="I59" s="412"/>
      <c r="J59" s="412"/>
      <c r="K59" s="412"/>
      <c r="L59" s="412"/>
      <c r="M59" s="412"/>
      <c r="N59" s="412"/>
      <c r="O59" s="412"/>
      <c r="P59" s="412"/>
      <c r="Q59" s="412"/>
      <c r="R59" s="412"/>
      <c r="S59" s="412"/>
      <c r="T59" s="412"/>
      <c r="U59" s="413"/>
      <c r="V59" s="411"/>
      <c r="W59" s="412"/>
      <c r="X59" s="412"/>
      <c r="Y59" s="412"/>
      <c r="Z59" s="412"/>
      <c r="AA59" s="413"/>
      <c r="AB59" s="411"/>
      <c r="AC59" s="412"/>
      <c r="AD59" s="413"/>
      <c r="AE59" s="419"/>
      <c r="AF59" s="420"/>
      <c r="AG59" s="421"/>
      <c r="AH59" s="411"/>
      <c r="AI59" s="412"/>
      <c r="AJ59" s="412"/>
      <c r="AK59" s="412"/>
      <c r="AL59" s="412"/>
      <c r="AM59" s="412"/>
      <c r="AN59" s="412"/>
      <c r="AO59" s="412"/>
      <c r="AP59" s="412"/>
      <c r="AQ59" s="412"/>
      <c r="AR59" s="412"/>
      <c r="AS59" s="412"/>
      <c r="AT59" s="412"/>
      <c r="AU59" s="412"/>
      <c r="AV59" s="412"/>
      <c r="AW59" s="413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6"/>
      <c r="BQ59" s="36"/>
      <c r="BR59" s="37"/>
      <c r="BS59" s="38"/>
      <c r="BT59" s="18"/>
    </row>
    <row r="60" spans="1:72" s="39" customFormat="1" ht="12" customHeight="1">
      <c r="A60" s="28"/>
      <c r="B60" s="29"/>
      <c r="C60" s="30"/>
      <c r="D60" s="409"/>
      <c r="E60" s="410"/>
      <c r="F60" s="411"/>
      <c r="G60" s="412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412"/>
      <c r="S60" s="412"/>
      <c r="T60" s="412"/>
      <c r="U60" s="413"/>
      <c r="V60" s="411"/>
      <c r="W60" s="412"/>
      <c r="X60" s="412"/>
      <c r="Y60" s="412"/>
      <c r="Z60" s="412"/>
      <c r="AA60" s="413"/>
      <c r="AB60" s="411"/>
      <c r="AC60" s="412"/>
      <c r="AD60" s="413"/>
      <c r="AE60" s="419"/>
      <c r="AF60" s="420"/>
      <c r="AG60" s="421"/>
      <c r="AH60" s="411"/>
      <c r="AI60" s="412"/>
      <c r="AJ60" s="412"/>
      <c r="AK60" s="412"/>
      <c r="AL60" s="412"/>
      <c r="AM60" s="412"/>
      <c r="AN60" s="412"/>
      <c r="AO60" s="412"/>
      <c r="AP60" s="412"/>
      <c r="AQ60" s="412"/>
      <c r="AR60" s="412"/>
      <c r="AS60" s="412"/>
      <c r="AT60" s="412"/>
      <c r="AU60" s="412"/>
      <c r="AV60" s="412"/>
      <c r="AW60" s="413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6"/>
      <c r="BQ60" s="36"/>
      <c r="BR60" s="37"/>
      <c r="BS60" s="38"/>
      <c r="BT60" s="18"/>
    </row>
    <row r="61" spans="1:72" s="39" customFormat="1" ht="12" customHeight="1">
      <c r="A61" s="28"/>
      <c r="B61" s="29"/>
      <c r="C61" s="30"/>
      <c r="D61" s="409"/>
      <c r="E61" s="410"/>
      <c r="F61" s="411"/>
      <c r="G61" s="412"/>
      <c r="H61" s="412"/>
      <c r="I61" s="412"/>
      <c r="J61" s="412"/>
      <c r="K61" s="412"/>
      <c r="L61" s="412"/>
      <c r="M61" s="412"/>
      <c r="N61" s="412"/>
      <c r="O61" s="412"/>
      <c r="P61" s="412"/>
      <c r="Q61" s="412"/>
      <c r="R61" s="412"/>
      <c r="S61" s="412"/>
      <c r="T61" s="412"/>
      <c r="U61" s="413"/>
      <c r="V61" s="411"/>
      <c r="W61" s="412"/>
      <c r="X61" s="412"/>
      <c r="Y61" s="412"/>
      <c r="Z61" s="412"/>
      <c r="AA61" s="413"/>
      <c r="AB61" s="411"/>
      <c r="AC61" s="412"/>
      <c r="AD61" s="413"/>
      <c r="AE61" s="419"/>
      <c r="AF61" s="420"/>
      <c r="AG61" s="421"/>
      <c r="AH61" s="411"/>
      <c r="AI61" s="412"/>
      <c r="AJ61" s="412"/>
      <c r="AK61" s="412"/>
      <c r="AL61" s="412"/>
      <c r="AM61" s="412"/>
      <c r="AN61" s="412"/>
      <c r="AO61" s="412"/>
      <c r="AP61" s="412"/>
      <c r="AQ61" s="412"/>
      <c r="AR61" s="412"/>
      <c r="AS61" s="412"/>
      <c r="AT61" s="412"/>
      <c r="AU61" s="412"/>
      <c r="AV61" s="412"/>
      <c r="AW61" s="413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6"/>
      <c r="BQ61" s="36"/>
      <c r="BR61" s="37"/>
      <c r="BS61" s="38"/>
      <c r="BT61" s="18"/>
    </row>
    <row r="62" spans="1:72" s="39" customFormat="1" ht="12" customHeight="1">
      <c r="A62" s="28"/>
      <c r="B62" s="29"/>
      <c r="C62" s="30"/>
      <c r="D62" s="409"/>
      <c r="E62" s="410"/>
      <c r="F62" s="411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3"/>
      <c r="V62" s="411"/>
      <c r="W62" s="412"/>
      <c r="X62" s="412"/>
      <c r="Y62" s="412"/>
      <c r="Z62" s="412"/>
      <c r="AA62" s="413"/>
      <c r="AB62" s="411"/>
      <c r="AC62" s="412"/>
      <c r="AD62" s="413"/>
      <c r="AE62" s="419"/>
      <c r="AF62" s="420"/>
      <c r="AG62" s="421"/>
      <c r="AH62" s="411"/>
      <c r="AI62" s="412"/>
      <c r="AJ62" s="412"/>
      <c r="AK62" s="412"/>
      <c r="AL62" s="412"/>
      <c r="AM62" s="412"/>
      <c r="AN62" s="412"/>
      <c r="AO62" s="412"/>
      <c r="AP62" s="412"/>
      <c r="AQ62" s="412"/>
      <c r="AR62" s="412"/>
      <c r="AS62" s="412"/>
      <c r="AT62" s="412"/>
      <c r="AU62" s="412"/>
      <c r="AV62" s="412"/>
      <c r="AW62" s="413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6"/>
      <c r="BQ62" s="36"/>
      <c r="BR62" s="37"/>
      <c r="BS62" s="38"/>
      <c r="BT62" s="18"/>
    </row>
    <row r="63" spans="1:72" s="39" customFormat="1" ht="12" customHeight="1">
      <c r="A63" s="28"/>
      <c r="B63" s="29"/>
      <c r="C63" s="30"/>
      <c r="D63" s="409"/>
      <c r="E63" s="410"/>
      <c r="F63" s="411"/>
      <c r="G63" s="412"/>
      <c r="H63" s="412"/>
      <c r="I63" s="412"/>
      <c r="J63" s="412"/>
      <c r="K63" s="412"/>
      <c r="L63" s="412"/>
      <c r="M63" s="412"/>
      <c r="N63" s="412"/>
      <c r="O63" s="412"/>
      <c r="P63" s="412"/>
      <c r="Q63" s="412"/>
      <c r="R63" s="412"/>
      <c r="S63" s="412"/>
      <c r="T63" s="412"/>
      <c r="U63" s="413"/>
      <c r="V63" s="411"/>
      <c r="W63" s="412"/>
      <c r="X63" s="412"/>
      <c r="Y63" s="412"/>
      <c r="Z63" s="412"/>
      <c r="AA63" s="413"/>
      <c r="AB63" s="411"/>
      <c r="AC63" s="412"/>
      <c r="AD63" s="413"/>
      <c r="AE63" s="419"/>
      <c r="AF63" s="420"/>
      <c r="AG63" s="421"/>
      <c r="AH63" s="411"/>
      <c r="AI63" s="412"/>
      <c r="AJ63" s="412"/>
      <c r="AK63" s="412"/>
      <c r="AL63" s="412"/>
      <c r="AM63" s="412"/>
      <c r="AN63" s="412"/>
      <c r="AO63" s="412"/>
      <c r="AP63" s="412"/>
      <c r="AQ63" s="412"/>
      <c r="AR63" s="412"/>
      <c r="AS63" s="412"/>
      <c r="AT63" s="412"/>
      <c r="AU63" s="412"/>
      <c r="AV63" s="412"/>
      <c r="AW63" s="413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6"/>
      <c r="BQ63" s="36"/>
      <c r="BR63" s="37"/>
      <c r="BS63" s="38"/>
      <c r="BT63" s="18"/>
    </row>
    <row r="64" spans="1:72" s="39" customFormat="1" ht="12" customHeight="1">
      <c r="A64" s="28"/>
      <c r="B64" s="29"/>
      <c r="C64" s="30"/>
      <c r="D64" s="409"/>
      <c r="E64" s="410"/>
      <c r="F64" s="411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3"/>
      <c r="V64" s="411"/>
      <c r="W64" s="412"/>
      <c r="X64" s="412"/>
      <c r="Y64" s="412"/>
      <c r="Z64" s="412"/>
      <c r="AA64" s="413"/>
      <c r="AB64" s="411"/>
      <c r="AC64" s="412"/>
      <c r="AD64" s="413"/>
      <c r="AE64" s="419"/>
      <c r="AF64" s="420"/>
      <c r="AG64" s="421"/>
      <c r="AH64" s="411"/>
      <c r="AI64" s="412"/>
      <c r="AJ64" s="412"/>
      <c r="AK64" s="412"/>
      <c r="AL64" s="412"/>
      <c r="AM64" s="412"/>
      <c r="AN64" s="412"/>
      <c r="AO64" s="412"/>
      <c r="AP64" s="412"/>
      <c r="AQ64" s="412"/>
      <c r="AR64" s="412"/>
      <c r="AS64" s="412"/>
      <c r="AT64" s="412"/>
      <c r="AU64" s="412"/>
      <c r="AV64" s="412"/>
      <c r="AW64" s="413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6"/>
      <c r="BQ64" s="36"/>
      <c r="BR64" s="37"/>
      <c r="BS64" s="38"/>
      <c r="BT64" s="18"/>
    </row>
    <row r="65" spans="1:72" s="39" customFormat="1" ht="12" customHeight="1">
      <c r="A65" s="28"/>
      <c r="B65" s="29"/>
      <c r="C65" s="30"/>
      <c r="D65" s="409"/>
      <c r="E65" s="410"/>
      <c r="F65" s="411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3"/>
      <c r="V65" s="411"/>
      <c r="W65" s="412"/>
      <c r="X65" s="412"/>
      <c r="Y65" s="412"/>
      <c r="Z65" s="412"/>
      <c r="AA65" s="413"/>
      <c r="AB65" s="411"/>
      <c r="AC65" s="412"/>
      <c r="AD65" s="413"/>
      <c r="AE65" s="419"/>
      <c r="AF65" s="420"/>
      <c r="AG65" s="421"/>
      <c r="AH65" s="411"/>
      <c r="AI65" s="412"/>
      <c r="AJ65" s="412"/>
      <c r="AK65" s="412"/>
      <c r="AL65" s="412"/>
      <c r="AM65" s="412"/>
      <c r="AN65" s="412"/>
      <c r="AO65" s="412"/>
      <c r="AP65" s="412"/>
      <c r="AQ65" s="412"/>
      <c r="AR65" s="412"/>
      <c r="AS65" s="412"/>
      <c r="AT65" s="412"/>
      <c r="AU65" s="412"/>
      <c r="AV65" s="412"/>
      <c r="AW65" s="413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6"/>
      <c r="BQ65" s="36"/>
      <c r="BR65" s="37"/>
      <c r="BS65" s="38"/>
      <c r="BT65" s="18"/>
    </row>
    <row r="66" spans="1:72" s="39" customFormat="1" ht="12" customHeight="1">
      <c r="A66" s="28"/>
      <c r="B66" s="29"/>
      <c r="C66" s="30"/>
      <c r="D66" s="409"/>
      <c r="E66" s="410"/>
      <c r="F66" s="411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3"/>
      <c r="V66" s="411"/>
      <c r="W66" s="412"/>
      <c r="X66" s="412"/>
      <c r="Y66" s="412"/>
      <c r="Z66" s="412"/>
      <c r="AA66" s="413"/>
      <c r="AB66" s="411"/>
      <c r="AC66" s="412"/>
      <c r="AD66" s="413"/>
      <c r="AE66" s="419"/>
      <c r="AF66" s="420"/>
      <c r="AG66" s="421"/>
      <c r="AH66" s="411"/>
      <c r="AI66" s="412"/>
      <c r="AJ66" s="412"/>
      <c r="AK66" s="412"/>
      <c r="AL66" s="412"/>
      <c r="AM66" s="412"/>
      <c r="AN66" s="412"/>
      <c r="AO66" s="412"/>
      <c r="AP66" s="412"/>
      <c r="AQ66" s="412"/>
      <c r="AR66" s="412"/>
      <c r="AS66" s="412"/>
      <c r="AT66" s="412"/>
      <c r="AU66" s="412"/>
      <c r="AV66" s="412"/>
      <c r="AW66" s="413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6"/>
      <c r="BQ66" s="36"/>
      <c r="BR66" s="37"/>
      <c r="BS66" s="38"/>
      <c r="BT66" s="18"/>
    </row>
    <row r="67" spans="1:72" s="39" customFormat="1" ht="12" customHeight="1">
      <c r="A67" s="28"/>
      <c r="B67" s="29"/>
      <c r="C67" s="30"/>
      <c r="D67" s="409"/>
      <c r="E67" s="410"/>
      <c r="F67" s="411"/>
      <c r="G67" s="412"/>
      <c r="H67" s="412"/>
      <c r="I67" s="412"/>
      <c r="J67" s="412"/>
      <c r="K67" s="412"/>
      <c r="L67" s="412"/>
      <c r="M67" s="412"/>
      <c r="N67" s="412"/>
      <c r="O67" s="412"/>
      <c r="P67" s="412"/>
      <c r="Q67" s="412"/>
      <c r="R67" s="412"/>
      <c r="S67" s="412"/>
      <c r="T67" s="412"/>
      <c r="U67" s="413"/>
      <c r="V67" s="411"/>
      <c r="W67" s="412"/>
      <c r="X67" s="412"/>
      <c r="Y67" s="412"/>
      <c r="Z67" s="412"/>
      <c r="AA67" s="413"/>
      <c r="AB67" s="411"/>
      <c r="AC67" s="412"/>
      <c r="AD67" s="413"/>
      <c r="AE67" s="419"/>
      <c r="AF67" s="420"/>
      <c r="AG67" s="421"/>
      <c r="AH67" s="411"/>
      <c r="AI67" s="412"/>
      <c r="AJ67" s="412"/>
      <c r="AK67" s="412"/>
      <c r="AL67" s="412"/>
      <c r="AM67" s="412"/>
      <c r="AN67" s="412"/>
      <c r="AO67" s="412"/>
      <c r="AP67" s="412"/>
      <c r="AQ67" s="412"/>
      <c r="AR67" s="412"/>
      <c r="AS67" s="412"/>
      <c r="AT67" s="412"/>
      <c r="AU67" s="412"/>
      <c r="AV67" s="412"/>
      <c r="AW67" s="413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6"/>
      <c r="BQ67" s="36"/>
      <c r="BR67" s="37"/>
      <c r="BS67" s="38"/>
      <c r="BT67" s="18"/>
    </row>
    <row r="68" spans="1:72" s="39" customFormat="1" ht="12" customHeight="1">
      <c r="A68" s="28"/>
      <c r="B68" s="29"/>
      <c r="C68" s="30"/>
      <c r="D68" s="409"/>
      <c r="E68" s="410"/>
      <c r="F68" s="411"/>
      <c r="G68" s="412"/>
      <c r="H68" s="412"/>
      <c r="I68" s="412"/>
      <c r="J68" s="412"/>
      <c r="K68" s="412"/>
      <c r="L68" s="412"/>
      <c r="M68" s="412"/>
      <c r="N68" s="412"/>
      <c r="O68" s="412"/>
      <c r="P68" s="412"/>
      <c r="Q68" s="412"/>
      <c r="R68" s="412"/>
      <c r="S68" s="412"/>
      <c r="T68" s="412"/>
      <c r="U68" s="413"/>
      <c r="V68" s="411"/>
      <c r="W68" s="412"/>
      <c r="X68" s="412"/>
      <c r="Y68" s="412"/>
      <c r="Z68" s="412"/>
      <c r="AA68" s="413"/>
      <c r="AB68" s="411"/>
      <c r="AC68" s="412"/>
      <c r="AD68" s="413"/>
      <c r="AE68" s="419"/>
      <c r="AF68" s="420"/>
      <c r="AG68" s="421"/>
      <c r="AH68" s="411"/>
      <c r="AI68" s="412"/>
      <c r="AJ68" s="412"/>
      <c r="AK68" s="412"/>
      <c r="AL68" s="412"/>
      <c r="AM68" s="412"/>
      <c r="AN68" s="412"/>
      <c r="AO68" s="412"/>
      <c r="AP68" s="412"/>
      <c r="AQ68" s="412"/>
      <c r="AR68" s="412"/>
      <c r="AS68" s="412"/>
      <c r="AT68" s="412"/>
      <c r="AU68" s="412"/>
      <c r="AV68" s="412"/>
      <c r="AW68" s="413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6"/>
      <c r="BQ68" s="36"/>
      <c r="BR68" s="37"/>
      <c r="BS68" s="38"/>
      <c r="BT68" s="18"/>
    </row>
    <row r="69" spans="1:72" s="39" customFormat="1" ht="12" customHeight="1">
      <c r="A69" s="28"/>
      <c r="B69" s="29"/>
      <c r="C69" s="30"/>
      <c r="D69" s="409"/>
      <c r="E69" s="410"/>
      <c r="F69" s="411"/>
      <c r="G69" s="412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412"/>
      <c r="S69" s="412"/>
      <c r="T69" s="412"/>
      <c r="U69" s="413"/>
      <c r="V69" s="411"/>
      <c r="W69" s="412"/>
      <c r="X69" s="412"/>
      <c r="Y69" s="412"/>
      <c r="Z69" s="412"/>
      <c r="AA69" s="413"/>
      <c r="AB69" s="411"/>
      <c r="AC69" s="412"/>
      <c r="AD69" s="413"/>
      <c r="AE69" s="419"/>
      <c r="AF69" s="420"/>
      <c r="AG69" s="421"/>
      <c r="AH69" s="411"/>
      <c r="AI69" s="412"/>
      <c r="AJ69" s="412"/>
      <c r="AK69" s="412"/>
      <c r="AL69" s="412"/>
      <c r="AM69" s="412"/>
      <c r="AN69" s="412"/>
      <c r="AO69" s="412"/>
      <c r="AP69" s="412"/>
      <c r="AQ69" s="412"/>
      <c r="AR69" s="412"/>
      <c r="AS69" s="412"/>
      <c r="AT69" s="412"/>
      <c r="AU69" s="412"/>
      <c r="AV69" s="412"/>
      <c r="AW69" s="413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6"/>
      <c r="BQ69" s="36"/>
      <c r="BR69" s="37"/>
      <c r="BS69" s="38"/>
      <c r="BT69" s="18"/>
    </row>
    <row r="70" spans="1:72" s="39" customFormat="1" ht="12" customHeight="1">
      <c r="A70" s="28"/>
      <c r="B70" s="29"/>
      <c r="C70" s="30"/>
      <c r="D70" s="70"/>
      <c r="E70" s="71"/>
      <c r="F70" s="72"/>
      <c r="G70" s="72"/>
      <c r="H70" s="72"/>
      <c r="I70" s="72"/>
      <c r="J70" s="72"/>
      <c r="K70" s="72"/>
      <c r="L70" s="72"/>
      <c r="M70" s="72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33"/>
      <c r="AS70" s="33"/>
      <c r="AT70" s="33"/>
      <c r="AU70" s="33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6"/>
      <c r="BQ70" s="36"/>
      <c r="BR70" s="37"/>
      <c r="BS70" s="38"/>
      <c r="BT70" s="18"/>
    </row>
    <row r="71" spans="1:72" s="39" customFormat="1" ht="12" customHeight="1">
      <c r="A71" s="28"/>
      <c r="B71" s="29"/>
      <c r="C71" s="30" t="s">
        <v>22</v>
      </c>
      <c r="D71" s="40"/>
      <c r="E71" s="30"/>
      <c r="F71" s="30"/>
      <c r="G71" s="30"/>
      <c r="H71" s="30"/>
      <c r="I71" s="30"/>
      <c r="J71" s="30"/>
      <c r="K71" s="30"/>
      <c r="L71" s="30"/>
      <c r="M71" s="30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6"/>
      <c r="BQ71" s="36"/>
      <c r="BR71" s="37"/>
      <c r="BS71" s="38"/>
      <c r="BT71" s="18"/>
    </row>
    <row r="72" spans="1:72" s="39" customFormat="1" ht="12" customHeight="1">
      <c r="A72" s="28"/>
      <c r="B72" s="29"/>
      <c r="C72" s="30"/>
      <c r="D72" s="40"/>
      <c r="E72" s="30"/>
      <c r="F72" s="30"/>
      <c r="G72" s="30"/>
      <c r="H72" s="30"/>
      <c r="I72" s="30"/>
      <c r="J72" s="30"/>
      <c r="K72" s="30"/>
      <c r="L72" s="30"/>
      <c r="M72" s="30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6"/>
      <c r="BQ72" s="36"/>
      <c r="BR72" s="37"/>
      <c r="BS72" s="38"/>
      <c r="BT72" s="18"/>
    </row>
    <row r="73" spans="1:72" s="39" customFormat="1" ht="12" customHeight="1">
      <c r="A73" s="28"/>
      <c r="B73" s="29"/>
      <c r="C73" s="30"/>
      <c r="D73" s="414" t="s">
        <v>16</v>
      </c>
      <c r="E73" s="415"/>
      <c r="F73" s="416" t="s">
        <v>9</v>
      </c>
      <c r="G73" s="417"/>
      <c r="H73" s="417"/>
      <c r="I73" s="417"/>
      <c r="J73" s="417"/>
      <c r="K73" s="417"/>
      <c r="L73" s="417"/>
      <c r="M73" s="417"/>
      <c r="N73" s="417"/>
      <c r="O73" s="417"/>
      <c r="P73" s="417"/>
      <c r="Q73" s="417"/>
      <c r="R73" s="417"/>
      <c r="S73" s="417"/>
      <c r="T73" s="417"/>
      <c r="U73" s="417"/>
      <c r="V73" s="417"/>
      <c r="W73" s="417"/>
      <c r="X73" s="417"/>
      <c r="Y73" s="417"/>
      <c r="Z73" s="417"/>
      <c r="AA73" s="418"/>
      <c r="AB73" s="416" t="s">
        <v>23</v>
      </c>
      <c r="AC73" s="417"/>
      <c r="AD73" s="417"/>
      <c r="AE73" s="417"/>
      <c r="AF73" s="417"/>
      <c r="AG73" s="417"/>
      <c r="AH73" s="417"/>
      <c r="AI73" s="417"/>
      <c r="AJ73" s="417"/>
      <c r="AK73" s="417"/>
      <c r="AL73" s="417"/>
      <c r="AM73" s="417"/>
      <c r="AN73" s="417"/>
      <c r="AO73" s="417"/>
      <c r="AP73" s="417"/>
      <c r="AQ73" s="417"/>
      <c r="AR73" s="417"/>
      <c r="AS73" s="417"/>
      <c r="AT73" s="417"/>
      <c r="AU73" s="417"/>
      <c r="AV73" s="417"/>
      <c r="AW73" s="418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6"/>
      <c r="BQ73" s="36"/>
      <c r="BR73" s="37"/>
      <c r="BS73" s="38"/>
      <c r="BT73" s="18"/>
    </row>
    <row r="74" spans="1:72" s="39" customFormat="1" ht="12" customHeight="1">
      <c r="A74" s="28"/>
      <c r="B74" s="29"/>
      <c r="C74" s="30"/>
      <c r="D74" s="409" t="s">
        <v>36</v>
      </c>
      <c r="E74" s="410"/>
      <c r="F74" s="411" t="s">
        <v>52</v>
      </c>
      <c r="G74" s="412"/>
      <c r="H74" s="412"/>
      <c r="I74" s="412"/>
      <c r="J74" s="412"/>
      <c r="K74" s="412"/>
      <c r="L74" s="412"/>
      <c r="M74" s="412"/>
      <c r="N74" s="412"/>
      <c r="O74" s="412"/>
      <c r="P74" s="412"/>
      <c r="Q74" s="412"/>
      <c r="R74" s="412"/>
      <c r="S74" s="412"/>
      <c r="T74" s="412"/>
      <c r="U74" s="412"/>
      <c r="V74" s="412"/>
      <c r="W74" s="412"/>
      <c r="X74" s="412"/>
      <c r="Y74" s="412"/>
      <c r="Z74" s="412"/>
      <c r="AA74" s="413"/>
      <c r="AB74" s="411" t="s">
        <v>51</v>
      </c>
      <c r="AC74" s="412"/>
      <c r="AD74" s="412"/>
      <c r="AE74" s="412"/>
      <c r="AF74" s="412"/>
      <c r="AG74" s="412"/>
      <c r="AH74" s="412"/>
      <c r="AI74" s="412"/>
      <c r="AJ74" s="412"/>
      <c r="AK74" s="412"/>
      <c r="AL74" s="412"/>
      <c r="AM74" s="412"/>
      <c r="AN74" s="412"/>
      <c r="AO74" s="412"/>
      <c r="AP74" s="412"/>
      <c r="AQ74" s="412"/>
      <c r="AR74" s="412"/>
      <c r="AS74" s="412"/>
      <c r="AT74" s="412"/>
      <c r="AU74" s="412"/>
      <c r="AV74" s="412"/>
      <c r="AW74" s="413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6"/>
      <c r="BQ74" s="36"/>
      <c r="BR74" s="37"/>
      <c r="BS74" s="38"/>
      <c r="BT74" s="18"/>
    </row>
    <row r="75" spans="1:72" s="39" customFormat="1" ht="12" customHeight="1">
      <c r="A75" s="28"/>
      <c r="B75" s="29"/>
      <c r="C75" s="30"/>
      <c r="D75" s="409"/>
      <c r="E75" s="410"/>
      <c r="F75" s="411"/>
      <c r="G75" s="412"/>
      <c r="H75" s="412"/>
      <c r="I75" s="412"/>
      <c r="J75" s="412"/>
      <c r="K75" s="412"/>
      <c r="L75" s="412"/>
      <c r="M75" s="412"/>
      <c r="N75" s="412"/>
      <c r="O75" s="412"/>
      <c r="P75" s="412"/>
      <c r="Q75" s="412"/>
      <c r="R75" s="412"/>
      <c r="S75" s="412"/>
      <c r="T75" s="412"/>
      <c r="U75" s="412"/>
      <c r="V75" s="412"/>
      <c r="W75" s="412"/>
      <c r="X75" s="412"/>
      <c r="Y75" s="412"/>
      <c r="Z75" s="412"/>
      <c r="AA75" s="413"/>
      <c r="AB75" s="411"/>
      <c r="AC75" s="412"/>
      <c r="AD75" s="412"/>
      <c r="AE75" s="412"/>
      <c r="AF75" s="412"/>
      <c r="AG75" s="412"/>
      <c r="AH75" s="412"/>
      <c r="AI75" s="412"/>
      <c r="AJ75" s="412"/>
      <c r="AK75" s="412"/>
      <c r="AL75" s="412"/>
      <c r="AM75" s="412"/>
      <c r="AN75" s="412"/>
      <c r="AO75" s="412"/>
      <c r="AP75" s="412"/>
      <c r="AQ75" s="412"/>
      <c r="AR75" s="412"/>
      <c r="AS75" s="412"/>
      <c r="AT75" s="412"/>
      <c r="AU75" s="412"/>
      <c r="AV75" s="412"/>
      <c r="AW75" s="413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6"/>
      <c r="BQ75" s="36"/>
      <c r="BR75" s="37"/>
      <c r="BS75" s="38"/>
      <c r="BT75" s="18"/>
    </row>
    <row r="76" spans="1:72" s="39" customFormat="1" ht="12" customHeight="1">
      <c r="A76" s="28"/>
      <c r="B76" s="29"/>
      <c r="C76" s="30"/>
      <c r="D76" s="409"/>
      <c r="E76" s="410"/>
      <c r="F76" s="411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  <c r="X76" s="412"/>
      <c r="Y76" s="412"/>
      <c r="Z76" s="412"/>
      <c r="AA76" s="413"/>
      <c r="AB76" s="411"/>
      <c r="AC76" s="412"/>
      <c r="AD76" s="412"/>
      <c r="AE76" s="412"/>
      <c r="AF76" s="412"/>
      <c r="AG76" s="412"/>
      <c r="AH76" s="412"/>
      <c r="AI76" s="412"/>
      <c r="AJ76" s="412"/>
      <c r="AK76" s="412"/>
      <c r="AL76" s="412"/>
      <c r="AM76" s="412"/>
      <c r="AN76" s="412"/>
      <c r="AO76" s="412"/>
      <c r="AP76" s="412"/>
      <c r="AQ76" s="412"/>
      <c r="AR76" s="412"/>
      <c r="AS76" s="412"/>
      <c r="AT76" s="412"/>
      <c r="AU76" s="412"/>
      <c r="AV76" s="412"/>
      <c r="AW76" s="413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6"/>
      <c r="BQ76" s="36"/>
      <c r="BR76" s="37"/>
      <c r="BS76" s="38"/>
      <c r="BT76" s="18"/>
    </row>
    <row r="77" spans="1:72" s="39" customFormat="1" ht="12" customHeight="1">
      <c r="A77" s="28"/>
      <c r="B77" s="29"/>
      <c r="C77" s="30"/>
      <c r="D77" s="409"/>
      <c r="E77" s="410"/>
      <c r="F77" s="411"/>
      <c r="G77" s="412"/>
      <c r="H77" s="412"/>
      <c r="I77" s="412"/>
      <c r="J77" s="412"/>
      <c r="K77" s="412"/>
      <c r="L77" s="412"/>
      <c r="M77" s="412"/>
      <c r="N77" s="412"/>
      <c r="O77" s="412"/>
      <c r="P77" s="412"/>
      <c r="Q77" s="412"/>
      <c r="R77" s="412"/>
      <c r="S77" s="412"/>
      <c r="T77" s="412"/>
      <c r="U77" s="412"/>
      <c r="V77" s="412"/>
      <c r="W77" s="412"/>
      <c r="X77" s="412"/>
      <c r="Y77" s="412"/>
      <c r="Z77" s="412"/>
      <c r="AA77" s="413"/>
      <c r="AB77" s="411"/>
      <c r="AC77" s="412"/>
      <c r="AD77" s="412"/>
      <c r="AE77" s="412"/>
      <c r="AF77" s="412"/>
      <c r="AG77" s="412"/>
      <c r="AH77" s="412"/>
      <c r="AI77" s="412"/>
      <c r="AJ77" s="412"/>
      <c r="AK77" s="412"/>
      <c r="AL77" s="412"/>
      <c r="AM77" s="412"/>
      <c r="AN77" s="412"/>
      <c r="AO77" s="412"/>
      <c r="AP77" s="412"/>
      <c r="AQ77" s="412"/>
      <c r="AR77" s="412"/>
      <c r="AS77" s="412"/>
      <c r="AT77" s="412"/>
      <c r="AU77" s="412"/>
      <c r="AV77" s="412"/>
      <c r="AW77" s="413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6"/>
      <c r="BQ77" s="36"/>
      <c r="BR77" s="37"/>
      <c r="BS77" s="38"/>
      <c r="BT77" s="18"/>
    </row>
    <row r="78" spans="1:72" s="39" customFormat="1" ht="12" customHeight="1">
      <c r="A78" s="28"/>
      <c r="B78" s="29"/>
      <c r="C78" s="30"/>
      <c r="D78" s="409"/>
      <c r="E78" s="410"/>
      <c r="F78" s="411"/>
      <c r="G78" s="412"/>
      <c r="H78" s="412"/>
      <c r="I78" s="412"/>
      <c r="J78" s="412"/>
      <c r="K78" s="412"/>
      <c r="L78" s="412"/>
      <c r="M78" s="412"/>
      <c r="N78" s="412"/>
      <c r="O78" s="412"/>
      <c r="P78" s="412"/>
      <c r="Q78" s="412"/>
      <c r="R78" s="412"/>
      <c r="S78" s="412"/>
      <c r="T78" s="412"/>
      <c r="U78" s="412"/>
      <c r="V78" s="412"/>
      <c r="W78" s="412"/>
      <c r="X78" s="412"/>
      <c r="Y78" s="412"/>
      <c r="Z78" s="412"/>
      <c r="AA78" s="413"/>
      <c r="AB78" s="411"/>
      <c r="AC78" s="412"/>
      <c r="AD78" s="412"/>
      <c r="AE78" s="412"/>
      <c r="AF78" s="412"/>
      <c r="AG78" s="412"/>
      <c r="AH78" s="412"/>
      <c r="AI78" s="412"/>
      <c r="AJ78" s="412"/>
      <c r="AK78" s="412"/>
      <c r="AL78" s="412"/>
      <c r="AM78" s="412"/>
      <c r="AN78" s="412"/>
      <c r="AO78" s="412"/>
      <c r="AP78" s="412"/>
      <c r="AQ78" s="412"/>
      <c r="AR78" s="412"/>
      <c r="AS78" s="412"/>
      <c r="AT78" s="412"/>
      <c r="AU78" s="412"/>
      <c r="AV78" s="412"/>
      <c r="AW78" s="413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6"/>
      <c r="BQ78" s="36"/>
      <c r="BR78" s="37"/>
      <c r="BS78" s="38"/>
      <c r="BT78" s="18"/>
    </row>
    <row r="79" spans="1:72" s="39" customFormat="1" ht="12" customHeight="1">
      <c r="A79" s="28"/>
      <c r="B79" s="29"/>
      <c r="C79" s="30"/>
      <c r="D79" s="409"/>
      <c r="E79" s="410"/>
      <c r="F79" s="411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3"/>
      <c r="AB79" s="411"/>
      <c r="AC79" s="412"/>
      <c r="AD79" s="412"/>
      <c r="AE79" s="412"/>
      <c r="AF79" s="412"/>
      <c r="AG79" s="412"/>
      <c r="AH79" s="412"/>
      <c r="AI79" s="412"/>
      <c r="AJ79" s="412"/>
      <c r="AK79" s="412"/>
      <c r="AL79" s="412"/>
      <c r="AM79" s="412"/>
      <c r="AN79" s="412"/>
      <c r="AO79" s="412"/>
      <c r="AP79" s="412"/>
      <c r="AQ79" s="412"/>
      <c r="AR79" s="412"/>
      <c r="AS79" s="412"/>
      <c r="AT79" s="412"/>
      <c r="AU79" s="412"/>
      <c r="AV79" s="412"/>
      <c r="AW79" s="413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6"/>
      <c r="BQ79" s="36"/>
      <c r="BR79" s="37"/>
      <c r="BS79" s="38"/>
      <c r="BT79" s="18"/>
    </row>
    <row r="80" spans="1:72" s="39" customFormat="1" ht="12" customHeight="1">
      <c r="A80" s="28"/>
      <c r="B80" s="29"/>
      <c r="C80" s="30"/>
      <c r="D80" s="409"/>
      <c r="E80" s="410"/>
      <c r="F80" s="411"/>
      <c r="G80" s="412"/>
      <c r="H80" s="412"/>
      <c r="I80" s="412"/>
      <c r="J80" s="412"/>
      <c r="K80" s="412"/>
      <c r="L80" s="412"/>
      <c r="M80" s="412"/>
      <c r="N80" s="412"/>
      <c r="O80" s="412"/>
      <c r="P80" s="412"/>
      <c r="Q80" s="412"/>
      <c r="R80" s="412"/>
      <c r="S80" s="412"/>
      <c r="T80" s="412"/>
      <c r="U80" s="412"/>
      <c r="V80" s="412"/>
      <c r="W80" s="412"/>
      <c r="X80" s="412"/>
      <c r="Y80" s="412"/>
      <c r="Z80" s="412"/>
      <c r="AA80" s="413"/>
      <c r="AB80" s="411"/>
      <c r="AC80" s="412"/>
      <c r="AD80" s="412"/>
      <c r="AE80" s="412"/>
      <c r="AF80" s="412"/>
      <c r="AG80" s="412"/>
      <c r="AH80" s="412"/>
      <c r="AI80" s="412"/>
      <c r="AJ80" s="412"/>
      <c r="AK80" s="412"/>
      <c r="AL80" s="412"/>
      <c r="AM80" s="412"/>
      <c r="AN80" s="412"/>
      <c r="AO80" s="412"/>
      <c r="AP80" s="412"/>
      <c r="AQ80" s="412"/>
      <c r="AR80" s="412"/>
      <c r="AS80" s="412"/>
      <c r="AT80" s="412"/>
      <c r="AU80" s="412"/>
      <c r="AV80" s="412"/>
      <c r="AW80" s="413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6"/>
      <c r="BQ80" s="36"/>
      <c r="BR80" s="37"/>
      <c r="BS80" s="38"/>
      <c r="BT80" s="18"/>
    </row>
    <row r="81" spans="1:72" s="39" customFormat="1" ht="12" customHeight="1">
      <c r="A81" s="28"/>
      <c r="B81" s="29"/>
      <c r="C81" s="30"/>
      <c r="D81" s="70"/>
      <c r="E81" s="70"/>
      <c r="F81" s="72"/>
      <c r="G81" s="72"/>
      <c r="H81" s="72"/>
      <c r="I81" s="72"/>
      <c r="J81" s="72"/>
      <c r="K81" s="72"/>
      <c r="L81" s="72"/>
      <c r="M81" s="72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6"/>
      <c r="BQ81" s="36"/>
      <c r="BR81" s="37"/>
      <c r="BS81" s="38"/>
      <c r="BT81" s="18"/>
    </row>
    <row r="82" spans="1:72" s="39" customFormat="1" ht="12" customHeight="1">
      <c r="A82" s="28"/>
      <c r="B82" s="29"/>
      <c r="C82" s="30" t="s">
        <v>24</v>
      </c>
      <c r="D82" s="74"/>
      <c r="E82" s="75"/>
      <c r="F82" s="75"/>
      <c r="G82" s="75"/>
      <c r="H82" s="75"/>
      <c r="I82" s="75"/>
      <c r="J82" s="75"/>
      <c r="K82" s="75"/>
      <c r="L82" s="75"/>
      <c r="M82" s="75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6"/>
      <c r="BQ82" s="36"/>
      <c r="BR82" s="37"/>
      <c r="BS82" s="38"/>
      <c r="BT82" s="18"/>
    </row>
    <row r="83" spans="1:72" s="39" customFormat="1" ht="12" customHeight="1">
      <c r="A83" s="28"/>
      <c r="B83" s="29"/>
      <c r="C83" s="30"/>
      <c r="D83" s="40"/>
      <c r="E83" s="30"/>
      <c r="F83" s="30"/>
      <c r="G83" s="30"/>
      <c r="H83" s="30"/>
      <c r="I83" s="30"/>
      <c r="J83" s="30"/>
      <c r="K83" s="30"/>
      <c r="L83" s="30"/>
      <c r="M83" s="30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6"/>
      <c r="BQ83" s="36"/>
      <c r="BR83" s="37"/>
      <c r="BS83" s="38"/>
      <c r="BT83" s="18"/>
    </row>
    <row r="84" spans="1:72" s="39" customFormat="1" ht="12" customHeight="1">
      <c r="A84" s="28"/>
      <c r="B84" s="29"/>
      <c r="C84" s="30"/>
      <c r="D84" s="414" t="s">
        <v>16</v>
      </c>
      <c r="E84" s="415"/>
      <c r="F84" s="416" t="s">
        <v>9</v>
      </c>
      <c r="G84" s="417"/>
      <c r="H84" s="417"/>
      <c r="I84" s="417"/>
      <c r="J84" s="417"/>
      <c r="K84" s="417"/>
      <c r="L84" s="417"/>
      <c r="M84" s="417"/>
      <c r="N84" s="417"/>
      <c r="O84" s="417"/>
      <c r="P84" s="417"/>
      <c r="Q84" s="417"/>
      <c r="R84" s="417"/>
      <c r="S84" s="417"/>
      <c r="T84" s="417"/>
      <c r="U84" s="417"/>
      <c r="V84" s="417"/>
      <c r="W84" s="417"/>
      <c r="X84" s="417"/>
      <c r="Y84" s="417"/>
      <c r="Z84" s="417"/>
      <c r="AA84" s="418"/>
      <c r="AB84" s="416" t="s">
        <v>23</v>
      </c>
      <c r="AC84" s="417"/>
      <c r="AD84" s="417"/>
      <c r="AE84" s="417"/>
      <c r="AF84" s="417"/>
      <c r="AG84" s="417"/>
      <c r="AH84" s="417"/>
      <c r="AI84" s="417"/>
      <c r="AJ84" s="417"/>
      <c r="AK84" s="417"/>
      <c r="AL84" s="417"/>
      <c r="AM84" s="417"/>
      <c r="AN84" s="417"/>
      <c r="AO84" s="417"/>
      <c r="AP84" s="417"/>
      <c r="AQ84" s="417"/>
      <c r="AR84" s="417"/>
      <c r="AS84" s="417"/>
      <c r="AT84" s="417"/>
      <c r="AU84" s="417"/>
      <c r="AV84" s="417"/>
      <c r="AW84" s="418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6"/>
      <c r="BQ84" s="36"/>
      <c r="BR84" s="37"/>
      <c r="BS84" s="38"/>
      <c r="BT84" s="18"/>
    </row>
    <row r="85" spans="1:72" s="39" customFormat="1" ht="12" customHeight="1">
      <c r="A85" s="28"/>
      <c r="B85" s="29"/>
      <c r="C85" s="30"/>
      <c r="D85" s="409" t="s">
        <v>56</v>
      </c>
      <c r="E85" s="410"/>
      <c r="F85" s="411" t="s">
        <v>57</v>
      </c>
      <c r="G85" s="412"/>
      <c r="H85" s="412"/>
      <c r="I85" s="412"/>
      <c r="J85" s="412"/>
      <c r="K85" s="412"/>
      <c r="L85" s="412"/>
      <c r="M85" s="412"/>
      <c r="N85" s="412"/>
      <c r="O85" s="412"/>
      <c r="P85" s="412"/>
      <c r="Q85" s="412"/>
      <c r="R85" s="412"/>
      <c r="S85" s="412"/>
      <c r="T85" s="412"/>
      <c r="U85" s="412"/>
      <c r="V85" s="412"/>
      <c r="W85" s="412"/>
      <c r="X85" s="412"/>
      <c r="Y85" s="412"/>
      <c r="Z85" s="412"/>
      <c r="AA85" s="413"/>
      <c r="AB85" s="411" t="s">
        <v>58</v>
      </c>
      <c r="AC85" s="412"/>
      <c r="AD85" s="412"/>
      <c r="AE85" s="412"/>
      <c r="AF85" s="412"/>
      <c r="AG85" s="412"/>
      <c r="AH85" s="412"/>
      <c r="AI85" s="412"/>
      <c r="AJ85" s="412"/>
      <c r="AK85" s="412"/>
      <c r="AL85" s="412"/>
      <c r="AM85" s="412"/>
      <c r="AN85" s="412"/>
      <c r="AO85" s="412"/>
      <c r="AP85" s="412"/>
      <c r="AQ85" s="412"/>
      <c r="AR85" s="412"/>
      <c r="AS85" s="412"/>
      <c r="AT85" s="412"/>
      <c r="AU85" s="412"/>
      <c r="AV85" s="412"/>
      <c r="AW85" s="413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6"/>
      <c r="BQ85" s="36"/>
      <c r="BR85" s="37"/>
      <c r="BS85" s="38"/>
      <c r="BT85" s="18"/>
    </row>
    <row r="86" spans="1:72" s="39" customFormat="1" ht="12" customHeight="1">
      <c r="A86" s="28"/>
      <c r="B86" s="29"/>
      <c r="C86" s="30"/>
      <c r="D86" s="409" t="s">
        <v>609</v>
      </c>
      <c r="E86" s="410"/>
      <c r="F86" s="411" t="s">
        <v>608</v>
      </c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412"/>
      <c r="Z86" s="412"/>
      <c r="AA86" s="413"/>
      <c r="AB86" s="411" t="s">
        <v>607</v>
      </c>
      <c r="AC86" s="412"/>
      <c r="AD86" s="412"/>
      <c r="AE86" s="412"/>
      <c r="AF86" s="412"/>
      <c r="AG86" s="412"/>
      <c r="AH86" s="412"/>
      <c r="AI86" s="412"/>
      <c r="AJ86" s="412"/>
      <c r="AK86" s="412"/>
      <c r="AL86" s="412"/>
      <c r="AM86" s="412"/>
      <c r="AN86" s="412"/>
      <c r="AO86" s="412"/>
      <c r="AP86" s="412"/>
      <c r="AQ86" s="412"/>
      <c r="AR86" s="412"/>
      <c r="AS86" s="412"/>
      <c r="AT86" s="412"/>
      <c r="AU86" s="412"/>
      <c r="AV86" s="412"/>
      <c r="AW86" s="413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6"/>
      <c r="BQ86" s="36"/>
      <c r="BR86" s="37"/>
      <c r="BS86" s="38"/>
      <c r="BT86" s="18"/>
    </row>
    <row r="87" spans="1:72" s="39" customFormat="1" ht="12" customHeight="1">
      <c r="A87" s="28"/>
      <c r="B87" s="29"/>
      <c r="C87" s="30"/>
      <c r="D87" s="409"/>
      <c r="E87" s="410"/>
      <c r="F87" s="411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2"/>
      <c r="AA87" s="413"/>
      <c r="AB87" s="411"/>
      <c r="AC87" s="412"/>
      <c r="AD87" s="412"/>
      <c r="AE87" s="412"/>
      <c r="AF87" s="412"/>
      <c r="AG87" s="412"/>
      <c r="AH87" s="412"/>
      <c r="AI87" s="412"/>
      <c r="AJ87" s="412"/>
      <c r="AK87" s="412"/>
      <c r="AL87" s="412"/>
      <c r="AM87" s="412"/>
      <c r="AN87" s="412"/>
      <c r="AO87" s="412"/>
      <c r="AP87" s="412"/>
      <c r="AQ87" s="412"/>
      <c r="AR87" s="412"/>
      <c r="AS87" s="412"/>
      <c r="AT87" s="412"/>
      <c r="AU87" s="412"/>
      <c r="AV87" s="412"/>
      <c r="AW87" s="413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6"/>
      <c r="BQ87" s="36"/>
      <c r="BR87" s="37"/>
      <c r="BS87" s="38"/>
      <c r="BT87" s="18"/>
    </row>
    <row r="88" spans="1:72" s="39" customFormat="1" ht="12" customHeight="1">
      <c r="A88" s="28"/>
      <c r="B88" s="29"/>
      <c r="C88" s="30"/>
      <c r="D88" s="409"/>
      <c r="E88" s="410"/>
      <c r="F88" s="411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412"/>
      <c r="Z88" s="412"/>
      <c r="AA88" s="413"/>
      <c r="AB88" s="411"/>
      <c r="AC88" s="412"/>
      <c r="AD88" s="412"/>
      <c r="AE88" s="412"/>
      <c r="AF88" s="412"/>
      <c r="AG88" s="412"/>
      <c r="AH88" s="412"/>
      <c r="AI88" s="412"/>
      <c r="AJ88" s="412"/>
      <c r="AK88" s="412"/>
      <c r="AL88" s="412"/>
      <c r="AM88" s="412"/>
      <c r="AN88" s="412"/>
      <c r="AO88" s="412"/>
      <c r="AP88" s="412"/>
      <c r="AQ88" s="412"/>
      <c r="AR88" s="412"/>
      <c r="AS88" s="412"/>
      <c r="AT88" s="412"/>
      <c r="AU88" s="412"/>
      <c r="AV88" s="412"/>
      <c r="AW88" s="413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6"/>
      <c r="BQ88" s="36"/>
      <c r="BR88" s="37"/>
      <c r="BS88" s="38"/>
      <c r="BT88" s="18"/>
    </row>
    <row r="89" spans="1:72" s="39" customFormat="1" ht="12" customHeight="1">
      <c r="A89" s="28"/>
      <c r="B89" s="29"/>
      <c r="C89" s="30"/>
      <c r="D89" s="409"/>
      <c r="E89" s="410"/>
      <c r="F89" s="411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412"/>
      <c r="AA89" s="413"/>
      <c r="AB89" s="411"/>
      <c r="AC89" s="412"/>
      <c r="AD89" s="412"/>
      <c r="AE89" s="412"/>
      <c r="AF89" s="412"/>
      <c r="AG89" s="412"/>
      <c r="AH89" s="412"/>
      <c r="AI89" s="412"/>
      <c r="AJ89" s="412"/>
      <c r="AK89" s="412"/>
      <c r="AL89" s="412"/>
      <c r="AM89" s="412"/>
      <c r="AN89" s="412"/>
      <c r="AO89" s="412"/>
      <c r="AP89" s="412"/>
      <c r="AQ89" s="412"/>
      <c r="AR89" s="412"/>
      <c r="AS89" s="412"/>
      <c r="AT89" s="412"/>
      <c r="AU89" s="412"/>
      <c r="AV89" s="412"/>
      <c r="AW89" s="413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6"/>
      <c r="BQ89" s="36"/>
      <c r="BR89" s="37"/>
      <c r="BS89" s="38"/>
      <c r="BT89" s="18"/>
    </row>
    <row r="90" spans="1:72" s="39" customFormat="1" ht="12" customHeight="1">
      <c r="A90" s="28"/>
      <c r="B90" s="29"/>
      <c r="C90" s="30"/>
      <c r="D90" s="409"/>
      <c r="E90" s="410"/>
      <c r="F90" s="411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412"/>
      <c r="AA90" s="413"/>
      <c r="AB90" s="411"/>
      <c r="AC90" s="412"/>
      <c r="AD90" s="412"/>
      <c r="AE90" s="412"/>
      <c r="AF90" s="412"/>
      <c r="AG90" s="412"/>
      <c r="AH90" s="412"/>
      <c r="AI90" s="412"/>
      <c r="AJ90" s="412"/>
      <c r="AK90" s="412"/>
      <c r="AL90" s="412"/>
      <c r="AM90" s="412"/>
      <c r="AN90" s="412"/>
      <c r="AO90" s="412"/>
      <c r="AP90" s="412"/>
      <c r="AQ90" s="412"/>
      <c r="AR90" s="412"/>
      <c r="AS90" s="412"/>
      <c r="AT90" s="412"/>
      <c r="AU90" s="412"/>
      <c r="AV90" s="412"/>
      <c r="AW90" s="413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6"/>
      <c r="BQ90" s="36"/>
      <c r="BR90" s="37"/>
      <c r="BS90" s="38"/>
      <c r="BT90" s="18"/>
    </row>
    <row r="91" spans="1:72" s="39" customFormat="1" ht="12" customHeight="1">
      <c r="A91" s="28"/>
      <c r="B91" s="29"/>
      <c r="C91" s="30"/>
      <c r="D91" s="409"/>
      <c r="E91" s="410"/>
      <c r="F91" s="411"/>
      <c r="G91" s="412"/>
      <c r="H91" s="412"/>
      <c r="I91" s="412"/>
      <c r="J91" s="412"/>
      <c r="K91" s="412"/>
      <c r="L91" s="412"/>
      <c r="M91" s="412"/>
      <c r="N91" s="412"/>
      <c r="O91" s="412"/>
      <c r="P91" s="412"/>
      <c r="Q91" s="412"/>
      <c r="R91" s="412"/>
      <c r="S91" s="412"/>
      <c r="T91" s="412"/>
      <c r="U91" s="412"/>
      <c r="V91" s="412"/>
      <c r="W91" s="412"/>
      <c r="X91" s="412"/>
      <c r="Y91" s="412"/>
      <c r="Z91" s="412"/>
      <c r="AA91" s="413"/>
      <c r="AB91" s="411"/>
      <c r="AC91" s="412"/>
      <c r="AD91" s="412"/>
      <c r="AE91" s="412"/>
      <c r="AF91" s="412"/>
      <c r="AG91" s="412"/>
      <c r="AH91" s="412"/>
      <c r="AI91" s="412"/>
      <c r="AJ91" s="412"/>
      <c r="AK91" s="412"/>
      <c r="AL91" s="412"/>
      <c r="AM91" s="412"/>
      <c r="AN91" s="412"/>
      <c r="AO91" s="412"/>
      <c r="AP91" s="412"/>
      <c r="AQ91" s="412"/>
      <c r="AR91" s="412"/>
      <c r="AS91" s="412"/>
      <c r="AT91" s="412"/>
      <c r="AU91" s="412"/>
      <c r="AV91" s="412"/>
      <c r="AW91" s="413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6"/>
      <c r="BQ91" s="36"/>
      <c r="BR91" s="37"/>
      <c r="BS91" s="38"/>
      <c r="BT91" s="18"/>
    </row>
    <row r="92" spans="1:72" s="39" customFormat="1" ht="12" customHeight="1">
      <c r="A92" s="28"/>
      <c r="B92" s="29"/>
      <c r="C92" s="30"/>
      <c r="D92" s="409"/>
      <c r="E92" s="410"/>
      <c r="F92" s="411"/>
      <c r="G92" s="412"/>
      <c r="H92" s="412"/>
      <c r="I92" s="412"/>
      <c r="J92" s="412"/>
      <c r="K92" s="412"/>
      <c r="L92" s="412"/>
      <c r="M92" s="412"/>
      <c r="N92" s="412"/>
      <c r="O92" s="412"/>
      <c r="P92" s="412"/>
      <c r="Q92" s="412"/>
      <c r="R92" s="412"/>
      <c r="S92" s="412"/>
      <c r="T92" s="412"/>
      <c r="U92" s="412"/>
      <c r="V92" s="412"/>
      <c r="W92" s="412"/>
      <c r="X92" s="412"/>
      <c r="Y92" s="412"/>
      <c r="Z92" s="412"/>
      <c r="AA92" s="413"/>
      <c r="AB92" s="411"/>
      <c r="AC92" s="412"/>
      <c r="AD92" s="412"/>
      <c r="AE92" s="412"/>
      <c r="AF92" s="412"/>
      <c r="AG92" s="412"/>
      <c r="AH92" s="412"/>
      <c r="AI92" s="412"/>
      <c r="AJ92" s="412"/>
      <c r="AK92" s="412"/>
      <c r="AL92" s="412"/>
      <c r="AM92" s="412"/>
      <c r="AN92" s="412"/>
      <c r="AO92" s="412"/>
      <c r="AP92" s="412"/>
      <c r="AQ92" s="412"/>
      <c r="AR92" s="412"/>
      <c r="AS92" s="412"/>
      <c r="AT92" s="412"/>
      <c r="AU92" s="412"/>
      <c r="AV92" s="412"/>
      <c r="AW92" s="413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6"/>
      <c r="BQ92" s="36"/>
      <c r="BR92" s="37"/>
      <c r="BS92" s="38"/>
      <c r="BT92" s="18"/>
    </row>
    <row r="93" spans="1:72" s="39" customFormat="1" ht="12" customHeight="1">
      <c r="A93" s="28"/>
      <c r="B93" s="29"/>
      <c r="C93" s="30"/>
      <c r="D93" s="409"/>
      <c r="E93" s="410"/>
      <c r="F93" s="411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412"/>
      <c r="Z93" s="412"/>
      <c r="AA93" s="413"/>
      <c r="AB93" s="411"/>
      <c r="AC93" s="412"/>
      <c r="AD93" s="412"/>
      <c r="AE93" s="412"/>
      <c r="AF93" s="412"/>
      <c r="AG93" s="412"/>
      <c r="AH93" s="412"/>
      <c r="AI93" s="412"/>
      <c r="AJ93" s="412"/>
      <c r="AK93" s="412"/>
      <c r="AL93" s="412"/>
      <c r="AM93" s="412"/>
      <c r="AN93" s="412"/>
      <c r="AO93" s="412"/>
      <c r="AP93" s="412"/>
      <c r="AQ93" s="412"/>
      <c r="AR93" s="412"/>
      <c r="AS93" s="412"/>
      <c r="AT93" s="412"/>
      <c r="AU93" s="412"/>
      <c r="AV93" s="412"/>
      <c r="AW93" s="41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0"/>
      <c r="BL93" s="30"/>
      <c r="BM93" s="30"/>
      <c r="BN93" s="30"/>
      <c r="BO93" s="30"/>
      <c r="BP93" s="36"/>
      <c r="BQ93" s="36"/>
      <c r="BR93" s="37"/>
      <c r="BS93" s="38"/>
      <c r="BT93" s="18"/>
    </row>
    <row r="94" spans="1:72" s="39" customFormat="1" ht="12" customHeight="1">
      <c r="A94" s="77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6"/>
      <c r="BE94" s="46"/>
      <c r="BF94" s="46"/>
      <c r="BG94" s="46"/>
      <c r="BH94" s="46"/>
      <c r="BI94" s="46"/>
      <c r="BJ94" s="46"/>
      <c r="BK94" s="64"/>
      <c r="BL94" s="64"/>
      <c r="BM94" s="64"/>
      <c r="BN94" s="64"/>
      <c r="BO94" s="64"/>
      <c r="BP94" s="78"/>
      <c r="BQ94" s="78"/>
      <c r="BR94" s="79"/>
      <c r="BS94" s="80"/>
      <c r="BT94" s="18"/>
    </row>
    <row r="95" spans="1:72" s="39" customFormat="1" ht="12" customHeight="1">
      <c r="A95" s="77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6"/>
      <c r="BE95" s="46"/>
      <c r="BF95" s="46"/>
      <c r="BG95" s="46"/>
      <c r="BH95" s="46"/>
      <c r="BI95" s="46"/>
      <c r="BJ95" s="46"/>
      <c r="BK95" s="64"/>
      <c r="BL95" s="64"/>
      <c r="BM95" s="64"/>
      <c r="BN95" s="64"/>
      <c r="BO95" s="64"/>
      <c r="BP95" s="78"/>
      <c r="BQ95" s="78"/>
      <c r="BR95" s="79"/>
      <c r="BS95" s="80"/>
      <c r="BT95" s="18"/>
    </row>
    <row r="96" spans="1:72" s="39" customFormat="1" ht="12" customHeight="1">
      <c r="A96" s="7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6"/>
      <c r="BE96" s="46"/>
      <c r="BF96" s="46"/>
      <c r="BG96" s="46"/>
      <c r="BH96" s="46"/>
      <c r="BI96" s="46"/>
      <c r="BJ96" s="46"/>
      <c r="BK96" s="64"/>
      <c r="BL96" s="64"/>
      <c r="BM96" s="64"/>
      <c r="BN96" s="64"/>
      <c r="BO96" s="64"/>
      <c r="BP96" s="78"/>
      <c r="BQ96" s="78"/>
      <c r="BR96" s="79"/>
      <c r="BS96" s="80"/>
      <c r="BT96" s="18"/>
    </row>
    <row r="97" spans="1:72" s="39" customFormat="1" ht="12" customHeight="1" thickBot="1">
      <c r="A97" s="47"/>
      <c r="B97" s="48"/>
      <c r="C97" s="49"/>
      <c r="D97" s="50"/>
      <c r="E97" s="49"/>
      <c r="F97" s="49"/>
      <c r="G97" s="49"/>
      <c r="H97" s="49"/>
      <c r="I97" s="49"/>
      <c r="J97" s="49"/>
      <c r="K97" s="49"/>
      <c r="L97" s="49"/>
      <c r="M97" s="49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52"/>
      <c r="BQ97" s="52"/>
      <c r="BR97" s="53"/>
      <c r="BS97" s="54"/>
      <c r="BT97" s="18"/>
    </row>
  </sheetData>
  <mergeCells count="264">
    <mergeCell ref="D18:H18"/>
    <mergeCell ref="I18:AH18"/>
    <mergeCell ref="AI18:BP18"/>
    <mergeCell ref="D19:H19"/>
    <mergeCell ref="I19:AH19"/>
    <mergeCell ref="AI19:BP19"/>
    <mergeCell ref="D20:H20"/>
    <mergeCell ref="I20:AH20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I16:AH16"/>
    <mergeCell ref="BJ2:BN2"/>
    <mergeCell ref="D16:H16"/>
    <mergeCell ref="AI16:BP16"/>
    <mergeCell ref="D17:H17"/>
    <mergeCell ref="I17:AH17"/>
    <mergeCell ref="AI17:BP17"/>
    <mergeCell ref="BO2:BS2"/>
    <mergeCell ref="F2:Q2"/>
    <mergeCell ref="R2:AX2"/>
    <mergeCell ref="AY2:BA2"/>
    <mergeCell ref="AI20:BP20"/>
    <mergeCell ref="D21:H21"/>
    <mergeCell ref="I21:AH21"/>
    <mergeCell ref="AI21:BP21"/>
    <mergeCell ref="D22:H22"/>
    <mergeCell ref="I22:AH22"/>
    <mergeCell ref="AI22:BP22"/>
    <mergeCell ref="D23:H23"/>
    <mergeCell ref="I23:AH23"/>
    <mergeCell ref="AI23:BP23"/>
    <mergeCell ref="D24:H24"/>
    <mergeCell ref="I24:AH24"/>
    <mergeCell ref="AI24:BP24"/>
    <mergeCell ref="D25:H25"/>
    <mergeCell ref="I25:AH25"/>
    <mergeCell ref="AI25:BP25"/>
    <mergeCell ref="D26:H26"/>
    <mergeCell ref="I26:AH26"/>
    <mergeCell ref="AI26:BP26"/>
    <mergeCell ref="D27:H27"/>
    <mergeCell ref="I27:AH27"/>
    <mergeCell ref="AI27:BP27"/>
    <mergeCell ref="D28:H28"/>
    <mergeCell ref="I28:AH28"/>
    <mergeCell ref="AI28:BP28"/>
    <mergeCell ref="D29:H29"/>
    <mergeCell ref="I29:AH29"/>
    <mergeCell ref="AI29:BP29"/>
    <mergeCell ref="D30:H30"/>
    <mergeCell ref="I30:AH30"/>
    <mergeCell ref="AI30:BP30"/>
    <mergeCell ref="D31:H31"/>
    <mergeCell ref="I31:AH31"/>
    <mergeCell ref="AI31:BP31"/>
    <mergeCell ref="D32:H32"/>
    <mergeCell ref="I32:AH32"/>
    <mergeCell ref="AI32:BP32"/>
    <mergeCell ref="D33:H33"/>
    <mergeCell ref="I33:AH33"/>
    <mergeCell ref="AI33:BP33"/>
    <mergeCell ref="D34:H34"/>
    <mergeCell ref="I34:AH34"/>
    <mergeCell ref="AI34:BP34"/>
    <mergeCell ref="D35:H35"/>
    <mergeCell ref="I35:AH35"/>
    <mergeCell ref="AI35:BP35"/>
    <mergeCell ref="D36:H36"/>
    <mergeCell ref="I36:AH36"/>
    <mergeCell ref="AI36:BP36"/>
    <mergeCell ref="D37:H37"/>
    <mergeCell ref="I37:AH37"/>
    <mergeCell ref="AI37:BP37"/>
    <mergeCell ref="D38:H38"/>
    <mergeCell ref="I38:AH38"/>
    <mergeCell ref="AI38:BP38"/>
    <mergeCell ref="D39:H39"/>
    <mergeCell ref="I39:AH39"/>
    <mergeCell ref="AI39:BP39"/>
    <mergeCell ref="D40:H40"/>
    <mergeCell ref="I40:AH40"/>
    <mergeCell ref="AI40:BP40"/>
    <mergeCell ref="D41:H41"/>
    <mergeCell ref="I41:AH41"/>
    <mergeCell ref="AI41:BP41"/>
    <mergeCell ref="D42:H42"/>
    <mergeCell ref="I42:AH42"/>
    <mergeCell ref="AI42:BP42"/>
    <mergeCell ref="D54:E54"/>
    <mergeCell ref="F54:U54"/>
    <mergeCell ref="V54:AA54"/>
    <mergeCell ref="AB54:AD54"/>
    <mergeCell ref="AE54:AG54"/>
    <mergeCell ref="AH54:AW54"/>
    <mergeCell ref="D43:H43"/>
    <mergeCell ref="I43:AH43"/>
    <mergeCell ref="AI43:BP43"/>
    <mergeCell ref="D44:H44"/>
    <mergeCell ref="I44:AH44"/>
    <mergeCell ref="AI44:BP44"/>
    <mergeCell ref="D45:H45"/>
    <mergeCell ref="I45:AH45"/>
    <mergeCell ref="AI45:BP45"/>
    <mergeCell ref="D46:H46"/>
    <mergeCell ref="I46:AH46"/>
    <mergeCell ref="AI46:BP46"/>
    <mergeCell ref="D55:E55"/>
    <mergeCell ref="F55:U55"/>
    <mergeCell ref="V55:AA55"/>
    <mergeCell ref="AB55:AD55"/>
    <mergeCell ref="AE55:AG55"/>
    <mergeCell ref="AH55:AW55"/>
    <mergeCell ref="D56:E56"/>
    <mergeCell ref="F56:U56"/>
    <mergeCell ref="V56:AA56"/>
    <mergeCell ref="AB56:AD56"/>
    <mergeCell ref="AE56:AG56"/>
    <mergeCell ref="AH56:AW56"/>
    <mergeCell ref="D57:E57"/>
    <mergeCell ref="F57:U57"/>
    <mergeCell ref="V57:AA57"/>
    <mergeCell ref="AB57:AD57"/>
    <mergeCell ref="AE57:AG57"/>
    <mergeCell ref="AH57:AW57"/>
    <mergeCell ref="D58:E58"/>
    <mergeCell ref="F58:U58"/>
    <mergeCell ref="V58:AA58"/>
    <mergeCell ref="AB58:AD58"/>
    <mergeCell ref="AE58:AG58"/>
    <mergeCell ref="AH58:AW58"/>
    <mergeCell ref="D59:E59"/>
    <mergeCell ref="F59:U59"/>
    <mergeCell ref="V59:AA59"/>
    <mergeCell ref="AB59:AD59"/>
    <mergeCell ref="AE59:AG59"/>
    <mergeCell ref="AH59:AW59"/>
    <mergeCell ref="D60:E60"/>
    <mergeCell ref="F60:U60"/>
    <mergeCell ref="V60:AA60"/>
    <mergeCell ref="AE60:AG60"/>
    <mergeCell ref="AH60:AW60"/>
    <mergeCell ref="AB60:AD60"/>
    <mergeCell ref="D61:E61"/>
    <mergeCell ref="F61:U61"/>
    <mergeCell ref="V61:AA61"/>
    <mergeCell ref="AB61:AD61"/>
    <mergeCell ref="AE61:AG61"/>
    <mergeCell ref="AH61:AW61"/>
    <mergeCell ref="D62:E62"/>
    <mergeCell ref="F62:U62"/>
    <mergeCell ref="V62:AA62"/>
    <mergeCell ref="AB62:AD62"/>
    <mergeCell ref="AE62:AG62"/>
    <mergeCell ref="AH62:AW62"/>
    <mergeCell ref="D63:E63"/>
    <mergeCell ref="F63:U63"/>
    <mergeCell ref="V63:AA63"/>
    <mergeCell ref="AB63:AD63"/>
    <mergeCell ref="AE63:AG63"/>
    <mergeCell ref="AH63:AW63"/>
    <mergeCell ref="D64:E64"/>
    <mergeCell ref="F64:U64"/>
    <mergeCell ref="V64:AA64"/>
    <mergeCell ref="AB64:AD64"/>
    <mergeCell ref="AE64:AG64"/>
    <mergeCell ref="AH64:AW64"/>
    <mergeCell ref="D65:E65"/>
    <mergeCell ref="F65:U65"/>
    <mergeCell ref="V65:AA65"/>
    <mergeCell ref="AB65:AD65"/>
    <mergeCell ref="AE65:AG65"/>
    <mergeCell ref="AH65:AW65"/>
    <mergeCell ref="D66:E66"/>
    <mergeCell ref="F66:U66"/>
    <mergeCell ref="V66:AA66"/>
    <mergeCell ref="AB66:AD66"/>
    <mergeCell ref="AE66:AG66"/>
    <mergeCell ref="AH66:AW66"/>
    <mergeCell ref="D67:E67"/>
    <mergeCell ref="F67:U67"/>
    <mergeCell ref="V67:AA67"/>
    <mergeCell ref="AB67:AD67"/>
    <mergeCell ref="AE67:AG67"/>
    <mergeCell ref="AH67:AW67"/>
    <mergeCell ref="D68:E68"/>
    <mergeCell ref="F68:U68"/>
    <mergeCell ref="V68:AA68"/>
    <mergeCell ref="AB68:AD68"/>
    <mergeCell ref="AE68:AG68"/>
    <mergeCell ref="AH68:AW68"/>
    <mergeCell ref="D69:E69"/>
    <mergeCell ref="F69:U69"/>
    <mergeCell ref="V69:AA69"/>
    <mergeCell ref="AB69:AD69"/>
    <mergeCell ref="AE69:AG69"/>
    <mergeCell ref="AH69:AW69"/>
    <mergeCell ref="D73:E73"/>
    <mergeCell ref="F73:AA73"/>
    <mergeCell ref="AB73:AW73"/>
    <mergeCell ref="D74:E74"/>
    <mergeCell ref="F74:AA74"/>
    <mergeCell ref="AB74:AW74"/>
    <mergeCell ref="D84:E84"/>
    <mergeCell ref="F84:AA84"/>
    <mergeCell ref="AB84:AW84"/>
    <mergeCell ref="D85:E85"/>
    <mergeCell ref="F85:AA85"/>
    <mergeCell ref="AB85:AW85"/>
    <mergeCell ref="D75:E75"/>
    <mergeCell ref="F75:AA75"/>
    <mergeCell ref="AB75:AW75"/>
    <mergeCell ref="D76:E76"/>
    <mergeCell ref="F76:AA76"/>
    <mergeCell ref="AB76:AW76"/>
    <mergeCell ref="D77:E77"/>
    <mergeCell ref="F77:AA77"/>
    <mergeCell ref="AB77:AW77"/>
    <mergeCell ref="D78:E78"/>
    <mergeCell ref="F78:AA78"/>
    <mergeCell ref="AB78:AW78"/>
    <mergeCell ref="D79:E79"/>
    <mergeCell ref="F79:AA79"/>
    <mergeCell ref="AB79:AW79"/>
    <mergeCell ref="D80:E80"/>
    <mergeCell ref="F80:AA80"/>
    <mergeCell ref="AB80:AW80"/>
    <mergeCell ref="D86:E86"/>
    <mergeCell ref="F86:AA86"/>
    <mergeCell ref="AB86:AW86"/>
    <mergeCell ref="D87:E87"/>
    <mergeCell ref="F87:AA87"/>
    <mergeCell ref="AB87:AW87"/>
    <mergeCell ref="D88:E88"/>
    <mergeCell ref="F88:AA88"/>
    <mergeCell ref="AB88:AW88"/>
    <mergeCell ref="D89:E89"/>
    <mergeCell ref="F89:AA89"/>
    <mergeCell ref="AB89:AW89"/>
    <mergeCell ref="D90:E90"/>
    <mergeCell ref="F90:AA90"/>
    <mergeCell ref="AB90:AW90"/>
    <mergeCell ref="D91:E91"/>
    <mergeCell ref="F91:AA91"/>
    <mergeCell ref="AB91:AW91"/>
    <mergeCell ref="D92:E92"/>
    <mergeCell ref="F92:AA92"/>
    <mergeCell ref="AB92:AW92"/>
    <mergeCell ref="D93:E93"/>
    <mergeCell ref="F93:AA93"/>
    <mergeCell ref="AB93:AW9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0" max="7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S97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18" customWidth="1"/>
    <col min="16" max="40" width="2.125" style="18"/>
    <col min="41" max="41" width="2.125" style="107"/>
    <col min="42" max="16384" width="2.125" style="18"/>
  </cols>
  <sheetData>
    <row r="1" spans="1:71" ht="18.95" customHeight="1">
      <c r="A1" s="445" t="s">
        <v>1</v>
      </c>
      <c r="B1" s="442"/>
      <c r="C1" s="442"/>
      <c r="D1" s="442"/>
      <c r="E1" s="442"/>
      <c r="F1" s="446" t="str">
        <f>概要!F1</f>
        <v>詳細設計書</v>
      </c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7" t="str">
        <f>概要!R1</f>
        <v>オーナー様管理台帳（ＣＲＭ）</v>
      </c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  <c r="AD1" s="447"/>
      <c r="AE1" s="447"/>
      <c r="AF1" s="447"/>
      <c r="AG1" s="447"/>
      <c r="AH1" s="447"/>
      <c r="AI1" s="447"/>
      <c r="AJ1" s="447"/>
      <c r="AK1" s="447"/>
      <c r="AL1" s="447"/>
      <c r="AM1" s="447"/>
      <c r="AN1" s="447"/>
      <c r="AO1" s="447"/>
      <c r="AP1" s="447"/>
      <c r="AQ1" s="447"/>
      <c r="AR1" s="447"/>
      <c r="AS1" s="447"/>
      <c r="AT1" s="447"/>
      <c r="AU1" s="447"/>
      <c r="AV1" s="447"/>
      <c r="AW1" s="447"/>
      <c r="AX1" s="447"/>
      <c r="AY1" s="442" t="s">
        <v>3</v>
      </c>
      <c r="AZ1" s="442"/>
      <c r="BA1" s="442"/>
      <c r="BB1" s="448" t="s">
        <v>601</v>
      </c>
      <c r="BC1" s="448"/>
      <c r="BD1" s="448"/>
      <c r="BE1" s="448"/>
      <c r="BF1" s="448"/>
      <c r="BG1" s="442" t="s">
        <v>4</v>
      </c>
      <c r="BH1" s="442"/>
      <c r="BI1" s="442"/>
      <c r="BJ1" s="433">
        <v>42153</v>
      </c>
      <c r="BK1" s="433"/>
      <c r="BL1" s="433"/>
      <c r="BM1" s="433"/>
      <c r="BN1" s="433"/>
      <c r="BO1" s="442" t="s">
        <v>0</v>
      </c>
      <c r="BP1" s="442"/>
      <c r="BQ1" s="442"/>
      <c r="BR1" s="442"/>
      <c r="BS1" s="443"/>
    </row>
    <row r="2" spans="1:71" ht="18.95" customHeight="1">
      <c r="A2" s="444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9"/>
    </row>
    <row r="3" spans="1:71" s="39" customFormat="1" ht="18.95" customHeight="1" thickBot="1">
      <c r="A3" s="435" t="s">
        <v>8</v>
      </c>
      <c r="B3" s="436"/>
      <c r="C3" s="436"/>
      <c r="D3" s="436"/>
      <c r="E3" s="436"/>
      <c r="F3" s="437" t="str">
        <f>概要!F3</f>
        <v>　</v>
      </c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8" t="s">
        <v>9</v>
      </c>
      <c r="S3" s="438"/>
      <c r="T3" s="438"/>
      <c r="U3" s="438"/>
      <c r="V3" s="438"/>
      <c r="W3" s="438"/>
      <c r="X3" s="439" t="str">
        <f ca="1">MID(CELL("filename",$A$1),FIND("]",CELL("filename",$A$1))+1,LEN(CELL("filename",$A$1))-FIND("]",CELL("filename",$A$1)))</f>
        <v>処理フロー</v>
      </c>
      <c r="Y3" s="439"/>
      <c r="Z3" s="439"/>
      <c r="AA3" s="439"/>
      <c r="AB3" s="439"/>
      <c r="AC3" s="439"/>
      <c r="AD3" s="439"/>
      <c r="AE3" s="439"/>
      <c r="AF3" s="439"/>
      <c r="AG3" s="439"/>
      <c r="AH3" s="439"/>
      <c r="AI3" s="439"/>
      <c r="AJ3" s="439"/>
      <c r="AK3" s="439"/>
      <c r="AL3" s="439"/>
      <c r="AM3" s="439"/>
      <c r="AN3" s="439"/>
      <c r="AO3" s="439"/>
      <c r="AP3" s="439"/>
      <c r="AQ3" s="439"/>
      <c r="AR3" s="439"/>
      <c r="AS3" s="439"/>
      <c r="AT3" s="439"/>
      <c r="AU3" s="439"/>
      <c r="AV3" s="439"/>
      <c r="AW3" s="439"/>
      <c r="AX3" s="439"/>
      <c r="AY3" s="440"/>
      <c r="AZ3" s="440"/>
      <c r="BA3" s="440"/>
      <c r="BB3" s="440"/>
      <c r="BC3" s="440"/>
      <c r="BD3" s="440"/>
      <c r="BE3" s="440"/>
      <c r="BF3" s="440"/>
      <c r="BG3" s="440"/>
      <c r="BH3" s="440"/>
      <c r="BI3" s="440"/>
      <c r="BJ3" s="440"/>
      <c r="BK3" s="440"/>
      <c r="BL3" s="440"/>
      <c r="BM3" s="440"/>
      <c r="BN3" s="440"/>
      <c r="BO3" s="440"/>
      <c r="BP3" s="440"/>
      <c r="BQ3" s="440"/>
      <c r="BR3" s="440"/>
      <c r="BS3" s="441"/>
    </row>
    <row r="4" spans="1:71" s="39" customFormat="1" ht="12" customHeight="1" thickBot="1">
      <c r="A4" s="19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2"/>
      <c r="AG4" s="82"/>
      <c r="AH4" s="82"/>
      <c r="AI4" s="82"/>
      <c r="AJ4" s="82"/>
      <c r="AK4" s="82"/>
      <c r="AL4" s="82"/>
      <c r="AM4" s="82"/>
      <c r="AN4" s="82"/>
      <c r="AO4" s="83"/>
      <c r="AP4" s="82"/>
      <c r="AQ4" s="82"/>
      <c r="AR4" s="82"/>
      <c r="AS4" s="82"/>
      <c r="AT4" s="8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84"/>
    </row>
    <row r="5" spans="1:71" s="39" customFormat="1" ht="12" customHeight="1" thickBot="1">
      <c r="A5" s="28"/>
      <c r="B5" s="449" t="s">
        <v>28</v>
      </c>
      <c r="C5" s="450"/>
      <c r="D5" s="450"/>
      <c r="E5" s="450"/>
      <c r="F5" s="451"/>
      <c r="G5" s="452" t="s">
        <v>54</v>
      </c>
      <c r="H5" s="453"/>
      <c r="I5" s="453"/>
      <c r="J5" s="453"/>
      <c r="K5" s="453"/>
      <c r="L5" s="453"/>
      <c r="M5" s="453"/>
      <c r="N5" s="453"/>
      <c r="O5" s="453"/>
      <c r="P5" s="453"/>
      <c r="Q5" s="453"/>
      <c r="R5" s="453"/>
      <c r="S5" s="453"/>
      <c r="T5" s="453"/>
      <c r="U5" s="453"/>
      <c r="V5" s="453"/>
      <c r="W5" s="453"/>
      <c r="X5" s="453"/>
      <c r="Y5" s="453"/>
      <c r="Z5" s="453"/>
      <c r="AA5" s="453"/>
      <c r="AB5" s="453"/>
      <c r="AC5" s="453"/>
      <c r="AD5" s="453"/>
      <c r="AE5" s="454"/>
      <c r="AF5" s="85"/>
      <c r="AG5" s="85"/>
      <c r="AH5" s="85"/>
      <c r="AI5" s="85"/>
      <c r="AJ5" s="85"/>
      <c r="AK5" s="85"/>
      <c r="AL5" s="85"/>
      <c r="AM5" s="85"/>
      <c r="AN5" s="85"/>
      <c r="AO5" s="86"/>
      <c r="AP5" s="85"/>
      <c r="AQ5" s="85"/>
      <c r="AR5" s="85"/>
      <c r="AS5" s="85"/>
      <c r="AT5" s="85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8"/>
    </row>
    <row r="6" spans="1:71" s="39" customFormat="1" ht="12" customHeight="1">
      <c r="A6" s="28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5"/>
      <c r="AG6" s="85"/>
      <c r="AH6" s="85"/>
      <c r="AI6" s="85"/>
      <c r="AJ6" s="85"/>
      <c r="AK6" s="85"/>
      <c r="AL6" s="85"/>
      <c r="AM6" s="85"/>
      <c r="AN6" s="85"/>
      <c r="AO6" s="86"/>
      <c r="AP6" s="85"/>
      <c r="AQ6" s="85"/>
      <c r="AR6" s="85"/>
      <c r="AS6" s="85"/>
      <c r="AT6" s="85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8"/>
    </row>
    <row r="7" spans="1:71" s="39" customFormat="1" ht="12" customHeight="1">
      <c r="A7" s="28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6"/>
      <c r="AP7" s="85"/>
      <c r="AQ7" s="85"/>
      <c r="AR7" s="85"/>
      <c r="AS7" s="85"/>
      <c r="AT7" s="85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8"/>
    </row>
    <row r="8" spans="1:71" s="39" customFormat="1" ht="12" customHeight="1">
      <c r="A8" s="28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P8" s="85"/>
      <c r="AQ8" s="85"/>
      <c r="AR8" s="85"/>
      <c r="AS8" s="85"/>
      <c r="AT8" s="85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8"/>
    </row>
    <row r="9" spans="1:71" s="39" customFormat="1" ht="12" customHeight="1">
      <c r="A9" s="28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6"/>
      <c r="AP9" s="85"/>
      <c r="AQ9" s="85"/>
      <c r="AR9" s="85"/>
      <c r="AS9" s="85"/>
      <c r="AT9" s="85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8"/>
    </row>
    <row r="10" spans="1:71" s="39" customFormat="1" ht="12" customHeight="1">
      <c r="A10" s="28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6"/>
      <c r="AP10" s="85"/>
      <c r="AQ10" s="85"/>
      <c r="AR10" s="85"/>
      <c r="AS10" s="85"/>
      <c r="AT10" s="85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8"/>
    </row>
    <row r="11" spans="1:71" s="39" customFormat="1" ht="12" customHeight="1">
      <c r="A11" s="28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6"/>
      <c r="AP11" s="85"/>
      <c r="AQ11" s="85"/>
      <c r="AR11" s="85"/>
      <c r="AS11" s="85"/>
      <c r="AT11" s="85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8"/>
    </row>
    <row r="12" spans="1:71" s="39" customFormat="1" ht="12" customHeight="1">
      <c r="A12" s="28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6"/>
      <c r="AP12" s="85"/>
      <c r="AQ12" s="85"/>
      <c r="AR12" s="85"/>
      <c r="AS12" s="85"/>
      <c r="AT12" s="85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8"/>
    </row>
    <row r="13" spans="1:71" s="39" customFormat="1" ht="12" customHeight="1">
      <c r="A13" s="28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6"/>
      <c r="AP13" s="85"/>
      <c r="AQ13" s="85"/>
      <c r="AR13" s="85"/>
      <c r="AS13" s="85"/>
      <c r="AT13" s="85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8"/>
    </row>
    <row r="14" spans="1:71" s="39" customFormat="1" ht="12" customHeight="1">
      <c r="A14" s="28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6"/>
      <c r="AP14" s="85"/>
      <c r="AQ14" s="85"/>
      <c r="AR14" s="85"/>
      <c r="AS14" s="85"/>
      <c r="AT14" s="85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8"/>
    </row>
    <row r="15" spans="1:71" s="39" customFormat="1" ht="12" customHeight="1">
      <c r="A15" s="28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6"/>
      <c r="AP15" s="85"/>
      <c r="AQ15" s="85"/>
      <c r="AR15" s="85"/>
      <c r="AS15" s="85"/>
      <c r="AT15" s="85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8"/>
    </row>
    <row r="16" spans="1:71" s="39" customFormat="1" ht="12" customHeight="1">
      <c r="A16" s="28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6"/>
      <c r="AP16" s="85"/>
      <c r="AQ16" s="85"/>
      <c r="AR16" s="85"/>
      <c r="AS16" s="85"/>
      <c r="AT16" s="85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8"/>
    </row>
    <row r="17" spans="1:71" s="39" customFormat="1" ht="12" customHeight="1">
      <c r="A17" s="28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6"/>
      <c r="AP17" s="85"/>
      <c r="AQ17" s="85"/>
      <c r="AR17" s="85"/>
      <c r="AS17" s="85"/>
      <c r="AT17" s="85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8"/>
    </row>
    <row r="18" spans="1:71" s="39" customFormat="1" ht="12" customHeight="1">
      <c r="A18" s="28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6"/>
      <c r="AP18" s="85"/>
      <c r="AQ18" s="85"/>
      <c r="AR18" s="85"/>
      <c r="AS18" s="85"/>
      <c r="AT18" s="85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8"/>
    </row>
    <row r="19" spans="1:71" s="39" customFormat="1" ht="12" customHeight="1">
      <c r="A19" s="28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6"/>
      <c r="AP19" s="85"/>
      <c r="AQ19" s="85"/>
      <c r="AR19" s="85"/>
      <c r="AS19" s="85"/>
      <c r="AT19" s="85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8"/>
    </row>
    <row r="20" spans="1:71" s="39" customFormat="1" ht="12" customHeight="1">
      <c r="A20" s="28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6"/>
      <c r="AP20" s="85"/>
      <c r="AQ20" s="85"/>
      <c r="AR20" s="85"/>
      <c r="AS20" s="85"/>
      <c r="AT20" s="85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8"/>
    </row>
    <row r="21" spans="1:71" s="39" customFormat="1" ht="12" customHeight="1">
      <c r="A21" s="28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6"/>
      <c r="AP21" s="85"/>
      <c r="AQ21" s="85"/>
      <c r="AR21" s="85"/>
      <c r="AS21" s="85"/>
      <c r="AT21" s="85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8"/>
    </row>
    <row r="22" spans="1:71" s="39" customFormat="1" ht="12" customHeight="1">
      <c r="A22" s="28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6"/>
      <c r="AP22" s="85"/>
      <c r="AQ22" s="85"/>
      <c r="AR22" s="85"/>
      <c r="AS22" s="85"/>
      <c r="AT22" s="85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8"/>
    </row>
    <row r="23" spans="1:71" s="39" customFormat="1" ht="12" customHeight="1">
      <c r="A23" s="28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6"/>
      <c r="AP23" s="85"/>
      <c r="AQ23" s="85"/>
      <c r="AR23" s="85"/>
      <c r="AS23" s="85"/>
      <c r="AT23" s="85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8"/>
    </row>
    <row r="24" spans="1:71" s="39" customFormat="1" ht="12" customHeight="1">
      <c r="A24" s="28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6"/>
      <c r="AP24" s="85"/>
      <c r="AQ24" s="85"/>
      <c r="AR24" s="85"/>
      <c r="AS24" s="85"/>
      <c r="AT24" s="85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8"/>
    </row>
    <row r="25" spans="1:71" s="39" customFormat="1" ht="12" customHeight="1">
      <c r="A25" s="28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6"/>
      <c r="AP25" s="85"/>
      <c r="AQ25" s="85"/>
      <c r="AR25" s="85"/>
      <c r="AS25" s="85"/>
      <c r="AT25" s="85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8"/>
    </row>
    <row r="26" spans="1:71" s="39" customFormat="1" ht="12" customHeight="1">
      <c r="A26" s="28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6"/>
      <c r="AP26" s="85"/>
      <c r="AQ26" s="85"/>
      <c r="AR26" s="85"/>
      <c r="AS26" s="85"/>
      <c r="AT26" s="85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8"/>
    </row>
    <row r="27" spans="1:71" s="39" customFormat="1" ht="12" customHeight="1">
      <c r="A27" s="28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6"/>
      <c r="AP27" s="85"/>
      <c r="AQ27" s="85"/>
      <c r="AR27" s="85"/>
      <c r="AS27" s="85"/>
      <c r="AT27" s="85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8"/>
    </row>
    <row r="28" spans="1:71" s="39" customFormat="1" ht="12" customHeight="1">
      <c r="A28" s="28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6"/>
      <c r="AP28" s="85"/>
      <c r="AQ28" s="85"/>
      <c r="AR28" s="85"/>
      <c r="AS28" s="85"/>
      <c r="AT28" s="85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8"/>
    </row>
    <row r="29" spans="1:71" s="39" customFormat="1" ht="12" customHeight="1">
      <c r="A29" s="2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6"/>
      <c r="AP29" s="85"/>
      <c r="AQ29" s="85"/>
      <c r="AR29" s="85"/>
      <c r="AS29" s="85"/>
      <c r="AT29" s="85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8"/>
    </row>
    <row r="30" spans="1:71" s="39" customFormat="1" ht="12" customHeight="1">
      <c r="A30" s="2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6"/>
      <c r="AP30" s="85"/>
      <c r="AQ30" s="85"/>
      <c r="AR30" s="85"/>
      <c r="AS30" s="85"/>
      <c r="AT30" s="85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8"/>
    </row>
    <row r="31" spans="1:71" s="39" customFormat="1" ht="12" customHeight="1">
      <c r="A31" s="2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6"/>
      <c r="AP31" s="85"/>
      <c r="AQ31" s="85"/>
      <c r="AR31" s="85"/>
      <c r="AS31" s="85"/>
      <c r="AT31" s="85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8"/>
    </row>
    <row r="32" spans="1:71" s="39" customFormat="1" ht="12" customHeight="1">
      <c r="A32" s="28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6"/>
      <c r="AP32" s="85"/>
      <c r="AQ32" s="85"/>
      <c r="AR32" s="85"/>
      <c r="AS32" s="85"/>
      <c r="AT32" s="85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8"/>
    </row>
    <row r="33" spans="1:71" s="39" customFormat="1" ht="12" customHeight="1">
      <c r="A33" s="2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6"/>
      <c r="AP33" s="85"/>
      <c r="AQ33" s="85"/>
      <c r="AR33" s="85"/>
      <c r="AS33" s="85"/>
      <c r="AT33" s="85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3"/>
      <c r="BM33" s="30"/>
      <c r="BN33" s="33"/>
      <c r="BO33" s="30"/>
      <c r="BP33" s="33"/>
      <c r="BQ33" s="30"/>
      <c r="BR33" s="33"/>
      <c r="BS33" s="38"/>
    </row>
    <row r="34" spans="1:71" ht="12" customHeight="1">
      <c r="A34" s="28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85"/>
      <c r="M34" s="40"/>
      <c r="N34" s="40"/>
      <c r="O34" s="33"/>
      <c r="P34" s="33"/>
      <c r="Q34" s="33"/>
      <c r="R34" s="85"/>
      <c r="S34" s="85"/>
      <c r="T34" s="85"/>
      <c r="U34" s="85"/>
      <c r="V34" s="85"/>
      <c r="W34" s="40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88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0"/>
      <c r="BN34" s="33"/>
      <c r="BO34" s="30"/>
      <c r="BP34" s="33"/>
      <c r="BQ34" s="30"/>
      <c r="BR34" s="33"/>
      <c r="BS34" s="38"/>
    </row>
    <row r="35" spans="1:71" ht="12" customHeight="1">
      <c r="A35" s="28"/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85"/>
      <c r="M35" s="85"/>
      <c r="N35" s="85"/>
      <c r="O35" s="85"/>
      <c r="P35" s="85"/>
      <c r="Q35" s="85"/>
      <c r="R35" s="85"/>
      <c r="S35" s="85"/>
      <c r="T35" s="85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88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0"/>
      <c r="BN35" s="33"/>
      <c r="BO35" s="30"/>
      <c r="BP35" s="33"/>
      <c r="BQ35" s="30"/>
      <c r="BR35" s="33"/>
      <c r="BS35" s="38"/>
    </row>
    <row r="36" spans="1:71" ht="12" customHeight="1">
      <c r="A36" s="28"/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33"/>
      <c r="AI36" s="33"/>
      <c r="AJ36" s="33"/>
      <c r="AK36" s="33"/>
      <c r="AL36" s="33"/>
      <c r="AM36" s="33"/>
      <c r="AN36" s="33"/>
      <c r="AO36" s="88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0"/>
      <c r="BN36" s="33"/>
      <c r="BO36" s="30"/>
      <c r="BP36" s="33"/>
      <c r="BQ36" s="30"/>
      <c r="BR36" s="33"/>
      <c r="BS36" s="38"/>
    </row>
    <row r="37" spans="1:71" ht="12" customHeight="1">
      <c r="A37" s="28"/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33"/>
      <c r="AI37" s="33"/>
      <c r="AJ37" s="33"/>
      <c r="AK37" s="33"/>
      <c r="AL37" s="33"/>
      <c r="AM37" s="33"/>
      <c r="AN37" s="33"/>
      <c r="AO37" s="88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0"/>
      <c r="BN37" s="33"/>
      <c r="BO37" s="30"/>
      <c r="BP37" s="33"/>
      <c r="BQ37" s="30"/>
      <c r="BR37" s="33"/>
      <c r="BS37" s="38"/>
    </row>
    <row r="38" spans="1:71" ht="12" customHeight="1">
      <c r="A38" s="28"/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33"/>
      <c r="AI38" s="33"/>
      <c r="AJ38" s="33"/>
      <c r="AK38" s="33"/>
      <c r="AL38" s="33"/>
      <c r="AM38" s="33"/>
      <c r="AN38" s="33"/>
      <c r="AO38" s="88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0"/>
      <c r="BN38" s="33"/>
      <c r="BO38" s="30"/>
      <c r="BP38" s="33"/>
      <c r="BQ38" s="30"/>
      <c r="BR38" s="33"/>
      <c r="BS38" s="38"/>
    </row>
    <row r="39" spans="1:71" ht="12" customHeight="1">
      <c r="A39" s="28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33"/>
      <c r="AI39" s="33"/>
      <c r="AJ39" s="33"/>
      <c r="AK39" s="33"/>
      <c r="AL39" s="33"/>
      <c r="AM39" s="33"/>
      <c r="AN39" s="33"/>
      <c r="AO39" s="88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0"/>
      <c r="BN39" s="33"/>
      <c r="BO39" s="30"/>
      <c r="BP39" s="33"/>
      <c r="BQ39" s="30"/>
      <c r="BR39" s="33"/>
      <c r="BS39" s="38"/>
    </row>
    <row r="40" spans="1:71" s="39" customFormat="1" ht="12" customHeight="1">
      <c r="A40" s="28"/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40"/>
      <c r="M40" s="85"/>
      <c r="N40" s="85"/>
      <c r="O40" s="85"/>
      <c r="P40" s="85"/>
      <c r="Q40" s="85"/>
      <c r="R40" s="85"/>
      <c r="S40" s="85"/>
      <c r="T40" s="85"/>
      <c r="U40" s="85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88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8"/>
    </row>
    <row r="41" spans="1:71" s="39" customFormat="1" ht="12" customHeight="1">
      <c r="A41" s="28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40"/>
      <c r="M41" s="85"/>
      <c r="N41" s="85"/>
      <c r="O41" s="85"/>
      <c r="P41" s="85"/>
      <c r="Q41" s="85"/>
      <c r="R41" s="85"/>
      <c r="S41" s="85"/>
      <c r="T41" s="85"/>
      <c r="U41" s="85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88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8"/>
    </row>
    <row r="42" spans="1:71" s="39" customFormat="1" ht="12" customHeight="1">
      <c r="A42" s="28"/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40"/>
      <c r="M42" s="40"/>
      <c r="N42" s="33"/>
      <c r="O42" s="33"/>
      <c r="P42" s="33"/>
      <c r="Q42" s="85"/>
      <c r="R42" s="85"/>
      <c r="S42" s="85"/>
      <c r="T42" s="85"/>
      <c r="U42" s="85"/>
      <c r="V42" s="40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88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8"/>
    </row>
    <row r="43" spans="1:71" s="39" customFormat="1" ht="12" customHeight="1">
      <c r="A43" s="28"/>
      <c r="B43" s="29"/>
      <c r="C43" s="30"/>
      <c r="D43" s="30"/>
      <c r="E43" s="30"/>
      <c r="F43" s="30"/>
      <c r="G43" s="30"/>
      <c r="H43" s="30"/>
      <c r="I43" s="30"/>
      <c r="J43" s="30"/>
      <c r="K43" s="30"/>
      <c r="L43" s="40"/>
      <c r="M43" s="85"/>
      <c r="N43" s="85"/>
      <c r="O43" s="85"/>
      <c r="P43" s="85"/>
      <c r="Q43" s="85"/>
      <c r="R43" s="85"/>
      <c r="S43" s="85"/>
      <c r="T43" s="85"/>
      <c r="U43" s="85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88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8"/>
    </row>
    <row r="44" spans="1:71" s="39" customFormat="1" ht="12" customHeight="1">
      <c r="A44" s="28"/>
      <c r="B44" s="29"/>
      <c r="C44" s="30"/>
      <c r="D44" s="30"/>
      <c r="E44" s="30"/>
      <c r="F44" s="30"/>
      <c r="G44" s="30"/>
      <c r="H44" s="30"/>
      <c r="I44" s="30"/>
      <c r="J44" s="30"/>
      <c r="K44" s="30"/>
      <c r="L44" s="40"/>
      <c r="M44" s="40"/>
      <c r="N44" s="33"/>
      <c r="O44" s="33"/>
      <c r="P44" s="33"/>
      <c r="Q44" s="85"/>
      <c r="R44" s="85"/>
      <c r="S44" s="85"/>
      <c r="T44" s="85"/>
      <c r="U44" s="85"/>
      <c r="V44" s="40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88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8"/>
    </row>
    <row r="45" spans="1:71" ht="12" customHeight="1" thickBot="1">
      <c r="A45" s="28"/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85"/>
      <c r="M45" s="85"/>
      <c r="N45" s="85"/>
      <c r="O45" s="85"/>
      <c r="P45" s="85"/>
      <c r="Q45" s="85"/>
      <c r="R45" s="85"/>
      <c r="S45" s="85"/>
      <c r="T45" s="85"/>
      <c r="U45" s="40"/>
      <c r="V45" s="85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88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89"/>
      <c r="BN45" s="33"/>
      <c r="BO45" s="89"/>
      <c r="BP45" s="33"/>
      <c r="BQ45" s="89"/>
      <c r="BR45" s="33"/>
      <c r="BS45" s="38"/>
    </row>
    <row r="46" spans="1:71" ht="12" customHeight="1" thickTop="1">
      <c r="A46" s="28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85"/>
      <c r="M46" s="85"/>
      <c r="N46" s="85"/>
      <c r="O46" s="85"/>
      <c r="P46" s="85"/>
      <c r="Q46" s="85"/>
      <c r="R46" s="85"/>
      <c r="S46" s="85"/>
      <c r="T46" s="85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90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2"/>
      <c r="BS46" s="93"/>
    </row>
    <row r="47" spans="1:71" ht="12" customHeight="1">
      <c r="A47" s="28"/>
      <c r="B47" s="29"/>
      <c r="C47" s="30"/>
      <c r="D47" s="30"/>
      <c r="E47" s="30"/>
      <c r="F47" s="30"/>
      <c r="G47" s="30"/>
      <c r="H47" s="30"/>
      <c r="I47" s="30"/>
      <c r="J47" s="30"/>
      <c r="K47" s="30"/>
      <c r="L47" s="85"/>
      <c r="M47" s="85"/>
      <c r="N47" s="85"/>
      <c r="O47" s="85"/>
      <c r="P47" s="85"/>
      <c r="Q47" s="85"/>
      <c r="R47" s="85"/>
      <c r="S47" s="85"/>
      <c r="T47" s="85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94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6"/>
      <c r="BS47" s="93"/>
    </row>
    <row r="48" spans="1:71" ht="12" customHeight="1">
      <c r="A48" s="28"/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85"/>
      <c r="N48" s="85"/>
      <c r="O48" s="33"/>
      <c r="P48" s="85"/>
      <c r="Q48" s="85"/>
      <c r="R48" s="85"/>
      <c r="S48" s="85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94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6"/>
      <c r="BS48" s="93"/>
    </row>
    <row r="49" spans="1:71" ht="12" customHeight="1" thickBot="1">
      <c r="A49" s="28"/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85"/>
      <c r="N49" s="85"/>
      <c r="O49" s="33"/>
      <c r="P49" s="85"/>
      <c r="Q49" s="85"/>
      <c r="R49" s="85"/>
      <c r="S49" s="85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97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9"/>
      <c r="BS49" s="93"/>
    </row>
    <row r="50" spans="1:71" ht="12" customHeight="1" thickTop="1" thickBot="1">
      <c r="A50" s="47"/>
      <c r="B50" s="48"/>
      <c r="C50" s="100"/>
      <c r="D50" s="49"/>
      <c r="E50" s="49"/>
      <c r="F50" s="49"/>
      <c r="G50" s="49"/>
      <c r="H50" s="49"/>
      <c r="I50" s="49"/>
      <c r="J50" s="49"/>
      <c r="K50" s="51"/>
      <c r="L50" s="48"/>
      <c r="M50" s="48"/>
      <c r="N50" s="49"/>
      <c r="O50" s="49"/>
      <c r="P50" s="49"/>
      <c r="Q50" s="101"/>
      <c r="R50" s="101"/>
      <c r="S50" s="100"/>
      <c r="T50" s="100"/>
      <c r="U50" s="100"/>
      <c r="V50" s="100"/>
      <c r="W50" s="102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103"/>
      <c r="AP50" s="49"/>
      <c r="AQ50" s="49"/>
      <c r="AR50" s="49"/>
      <c r="AS50" s="49"/>
      <c r="AT50" s="49"/>
      <c r="AU50" s="104"/>
      <c r="AV50" s="104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105"/>
      <c r="BO50" s="105"/>
      <c r="BP50" s="105"/>
      <c r="BQ50" s="105"/>
      <c r="BR50" s="105"/>
      <c r="BS50" s="106"/>
    </row>
    <row r="51" spans="1:71" ht="12" customHeight="1" thickBot="1">
      <c r="A51" s="19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2"/>
      <c r="AG51" s="82"/>
      <c r="AH51" s="82"/>
      <c r="AI51" s="82"/>
      <c r="AJ51" s="82"/>
      <c r="AK51" s="82"/>
      <c r="AL51" s="82"/>
      <c r="AM51" s="82"/>
      <c r="AN51" s="82"/>
      <c r="AO51" s="83"/>
      <c r="AP51" s="82"/>
      <c r="AQ51" s="82"/>
      <c r="AR51" s="82"/>
      <c r="AS51" s="82"/>
      <c r="AT51" s="8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84"/>
    </row>
    <row r="52" spans="1:71" ht="12" customHeight="1" thickBot="1">
      <c r="A52" s="28"/>
      <c r="B52" s="449" t="s">
        <v>28</v>
      </c>
      <c r="C52" s="450"/>
      <c r="D52" s="450"/>
      <c r="E52" s="450"/>
      <c r="F52" s="451"/>
      <c r="G52" s="452" t="s">
        <v>758</v>
      </c>
      <c r="H52" s="453"/>
      <c r="I52" s="453"/>
      <c r="J52" s="453"/>
      <c r="K52" s="453"/>
      <c r="L52" s="453"/>
      <c r="M52" s="453"/>
      <c r="N52" s="453"/>
      <c r="O52" s="453"/>
      <c r="P52" s="453"/>
      <c r="Q52" s="453"/>
      <c r="R52" s="453"/>
      <c r="S52" s="453"/>
      <c r="T52" s="453"/>
      <c r="U52" s="453"/>
      <c r="V52" s="453"/>
      <c r="W52" s="453"/>
      <c r="X52" s="453"/>
      <c r="Y52" s="453"/>
      <c r="Z52" s="453"/>
      <c r="AA52" s="453"/>
      <c r="AB52" s="453"/>
      <c r="AC52" s="453"/>
      <c r="AD52" s="453"/>
      <c r="AE52" s="454"/>
      <c r="AF52" s="85"/>
      <c r="AG52" s="85"/>
      <c r="AH52" s="85"/>
      <c r="AI52" s="85"/>
      <c r="AJ52" s="85"/>
      <c r="AK52" s="85"/>
      <c r="AL52" s="85"/>
      <c r="AM52" s="85"/>
      <c r="AN52" s="85"/>
      <c r="AO52" s="86"/>
      <c r="AP52" s="85"/>
      <c r="AQ52" s="85"/>
      <c r="AR52" s="85"/>
      <c r="AS52" s="85"/>
      <c r="AT52" s="85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8"/>
    </row>
    <row r="53" spans="1:71" ht="12" customHeight="1">
      <c r="A53" s="28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5"/>
      <c r="AG53" s="85"/>
      <c r="AH53" s="85"/>
      <c r="AI53" s="85"/>
      <c r="AJ53" s="85"/>
      <c r="AK53" s="85"/>
      <c r="AL53" s="85"/>
      <c r="AM53" s="85"/>
      <c r="AN53" s="85"/>
      <c r="AO53" s="86"/>
      <c r="AP53" s="85"/>
      <c r="AQ53" s="85"/>
      <c r="AR53" s="85"/>
      <c r="AS53" s="85"/>
      <c r="AT53" s="85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8"/>
    </row>
    <row r="54" spans="1:71" ht="12" customHeight="1">
      <c r="A54" s="28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6"/>
      <c r="AP54" s="85"/>
      <c r="AQ54" s="85"/>
      <c r="AR54" s="85"/>
      <c r="AS54" s="85"/>
      <c r="AT54" s="85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8"/>
    </row>
    <row r="55" spans="1:71" ht="12" customHeight="1">
      <c r="A55" s="28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6"/>
      <c r="AP55" s="85"/>
      <c r="AQ55" s="85"/>
      <c r="AR55" s="85"/>
      <c r="AS55" s="85"/>
      <c r="AT55" s="85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8"/>
    </row>
    <row r="56" spans="1:71" ht="12" customHeight="1">
      <c r="A56" s="28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6"/>
      <c r="AP56" s="85"/>
      <c r="AQ56" s="85"/>
      <c r="AR56" s="85"/>
      <c r="AS56" s="85"/>
      <c r="AT56" s="85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8"/>
    </row>
    <row r="57" spans="1:71" ht="12" customHeight="1">
      <c r="A57" s="28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6"/>
      <c r="AP57" s="85"/>
      <c r="AQ57" s="85"/>
      <c r="AR57" s="85"/>
      <c r="AS57" s="85"/>
      <c r="AT57" s="85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8"/>
    </row>
    <row r="58" spans="1:71" ht="12" customHeight="1">
      <c r="A58" s="28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6"/>
      <c r="AP58" s="85"/>
      <c r="AQ58" s="85"/>
      <c r="AR58" s="85"/>
      <c r="AS58" s="85"/>
      <c r="AT58" s="85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8"/>
    </row>
    <row r="59" spans="1:71" ht="12" customHeight="1">
      <c r="A59" s="28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6"/>
      <c r="AP59" s="85"/>
      <c r="AQ59" s="85"/>
      <c r="AR59" s="85"/>
      <c r="AS59" s="85"/>
      <c r="AT59" s="85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8"/>
    </row>
    <row r="60" spans="1:71" ht="12" customHeight="1">
      <c r="A60" s="28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6"/>
      <c r="AP60" s="85"/>
      <c r="AQ60" s="85"/>
      <c r="AR60" s="85"/>
      <c r="AS60" s="85"/>
      <c r="AT60" s="85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8"/>
    </row>
    <row r="61" spans="1:71" ht="12" customHeight="1">
      <c r="A61" s="28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6"/>
      <c r="AP61" s="85"/>
      <c r="AQ61" s="85"/>
      <c r="AR61" s="85"/>
      <c r="AS61" s="85"/>
      <c r="AT61" s="85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8"/>
    </row>
    <row r="62" spans="1:71" ht="12" customHeight="1">
      <c r="A62" s="28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6"/>
      <c r="AP62" s="85"/>
      <c r="AQ62" s="85"/>
      <c r="AR62" s="85"/>
      <c r="AS62" s="85"/>
      <c r="AT62" s="85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8"/>
    </row>
    <row r="63" spans="1:71" ht="12" customHeight="1">
      <c r="A63" s="28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6"/>
      <c r="AP63" s="85"/>
      <c r="AQ63" s="85"/>
      <c r="AR63" s="85"/>
      <c r="AS63" s="85"/>
      <c r="AT63" s="85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8"/>
    </row>
    <row r="64" spans="1:71" ht="12" customHeight="1">
      <c r="A64" s="28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6"/>
      <c r="AP64" s="85"/>
      <c r="AQ64" s="85"/>
      <c r="AR64" s="85"/>
      <c r="AS64" s="85"/>
      <c r="AT64" s="85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8"/>
    </row>
    <row r="65" spans="1:71" ht="12" customHeight="1">
      <c r="A65" s="28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6"/>
      <c r="AP65" s="85"/>
      <c r="AQ65" s="85"/>
      <c r="AR65" s="85"/>
      <c r="AS65" s="85"/>
      <c r="AT65" s="85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8"/>
    </row>
    <row r="66" spans="1:71" ht="12" customHeight="1">
      <c r="A66" s="28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6"/>
      <c r="AP66" s="85"/>
      <c r="AQ66" s="85"/>
      <c r="AR66" s="85"/>
      <c r="AS66" s="85"/>
      <c r="AT66" s="85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8"/>
    </row>
    <row r="67" spans="1:71" ht="12" customHeight="1">
      <c r="A67" s="28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6"/>
      <c r="AP67" s="85"/>
      <c r="AQ67" s="85"/>
      <c r="AR67" s="85"/>
      <c r="AS67" s="85"/>
      <c r="AT67" s="85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8"/>
    </row>
    <row r="68" spans="1:71" ht="12" customHeight="1">
      <c r="A68" s="28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6"/>
      <c r="AP68" s="85"/>
      <c r="AQ68" s="85"/>
      <c r="AR68" s="85"/>
      <c r="AS68" s="85"/>
      <c r="AT68" s="85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8"/>
    </row>
    <row r="69" spans="1:71" ht="12" customHeight="1">
      <c r="A69" s="28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6"/>
      <c r="AP69" s="85"/>
      <c r="AQ69" s="85"/>
      <c r="AR69" s="85"/>
      <c r="AS69" s="85"/>
      <c r="AT69" s="85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8"/>
    </row>
    <row r="70" spans="1:71" ht="12" customHeight="1">
      <c r="A70" s="28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6"/>
      <c r="AP70" s="85"/>
      <c r="AQ70" s="85"/>
      <c r="AR70" s="85"/>
      <c r="AS70" s="85"/>
      <c r="AT70" s="85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8"/>
    </row>
    <row r="71" spans="1:71" ht="12" customHeight="1">
      <c r="A71" s="28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6"/>
      <c r="AP71" s="85"/>
      <c r="AQ71" s="85"/>
      <c r="AR71" s="85"/>
      <c r="AS71" s="85"/>
      <c r="AT71" s="85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8"/>
    </row>
    <row r="72" spans="1:71" ht="12" customHeight="1">
      <c r="A72" s="28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6"/>
      <c r="AP72" s="85"/>
      <c r="AQ72" s="85"/>
      <c r="AR72" s="85"/>
      <c r="AS72" s="85"/>
      <c r="AT72" s="85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8"/>
    </row>
    <row r="73" spans="1:71" ht="12" customHeight="1">
      <c r="A73" s="28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6"/>
      <c r="AP73" s="85"/>
      <c r="AQ73" s="85"/>
      <c r="AR73" s="85"/>
      <c r="AS73" s="85"/>
      <c r="AT73" s="85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8"/>
    </row>
    <row r="74" spans="1:71" ht="12" customHeight="1">
      <c r="A74" s="28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6"/>
      <c r="AP74" s="85"/>
      <c r="AQ74" s="85"/>
      <c r="AR74" s="85"/>
      <c r="AS74" s="85"/>
      <c r="AT74" s="85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8"/>
    </row>
    <row r="75" spans="1:71" ht="12" customHeight="1">
      <c r="A75" s="28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6"/>
      <c r="AP75" s="85"/>
      <c r="AQ75" s="85"/>
      <c r="AR75" s="85"/>
      <c r="AS75" s="85"/>
      <c r="AT75" s="85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8"/>
    </row>
    <row r="76" spans="1:71" ht="12" customHeight="1">
      <c r="A76" s="28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6"/>
      <c r="AP76" s="85"/>
      <c r="AQ76" s="85"/>
      <c r="AR76" s="85"/>
      <c r="AS76" s="85"/>
      <c r="AT76" s="85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8"/>
    </row>
    <row r="77" spans="1:71" ht="12" customHeight="1">
      <c r="A77" s="28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6"/>
      <c r="AP77" s="85"/>
      <c r="AQ77" s="85"/>
      <c r="AR77" s="85"/>
      <c r="AS77" s="85"/>
      <c r="AT77" s="85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8"/>
    </row>
    <row r="78" spans="1:71" ht="12" customHeight="1">
      <c r="A78" s="28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6"/>
      <c r="AP78" s="85"/>
      <c r="AQ78" s="85"/>
      <c r="AR78" s="85"/>
      <c r="AS78" s="85"/>
      <c r="AT78" s="85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8"/>
    </row>
    <row r="79" spans="1:71" ht="12" customHeight="1">
      <c r="A79" s="28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6"/>
      <c r="AP79" s="85"/>
      <c r="AQ79" s="85"/>
      <c r="AR79" s="85"/>
      <c r="AS79" s="85"/>
      <c r="AT79" s="85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8"/>
    </row>
    <row r="80" spans="1:71" ht="12" customHeight="1">
      <c r="A80" s="28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6"/>
      <c r="AP80" s="85"/>
      <c r="AQ80" s="85"/>
      <c r="AR80" s="85"/>
      <c r="AS80" s="85"/>
      <c r="AT80" s="85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3"/>
      <c r="BM80" s="30"/>
      <c r="BN80" s="33"/>
      <c r="BO80" s="30"/>
      <c r="BP80" s="33"/>
      <c r="BQ80" s="30"/>
      <c r="BR80" s="33"/>
      <c r="BS80" s="38"/>
    </row>
    <row r="81" spans="1:71" ht="12" customHeight="1">
      <c r="A81" s="28"/>
      <c r="B81" s="29"/>
      <c r="C81" s="30"/>
      <c r="D81" s="30"/>
      <c r="E81" s="30"/>
      <c r="F81" s="30"/>
      <c r="G81" s="30"/>
      <c r="H81" s="30"/>
      <c r="I81" s="30"/>
      <c r="J81" s="30"/>
      <c r="K81" s="30"/>
      <c r="L81" s="85"/>
      <c r="M81" s="40"/>
      <c r="N81" s="40"/>
      <c r="O81" s="33"/>
      <c r="P81" s="33"/>
      <c r="Q81" s="33"/>
      <c r="R81" s="85"/>
      <c r="S81" s="85"/>
      <c r="T81" s="85"/>
      <c r="U81" s="85"/>
      <c r="V81" s="85"/>
      <c r="W81" s="40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88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0"/>
      <c r="BN81" s="33"/>
      <c r="BO81" s="30"/>
      <c r="BP81" s="33"/>
      <c r="BQ81" s="30"/>
      <c r="BR81" s="33"/>
      <c r="BS81" s="38"/>
    </row>
    <row r="82" spans="1:71" ht="12" customHeight="1">
      <c r="A82" s="28"/>
      <c r="B82" s="29"/>
      <c r="C82" s="30"/>
      <c r="D82" s="30"/>
      <c r="E82" s="30"/>
      <c r="F82" s="30"/>
      <c r="G82" s="30"/>
      <c r="H82" s="30"/>
      <c r="I82" s="30"/>
      <c r="J82" s="30"/>
      <c r="K82" s="30"/>
      <c r="L82" s="85"/>
      <c r="M82" s="85"/>
      <c r="N82" s="85"/>
      <c r="O82" s="85"/>
      <c r="P82" s="85"/>
      <c r="Q82" s="85"/>
      <c r="R82" s="85"/>
      <c r="S82" s="85"/>
      <c r="T82" s="85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88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0"/>
      <c r="BN82" s="33"/>
      <c r="BO82" s="30"/>
      <c r="BP82" s="33"/>
      <c r="BQ82" s="30"/>
      <c r="BR82" s="33"/>
      <c r="BS82" s="38"/>
    </row>
    <row r="83" spans="1:71" ht="12" customHeight="1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33"/>
      <c r="AI83" s="33"/>
      <c r="AJ83" s="33"/>
      <c r="AK83" s="33"/>
      <c r="AL83" s="33"/>
      <c r="AM83" s="33"/>
      <c r="AN83" s="33"/>
      <c r="AO83" s="88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0"/>
      <c r="BN83" s="33"/>
      <c r="BO83" s="30"/>
      <c r="BP83" s="33"/>
      <c r="BQ83" s="30"/>
      <c r="BR83" s="33"/>
      <c r="BS83" s="38"/>
    </row>
    <row r="84" spans="1:71" ht="12" customHeight="1">
      <c r="A84" s="28"/>
      <c r="B84" s="29"/>
      <c r="C84" s="30"/>
      <c r="D84" s="30"/>
      <c r="E84" s="30"/>
      <c r="F84" s="30"/>
      <c r="G84" s="30"/>
      <c r="H84" s="30"/>
      <c r="I84" s="30"/>
      <c r="J84" s="30"/>
      <c r="K84" s="30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33"/>
      <c r="AI84" s="33"/>
      <c r="AJ84" s="33"/>
      <c r="AK84" s="33"/>
      <c r="AL84" s="33"/>
      <c r="AM84" s="33"/>
      <c r="AN84" s="33"/>
      <c r="AO84" s="88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0"/>
      <c r="BN84" s="33"/>
      <c r="BO84" s="30"/>
      <c r="BP84" s="33"/>
      <c r="BQ84" s="30"/>
      <c r="BR84" s="33"/>
      <c r="BS84" s="38"/>
    </row>
    <row r="85" spans="1:71" ht="12" customHeight="1">
      <c r="A85" s="28"/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33"/>
      <c r="AI85" s="33"/>
      <c r="AJ85" s="33"/>
      <c r="AK85" s="33"/>
      <c r="AL85" s="33"/>
      <c r="AM85" s="33"/>
      <c r="AN85" s="33"/>
      <c r="AO85" s="88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0"/>
      <c r="BN85" s="33"/>
      <c r="BO85" s="30"/>
      <c r="BP85" s="33"/>
      <c r="BQ85" s="30"/>
      <c r="BR85" s="33"/>
      <c r="BS85" s="38"/>
    </row>
    <row r="86" spans="1:71" ht="12" customHeight="1">
      <c r="A86" s="28"/>
      <c r="B86" s="29"/>
      <c r="C86" s="30"/>
      <c r="D86" s="30"/>
      <c r="E86" s="30"/>
      <c r="F86" s="30"/>
      <c r="G86" s="30"/>
      <c r="H86" s="30"/>
      <c r="I86" s="30"/>
      <c r="J86" s="30"/>
      <c r="K86" s="30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33"/>
      <c r="AI86" s="33"/>
      <c r="AJ86" s="33"/>
      <c r="AK86" s="33"/>
      <c r="AL86" s="33"/>
      <c r="AM86" s="33"/>
      <c r="AN86" s="33"/>
      <c r="AO86" s="88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0"/>
      <c r="BN86" s="33"/>
      <c r="BO86" s="30"/>
      <c r="BP86" s="33"/>
      <c r="BQ86" s="30"/>
      <c r="BR86" s="33"/>
      <c r="BS86" s="38"/>
    </row>
    <row r="87" spans="1:71" ht="12" customHeight="1">
      <c r="A87" s="28"/>
      <c r="B87" s="29"/>
      <c r="C87" s="30"/>
      <c r="D87" s="30"/>
      <c r="E87" s="30"/>
      <c r="F87" s="30"/>
      <c r="G87" s="30"/>
      <c r="H87" s="30"/>
      <c r="I87" s="30"/>
      <c r="J87" s="30"/>
      <c r="K87" s="30"/>
      <c r="L87" s="40"/>
      <c r="M87" s="85"/>
      <c r="N87" s="85"/>
      <c r="O87" s="85"/>
      <c r="P87" s="85"/>
      <c r="Q87" s="85"/>
      <c r="R87" s="85"/>
      <c r="S87" s="85"/>
      <c r="T87" s="85"/>
      <c r="U87" s="85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88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8"/>
    </row>
    <row r="88" spans="1:71" ht="12" customHeight="1">
      <c r="A88" s="28"/>
      <c r="B88" s="29"/>
      <c r="C88" s="30"/>
      <c r="D88" s="30"/>
      <c r="E88" s="30"/>
      <c r="F88" s="30"/>
      <c r="G88" s="30"/>
      <c r="H88" s="30"/>
      <c r="I88" s="30"/>
      <c r="J88" s="30"/>
      <c r="K88" s="30"/>
      <c r="L88" s="40"/>
      <c r="M88" s="85"/>
      <c r="N88" s="85"/>
      <c r="O88" s="85"/>
      <c r="P88" s="85"/>
      <c r="Q88" s="85"/>
      <c r="R88" s="85"/>
      <c r="S88" s="85"/>
      <c r="T88" s="85"/>
      <c r="U88" s="85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88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8"/>
    </row>
    <row r="89" spans="1:71" ht="12" customHeight="1">
      <c r="A89" s="28"/>
      <c r="B89" s="29"/>
      <c r="C89" s="30"/>
      <c r="D89" s="30"/>
      <c r="E89" s="30"/>
      <c r="F89" s="30"/>
      <c r="G89" s="30"/>
      <c r="H89" s="30"/>
      <c r="I89" s="30"/>
      <c r="J89" s="30"/>
      <c r="K89" s="30"/>
      <c r="L89" s="40"/>
      <c r="M89" s="40"/>
      <c r="N89" s="33"/>
      <c r="O89" s="33"/>
      <c r="P89" s="33"/>
      <c r="Q89" s="85"/>
      <c r="R89" s="85"/>
      <c r="S89" s="85"/>
      <c r="T89" s="85"/>
      <c r="U89" s="85"/>
      <c r="V89" s="40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88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8"/>
    </row>
    <row r="90" spans="1:71" ht="12" customHeight="1">
      <c r="A90" s="28"/>
      <c r="B90" s="29"/>
      <c r="C90" s="30"/>
      <c r="D90" s="30"/>
      <c r="E90" s="30"/>
      <c r="F90" s="30"/>
      <c r="G90" s="30"/>
      <c r="H90" s="30"/>
      <c r="I90" s="30"/>
      <c r="J90" s="30"/>
      <c r="K90" s="30"/>
      <c r="L90" s="40"/>
      <c r="M90" s="85"/>
      <c r="N90" s="85"/>
      <c r="O90" s="85"/>
      <c r="P90" s="85"/>
      <c r="Q90" s="85"/>
      <c r="R90" s="85"/>
      <c r="S90" s="85"/>
      <c r="T90" s="85"/>
      <c r="U90" s="85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88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8"/>
    </row>
    <row r="91" spans="1:71" ht="12" customHeight="1">
      <c r="A91" s="28"/>
      <c r="B91" s="29"/>
      <c r="C91" s="30"/>
      <c r="D91" s="30"/>
      <c r="E91" s="30"/>
      <c r="F91" s="30"/>
      <c r="G91" s="30"/>
      <c r="H91" s="30"/>
      <c r="I91" s="30"/>
      <c r="J91" s="30"/>
      <c r="K91" s="30"/>
      <c r="L91" s="40"/>
      <c r="M91" s="40"/>
      <c r="N91" s="33"/>
      <c r="O91" s="33"/>
      <c r="P91" s="33"/>
      <c r="Q91" s="85"/>
      <c r="R91" s="85"/>
      <c r="S91" s="85"/>
      <c r="T91" s="85"/>
      <c r="U91" s="85"/>
      <c r="V91" s="40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88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8"/>
    </row>
    <row r="92" spans="1:71" ht="12" customHeight="1" thickBot="1">
      <c r="A92" s="28"/>
      <c r="B92" s="29"/>
      <c r="C92" s="30"/>
      <c r="D92" s="30"/>
      <c r="E92" s="30"/>
      <c r="F92" s="30"/>
      <c r="G92" s="30"/>
      <c r="H92" s="30"/>
      <c r="I92" s="30"/>
      <c r="J92" s="30"/>
      <c r="K92" s="30"/>
      <c r="L92" s="85"/>
      <c r="M92" s="85"/>
      <c r="N92" s="85"/>
      <c r="O92" s="85"/>
      <c r="P92" s="85"/>
      <c r="Q92" s="85"/>
      <c r="R92" s="85"/>
      <c r="S92" s="85"/>
      <c r="T92" s="85"/>
      <c r="U92" s="40"/>
      <c r="V92" s="85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88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89"/>
      <c r="BN92" s="33"/>
      <c r="BO92" s="89"/>
      <c r="BP92" s="33"/>
      <c r="BQ92" s="89"/>
      <c r="BR92" s="33"/>
      <c r="BS92" s="38"/>
    </row>
    <row r="93" spans="1:71" ht="12" customHeight="1" thickTop="1">
      <c r="A93" s="28"/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85"/>
      <c r="M93" s="85"/>
      <c r="N93" s="85"/>
      <c r="O93" s="85"/>
      <c r="P93" s="85"/>
      <c r="Q93" s="85"/>
      <c r="R93" s="85"/>
      <c r="S93" s="85"/>
      <c r="T93" s="85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90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2"/>
      <c r="BS93" s="93"/>
    </row>
    <row r="94" spans="1:71" ht="12" customHeight="1">
      <c r="A94" s="28"/>
      <c r="B94" s="29"/>
      <c r="C94" s="30"/>
      <c r="D94" s="30"/>
      <c r="E94" s="30"/>
      <c r="F94" s="30"/>
      <c r="G94" s="30"/>
      <c r="H94" s="30"/>
      <c r="I94" s="30"/>
      <c r="J94" s="30"/>
      <c r="K94" s="30"/>
      <c r="L94" s="85"/>
      <c r="M94" s="85"/>
      <c r="N94" s="85"/>
      <c r="O94" s="85"/>
      <c r="P94" s="85"/>
      <c r="Q94" s="85"/>
      <c r="R94" s="85"/>
      <c r="S94" s="85"/>
      <c r="T94" s="85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94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6"/>
      <c r="BS94" s="93"/>
    </row>
    <row r="95" spans="1:71" ht="12" customHeight="1">
      <c r="A95" s="28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85"/>
      <c r="N95" s="85"/>
      <c r="O95" s="33"/>
      <c r="P95" s="85"/>
      <c r="Q95" s="85"/>
      <c r="R95" s="85"/>
      <c r="S95" s="85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94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6"/>
      <c r="BS95" s="93"/>
    </row>
    <row r="96" spans="1:71" ht="12" customHeight="1" thickBot="1">
      <c r="A96" s="28"/>
      <c r="B96" s="29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85"/>
      <c r="N96" s="85"/>
      <c r="O96" s="33"/>
      <c r="P96" s="85"/>
      <c r="Q96" s="85"/>
      <c r="R96" s="85"/>
      <c r="S96" s="85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97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9"/>
      <c r="BS96" s="93"/>
    </row>
    <row r="97" spans="1:71" ht="12" customHeight="1" thickTop="1" thickBot="1">
      <c r="A97" s="47"/>
      <c r="B97" s="48"/>
      <c r="C97" s="100"/>
      <c r="D97" s="49"/>
      <c r="E97" s="49"/>
      <c r="F97" s="49"/>
      <c r="G97" s="49"/>
      <c r="H97" s="49"/>
      <c r="I97" s="49"/>
      <c r="J97" s="49"/>
      <c r="K97" s="51"/>
      <c r="L97" s="48"/>
      <c r="M97" s="48"/>
      <c r="N97" s="49"/>
      <c r="O97" s="49"/>
      <c r="P97" s="49"/>
      <c r="Q97" s="101"/>
      <c r="R97" s="101"/>
      <c r="S97" s="100"/>
      <c r="T97" s="100"/>
      <c r="U97" s="100"/>
      <c r="V97" s="100"/>
      <c r="W97" s="102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103"/>
      <c r="AP97" s="49"/>
      <c r="AQ97" s="49"/>
      <c r="AR97" s="49"/>
      <c r="AS97" s="49"/>
      <c r="AT97" s="49"/>
      <c r="AU97" s="104"/>
      <c r="AV97" s="104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105"/>
      <c r="BO97" s="105"/>
      <c r="BP97" s="105"/>
      <c r="BQ97" s="105"/>
      <c r="BR97" s="105"/>
      <c r="BS97" s="106"/>
    </row>
  </sheetData>
  <mergeCells count="25">
    <mergeCell ref="A2:E2"/>
    <mergeCell ref="F2:Q2"/>
    <mergeCell ref="BJ1:BN1"/>
    <mergeCell ref="BO1:BS1"/>
    <mergeCell ref="AY2:BA2"/>
    <mergeCell ref="BB2:BF2"/>
    <mergeCell ref="A1:E1"/>
    <mergeCell ref="F1:Q1"/>
    <mergeCell ref="R2:AX2"/>
    <mergeCell ref="B52:F52"/>
    <mergeCell ref="G52:AE52"/>
    <mergeCell ref="G5:AE5"/>
    <mergeCell ref="B5:F5"/>
    <mergeCell ref="BG1:BI1"/>
    <mergeCell ref="R1:AX1"/>
    <mergeCell ref="AY1:BA1"/>
    <mergeCell ref="BB1:BF1"/>
    <mergeCell ref="AY3:BS3"/>
    <mergeCell ref="BJ2:BN2"/>
    <mergeCell ref="BO2:BS2"/>
    <mergeCell ref="A3:E3"/>
    <mergeCell ref="F3:Q3"/>
    <mergeCell ref="R3:W3"/>
    <mergeCell ref="X3:AX3"/>
    <mergeCell ref="BG2:BI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  <pageSetUpPr fitToPage="1"/>
  </sheetPr>
  <dimension ref="A1:BS122"/>
  <sheetViews>
    <sheetView showGridLines="0" tabSelected="1" view="pageBreakPreview" zoomScaleNormal="85" zoomScaleSheetLayoutView="100" workbookViewId="0">
      <pane ySplit="3" topLeftCell="A40" activePane="bottomLeft" state="frozen"/>
      <selection pane="bottomLeft" activeCell="AV58" sqref="AV58"/>
    </sheetView>
  </sheetViews>
  <sheetFormatPr defaultColWidth="2.125" defaultRowHeight="15" customHeight="1"/>
  <cols>
    <col min="1" max="15" width="2.125" style="17" customWidth="1"/>
    <col min="16" max="16384" width="2.125" style="17"/>
  </cols>
  <sheetData>
    <row r="1" spans="1:71" ht="18.9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599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9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8"/>
    </row>
    <row r="3" spans="1:71" s="39" customFormat="1" ht="18.95" customHeight="1">
      <c r="A3" s="432" t="s">
        <v>8</v>
      </c>
      <c r="B3" s="432"/>
      <c r="C3" s="432"/>
      <c r="D3" s="432"/>
      <c r="E3" s="432"/>
      <c r="F3" s="455" t="str">
        <f>概要!F3</f>
        <v>　</v>
      </c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6" t="s">
        <v>9</v>
      </c>
      <c r="S3" s="456"/>
      <c r="T3" s="456"/>
      <c r="U3" s="456"/>
      <c r="V3" s="456"/>
      <c r="W3" s="456"/>
      <c r="X3" s="457" t="str">
        <f ca="1">MID(CELL("filename",$A$1),FIND("]",CELL("filename",$A$1))+1,LEN(CELL("filename",$A$1))-FIND("]",CELL("filename",$A$1)))</f>
        <v>プロセス記述書(A000)</v>
      </c>
      <c r="Y3" s="457"/>
      <c r="Z3" s="457"/>
      <c r="AA3" s="457"/>
      <c r="AB3" s="457"/>
      <c r="AC3" s="457"/>
      <c r="AD3" s="457"/>
      <c r="AE3" s="457"/>
      <c r="AF3" s="457"/>
      <c r="AG3" s="457"/>
      <c r="AH3" s="457"/>
      <c r="AI3" s="457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7"/>
      <c r="AV3" s="457"/>
      <c r="AW3" s="457"/>
      <c r="AX3" s="457"/>
      <c r="AY3" s="458"/>
      <c r="AZ3" s="458"/>
      <c r="BA3" s="458"/>
      <c r="BB3" s="458"/>
      <c r="BC3" s="458"/>
      <c r="BD3" s="458"/>
      <c r="BE3" s="458"/>
      <c r="BF3" s="458"/>
      <c r="BG3" s="458"/>
      <c r="BH3" s="458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8"/>
    </row>
    <row r="4" spans="1:71" s="39" customFormat="1" ht="15" customHeight="1">
      <c r="A4" s="108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109"/>
    </row>
    <row r="5" spans="1:71" s="39" customFormat="1" ht="15" customHeight="1">
      <c r="A5" s="110"/>
      <c r="B5" s="111" t="s">
        <v>55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112"/>
    </row>
    <row r="6" spans="1:71" s="39" customFormat="1" ht="15" customHeight="1">
      <c r="A6" s="110"/>
      <c r="B6" s="30"/>
      <c r="C6" s="30"/>
      <c r="D6" s="113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112"/>
    </row>
    <row r="7" spans="1:71" s="39" customFormat="1" ht="15" customHeight="1">
      <c r="A7" s="110"/>
      <c r="B7" s="30"/>
      <c r="C7" s="30" t="s">
        <v>103</v>
      </c>
      <c r="D7" s="30"/>
      <c r="E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112"/>
    </row>
    <row r="8" spans="1:71" s="39" customFormat="1" ht="15" customHeight="1">
      <c r="A8" s="11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112"/>
    </row>
    <row r="9" spans="1:71" s="39" customFormat="1" ht="15" customHeight="1">
      <c r="A9" s="110"/>
      <c r="B9" s="30"/>
      <c r="C9" s="30"/>
      <c r="D9" s="30" t="s">
        <v>69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112"/>
    </row>
    <row r="10" spans="1:71" s="39" customFormat="1" ht="15" customHeight="1">
      <c r="A10" s="11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75"/>
      <c r="P10" s="75"/>
      <c r="Q10" s="75"/>
      <c r="R10" s="75"/>
      <c r="S10" s="75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112"/>
    </row>
    <row r="11" spans="1:71" s="39" customFormat="1" ht="15" customHeight="1">
      <c r="A11" s="110"/>
      <c r="B11" s="30"/>
      <c r="C11" s="30"/>
      <c r="D11" s="30"/>
      <c r="E11" s="114" t="s">
        <v>70</v>
      </c>
      <c r="F11" s="115"/>
      <c r="G11" s="115"/>
      <c r="H11" s="115"/>
      <c r="I11" s="115"/>
      <c r="J11" s="115"/>
      <c r="K11" s="115"/>
      <c r="L11" s="115"/>
      <c r="M11" s="115"/>
      <c r="N11" s="115"/>
      <c r="O11" s="116"/>
      <c r="P11" s="117" t="s">
        <v>71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9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112"/>
    </row>
    <row r="12" spans="1:71" s="39" customFormat="1" ht="15" customHeight="1">
      <c r="A12" s="110"/>
      <c r="B12" s="30"/>
      <c r="C12" s="30"/>
      <c r="E12" s="120" t="s">
        <v>94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2"/>
      <c r="P12" s="123" t="s">
        <v>563</v>
      </c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5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112"/>
    </row>
    <row r="13" spans="1:71" s="39" customFormat="1" ht="15" customHeight="1">
      <c r="A13" s="11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75"/>
      <c r="P13" s="75"/>
      <c r="Q13" s="75"/>
      <c r="R13" s="75"/>
      <c r="S13" s="75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112"/>
    </row>
    <row r="14" spans="1:71" s="39" customFormat="1" ht="15" customHeight="1">
      <c r="A14" s="110"/>
      <c r="B14" s="30"/>
      <c r="C14" s="30"/>
      <c r="D14" s="30" t="s">
        <v>95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75"/>
      <c r="P14" s="75"/>
      <c r="Q14" s="75"/>
      <c r="R14" s="75"/>
      <c r="S14" s="75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112"/>
    </row>
    <row r="15" spans="1:71" s="39" customFormat="1" ht="15" customHeight="1">
      <c r="A15" s="11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75"/>
      <c r="P15" s="75"/>
      <c r="Q15" s="75"/>
      <c r="R15" s="75"/>
      <c r="S15" s="75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112"/>
    </row>
    <row r="16" spans="1:71" s="39" customFormat="1" ht="15" customHeight="1">
      <c r="A16" s="110"/>
      <c r="B16" s="30"/>
      <c r="C16" s="30"/>
      <c r="D16" s="30"/>
      <c r="E16" s="30" t="s">
        <v>96</v>
      </c>
      <c r="F16" s="30"/>
      <c r="G16" s="30"/>
      <c r="H16" s="30"/>
      <c r="I16" s="30"/>
      <c r="J16" s="30"/>
      <c r="K16" s="30"/>
      <c r="L16" s="30"/>
      <c r="M16" s="30"/>
      <c r="N16" s="30"/>
      <c r="O16" s="75"/>
      <c r="P16" s="75"/>
      <c r="Q16" s="75"/>
      <c r="R16" s="75"/>
      <c r="S16" s="75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112"/>
    </row>
    <row r="17" spans="1:71" s="39" customFormat="1" ht="15" customHeight="1">
      <c r="A17" s="11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75"/>
      <c r="P17" s="75"/>
      <c r="Q17" s="75"/>
      <c r="R17" s="75"/>
      <c r="S17" s="75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112"/>
    </row>
    <row r="18" spans="1:71" s="39" customFormat="1" ht="15" customHeight="1">
      <c r="A18" s="110"/>
      <c r="B18" s="30"/>
      <c r="C18" s="30"/>
      <c r="D18" s="30"/>
      <c r="E18" s="30"/>
      <c r="F18" s="30"/>
      <c r="G18" s="30" t="s">
        <v>98</v>
      </c>
      <c r="H18" s="30"/>
      <c r="I18" s="30"/>
      <c r="J18" s="30"/>
      <c r="K18" s="30"/>
      <c r="L18" s="30"/>
      <c r="M18" s="30"/>
      <c r="N18" s="30"/>
      <c r="O18" s="75"/>
      <c r="P18" s="75"/>
      <c r="Q18" s="75"/>
      <c r="R18" s="75"/>
      <c r="S18" s="75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112"/>
    </row>
    <row r="19" spans="1:71" s="39" customFormat="1" ht="15" customHeight="1">
      <c r="A19" s="11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75"/>
      <c r="P19" s="75"/>
      <c r="Q19" s="75"/>
      <c r="R19" s="75"/>
      <c r="S19" s="75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112"/>
    </row>
    <row r="20" spans="1:71" s="39" customFormat="1" ht="15" customHeight="1">
      <c r="A20" s="110"/>
      <c r="B20" s="30"/>
      <c r="C20" s="30"/>
      <c r="D20" s="30"/>
      <c r="E20" s="30" t="s">
        <v>97</v>
      </c>
      <c r="F20" s="30"/>
      <c r="G20" s="30"/>
      <c r="H20" s="30"/>
      <c r="I20" s="30"/>
      <c r="J20" s="30"/>
      <c r="K20" s="30"/>
      <c r="L20" s="30"/>
      <c r="M20" s="30"/>
      <c r="N20" s="30"/>
      <c r="O20" s="75"/>
      <c r="P20" s="75"/>
      <c r="Q20" s="75"/>
      <c r="R20" s="75"/>
      <c r="S20" s="75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112"/>
    </row>
    <row r="21" spans="1:71" s="39" customFormat="1" ht="15" customHeight="1">
      <c r="A21" s="11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75"/>
      <c r="P21" s="75"/>
      <c r="Q21" s="75"/>
      <c r="R21" s="75"/>
      <c r="S21" s="75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112"/>
    </row>
    <row r="22" spans="1:71" s="39" customFormat="1" ht="15" customHeight="1">
      <c r="A22" s="110"/>
      <c r="B22" s="30"/>
      <c r="C22" s="30"/>
      <c r="D22" s="30"/>
      <c r="E22" s="30"/>
      <c r="F22" s="30"/>
      <c r="G22" s="30" t="s">
        <v>985</v>
      </c>
      <c r="H22" s="30"/>
      <c r="I22" s="30"/>
      <c r="J22" s="30"/>
      <c r="K22" s="30"/>
      <c r="L22" s="30"/>
      <c r="M22" s="30"/>
      <c r="N22" s="30"/>
      <c r="O22" s="75"/>
      <c r="P22" s="75"/>
      <c r="Q22" s="75"/>
      <c r="R22" s="75"/>
      <c r="S22" s="75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112"/>
    </row>
    <row r="23" spans="1:71" s="39" customFormat="1" ht="15" customHeight="1">
      <c r="A23" s="11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75"/>
      <c r="P23" s="75"/>
      <c r="Q23" s="75"/>
      <c r="R23" s="75"/>
      <c r="S23" s="75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112"/>
    </row>
    <row r="24" spans="1:71" s="39" customFormat="1" ht="15" customHeight="1">
      <c r="A24" s="110"/>
      <c r="B24" s="30"/>
      <c r="C24" s="30"/>
      <c r="D24" s="30"/>
      <c r="E24" s="30" t="s">
        <v>973</v>
      </c>
      <c r="F24" s="30"/>
      <c r="G24" s="30"/>
      <c r="H24" s="30"/>
      <c r="I24" s="30"/>
      <c r="J24" s="30"/>
      <c r="K24" s="30"/>
      <c r="L24" s="30"/>
      <c r="M24" s="30"/>
      <c r="N24" s="30"/>
      <c r="O24" s="75"/>
      <c r="P24" s="75"/>
      <c r="Q24" s="75"/>
      <c r="R24" s="75"/>
      <c r="S24" s="75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112"/>
    </row>
    <row r="25" spans="1:71" s="39" customFormat="1" ht="15" customHeight="1">
      <c r="A25" s="11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75"/>
      <c r="P25" s="75"/>
      <c r="Q25" s="75"/>
      <c r="R25" s="75"/>
      <c r="S25" s="75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112"/>
    </row>
    <row r="26" spans="1:71" s="39" customFormat="1" ht="15" customHeight="1">
      <c r="A26" s="110"/>
      <c r="B26" s="30"/>
      <c r="C26" s="30"/>
      <c r="D26" s="30"/>
      <c r="E26" s="30"/>
      <c r="F26" s="30"/>
      <c r="G26" s="30" t="s">
        <v>99</v>
      </c>
      <c r="H26" s="30"/>
      <c r="I26" s="30"/>
      <c r="J26" s="30"/>
      <c r="K26" s="30"/>
      <c r="L26" s="30"/>
      <c r="M26" s="30"/>
      <c r="N26" s="30"/>
      <c r="O26" s="75"/>
      <c r="P26" s="75"/>
      <c r="Q26" s="75"/>
      <c r="R26" s="75"/>
      <c r="S26" s="75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112"/>
    </row>
    <row r="27" spans="1:71" s="39" customFormat="1" ht="15" customHeight="1">
      <c r="A27" s="11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75"/>
      <c r="P27" s="75"/>
      <c r="Q27" s="75"/>
      <c r="R27" s="75"/>
      <c r="S27" s="75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112"/>
    </row>
    <row r="28" spans="1:71" s="39" customFormat="1" ht="15" customHeight="1">
      <c r="A28" s="110"/>
      <c r="B28" s="30"/>
      <c r="C28" s="30"/>
      <c r="D28" s="30"/>
      <c r="E28" s="30" t="s">
        <v>974</v>
      </c>
      <c r="F28" s="30"/>
      <c r="G28" s="30"/>
      <c r="H28" s="30"/>
      <c r="I28" s="30"/>
      <c r="J28" s="30"/>
      <c r="K28" s="30"/>
      <c r="L28" s="30"/>
      <c r="M28" s="30"/>
      <c r="N28" s="30"/>
      <c r="O28" s="75"/>
      <c r="P28" s="75"/>
      <c r="Q28" s="75"/>
      <c r="R28" s="75"/>
      <c r="S28" s="75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112"/>
    </row>
    <row r="29" spans="1:71" s="39" customFormat="1" ht="15" customHeight="1">
      <c r="A29" s="11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75"/>
      <c r="P29" s="75"/>
      <c r="Q29" s="75"/>
      <c r="R29" s="75"/>
      <c r="S29" s="75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112"/>
    </row>
    <row r="30" spans="1:71" s="39" customFormat="1" ht="15" customHeight="1">
      <c r="A30" s="110"/>
      <c r="B30" s="30"/>
      <c r="C30" s="30"/>
      <c r="D30" s="30"/>
      <c r="E30" s="30"/>
      <c r="F30" s="30"/>
      <c r="G30" s="30" t="s">
        <v>100</v>
      </c>
      <c r="H30" s="30"/>
      <c r="I30" s="30"/>
      <c r="J30" s="30"/>
      <c r="K30" s="30"/>
      <c r="L30" s="30"/>
      <c r="M30" s="30"/>
      <c r="N30" s="30"/>
      <c r="O30" s="75"/>
      <c r="P30" s="75"/>
      <c r="Q30" s="75"/>
      <c r="R30" s="75"/>
      <c r="S30" s="75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112"/>
    </row>
    <row r="31" spans="1:71" s="39" customFormat="1" ht="15" customHeight="1">
      <c r="A31" s="110"/>
      <c r="B31" s="30"/>
      <c r="C31" s="30"/>
      <c r="D31" s="30"/>
      <c r="E31" s="30"/>
      <c r="F31" s="30"/>
      <c r="G31" s="30" t="s">
        <v>101</v>
      </c>
      <c r="H31" s="30"/>
      <c r="I31" s="30"/>
      <c r="J31" s="30"/>
      <c r="K31" s="30"/>
      <c r="L31" s="30"/>
      <c r="M31" s="30"/>
      <c r="N31" s="30"/>
      <c r="O31" s="75"/>
      <c r="P31" s="75"/>
      <c r="Q31" s="75"/>
      <c r="R31" s="75"/>
      <c r="S31" s="75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112"/>
    </row>
    <row r="32" spans="1:71" s="39" customFormat="1" ht="15" customHeight="1">
      <c r="A32" s="11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75"/>
      <c r="P32" s="75"/>
      <c r="Q32" s="75"/>
      <c r="R32" s="75"/>
      <c r="S32" s="75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112"/>
    </row>
    <row r="33" spans="1:71" s="39" customFormat="1" ht="15" customHeight="1">
      <c r="A33" s="110"/>
      <c r="B33" s="30"/>
      <c r="C33" s="30"/>
      <c r="D33" s="30"/>
      <c r="E33" s="30"/>
      <c r="F33" s="30"/>
      <c r="G33" s="30" t="s">
        <v>102</v>
      </c>
      <c r="H33" s="30"/>
      <c r="I33" s="30"/>
      <c r="J33" s="30"/>
      <c r="K33" s="30"/>
      <c r="L33" s="30"/>
      <c r="M33" s="30"/>
      <c r="N33" s="30"/>
      <c r="O33" s="75"/>
      <c r="P33" s="75"/>
      <c r="Q33" s="75"/>
      <c r="R33" s="75"/>
      <c r="S33" s="75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112"/>
    </row>
    <row r="34" spans="1:71" s="39" customFormat="1" ht="15" customHeight="1">
      <c r="A34" s="110"/>
      <c r="B34" s="30"/>
      <c r="C34" s="30"/>
      <c r="D34" s="30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70"/>
      <c r="P34" s="270"/>
      <c r="Q34" s="75"/>
      <c r="R34" s="75"/>
      <c r="S34" s="75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112"/>
    </row>
    <row r="35" spans="1:71" s="39" customFormat="1" ht="15" customHeight="1">
      <c r="A35" s="110"/>
      <c r="B35" s="30"/>
      <c r="C35" s="30"/>
      <c r="D35" s="30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70"/>
      <c r="P35" s="270"/>
      <c r="Q35" s="75"/>
      <c r="R35" s="75"/>
      <c r="S35" s="75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112"/>
    </row>
    <row r="36" spans="1:71" s="39" customFormat="1" ht="15" customHeight="1">
      <c r="A36" s="110"/>
      <c r="B36" s="30"/>
      <c r="C36" s="30"/>
      <c r="D36" s="30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70"/>
      <c r="P36" s="270"/>
      <c r="Q36" s="75"/>
      <c r="R36" s="75"/>
      <c r="S36" s="75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112"/>
    </row>
    <row r="37" spans="1:71" s="39" customFormat="1" ht="15" customHeight="1">
      <c r="A37" s="11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75"/>
      <c r="P37" s="75"/>
      <c r="Q37" s="75"/>
      <c r="R37" s="75"/>
      <c r="S37" s="75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112"/>
    </row>
    <row r="38" spans="1:71" s="39" customFormat="1" ht="15" customHeight="1">
      <c r="A38" s="11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5"/>
      <c r="P38" s="75"/>
      <c r="Q38" s="75"/>
      <c r="R38" s="75"/>
      <c r="S38" s="75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112"/>
    </row>
    <row r="39" spans="1:71" s="39" customFormat="1" ht="15" customHeight="1">
      <c r="A39" s="11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75"/>
      <c r="P39" s="75"/>
      <c r="Q39" s="75"/>
      <c r="R39" s="75"/>
      <c r="S39" s="75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112"/>
    </row>
    <row r="40" spans="1:71" s="39" customFormat="1" ht="15" customHeight="1">
      <c r="A40" s="126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9"/>
      <c r="P40" s="69"/>
      <c r="Q40" s="69"/>
      <c r="R40" s="69"/>
      <c r="S40" s="69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127"/>
    </row>
    <row r="41" spans="1:71" s="39" customFormat="1" ht="15" customHeight="1">
      <c r="A41" s="128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129"/>
    </row>
    <row r="42" spans="1:71" s="39" customFormat="1" ht="15" customHeight="1">
      <c r="A42" s="108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109"/>
    </row>
    <row r="43" spans="1:71" s="39" customFormat="1" ht="15" customHeight="1">
      <c r="A43" s="108"/>
      <c r="B43" s="75"/>
      <c r="C43" s="75"/>
      <c r="D43" s="75" t="s">
        <v>107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109"/>
    </row>
    <row r="44" spans="1:71" s="39" customFormat="1" ht="15" customHeight="1">
      <c r="A44" s="11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75"/>
      <c r="P44" s="75"/>
      <c r="Q44" s="75"/>
      <c r="R44" s="75"/>
      <c r="S44" s="75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112"/>
    </row>
    <row r="45" spans="1:71" s="39" customFormat="1" ht="15" customHeight="1">
      <c r="A45" s="110"/>
      <c r="B45" s="30"/>
      <c r="C45" s="30"/>
      <c r="D45" s="30"/>
      <c r="E45" s="30"/>
      <c r="F45" s="30" t="s">
        <v>566</v>
      </c>
      <c r="G45" s="30"/>
      <c r="H45" s="30"/>
      <c r="I45" s="30"/>
      <c r="J45" s="30"/>
      <c r="K45" s="30"/>
      <c r="L45" s="30"/>
      <c r="M45" s="30"/>
      <c r="N45" s="30"/>
      <c r="O45" s="75"/>
      <c r="P45" s="75"/>
      <c r="Q45" s="75"/>
      <c r="R45" s="75"/>
      <c r="S45" s="75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112"/>
    </row>
    <row r="46" spans="1:71" s="39" customFormat="1" ht="15" customHeight="1">
      <c r="A46" s="11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75"/>
      <c r="P46" s="75"/>
      <c r="Q46" s="75"/>
      <c r="R46" s="75"/>
      <c r="S46" s="75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112"/>
    </row>
    <row r="47" spans="1:71" s="39" customFormat="1" ht="15" customHeight="1">
      <c r="A47" s="110"/>
      <c r="B47" s="30"/>
      <c r="C47" s="30" t="s">
        <v>104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75"/>
      <c r="P47" s="75"/>
      <c r="Q47" s="75"/>
      <c r="R47" s="75"/>
      <c r="S47" s="75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112"/>
    </row>
    <row r="48" spans="1:71" s="39" customFormat="1" ht="15" customHeight="1">
      <c r="A48" s="11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75"/>
      <c r="P48" s="75"/>
      <c r="Q48" s="75"/>
      <c r="R48" s="75"/>
      <c r="S48" s="75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112"/>
    </row>
    <row r="49" spans="1:71" s="39" customFormat="1" ht="15" customHeight="1">
      <c r="A49" s="110"/>
      <c r="B49" s="30"/>
      <c r="C49" s="30"/>
      <c r="D49" s="30" t="s">
        <v>626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75"/>
      <c r="P49" s="75"/>
      <c r="Q49" s="75"/>
      <c r="R49" s="75"/>
      <c r="S49" s="75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112"/>
    </row>
    <row r="50" spans="1:71" s="39" customFormat="1" ht="15" customHeight="1">
      <c r="A50" s="11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75"/>
      <c r="P50" s="75"/>
      <c r="Q50" s="75"/>
      <c r="R50" s="75"/>
      <c r="S50" s="75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112"/>
    </row>
    <row r="51" spans="1:71" s="39" customFormat="1" ht="15" customHeight="1">
      <c r="A51" s="110"/>
      <c r="B51" s="30"/>
      <c r="C51" s="30"/>
      <c r="D51" s="30"/>
      <c r="E51" s="30" t="s">
        <v>986</v>
      </c>
      <c r="F51" s="30"/>
      <c r="G51" s="30"/>
      <c r="H51" s="30"/>
      <c r="I51" s="30"/>
      <c r="J51" s="30"/>
      <c r="K51" s="30"/>
      <c r="L51" s="30"/>
      <c r="M51" s="30"/>
      <c r="N51" s="30"/>
      <c r="O51" s="75"/>
      <c r="P51" s="75"/>
      <c r="Q51" s="75"/>
      <c r="R51" s="75"/>
      <c r="S51" s="75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112"/>
    </row>
    <row r="52" spans="1:71" s="39" customFormat="1" ht="15" customHeight="1">
      <c r="A52" s="11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75"/>
      <c r="P52" s="75"/>
      <c r="Q52" s="75"/>
      <c r="R52" s="75"/>
      <c r="S52" s="75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112"/>
    </row>
    <row r="53" spans="1:71" s="39" customFormat="1" ht="15" customHeight="1">
      <c r="A53" s="110"/>
      <c r="B53" s="30"/>
      <c r="C53" s="30"/>
      <c r="D53" s="30"/>
      <c r="E53" s="30"/>
      <c r="F53" s="555" t="s">
        <v>987</v>
      </c>
      <c r="G53" s="555"/>
      <c r="H53" s="555"/>
      <c r="I53" s="555"/>
      <c r="J53" s="555"/>
      <c r="K53" s="555"/>
      <c r="L53" s="555"/>
      <c r="M53" s="555"/>
      <c r="N53" s="555"/>
      <c r="O53" s="556"/>
      <c r="P53" s="556"/>
      <c r="Q53" s="556"/>
      <c r="R53" s="556"/>
      <c r="S53" s="556"/>
      <c r="T53" s="555"/>
      <c r="U53" s="555"/>
      <c r="V53" s="555"/>
      <c r="W53" s="555"/>
      <c r="X53" s="555"/>
      <c r="Y53" s="555"/>
      <c r="Z53" s="555"/>
      <c r="AA53" s="555"/>
      <c r="AB53" s="555"/>
      <c r="AC53" s="555"/>
      <c r="AD53" s="555"/>
      <c r="AE53" s="555"/>
      <c r="AF53" s="555"/>
      <c r="AG53" s="555"/>
      <c r="AH53" s="555"/>
      <c r="AI53" s="555"/>
      <c r="AJ53" s="555"/>
      <c r="AK53" s="555"/>
      <c r="AL53" s="555"/>
      <c r="AM53" s="555"/>
      <c r="AN53" s="555"/>
      <c r="AO53" s="555"/>
      <c r="AP53" s="555"/>
      <c r="AQ53" s="555"/>
      <c r="AR53" s="555"/>
      <c r="AS53" s="555"/>
      <c r="AT53" s="555"/>
      <c r="AU53" s="555"/>
      <c r="AV53" s="555"/>
      <c r="AW53" s="555"/>
      <c r="AX53" s="555"/>
      <c r="AY53" s="555"/>
      <c r="AZ53" s="555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112"/>
    </row>
    <row r="54" spans="1:71" s="39" customFormat="1" ht="15" customHeight="1">
      <c r="A54" s="110"/>
      <c r="B54" s="30"/>
      <c r="C54" s="30"/>
      <c r="D54" s="30"/>
      <c r="E54" s="30"/>
      <c r="F54" s="555"/>
      <c r="G54" s="555"/>
      <c r="H54" s="555"/>
      <c r="I54" s="555"/>
      <c r="J54" s="555"/>
      <c r="K54" s="555"/>
      <c r="L54" s="555"/>
      <c r="M54" s="555"/>
      <c r="N54" s="555"/>
      <c r="O54" s="556"/>
      <c r="P54" s="556"/>
      <c r="Q54" s="556"/>
      <c r="R54" s="556"/>
      <c r="S54" s="556"/>
      <c r="T54" s="555"/>
      <c r="U54" s="555"/>
      <c r="V54" s="555"/>
      <c r="W54" s="555"/>
      <c r="X54" s="555"/>
      <c r="Y54" s="555"/>
      <c r="Z54" s="555"/>
      <c r="AA54" s="555"/>
      <c r="AB54" s="555"/>
      <c r="AC54" s="555"/>
      <c r="AD54" s="555"/>
      <c r="AE54" s="555"/>
      <c r="AF54" s="555"/>
      <c r="AG54" s="555"/>
      <c r="AH54" s="555"/>
      <c r="AI54" s="555"/>
      <c r="AJ54" s="555"/>
      <c r="AK54" s="555"/>
      <c r="AL54" s="555"/>
      <c r="AM54" s="555"/>
      <c r="AN54" s="555"/>
      <c r="AO54" s="555"/>
      <c r="AP54" s="555"/>
      <c r="AQ54" s="555"/>
      <c r="AR54" s="555"/>
      <c r="AS54" s="555"/>
      <c r="AT54" s="555"/>
      <c r="AU54" s="555"/>
      <c r="AV54" s="555"/>
      <c r="AW54" s="555"/>
      <c r="AX54" s="555"/>
      <c r="AY54" s="555"/>
      <c r="AZ54" s="555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112"/>
    </row>
    <row r="55" spans="1:71" s="39" customFormat="1" ht="15" customHeight="1">
      <c r="A55" s="110"/>
      <c r="B55" s="30"/>
      <c r="C55" s="30"/>
      <c r="D55" s="30"/>
      <c r="E55" s="30"/>
      <c r="F55" s="555" t="s">
        <v>988</v>
      </c>
      <c r="G55" s="555"/>
      <c r="H55" s="555"/>
      <c r="I55" s="555"/>
      <c r="J55" s="555"/>
      <c r="K55" s="555"/>
      <c r="L55" s="555"/>
      <c r="M55" s="555"/>
      <c r="N55" s="555"/>
      <c r="O55" s="556"/>
      <c r="P55" s="556"/>
      <c r="Q55" s="556"/>
      <c r="R55" s="556"/>
      <c r="S55" s="556"/>
      <c r="T55" s="555"/>
      <c r="U55" s="555"/>
      <c r="V55" s="555"/>
      <c r="W55" s="555"/>
      <c r="X55" s="555"/>
      <c r="Y55" s="555"/>
      <c r="Z55" s="555"/>
      <c r="AA55" s="555"/>
      <c r="AB55" s="555"/>
      <c r="AC55" s="555"/>
      <c r="AD55" s="555"/>
      <c r="AE55" s="555"/>
      <c r="AF55" s="555"/>
      <c r="AG55" s="555"/>
      <c r="AH55" s="555"/>
      <c r="AI55" s="555"/>
      <c r="AJ55" s="555"/>
      <c r="AK55" s="555"/>
      <c r="AL55" s="555"/>
      <c r="AM55" s="555"/>
      <c r="AN55" s="555"/>
      <c r="AO55" s="555"/>
      <c r="AP55" s="555"/>
      <c r="AQ55" s="555"/>
      <c r="AR55" s="555"/>
      <c r="AS55" s="555"/>
      <c r="AT55" s="555"/>
      <c r="AU55" s="555"/>
      <c r="AV55" s="555"/>
      <c r="AW55" s="555"/>
      <c r="AX55" s="555"/>
      <c r="AY55" s="555"/>
      <c r="AZ55" s="555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112"/>
    </row>
    <row r="56" spans="1:71" s="39" customFormat="1" ht="15" customHeight="1">
      <c r="A56" s="11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75"/>
      <c r="P56" s="75"/>
      <c r="Q56" s="75"/>
      <c r="R56" s="75"/>
      <c r="S56" s="75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112"/>
    </row>
    <row r="57" spans="1:71" s="39" customFormat="1" ht="15" customHeight="1">
      <c r="A57" s="110"/>
      <c r="B57" s="30"/>
      <c r="C57" s="30"/>
      <c r="D57" s="30"/>
      <c r="E57" s="30" t="s">
        <v>105</v>
      </c>
      <c r="F57" s="30"/>
      <c r="G57" s="30"/>
      <c r="H57" s="30"/>
      <c r="I57" s="30"/>
      <c r="J57" s="30"/>
      <c r="K57" s="30"/>
      <c r="L57" s="30"/>
      <c r="M57" s="30"/>
      <c r="N57" s="30"/>
      <c r="O57" s="75"/>
      <c r="P57" s="75"/>
      <c r="Q57" s="75"/>
      <c r="R57" s="75"/>
      <c r="S57" s="75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112"/>
    </row>
    <row r="58" spans="1:71" s="39" customFormat="1" ht="15" customHeight="1">
      <c r="A58" s="11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75"/>
      <c r="P58" s="75"/>
      <c r="Q58" s="75"/>
      <c r="R58" s="75"/>
      <c r="S58" s="75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112"/>
    </row>
    <row r="59" spans="1:71" s="39" customFormat="1" ht="15" customHeight="1">
      <c r="A59" s="110"/>
      <c r="B59" s="30"/>
      <c r="C59" s="30"/>
      <c r="D59" s="30"/>
      <c r="E59" s="30"/>
      <c r="F59" s="30" t="s">
        <v>989</v>
      </c>
      <c r="G59" s="30"/>
      <c r="H59" s="30"/>
      <c r="I59" s="30"/>
      <c r="J59" s="30"/>
      <c r="K59" s="30"/>
      <c r="L59" s="30"/>
      <c r="M59" s="30"/>
      <c r="N59" s="30"/>
      <c r="O59" s="75"/>
      <c r="P59" s="75"/>
      <c r="Q59" s="75"/>
      <c r="R59" s="75"/>
      <c r="S59" s="75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112"/>
    </row>
    <row r="60" spans="1:71" s="39" customFormat="1" ht="15" customHeight="1">
      <c r="A60" s="11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75"/>
      <c r="P60" s="75"/>
      <c r="Q60" s="75"/>
      <c r="R60" s="75"/>
      <c r="S60" s="75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112"/>
    </row>
    <row r="61" spans="1:71" s="39" customFormat="1" ht="15" customHeight="1">
      <c r="A61" s="110"/>
      <c r="B61" s="30"/>
      <c r="C61" s="30"/>
      <c r="D61" s="30"/>
      <c r="E61" s="30" t="s">
        <v>108</v>
      </c>
      <c r="F61" s="30"/>
      <c r="G61" s="30"/>
      <c r="H61" s="30"/>
      <c r="I61" s="30"/>
      <c r="J61" s="30"/>
      <c r="K61" s="30"/>
      <c r="L61" s="30"/>
      <c r="M61" s="30"/>
      <c r="N61" s="30"/>
      <c r="O61" s="75"/>
      <c r="P61" s="75"/>
      <c r="Q61" s="75"/>
      <c r="R61" s="75"/>
      <c r="S61" s="75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112"/>
    </row>
    <row r="62" spans="1:71" s="39" customFormat="1" ht="15" customHeight="1">
      <c r="A62" s="11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75"/>
      <c r="P62" s="75"/>
      <c r="Q62" s="75"/>
      <c r="R62" s="75"/>
      <c r="S62" s="75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112"/>
    </row>
    <row r="63" spans="1:71" s="39" customFormat="1" ht="15" customHeight="1">
      <c r="A63" s="110"/>
      <c r="B63" s="30"/>
      <c r="C63" s="30"/>
      <c r="D63" s="30"/>
      <c r="E63" s="30"/>
      <c r="F63" s="30" t="s">
        <v>603</v>
      </c>
      <c r="G63" s="30"/>
      <c r="H63" s="30"/>
      <c r="I63" s="30"/>
      <c r="J63" s="30"/>
      <c r="K63" s="30"/>
      <c r="L63" s="30"/>
      <c r="M63" s="30"/>
      <c r="N63" s="30"/>
      <c r="O63" s="75"/>
      <c r="P63" s="75"/>
      <c r="Q63" s="75"/>
      <c r="R63" s="75"/>
      <c r="S63" s="75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112"/>
    </row>
    <row r="64" spans="1:71" s="39" customFormat="1" ht="15" customHeight="1">
      <c r="A64" s="11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75"/>
      <c r="P64" s="75"/>
      <c r="Q64" s="75"/>
      <c r="R64" s="75"/>
      <c r="S64" s="75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112"/>
    </row>
    <row r="65" spans="1:71" s="39" customFormat="1" ht="15" customHeight="1">
      <c r="A65" s="110"/>
      <c r="B65" s="30"/>
      <c r="C65" s="30"/>
      <c r="D65" s="30"/>
      <c r="E65" s="64" t="s">
        <v>106</v>
      </c>
      <c r="F65" s="30"/>
      <c r="G65" s="30"/>
      <c r="H65" s="30"/>
      <c r="I65" s="30"/>
      <c r="J65" s="30"/>
      <c r="K65" s="30"/>
      <c r="L65" s="30"/>
      <c r="M65" s="30"/>
      <c r="N65" s="30"/>
      <c r="O65" s="75"/>
      <c r="P65" s="75"/>
      <c r="Q65" s="75"/>
      <c r="R65" s="75"/>
      <c r="S65" s="75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112"/>
    </row>
    <row r="66" spans="1:71" s="39" customFormat="1" ht="15" customHeight="1">
      <c r="A66" s="110"/>
      <c r="B66" s="30"/>
      <c r="C66" s="30"/>
      <c r="D66" s="30"/>
      <c r="E66" s="64"/>
      <c r="F66" s="30"/>
      <c r="G66" s="30"/>
      <c r="H66" s="30"/>
      <c r="I66" s="30"/>
      <c r="J66" s="30"/>
      <c r="K66" s="30"/>
      <c r="L66" s="30"/>
      <c r="M66" s="30"/>
      <c r="N66" s="30"/>
      <c r="O66" s="75"/>
      <c r="P66" s="75"/>
      <c r="Q66" s="75"/>
      <c r="R66" s="75"/>
      <c r="S66" s="75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112"/>
    </row>
    <row r="67" spans="1:71" s="39" customFormat="1" ht="15" customHeight="1">
      <c r="A67" s="110"/>
      <c r="B67" s="30"/>
      <c r="C67" s="30"/>
      <c r="D67" s="30"/>
      <c r="E67" s="64"/>
      <c r="F67" s="30"/>
      <c r="G67" s="30"/>
      <c r="H67" s="30"/>
      <c r="I67" s="30"/>
      <c r="J67" s="30"/>
      <c r="K67" s="30"/>
      <c r="L67" s="30"/>
      <c r="M67" s="30"/>
      <c r="N67" s="30"/>
      <c r="O67" s="75"/>
      <c r="P67" s="75"/>
      <c r="Q67" s="75"/>
      <c r="R67" s="75"/>
      <c r="S67" s="75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112"/>
    </row>
    <row r="68" spans="1:71" s="39" customFormat="1" ht="15" customHeight="1">
      <c r="A68" s="110"/>
      <c r="B68" s="30"/>
      <c r="C68" s="30"/>
      <c r="D68" s="30"/>
      <c r="E68" s="64"/>
      <c r="F68" s="30"/>
      <c r="G68" s="30"/>
      <c r="H68" s="30"/>
      <c r="I68" s="30"/>
      <c r="J68" s="30"/>
      <c r="K68" s="30"/>
      <c r="L68" s="30"/>
      <c r="M68" s="30"/>
      <c r="N68" s="30"/>
      <c r="O68" s="75"/>
      <c r="P68" s="75"/>
      <c r="Q68" s="75"/>
      <c r="R68" s="75"/>
      <c r="S68" s="75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112"/>
    </row>
    <row r="69" spans="1:71" s="39" customFormat="1" ht="15" customHeight="1">
      <c r="A69" s="110"/>
      <c r="B69" s="30"/>
      <c r="C69" s="30"/>
      <c r="D69" s="30"/>
      <c r="E69" s="64"/>
      <c r="F69" s="30"/>
      <c r="G69" s="30"/>
      <c r="H69" s="30"/>
      <c r="I69" s="30"/>
      <c r="J69" s="30"/>
      <c r="K69" s="30"/>
      <c r="L69" s="30"/>
      <c r="M69" s="30"/>
      <c r="N69" s="30"/>
      <c r="O69" s="75"/>
      <c r="P69" s="75"/>
      <c r="Q69" s="75"/>
      <c r="R69" s="75"/>
      <c r="S69" s="75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112"/>
    </row>
    <row r="70" spans="1:71" s="39" customFormat="1" ht="15" customHeight="1">
      <c r="A70" s="110"/>
      <c r="B70" s="30"/>
      <c r="C70" s="30"/>
      <c r="D70" s="30"/>
      <c r="E70" s="64"/>
      <c r="F70" s="30"/>
      <c r="G70" s="30"/>
      <c r="H70" s="30"/>
      <c r="I70" s="30"/>
      <c r="J70" s="30"/>
      <c r="K70" s="30"/>
      <c r="L70" s="30"/>
      <c r="M70" s="30"/>
      <c r="N70" s="30"/>
      <c r="O70" s="75"/>
      <c r="P70" s="75"/>
      <c r="Q70" s="75"/>
      <c r="R70" s="75"/>
      <c r="S70" s="75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112"/>
    </row>
    <row r="71" spans="1:71" s="39" customFormat="1" ht="15" customHeight="1">
      <c r="A71" s="110"/>
      <c r="B71" s="30"/>
      <c r="C71" s="30"/>
      <c r="D71" s="30"/>
      <c r="E71" s="64"/>
      <c r="F71" s="30"/>
      <c r="G71" s="30"/>
      <c r="H71" s="30"/>
      <c r="I71" s="30"/>
      <c r="J71" s="30"/>
      <c r="K71" s="30"/>
      <c r="L71" s="30"/>
      <c r="M71" s="30"/>
      <c r="N71" s="30"/>
      <c r="O71" s="75"/>
      <c r="P71" s="75"/>
      <c r="Q71" s="75"/>
      <c r="R71" s="75"/>
      <c r="S71" s="75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112"/>
    </row>
    <row r="72" spans="1:71" s="39" customFormat="1" ht="15" customHeight="1">
      <c r="A72" s="110"/>
      <c r="B72" s="30"/>
      <c r="C72" s="30"/>
      <c r="D72" s="30"/>
      <c r="E72" s="64"/>
      <c r="F72" s="30"/>
      <c r="G72" s="30"/>
      <c r="H72" s="30"/>
      <c r="I72" s="30"/>
      <c r="J72" s="30"/>
      <c r="K72" s="30"/>
      <c r="L72" s="30"/>
      <c r="M72" s="30"/>
      <c r="N72" s="30"/>
      <c r="O72" s="75"/>
      <c r="P72" s="75"/>
      <c r="Q72" s="75"/>
      <c r="R72" s="75"/>
      <c r="S72" s="75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112"/>
    </row>
    <row r="73" spans="1:71" s="39" customFormat="1" ht="15" customHeight="1">
      <c r="A73" s="110"/>
      <c r="B73" s="30"/>
      <c r="C73" s="30"/>
      <c r="D73" s="30"/>
      <c r="E73" s="64"/>
      <c r="F73" s="30"/>
      <c r="G73" s="30"/>
      <c r="H73" s="30"/>
      <c r="I73" s="30"/>
      <c r="J73" s="30"/>
      <c r="K73" s="30"/>
      <c r="L73" s="30"/>
      <c r="M73" s="30"/>
      <c r="N73" s="30"/>
      <c r="O73" s="75"/>
      <c r="P73" s="75"/>
      <c r="Q73" s="75"/>
      <c r="R73" s="75"/>
      <c r="S73" s="75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112"/>
    </row>
    <row r="74" spans="1:71" s="39" customFormat="1" ht="15" customHeight="1">
      <c r="A74" s="110"/>
      <c r="B74" s="30"/>
      <c r="C74" s="30"/>
      <c r="D74" s="30"/>
      <c r="E74" s="64"/>
      <c r="F74" s="30"/>
      <c r="G74" s="30"/>
      <c r="H74" s="30"/>
      <c r="I74" s="30"/>
      <c r="J74" s="30"/>
      <c r="K74" s="30"/>
      <c r="L74" s="30"/>
      <c r="M74" s="30"/>
      <c r="N74" s="30"/>
      <c r="O74" s="75"/>
      <c r="P74" s="75"/>
      <c r="Q74" s="75"/>
      <c r="R74" s="75"/>
      <c r="S74" s="75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112"/>
    </row>
    <row r="75" spans="1:71" s="39" customFormat="1" ht="15" customHeight="1">
      <c r="A75" s="110"/>
      <c r="B75" s="30"/>
      <c r="C75" s="30"/>
      <c r="D75" s="30"/>
      <c r="E75" s="64"/>
      <c r="F75" s="30"/>
      <c r="G75" s="30"/>
      <c r="H75" s="30"/>
      <c r="I75" s="30"/>
      <c r="J75" s="30"/>
      <c r="K75" s="30"/>
      <c r="L75" s="30"/>
      <c r="M75" s="30"/>
      <c r="N75" s="30"/>
      <c r="O75" s="75"/>
      <c r="P75" s="75"/>
      <c r="Q75" s="75"/>
      <c r="R75" s="75"/>
      <c r="S75" s="75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112"/>
    </row>
    <row r="76" spans="1:71" s="39" customFormat="1" ht="15" customHeight="1">
      <c r="A76" s="110"/>
      <c r="B76" s="30"/>
      <c r="C76" s="30"/>
      <c r="D76" s="30"/>
      <c r="E76" s="64"/>
      <c r="F76" s="30"/>
      <c r="G76" s="30"/>
      <c r="H76" s="30"/>
      <c r="I76" s="30"/>
      <c r="J76" s="30"/>
      <c r="K76" s="30"/>
      <c r="L76" s="30"/>
      <c r="M76" s="30"/>
      <c r="N76" s="30"/>
      <c r="O76" s="75"/>
      <c r="P76" s="75"/>
      <c r="Q76" s="75"/>
      <c r="R76" s="75"/>
      <c r="S76" s="75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112"/>
    </row>
    <row r="77" spans="1:71" s="39" customFormat="1" ht="15" customHeight="1">
      <c r="A77" s="110"/>
      <c r="B77" s="30"/>
      <c r="C77" s="30"/>
      <c r="D77" s="30"/>
      <c r="E77" s="64"/>
      <c r="F77" s="30"/>
      <c r="G77" s="30"/>
      <c r="H77" s="30"/>
      <c r="I77" s="30"/>
      <c r="J77" s="30"/>
      <c r="K77" s="30"/>
      <c r="L77" s="30"/>
      <c r="M77" s="30"/>
      <c r="N77" s="30"/>
      <c r="O77" s="75"/>
      <c r="P77" s="75"/>
      <c r="Q77" s="75"/>
      <c r="R77" s="75"/>
      <c r="S77" s="75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112"/>
    </row>
    <row r="78" spans="1:71" s="39" customFormat="1" ht="15" customHeight="1">
      <c r="A78" s="110"/>
      <c r="B78" s="30"/>
      <c r="C78" s="30"/>
      <c r="D78" s="30"/>
      <c r="E78" s="64"/>
      <c r="F78" s="30"/>
      <c r="G78" s="30"/>
      <c r="H78" s="30"/>
      <c r="I78" s="30"/>
      <c r="J78" s="30"/>
      <c r="K78" s="30"/>
      <c r="L78" s="30"/>
      <c r="M78" s="30"/>
      <c r="N78" s="30"/>
      <c r="O78" s="75"/>
      <c r="P78" s="75"/>
      <c r="Q78" s="75"/>
      <c r="R78" s="75"/>
      <c r="S78" s="75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112"/>
    </row>
    <row r="79" spans="1:71" s="39" customFormat="1" ht="15" customHeight="1">
      <c r="A79" s="110"/>
      <c r="B79" s="30"/>
      <c r="C79" s="30"/>
      <c r="D79" s="30"/>
      <c r="E79" s="64"/>
      <c r="F79" s="30"/>
      <c r="G79" s="30"/>
      <c r="H79" s="30"/>
      <c r="I79" s="30"/>
      <c r="J79" s="30"/>
      <c r="K79" s="30"/>
      <c r="L79" s="30"/>
      <c r="M79" s="30"/>
      <c r="N79" s="30"/>
      <c r="O79" s="75"/>
      <c r="P79" s="75"/>
      <c r="Q79" s="75"/>
      <c r="R79" s="75"/>
      <c r="S79" s="75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112"/>
    </row>
    <row r="80" spans="1:71" s="39" customFormat="1" ht="15" customHeight="1">
      <c r="A80" s="110"/>
      <c r="B80" s="30"/>
      <c r="C80" s="30"/>
      <c r="D80" s="30"/>
      <c r="E80" s="64"/>
      <c r="F80" s="30"/>
      <c r="G80" s="30"/>
      <c r="H80" s="30"/>
      <c r="I80" s="30"/>
      <c r="J80" s="30"/>
      <c r="K80" s="30"/>
      <c r="L80" s="30"/>
      <c r="M80" s="30"/>
      <c r="N80" s="30"/>
      <c r="O80" s="75"/>
      <c r="P80" s="75"/>
      <c r="Q80" s="75"/>
      <c r="R80" s="75"/>
      <c r="S80" s="75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112"/>
    </row>
    <row r="81" spans="1:71" s="39" customFormat="1" ht="15" customHeight="1">
      <c r="A81" s="110"/>
      <c r="B81" s="30"/>
      <c r="C81" s="30"/>
      <c r="D81" s="30"/>
      <c r="E81" s="64"/>
      <c r="F81" s="30"/>
      <c r="G81" s="30"/>
      <c r="H81" s="30"/>
      <c r="I81" s="30"/>
      <c r="J81" s="30"/>
      <c r="K81" s="30"/>
      <c r="L81" s="30"/>
      <c r="M81" s="30"/>
      <c r="N81" s="30"/>
      <c r="O81" s="75"/>
      <c r="P81" s="75"/>
      <c r="Q81" s="75"/>
      <c r="R81" s="75"/>
      <c r="S81" s="75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112"/>
    </row>
    <row r="82" spans="1:71" s="39" customFormat="1" ht="15" customHeight="1">
      <c r="A82" s="126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9"/>
      <c r="P82" s="69"/>
      <c r="Q82" s="69"/>
      <c r="R82" s="69"/>
      <c r="S82" s="69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127"/>
    </row>
    <row r="83" spans="1:71" s="39" customFormat="1" ht="15" customHeight="1">
      <c r="A83" s="128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129"/>
    </row>
    <row r="84" spans="1:71" s="39" customFormat="1" ht="15" customHeight="1">
      <c r="A84" s="108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109"/>
    </row>
    <row r="85" spans="1:71" s="39" customFormat="1" ht="15" customHeight="1">
      <c r="A85" s="108"/>
      <c r="B85" s="75"/>
      <c r="C85" s="75" t="s">
        <v>109</v>
      </c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109"/>
    </row>
    <row r="86" spans="1:71" s="39" customFormat="1" ht="15" customHeight="1">
      <c r="A86" s="11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75"/>
      <c r="P86" s="75"/>
      <c r="Q86" s="75"/>
      <c r="R86" s="75"/>
      <c r="S86" s="75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112"/>
    </row>
    <row r="87" spans="1:71" s="39" customFormat="1" ht="15" customHeight="1">
      <c r="A87" s="110"/>
      <c r="B87" s="30"/>
      <c r="C87" s="30"/>
      <c r="D87" s="30" t="s">
        <v>110</v>
      </c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75"/>
      <c r="P87" s="75"/>
      <c r="Q87" s="75"/>
      <c r="R87" s="75"/>
      <c r="S87" s="75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112"/>
    </row>
    <row r="88" spans="1:71" s="39" customFormat="1" ht="15" customHeight="1">
      <c r="A88" s="11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75"/>
      <c r="P88" s="75"/>
      <c r="Q88" s="75"/>
      <c r="R88" s="75"/>
      <c r="S88" s="75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112"/>
    </row>
    <row r="89" spans="1:71" s="39" customFormat="1" ht="15" customHeight="1">
      <c r="A89" s="110"/>
      <c r="B89" s="30"/>
      <c r="C89" s="30"/>
      <c r="D89" s="30"/>
      <c r="E89" s="30" t="s">
        <v>604</v>
      </c>
      <c r="F89" s="30"/>
      <c r="G89" s="30"/>
      <c r="H89" s="30"/>
      <c r="I89" s="30"/>
      <c r="J89" s="30"/>
      <c r="K89" s="30"/>
      <c r="L89" s="30"/>
      <c r="M89" s="30"/>
      <c r="N89" s="30"/>
      <c r="O89" s="75"/>
      <c r="P89" s="75"/>
      <c r="Q89" s="75"/>
      <c r="R89" s="75"/>
      <c r="S89" s="75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112"/>
    </row>
    <row r="90" spans="1:71" s="39" customFormat="1" ht="15" customHeight="1">
      <c r="A90" s="11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75"/>
      <c r="P90" s="75"/>
      <c r="Q90" s="75"/>
      <c r="R90" s="75"/>
      <c r="S90" s="75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112"/>
    </row>
    <row r="91" spans="1:71" s="39" customFormat="1" ht="15" customHeight="1">
      <c r="A91" s="110"/>
      <c r="B91" s="30"/>
      <c r="C91" s="30"/>
      <c r="D91" s="30"/>
      <c r="E91" s="30"/>
      <c r="F91" s="30" t="s">
        <v>605</v>
      </c>
      <c r="G91" s="30"/>
      <c r="H91" s="30"/>
      <c r="I91" s="30"/>
      <c r="J91" s="30"/>
      <c r="K91" s="30"/>
      <c r="L91" s="30"/>
      <c r="M91" s="30"/>
      <c r="N91" s="30"/>
      <c r="O91" s="75"/>
      <c r="P91" s="75"/>
      <c r="Q91" s="75"/>
      <c r="R91" s="75"/>
      <c r="S91" s="75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112"/>
    </row>
    <row r="92" spans="1:71" s="39" customFormat="1" ht="15" customHeight="1">
      <c r="A92" s="11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75"/>
      <c r="P92" s="75"/>
      <c r="Q92" s="75"/>
      <c r="R92" s="75"/>
      <c r="S92" s="75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112"/>
    </row>
    <row r="93" spans="1:71" s="39" customFormat="1" ht="15" customHeight="1">
      <c r="A93" s="110"/>
      <c r="B93" s="30"/>
      <c r="C93" s="30"/>
      <c r="D93" s="30"/>
      <c r="E93" s="30"/>
      <c r="F93" s="30" t="s">
        <v>606</v>
      </c>
      <c r="G93" s="30"/>
      <c r="H93" s="30"/>
      <c r="I93" s="30"/>
      <c r="J93" s="30"/>
      <c r="K93" s="30"/>
      <c r="L93" s="30"/>
      <c r="M93" s="30"/>
      <c r="N93" s="30"/>
      <c r="O93" s="75"/>
      <c r="P93" s="75"/>
      <c r="Q93" s="75"/>
      <c r="R93" s="75"/>
      <c r="S93" s="75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112"/>
    </row>
    <row r="94" spans="1:71" s="39" customFormat="1" ht="15" customHeight="1">
      <c r="A94" s="11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75"/>
      <c r="P94" s="75"/>
      <c r="Q94" s="75"/>
      <c r="R94" s="75"/>
      <c r="S94" s="75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112"/>
    </row>
    <row r="95" spans="1:71" s="39" customFormat="1" ht="15" customHeight="1">
      <c r="A95" s="110"/>
      <c r="B95" s="30"/>
      <c r="C95" s="30"/>
      <c r="D95" s="30"/>
      <c r="E95" s="30"/>
      <c r="F95" s="30" t="s">
        <v>112</v>
      </c>
      <c r="G95" s="30"/>
      <c r="H95" s="30"/>
      <c r="I95" s="30"/>
      <c r="J95" s="30" t="s">
        <v>113</v>
      </c>
      <c r="K95" s="30"/>
      <c r="L95" s="30"/>
      <c r="M95" s="30"/>
      <c r="N95" s="30"/>
      <c r="O95" s="75"/>
      <c r="P95" s="75"/>
      <c r="Q95" s="75"/>
      <c r="R95" s="75"/>
      <c r="S95" s="75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112"/>
    </row>
    <row r="96" spans="1:71" s="39" customFormat="1" ht="15" customHeight="1">
      <c r="A96" s="110"/>
      <c r="B96" s="30"/>
      <c r="C96" s="30"/>
      <c r="D96" s="30"/>
      <c r="E96" s="30"/>
      <c r="F96" s="30" t="s">
        <v>111</v>
      </c>
      <c r="G96" s="30"/>
      <c r="H96" s="30"/>
      <c r="I96" s="30"/>
      <c r="J96" s="30" t="s">
        <v>114</v>
      </c>
      <c r="K96" s="30"/>
      <c r="L96" s="30"/>
      <c r="M96" s="30"/>
      <c r="N96" s="30"/>
      <c r="O96" s="75"/>
      <c r="P96" s="75"/>
      <c r="Q96" s="75"/>
      <c r="R96" s="75"/>
      <c r="S96" s="75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112"/>
    </row>
    <row r="97" spans="1:71" s="39" customFormat="1" ht="15" customHeight="1">
      <c r="A97" s="11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75"/>
      <c r="P97" s="75"/>
      <c r="Q97" s="75"/>
      <c r="R97" s="75"/>
      <c r="S97" s="75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112"/>
    </row>
    <row r="98" spans="1:71" s="39" customFormat="1" ht="15" customHeight="1">
      <c r="A98" s="110"/>
      <c r="B98" s="30"/>
      <c r="C98" s="30"/>
      <c r="D98" s="30" t="s">
        <v>115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75"/>
      <c r="P98" s="75"/>
      <c r="Q98" s="75"/>
      <c r="R98" s="75"/>
      <c r="S98" s="75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112"/>
    </row>
    <row r="99" spans="1:71" s="39" customFormat="1" ht="15" customHeight="1">
      <c r="A99" s="11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75"/>
      <c r="P99" s="75"/>
      <c r="Q99" s="75"/>
      <c r="R99" s="75"/>
      <c r="S99" s="75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112"/>
    </row>
    <row r="100" spans="1:71" s="39" customFormat="1" ht="15" customHeight="1">
      <c r="A100" s="110"/>
      <c r="B100" s="30"/>
      <c r="C100" s="30"/>
      <c r="D100" s="30"/>
      <c r="E100" s="30" t="s">
        <v>271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75"/>
      <c r="P100" s="75"/>
      <c r="Q100" s="75"/>
      <c r="R100" s="75"/>
      <c r="S100" s="75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112"/>
    </row>
    <row r="101" spans="1:71" s="39" customFormat="1" ht="15" customHeight="1">
      <c r="A101" s="110"/>
      <c r="B101" s="30"/>
      <c r="C101" s="30"/>
      <c r="D101" s="30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9"/>
      <c r="P101" s="69"/>
      <c r="Q101" s="69"/>
      <c r="R101" s="69"/>
      <c r="S101" s="69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112"/>
    </row>
    <row r="102" spans="1:71" s="39" customFormat="1" ht="15" customHeight="1">
      <c r="A102" s="110"/>
      <c r="B102" s="30"/>
      <c r="C102" s="30"/>
      <c r="D102" s="30"/>
      <c r="E102" s="114" t="s">
        <v>272</v>
      </c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30"/>
      <c r="S102" s="114" t="s">
        <v>273</v>
      </c>
      <c r="T102" s="115"/>
      <c r="U102" s="115"/>
      <c r="V102" s="115"/>
      <c r="W102" s="115"/>
      <c r="X102" s="115"/>
      <c r="Y102" s="115"/>
      <c r="Z102" s="115"/>
      <c r="AA102" s="115"/>
      <c r="AB102" s="115"/>
      <c r="AC102" s="1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112"/>
    </row>
    <row r="103" spans="1:71" s="39" customFormat="1" ht="15" customHeight="1">
      <c r="A103" s="110"/>
      <c r="B103" s="30"/>
      <c r="C103" s="30"/>
      <c r="D103" s="30"/>
      <c r="E103" s="131" t="s">
        <v>274</v>
      </c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32"/>
      <c r="S103" s="131" t="s">
        <v>275</v>
      </c>
      <c r="T103" s="121"/>
      <c r="U103" s="121"/>
      <c r="V103" s="121"/>
      <c r="W103" s="121"/>
      <c r="X103" s="121"/>
      <c r="Y103" s="121"/>
      <c r="Z103" s="121"/>
      <c r="AA103" s="121"/>
      <c r="AB103" s="121"/>
      <c r="AC103" s="132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112"/>
    </row>
    <row r="104" spans="1:71" s="39" customFormat="1" ht="15" customHeight="1">
      <c r="A104" s="110"/>
      <c r="B104" s="30"/>
      <c r="C104" s="30"/>
      <c r="D104" s="30"/>
      <c r="E104" s="131" t="s">
        <v>276</v>
      </c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32"/>
      <c r="S104" s="131" t="s">
        <v>277</v>
      </c>
      <c r="T104" s="121"/>
      <c r="U104" s="121"/>
      <c r="V104" s="121"/>
      <c r="W104" s="121"/>
      <c r="X104" s="121"/>
      <c r="Y104" s="121"/>
      <c r="Z104" s="121"/>
      <c r="AA104" s="121"/>
      <c r="AB104" s="121"/>
      <c r="AC104" s="132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112"/>
    </row>
    <row r="105" spans="1:71" s="39" customFormat="1" ht="15" customHeight="1">
      <c r="A105" s="110"/>
      <c r="B105" s="30"/>
      <c r="C105" s="30"/>
      <c r="D105" s="30"/>
      <c r="E105" s="131" t="s">
        <v>278</v>
      </c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32"/>
      <c r="S105" s="131" t="s">
        <v>283</v>
      </c>
      <c r="T105" s="121"/>
      <c r="U105" s="121"/>
      <c r="V105" s="121"/>
      <c r="W105" s="121"/>
      <c r="X105" s="121"/>
      <c r="Y105" s="121"/>
      <c r="Z105" s="121"/>
      <c r="AA105" s="121"/>
      <c r="AB105" s="121"/>
      <c r="AC105" s="132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112"/>
    </row>
    <row r="106" spans="1:71" s="39" customFormat="1" ht="15" customHeight="1">
      <c r="A106" s="110"/>
      <c r="B106" s="30"/>
      <c r="C106" s="30"/>
      <c r="D106" s="30"/>
      <c r="E106" s="131" t="s">
        <v>279</v>
      </c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32"/>
      <c r="S106" s="131" t="s">
        <v>284</v>
      </c>
      <c r="T106" s="121"/>
      <c r="U106" s="121"/>
      <c r="V106" s="121"/>
      <c r="W106" s="121"/>
      <c r="X106" s="121"/>
      <c r="Y106" s="121"/>
      <c r="Z106" s="121"/>
      <c r="AA106" s="121"/>
      <c r="AB106" s="121"/>
      <c r="AC106" s="132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112"/>
    </row>
    <row r="107" spans="1:71" s="39" customFormat="1" ht="15" customHeight="1">
      <c r="A107" s="110"/>
      <c r="B107" s="30"/>
      <c r="C107" s="30"/>
      <c r="D107" s="30"/>
      <c r="E107" s="131" t="s">
        <v>280</v>
      </c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32"/>
      <c r="S107" s="131" t="s">
        <v>285</v>
      </c>
      <c r="T107" s="121"/>
      <c r="U107" s="121"/>
      <c r="V107" s="121"/>
      <c r="W107" s="121"/>
      <c r="X107" s="121"/>
      <c r="Y107" s="121"/>
      <c r="Z107" s="121"/>
      <c r="AA107" s="121"/>
      <c r="AB107" s="121"/>
      <c r="AC107" s="132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112"/>
    </row>
    <row r="108" spans="1:71" s="39" customFormat="1" ht="15" customHeight="1">
      <c r="A108" s="110"/>
      <c r="B108" s="30"/>
      <c r="C108" s="30"/>
      <c r="D108" s="30"/>
      <c r="E108" s="131" t="s">
        <v>281</v>
      </c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32"/>
      <c r="S108" s="131" t="s">
        <v>286</v>
      </c>
      <c r="T108" s="121"/>
      <c r="U108" s="121"/>
      <c r="V108" s="121"/>
      <c r="W108" s="121"/>
      <c r="X108" s="121"/>
      <c r="Y108" s="121"/>
      <c r="Z108" s="121"/>
      <c r="AA108" s="121"/>
      <c r="AB108" s="121"/>
      <c r="AC108" s="132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112"/>
    </row>
    <row r="109" spans="1:71" s="39" customFormat="1" ht="15" customHeight="1">
      <c r="A109" s="110"/>
      <c r="B109" s="30"/>
      <c r="C109" s="30"/>
      <c r="D109" s="30"/>
      <c r="E109" s="131" t="s">
        <v>705</v>
      </c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32"/>
      <c r="S109" s="131" t="s">
        <v>706</v>
      </c>
      <c r="T109" s="121"/>
      <c r="U109" s="121"/>
      <c r="V109" s="121"/>
      <c r="W109" s="121"/>
      <c r="X109" s="121"/>
      <c r="Y109" s="121"/>
      <c r="Z109" s="121"/>
      <c r="AA109" s="121"/>
      <c r="AB109" s="121"/>
      <c r="AC109" s="132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112"/>
    </row>
    <row r="110" spans="1:71" s="39" customFormat="1" ht="15" customHeight="1">
      <c r="A110" s="110"/>
      <c r="B110" s="30"/>
      <c r="C110" s="30"/>
      <c r="D110" s="30"/>
      <c r="E110" s="131" t="s">
        <v>282</v>
      </c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32"/>
      <c r="S110" s="131" t="s">
        <v>287</v>
      </c>
      <c r="T110" s="121"/>
      <c r="U110" s="121"/>
      <c r="V110" s="121"/>
      <c r="W110" s="121"/>
      <c r="X110" s="121"/>
      <c r="Y110" s="121"/>
      <c r="Z110" s="121"/>
      <c r="AA110" s="121"/>
      <c r="AB110" s="121"/>
      <c r="AC110" s="132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112"/>
    </row>
    <row r="111" spans="1:71" s="39" customFormat="1" ht="15" customHeight="1">
      <c r="A111" s="110"/>
      <c r="B111" s="30"/>
      <c r="C111" s="30"/>
      <c r="D111" s="30"/>
      <c r="E111" s="131" t="s">
        <v>621</v>
      </c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32"/>
      <c r="S111" s="131" t="s">
        <v>622</v>
      </c>
      <c r="T111" s="121"/>
      <c r="U111" s="121"/>
      <c r="V111" s="121"/>
      <c r="W111" s="121"/>
      <c r="X111" s="121"/>
      <c r="Y111" s="121"/>
      <c r="Z111" s="121"/>
      <c r="AA111" s="121"/>
      <c r="AB111" s="121"/>
      <c r="AC111" s="132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112"/>
    </row>
    <row r="112" spans="1:71" s="39" customFormat="1" ht="15" customHeight="1">
      <c r="A112" s="110"/>
      <c r="B112" s="30"/>
      <c r="C112" s="30"/>
      <c r="D112" s="30"/>
      <c r="E112" s="131" t="s">
        <v>624</v>
      </c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32"/>
      <c r="S112" s="131" t="s">
        <v>623</v>
      </c>
      <c r="T112" s="121"/>
      <c r="U112" s="121"/>
      <c r="V112" s="121"/>
      <c r="W112" s="121"/>
      <c r="X112" s="121"/>
      <c r="Y112" s="121"/>
      <c r="Z112" s="121"/>
      <c r="AA112" s="121"/>
      <c r="AB112" s="121"/>
      <c r="AC112" s="132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112"/>
    </row>
    <row r="113" spans="1:71" s="39" customFormat="1" ht="15" customHeight="1">
      <c r="A113" s="11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75"/>
      <c r="P113" s="75"/>
      <c r="Q113" s="75"/>
      <c r="R113" s="75"/>
      <c r="S113" s="75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112"/>
    </row>
    <row r="114" spans="1:71" s="39" customFormat="1" ht="15" customHeight="1">
      <c r="A114" s="11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75"/>
      <c r="P114" s="75"/>
      <c r="Q114" s="75"/>
      <c r="R114" s="75"/>
      <c r="S114" s="75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112"/>
    </row>
    <row r="115" spans="1:71" s="39" customFormat="1" ht="15" customHeight="1">
      <c r="A115" s="11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75"/>
      <c r="P115" s="75"/>
      <c r="Q115" s="75"/>
      <c r="R115" s="75"/>
      <c r="S115" s="75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112"/>
    </row>
    <row r="116" spans="1:71" s="39" customFormat="1" ht="15" customHeight="1">
      <c r="A116" s="11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75"/>
      <c r="P116" s="75"/>
      <c r="Q116" s="75"/>
      <c r="R116" s="75"/>
      <c r="S116" s="75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112"/>
    </row>
    <row r="117" spans="1:71" s="39" customFormat="1" ht="15" customHeight="1">
      <c r="A117" s="11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75"/>
      <c r="P117" s="75"/>
      <c r="Q117" s="75"/>
      <c r="R117" s="75"/>
      <c r="S117" s="75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112"/>
    </row>
    <row r="118" spans="1:71" s="39" customFormat="1" ht="15" customHeight="1">
      <c r="A118" s="11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75"/>
      <c r="P118" s="75"/>
      <c r="Q118" s="75"/>
      <c r="R118" s="75"/>
      <c r="S118" s="75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112"/>
    </row>
    <row r="119" spans="1:71" s="39" customFormat="1" ht="15" customHeight="1">
      <c r="A119" s="11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75"/>
      <c r="P119" s="75"/>
      <c r="Q119" s="75"/>
      <c r="R119" s="75"/>
      <c r="S119" s="75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112"/>
    </row>
    <row r="120" spans="1:71" s="39" customFormat="1" ht="15" customHeight="1">
      <c r="A120" s="126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9"/>
      <c r="P120" s="69"/>
      <c r="Q120" s="69"/>
      <c r="R120" s="69"/>
      <c r="S120" s="69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127"/>
    </row>
    <row r="121" spans="1:71" s="39" customFormat="1" ht="15" customHeight="1">
      <c r="A121" s="128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129"/>
    </row>
    <row r="122" spans="1:71" ht="1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</row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3" manualBreakCount="3">
    <brk id="41" max="70" man="1"/>
    <brk id="83" max="70" man="1"/>
    <brk id="1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S80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5" width="2.125" style="17" customWidth="1"/>
    <col min="16" max="16384" width="2.125" style="17"/>
  </cols>
  <sheetData>
    <row r="1" spans="1:71" ht="18.9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42324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9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8"/>
    </row>
    <row r="3" spans="1:71" s="39" customFormat="1" ht="18.95" customHeight="1">
      <c r="A3" s="432" t="s">
        <v>8</v>
      </c>
      <c r="B3" s="432"/>
      <c r="C3" s="432"/>
      <c r="D3" s="432"/>
      <c r="E3" s="432"/>
      <c r="F3" s="455" t="str">
        <f>概要!F3</f>
        <v>　</v>
      </c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6" t="s">
        <v>9</v>
      </c>
      <c r="S3" s="456"/>
      <c r="T3" s="456"/>
      <c r="U3" s="456"/>
      <c r="V3" s="456"/>
      <c r="W3" s="456"/>
      <c r="X3" s="457" t="str">
        <f ca="1">MID(CELL("filename",$A$1),FIND("]",CELL("filename",$A$1))+1,LEN(CELL("filename",$A$1))-FIND("]",CELL("filename",$A$1)))</f>
        <v>プロセス記述書(B000)</v>
      </c>
      <c r="Y3" s="457"/>
      <c r="Z3" s="457"/>
      <c r="AA3" s="457"/>
      <c r="AB3" s="457"/>
      <c r="AC3" s="457"/>
      <c r="AD3" s="457"/>
      <c r="AE3" s="457"/>
      <c r="AF3" s="457"/>
      <c r="AG3" s="457"/>
      <c r="AH3" s="457"/>
      <c r="AI3" s="457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7"/>
      <c r="AV3" s="457"/>
      <c r="AW3" s="457"/>
      <c r="AX3" s="457"/>
      <c r="AY3" s="458"/>
      <c r="AZ3" s="458"/>
      <c r="BA3" s="458"/>
      <c r="BB3" s="458"/>
      <c r="BC3" s="458"/>
      <c r="BD3" s="458"/>
      <c r="BE3" s="458"/>
      <c r="BF3" s="458"/>
      <c r="BG3" s="458"/>
      <c r="BH3" s="458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8"/>
    </row>
    <row r="4" spans="1:71" s="39" customFormat="1" ht="15" customHeight="1">
      <c r="A4" s="108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109"/>
    </row>
    <row r="5" spans="1:71" s="39" customFormat="1" ht="15" customHeight="1">
      <c r="A5" s="110"/>
      <c r="B5" s="111" t="s">
        <v>759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112"/>
    </row>
    <row r="6" spans="1:71" s="39" customFormat="1" ht="15" customHeight="1">
      <c r="A6" s="110"/>
      <c r="B6" s="30"/>
      <c r="C6" s="30"/>
      <c r="D6" s="113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112"/>
    </row>
    <row r="7" spans="1:71" s="39" customFormat="1" ht="15" customHeight="1">
      <c r="A7" s="110"/>
      <c r="B7" s="30"/>
      <c r="C7" s="30" t="s">
        <v>760</v>
      </c>
      <c r="D7" s="30"/>
      <c r="E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112"/>
    </row>
    <row r="8" spans="1:71" s="39" customFormat="1" ht="15" customHeight="1">
      <c r="A8" s="11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112"/>
    </row>
    <row r="9" spans="1:71" s="39" customFormat="1" ht="15" customHeight="1">
      <c r="A9" s="110"/>
      <c r="B9" s="30"/>
      <c r="C9" s="30"/>
      <c r="D9" s="30" t="s">
        <v>761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112"/>
    </row>
    <row r="10" spans="1:71" s="39" customFormat="1" ht="15" customHeight="1">
      <c r="A10" s="11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75"/>
      <c r="P10" s="75"/>
      <c r="Q10" s="75"/>
      <c r="R10" s="75"/>
      <c r="S10" s="75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112"/>
    </row>
    <row r="11" spans="1:71" s="39" customFormat="1" ht="15" customHeight="1">
      <c r="A11" s="110"/>
      <c r="B11" s="30"/>
      <c r="C11" s="30"/>
      <c r="D11" s="30"/>
      <c r="E11" s="114" t="s">
        <v>70</v>
      </c>
      <c r="F11" s="115"/>
      <c r="G11" s="115"/>
      <c r="H11" s="115"/>
      <c r="I11" s="115"/>
      <c r="J11" s="115"/>
      <c r="K11" s="115"/>
      <c r="L11" s="115"/>
      <c r="M11" s="115"/>
      <c r="N11" s="115"/>
      <c r="O11" s="116"/>
      <c r="P11" s="117" t="s">
        <v>71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9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112"/>
    </row>
    <row r="12" spans="1:71" s="39" customFormat="1" ht="15" customHeight="1">
      <c r="A12" s="110"/>
      <c r="B12" s="30"/>
      <c r="C12" s="30"/>
      <c r="E12" s="120" t="s">
        <v>762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2"/>
      <c r="P12" s="123" t="s">
        <v>763</v>
      </c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5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112"/>
    </row>
    <row r="13" spans="1:71" s="39" customFormat="1" ht="15" customHeight="1">
      <c r="A13" s="11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75"/>
      <c r="P13" s="75"/>
      <c r="Q13" s="75"/>
      <c r="R13" s="75"/>
      <c r="S13" s="75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112"/>
    </row>
    <row r="14" spans="1:71" s="39" customFormat="1" ht="15" customHeight="1">
      <c r="A14" s="11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75"/>
      <c r="P14" s="75"/>
      <c r="Q14" s="75"/>
      <c r="R14" s="75"/>
      <c r="S14" s="75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112"/>
    </row>
    <row r="15" spans="1:71" s="39" customFormat="1" ht="15" customHeight="1">
      <c r="A15" s="110"/>
      <c r="B15" s="30"/>
      <c r="C15" s="30"/>
      <c r="D15" s="30" t="s">
        <v>764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75"/>
      <c r="P15" s="75"/>
      <c r="Q15" s="75"/>
      <c r="R15" s="75"/>
      <c r="S15" s="75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112"/>
    </row>
    <row r="16" spans="1:71" s="39" customFormat="1" ht="15" customHeight="1">
      <c r="A16" s="11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75"/>
      <c r="P16" s="75"/>
      <c r="Q16" s="75"/>
      <c r="R16" s="75"/>
      <c r="S16" s="75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112"/>
    </row>
    <row r="17" spans="1:71" s="39" customFormat="1" ht="15" customHeight="1">
      <c r="A17" s="110"/>
      <c r="B17" s="30"/>
      <c r="C17" s="30"/>
      <c r="D17" s="30" t="s">
        <v>765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75"/>
      <c r="P17" s="75"/>
      <c r="Q17" s="75"/>
      <c r="R17" s="75"/>
      <c r="S17" s="75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112"/>
    </row>
    <row r="18" spans="1:71" s="39" customFormat="1" ht="15" customHeight="1">
      <c r="A18" s="11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75"/>
      <c r="P18" s="75"/>
      <c r="Q18" s="75"/>
      <c r="R18" s="75"/>
      <c r="S18" s="75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112"/>
    </row>
    <row r="19" spans="1:71" s="39" customFormat="1" ht="15" customHeight="1">
      <c r="A19" s="110"/>
      <c r="B19" s="30"/>
      <c r="C19" s="30"/>
      <c r="D19" s="30"/>
      <c r="E19" s="30" t="s">
        <v>766</v>
      </c>
      <c r="F19" s="30"/>
      <c r="G19" s="30"/>
      <c r="H19" s="30"/>
      <c r="I19" s="30"/>
      <c r="J19" s="30"/>
      <c r="K19" s="30"/>
      <c r="L19" s="30"/>
      <c r="M19" s="30"/>
      <c r="N19" s="30"/>
      <c r="O19" s="75"/>
      <c r="P19" s="75"/>
      <c r="Q19" s="75"/>
      <c r="R19" s="75"/>
      <c r="S19" s="75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112"/>
    </row>
    <row r="20" spans="1:71" s="39" customFormat="1" ht="15" customHeight="1">
      <c r="A20" s="11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75"/>
      <c r="P20" s="75"/>
      <c r="Q20" s="75"/>
      <c r="R20" s="75"/>
      <c r="S20" s="75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112"/>
    </row>
    <row r="21" spans="1:71" s="39" customFormat="1" ht="15" customHeight="1">
      <c r="A21" s="110"/>
      <c r="B21" s="30"/>
      <c r="C21" s="30"/>
      <c r="D21" s="30"/>
      <c r="E21" s="30"/>
      <c r="F21" s="86" t="s">
        <v>767</v>
      </c>
      <c r="G21" s="30"/>
      <c r="H21" s="30"/>
      <c r="I21" s="30"/>
      <c r="J21" s="30"/>
      <c r="K21" s="30"/>
      <c r="L21" s="30"/>
      <c r="M21" s="30"/>
      <c r="N21" s="30"/>
      <c r="O21" s="75"/>
      <c r="P21" s="75"/>
      <c r="Q21" s="75"/>
      <c r="R21" s="75"/>
      <c r="S21" s="75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112"/>
    </row>
    <row r="22" spans="1:71" s="39" customFormat="1" ht="15" customHeight="1">
      <c r="A22" s="11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75"/>
      <c r="P22" s="75"/>
      <c r="Q22" s="75"/>
      <c r="R22" s="75"/>
      <c r="S22" s="75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112"/>
    </row>
    <row r="23" spans="1:71" s="39" customFormat="1" ht="15" customHeight="1">
      <c r="A23" s="110"/>
      <c r="B23" s="30"/>
      <c r="C23" s="30"/>
      <c r="D23" s="30"/>
      <c r="E23" s="30" t="s">
        <v>768</v>
      </c>
      <c r="F23" s="30"/>
      <c r="G23" s="30"/>
      <c r="H23" s="30"/>
      <c r="I23" s="30"/>
      <c r="J23" s="30"/>
      <c r="K23" s="30"/>
      <c r="L23" s="30"/>
      <c r="M23" s="30"/>
      <c r="N23" s="30"/>
      <c r="O23" s="75"/>
      <c r="P23" s="75"/>
      <c r="Q23" s="75"/>
      <c r="R23" s="75"/>
      <c r="S23" s="75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112"/>
    </row>
    <row r="24" spans="1:71" s="39" customFormat="1" ht="15" customHeight="1">
      <c r="A24" s="11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75"/>
      <c r="P24" s="75"/>
      <c r="Q24" s="75"/>
      <c r="R24" s="75"/>
      <c r="S24" s="75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112"/>
    </row>
    <row r="25" spans="1:71" s="39" customFormat="1" ht="15" customHeight="1">
      <c r="A25" s="110"/>
      <c r="B25" s="30"/>
      <c r="C25" s="30"/>
      <c r="D25" s="30"/>
      <c r="E25" s="30"/>
      <c r="F25" s="86" t="s">
        <v>767</v>
      </c>
      <c r="G25" s="30"/>
      <c r="H25" s="30"/>
      <c r="I25" s="30"/>
      <c r="J25" s="30"/>
      <c r="K25" s="30"/>
      <c r="L25" s="30"/>
      <c r="M25" s="30"/>
      <c r="N25" s="30"/>
      <c r="O25" s="75"/>
      <c r="P25" s="75"/>
      <c r="Q25" s="75"/>
      <c r="R25" s="75"/>
      <c r="S25" s="75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112"/>
    </row>
    <row r="26" spans="1:71" s="39" customFormat="1" ht="15" customHeight="1">
      <c r="A26" s="11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75"/>
      <c r="P26" s="75"/>
      <c r="Q26" s="75"/>
      <c r="R26" s="75"/>
      <c r="S26" s="75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112"/>
    </row>
    <row r="27" spans="1:71" s="39" customFormat="1" ht="15" customHeight="1">
      <c r="A27" s="110"/>
      <c r="B27" s="30"/>
      <c r="C27" s="30"/>
      <c r="D27" s="30"/>
      <c r="E27" s="30" t="s">
        <v>769</v>
      </c>
      <c r="F27" s="30"/>
      <c r="G27" s="30"/>
      <c r="H27" s="30"/>
      <c r="I27" s="30"/>
      <c r="J27" s="30"/>
      <c r="K27" s="30"/>
      <c r="L27" s="30"/>
      <c r="M27" s="30"/>
      <c r="N27" s="30"/>
      <c r="O27" s="75"/>
      <c r="P27" s="75"/>
      <c r="Q27" s="75"/>
      <c r="R27" s="75"/>
      <c r="S27" s="75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112"/>
    </row>
    <row r="28" spans="1:71" s="39" customFormat="1" ht="15" customHeight="1">
      <c r="A28" s="110"/>
      <c r="B28" s="30"/>
      <c r="C28" s="30"/>
      <c r="D28" s="30"/>
      <c r="E28" s="30"/>
      <c r="F28" s="30"/>
      <c r="G28" s="86"/>
      <c r="H28" s="30"/>
      <c r="I28" s="30"/>
      <c r="J28" s="30"/>
      <c r="K28" s="30"/>
      <c r="L28" s="30"/>
      <c r="M28" s="30"/>
      <c r="N28" s="30"/>
      <c r="O28" s="75"/>
      <c r="P28" s="75"/>
      <c r="Q28" s="75"/>
      <c r="R28" s="75"/>
      <c r="S28" s="75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112"/>
    </row>
    <row r="29" spans="1:71" s="39" customFormat="1" ht="15" customHeight="1">
      <c r="A29" s="110"/>
      <c r="B29" s="30"/>
      <c r="C29" s="30"/>
      <c r="D29" s="30"/>
      <c r="E29" s="30"/>
      <c r="F29" s="86" t="s">
        <v>767</v>
      </c>
      <c r="G29" s="30"/>
      <c r="H29" s="30"/>
      <c r="I29" s="30"/>
      <c r="J29" s="30"/>
      <c r="K29" s="30"/>
      <c r="L29" s="30"/>
      <c r="M29" s="30"/>
      <c r="N29" s="30"/>
      <c r="O29" s="75"/>
      <c r="P29" s="75"/>
      <c r="Q29" s="75"/>
      <c r="R29" s="75"/>
      <c r="S29" s="75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112"/>
    </row>
    <row r="30" spans="1:71" s="39" customFormat="1" ht="15" customHeight="1">
      <c r="A30" s="11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75"/>
      <c r="P30" s="75"/>
      <c r="Q30" s="75"/>
      <c r="R30" s="75"/>
      <c r="S30" s="75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112"/>
    </row>
    <row r="31" spans="1:71" s="39" customFormat="1" ht="15" customHeight="1">
      <c r="A31" s="110"/>
      <c r="B31" s="30"/>
      <c r="C31" s="30"/>
      <c r="D31" s="30"/>
      <c r="E31" s="30" t="s">
        <v>770</v>
      </c>
      <c r="F31" s="30"/>
      <c r="G31" s="30"/>
      <c r="H31" s="30"/>
      <c r="I31" s="30"/>
      <c r="J31" s="30"/>
      <c r="K31" s="30"/>
      <c r="L31" s="30"/>
      <c r="M31" s="30"/>
      <c r="N31" s="30"/>
      <c r="O31" s="75"/>
      <c r="P31" s="75"/>
      <c r="Q31" s="75"/>
      <c r="R31" s="75"/>
      <c r="S31" s="75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112"/>
    </row>
    <row r="32" spans="1:71" s="39" customFormat="1" ht="15" customHeight="1">
      <c r="A32" s="11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75"/>
      <c r="P32" s="75"/>
      <c r="Q32" s="75"/>
      <c r="R32" s="75"/>
      <c r="S32" s="75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112"/>
    </row>
    <row r="33" spans="1:71" s="39" customFormat="1" ht="15" customHeight="1">
      <c r="A33" s="110"/>
      <c r="B33" s="30"/>
      <c r="C33" s="30"/>
      <c r="D33" s="30"/>
      <c r="E33" s="30"/>
      <c r="F33" s="30" t="s">
        <v>771</v>
      </c>
      <c r="G33" s="30"/>
      <c r="H33" s="30"/>
      <c r="I33" s="30"/>
      <c r="J33" s="30"/>
      <c r="K33" s="30"/>
      <c r="L33" s="30"/>
      <c r="M33" s="30"/>
      <c r="N33" s="30"/>
      <c r="O33" s="75"/>
      <c r="P33" s="75"/>
      <c r="Q33" s="75"/>
      <c r="R33" s="75"/>
      <c r="S33" s="75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112"/>
    </row>
    <row r="34" spans="1:71" s="39" customFormat="1" ht="15" customHeight="1">
      <c r="A34" s="11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75"/>
      <c r="P34" s="75"/>
      <c r="Q34" s="75"/>
      <c r="R34" s="75"/>
      <c r="S34" s="75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112"/>
    </row>
    <row r="35" spans="1:71" s="39" customFormat="1" ht="15" customHeight="1">
      <c r="A35" s="110"/>
      <c r="B35" s="30"/>
      <c r="C35" s="30"/>
      <c r="D35" s="30"/>
      <c r="E35" s="30"/>
      <c r="F35" s="30"/>
      <c r="G35" s="30" t="s">
        <v>772</v>
      </c>
      <c r="H35" s="30"/>
      <c r="I35" s="30"/>
      <c r="J35" s="30"/>
      <c r="K35" s="30"/>
      <c r="L35" s="30"/>
      <c r="M35" s="30"/>
      <c r="N35" s="30"/>
      <c r="O35" s="75"/>
      <c r="P35" s="75"/>
      <c r="Q35" s="75"/>
      <c r="R35" s="75"/>
      <c r="S35" s="75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112"/>
    </row>
    <row r="36" spans="1:71" s="39" customFormat="1" ht="15" customHeight="1">
      <c r="A36" s="11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75"/>
      <c r="P36" s="75"/>
      <c r="Q36" s="75"/>
      <c r="R36" s="75"/>
      <c r="S36" s="75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112"/>
    </row>
    <row r="37" spans="1:71" s="39" customFormat="1" ht="15" customHeight="1">
      <c r="A37" s="110"/>
      <c r="B37" s="30"/>
      <c r="C37" s="30"/>
      <c r="D37" s="30"/>
      <c r="E37" s="30"/>
      <c r="F37" s="30" t="s">
        <v>773</v>
      </c>
      <c r="G37" s="30"/>
      <c r="H37" s="30"/>
      <c r="I37" s="30"/>
      <c r="J37" s="30"/>
      <c r="K37" s="30"/>
      <c r="L37" s="30"/>
      <c r="M37" s="30"/>
      <c r="N37" s="30"/>
      <c r="O37" s="75"/>
      <c r="P37" s="75"/>
      <c r="Q37" s="75"/>
      <c r="R37" s="75"/>
      <c r="S37" s="75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112"/>
    </row>
    <row r="38" spans="1:71" s="39" customFormat="1" ht="15" customHeight="1">
      <c r="A38" s="11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5"/>
      <c r="P38" s="75"/>
      <c r="Q38" s="75"/>
      <c r="R38" s="75"/>
      <c r="S38" s="75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112"/>
    </row>
    <row r="39" spans="1:71" s="39" customFormat="1" ht="15" customHeight="1">
      <c r="A39" s="110"/>
      <c r="B39" s="30"/>
      <c r="C39" s="30"/>
      <c r="D39" s="30"/>
      <c r="E39" s="30"/>
      <c r="G39" s="30"/>
      <c r="H39" s="30" t="s">
        <v>774</v>
      </c>
      <c r="I39" s="30"/>
      <c r="J39" s="30"/>
      <c r="K39" s="30"/>
      <c r="L39" s="30"/>
      <c r="M39" s="30"/>
      <c r="N39" s="30" t="s">
        <v>775</v>
      </c>
      <c r="O39" s="75"/>
      <c r="P39" s="75"/>
      <c r="Q39" s="75"/>
      <c r="R39" s="75"/>
      <c r="S39" s="75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112"/>
    </row>
    <row r="40" spans="1:71" s="39" customFormat="1" ht="15" customHeight="1">
      <c r="A40" s="110"/>
      <c r="B40" s="30"/>
      <c r="C40" s="30"/>
      <c r="D40" s="30"/>
      <c r="E40" s="30"/>
      <c r="F40" s="30"/>
      <c r="G40" s="30"/>
      <c r="H40" s="30" t="s">
        <v>776</v>
      </c>
      <c r="I40" s="30"/>
      <c r="J40" s="30"/>
      <c r="K40" s="30"/>
      <c r="L40" s="30"/>
      <c r="M40" s="30"/>
      <c r="N40" s="30" t="s">
        <v>777</v>
      </c>
      <c r="O40" s="75"/>
      <c r="P40" s="75"/>
      <c r="Q40" s="75"/>
      <c r="R40" s="75"/>
      <c r="S40" s="75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112"/>
    </row>
    <row r="41" spans="1:71" s="39" customFormat="1" ht="15" customHeight="1">
      <c r="A41" s="128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129"/>
    </row>
    <row r="42" spans="1:71" s="39" customFormat="1" ht="15" customHeight="1">
      <c r="A42" s="108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109"/>
    </row>
    <row r="43" spans="1:71" s="39" customFormat="1" ht="15" customHeight="1">
      <c r="A43" s="11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75"/>
      <c r="P43" s="75"/>
      <c r="Q43" s="75"/>
      <c r="R43" s="75"/>
      <c r="S43" s="75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112"/>
    </row>
    <row r="44" spans="1:71" s="39" customFormat="1" ht="15" customHeight="1">
      <c r="A44" s="110"/>
      <c r="B44" s="30"/>
      <c r="C44" s="30"/>
      <c r="D44" s="30"/>
      <c r="E44" s="30" t="s">
        <v>778</v>
      </c>
      <c r="F44" s="30"/>
      <c r="G44" s="30"/>
      <c r="H44" s="30"/>
      <c r="I44" s="30"/>
      <c r="J44" s="30"/>
      <c r="K44" s="30"/>
      <c r="L44" s="30"/>
      <c r="M44" s="30"/>
      <c r="N44" s="30"/>
      <c r="O44" s="75"/>
      <c r="P44" s="75"/>
      <c r="Q44" s="75"/>
      <c r="R44" s="75"/>
      <c r="S44" s="75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112"/>
    </row>
    <row r="45" spans="1:71" s="39" customFormat="1" ht="15" customHeight="1">
      <c r="A45" s="11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75"/>
      <c r="P45" s="75"/>
      <c r="Q45" s="75"/>
      <c r="R45" s="75"/>
      <c r="S45" s="75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112"/>
    </row>
    <row r="46" spans="1:71" s="39" customFormat="1" ht="15" customHeight="1">
      <c r="A46" s="110"/>
      <c r="B46" s="30"/>
      <c r="C46" s="30"/>
      <c r="D46" s="30"/>
      <c r="E46" s="30"/>
      <c r="F46" s="30" t="s">
        <v>771</v>
      </c>
      <c r="G46" s="30"/>
      <c r="H46" s="30"/>
      <c r="I46" s="30"/>
      <c r="J46" s="30"/>
      <c r="K46" s="30"/>
      <c r="L46" s="30"/>
      <c r="M46" s="30"/>
      <c r="N46" s="30"/>
      <c r="O46" s="75"/>
      <c r="P46" s="75"/>
      <c r="Q46" s="75"/>
      <c r="R46" s="75"/>
      <c r="S46" s="75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112"/>
    </row>
    <row r="47" spans="1:71" s="39" customFormat="1" ht="15" customHeight="1">
      <c r="A47" s="11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75"/>
      <c r="P47" s="75"/>
      <c r="Q47" s="75"/>
      <c r="R47" s="75"/>
      <c r="S47" s="75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112"/>
    </row>
    <row r="48" spans="1:71" s="39" customFormat="1" ht="15" customHeight="1">
      <c r="A48" s="110"/>
      <c r="B48" s="30"/>
      <c r="C48" s="30"/>
      <c r="D48" s="30"/>
      <c r="E48" s="30"/>
      <c r="F48" s="30"/>
      <c r="G48" s="30" t="s">
        <v>779</v>
      </c>
      <c r="H48" s="30"/>
      <c r="I48" s="30"/>
      <c r="J48" s="30"/>
      <c r="K48" s="30"/>
      <c r="L48" s="30"/>
      <c r="M48" s="30"/>
      <c r="N48" s="30"/>
      <c r="O48" s="75"/>
      <c r="P48" s="75"/>
      <c r="Q48" s="75"/>
      <c r="R48" s="75"/>
      <c r="S48" s="75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112"/>
    </row>
    <row r="49" spans="1:71" s="39" customFormat="1" ht="15" customHeight="1">
      <c r="A49" s="11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75"/>
      <c r="P49" s="75"/>
      <c r="Q49" s="75"/>
      <c r="R49" s="75"/>
      <c r="S49" s="75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112"/>
    </row>
    <row r="50" spans="1:71" s="39" customFormat="1" ht="15" customHeight="1">
      <c r="A50" s="110"/>
      <c r="B50" s="30"/>
      <c r="C50" s="30"/>
      <c r="D50" s="30"/>
      <c r="E50" s="30"/>
      <c r="F50" s="86" t="s">
        <v>780</v>
      </c>
      <c r="G50" s="86"/>
      <c r="H50" s="30"/>
      <c r="I50" s="30"/>
      <c r="J50" s="30"/>
      <c r="K50" s="30"/>
      <c r="L50" s="30"/>
      <c r="M50" s="30"/>
      <c r="N50" s="30"/>
      <c r="O50" s="75"/>
      <c r="P50" s="75"/>
      <c r="Q50" s="75"/>
      <c r="R50" s="75"/>
      <c r="S50" s="75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112"/>
    </row>
    <row r="51" spans="1:71" s="39" customFormat="1" ht="15" customHeight="1">
      <c r="A51" s="11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75"/>
      <c r="P51" s="75"/>
      <c r="Q51" s="75"/>
      <c r="R51" s="75"/>
      <c r="S51" s="75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112"/>
    </row>
    <row r="52" spans="1:71" s="39" customFormat="1" ht="15" customHeight="1">
      <c r="A52" s="110"/>
      <c r="B52" s="30"/>
      <c r="C52" s="30"/>
      <c r="D52" s="30"/>
      <c r="E52" s="30"/>
      <c r="F52" s="30"/>
      <c r="G52" s="30" t="s">
        <v>781</v>
      </c>
      <c r="H52" s="30"/>
      <c r="I52" s="30"/>
      <c r="J52" s="30"/>
      <c r="K52" s="30"/>
      <c r="L52" s="30"/>
      <c r="M52" s="30"/>
      <c r="N52" s="30"/>
      <c r="O52" s="75"/>
      <c r="P52" s="75"/>
      <c r="Q52" s="75"/>
      <c r="R52" s="75"/>
      <c r="S52" s="75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112"/>
    </row>
    <row r="53" spans="1:71" s="39" customFormat="1" ht="15" customHeight="1">
      <c r="A53" s="11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75"/>
      <c r="P53" s="75"/>
      <c r="Q53" s="75"/>
      <c r="R53" s="75"/>
      <c r="S53" s="75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112"/>
    </row>
    <row r="54" spans="1:71" s="39" customFormat="1" ht="15" customHeight="1">
      <c r="A54" s="110"/>
      <c r="B54" s="30"/>
      <c r="C54" s="30"/>
      <c r="D54" s="30" t="s">
        <v>782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75"/>
      <c r="P54" s="75"/>
      <c r="Q54" s="75"/>
      <c r="R54" s="75"/>
      <c r="S54" s="75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112"/>
    </row>
    <row r="55" spans="1:71" s="39" customFormat="1" ht="15" customHeight="1">
      <c r="A55" s="11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75"/>
      <c r="P55" s="75"/>
      <c r="Q55" s="75"/>
      <c r="R55" s="75"/>
      <c r="S55" s="75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112"/>
    </row>
    <row r="56" spans="1:71" s="39" customFormat="1" ht="15" customHeight="1">
      <c r="A56" s="11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75"/>
      <c r="P56" s="75"/>
      <c r="Q56" s="75"/>
      <c r="R56" s="75"/>
      <c r="S56" s="75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112"/>
    </row>
    <row r="57" spans="1:71" s="39" customFormat="1" ht="15" customHeight="1">
      <c r="A57" s="110"/>
      <c r="B57" s="30"/>
      <c r="C57" s="30"/>
      <c r="D57" s="30"/>
      <c r="E57" s="64"/>
      <c r="F57" s="30"/>
      <c r="G57" s="30"/>
      <c r="H57" s="30"/>
      <c r="I57" s="30"/>
      <c r="J57" s="30"/>
      <c r="K57" s="30"/>
      <c r="L57" s="30"/>
      <c r="M57" s="30"/>
      <c r="N57" s="30"/>
      <c r="O57" s="75"/>
      <c r="P57" s="75"/>
      <c r="Q57" s="75"/>
      <c r="R57" s="75"/>
      <c r="S57" s="75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112"/>
    </row>
    <row r="58" spans="1:71" s="39" customFormat="1" ht="15" customHeight="1">
      <c r="A58" s="11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75"/>
      <c r="P58" s="75"/>
      <c r="Q58" s="75"/>
      <c r="R58" s="75"/>
      <c r="S58" s="75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112"/>
    </row>
    <row r="59" spans="1:71" s="39" customFormat="1" ht="15" customHeight="1">
      <c r="A59" s="11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75"/>
      <c r="P59" s="75"/>
      <c r="Q59" s="75"/>
      <c r="R59" s="75"/>
      <c r="S59" s="75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112"/>
    </row>
    <row r="60" spans="1:71" s="39" customFormat="1" ht="15" customHeight="1">
      <c r="A60" s="11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75"/>
      <c r="P60" s="75"/>
      <c r="Q60" s="75"/>
      <c r="R60" s="75"/>
      <c r="S60" s="75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112"/>
    </row>
    <row r="61" spans="1:71" s="39" customFormat="1" ht="15" customHeight="1">
      <c r="A61" s="11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75"/>
      <c r="P61" s="75"/>
      <c r="Q61" s="75"/>
      <c r="R61" s="75"/>
      <c r="S61" s="75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112"/>
    </row>
    <row r="62" spans="1:71" s="39" customFormat="1" ht="15" customHeight="1">
      <c r="A62" s="11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75"/>
      <c r="P62" s="75"/>
      <c r="Q62" s="75"/>
      <c r="R62" s="75"/>
      <c r="S62" s="75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112"/>
    </row>
    <row r="63" spans="1:71" s="39" customFormat="1" ht="15" customHeight="1">
      <c r="A63" s="11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75"/>
      <c r="P63" s="75"/>
      <c r="Q63" s="75"/>
      <c r="R63" s="75"/>
      <c r="S63" s="75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112"/>
    </row>
    <row r="64" spans="1:71" s="39" customFormat="1" ht="15" customHeight="1">
      <c r="A64" s="11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75"/>
      <c r="P64" s="75"/>
      <c r="Q64" s="75"/>
      <c r="R64" s="75"/>
      <c r="S64" s="75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112"/>
    </row>
    <row r="65" spans="1:71" s="39" customFormat="1" ht="15" customHeight="1">
      <c r="A65" s="11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75"/>
      <c r="P65" s="75"/>
      <c r="Q65" s="75"/>
      <c r="R65" s="75"/>
      <c r="S65" s="75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112"/>
    </row>
    <row r="66" spans="1:71" s="39" customFormat="1" ht="15" customHeight="1">
      <c r="A66" s="110"/>
      <c r="B66" s="30"/>
      <c r="C66" s="30"/>
      <c r="D66" s="30"/>
      <c r="E66" s="30"/>
      <c r="G66" s="30"/>
      <c r="H66" s="30"/>
      <c r="I66" s="30"/>
      <c r="J66" s="30"/>
      <c r="K66" s="30"/>
      <c r="L66" s="30"/>
      <c r="M66" s="30"/>
      <c r="N66" s="30"/>
      <c r="O66" s="75"/>
      <c r="P66" s="75"/>
      <c r="Q66" s="75"/>
      <c r="R66" s="75"/>
      <c r="S66" s="75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112"/>
    </row>
    <row r="67" spans="1:71" s="39" customFormat="1" ht="15" customHeight="1">
      <c r="A67" s="11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75"/>
      <c r="P67" s="75"/>
      <c r="Q67" s="75"/>
      <c r="R67" s="75"/>
      <c r="S67" s="75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112"/>
    </row>
    <row r="68" spans="1:71" s="39" customFormat="1" ht="15" customHeight="1">
      <c r="A68" s="110"/>
      <c r="B68" s="30"/>
      <c r="C68" s="30"/>
      <c r="D68" s="30"/>
      <c r="E68" s="64"/>
      <c r="F68" s="30"/>
      <c r="G68" s="30"/>
      <c r="H68" s="30"/>
      <c r="I68" s="30"/>
      <c r="J68" s="30"/>
      <c r="K68" s="30"/>
      <c r="L68" s="30"/>
      <c r="M68" s="30"/>
      <c r="N68" s="30"/>
      <c r="O68" s="75"/>
      <c r="P68" s="75"/>
      <c r="Q68" s="75"/>
      <c r="R68" s="75"/>
      <c r="S68" s="75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112"/>
    </row>
    <row r="69" spans="1:71" s="39" customFormat="1" ht="15" customHeight="1">
      <c r="A69" s="110"/>
      <c r="B69" s="30"/>
      <c r="C69" s="30"/>
      <c r="D69" s="30"/>
      <c r="E69" s="64"/>
      <c r="F69" s="30"/>
      <c r="G69" s="30"/>
      <c r="H69" s="30"/>
      <c r="I69" s="30"/>
      <c r="J69" s="30"/>
      <c r="K69" s="30"/>
      <c r="L69" s="30"/>
      <c r="M69" s="30"/>
      <c r="N69" s="30"/>
      <c r="O69" s="75"/>
      <c r="P69" s="75"/>
      <c r="Q69" s="75"/>
      <c r="R69" s="75"/>
      <c r="S69" s="75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112"/>
    </row>
    <row r="70" spans="1:71" s="39" customFormat="1" ht="15" customHeight="1">
      <c r="A70" s="110"/>
      <c r="B70" s="30"/>
      <c r="C70" s="30"/>
      <c r="D70" s="30"/>
      <c r="E70" s="64"/>
      <c r="F70" s="30"/>
      <c r="G70" s="30"/>
      <c r="H70" s="30"/>
      <c r="I70" s="30"/>
      <c r="J70" s="30"/>
      <c r="K70" s="30"/>
      <c r="L70" s="30"/>
      <c r="M70" s="30"/>
      <c r="N70" s="30"/>
      <c r="O70" s="75"/>
      <c r="P70" s="75"/>
      <c r="Q70" s="75"/>
      <c r="R70" s="75"/>
      <c r="S70" s="75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112"/>
    </row>
    <row r="71" spans="1:71" s="39" customFormat="1" ht="15" customHeight="1">
      <c r="A71" s="110"/>
      <c r="B71" s="30"/>
      <c r="C71" s="30"/>
      <c r="D71" s="30"/>
      <c r="E71" s="64"/>
      <c r="F71" s="30"/>
      <c r="G71" s="30"/>
      <c r="H71" s="30"/>
      <c r="I71" s="30"/>
      <c r="J71" s="30"/>
      <c r="K71" s="30"/>
      <c r="L71" s="30"/>
      <c r="M71" s="30"/>
      <c r="N71" s="30"/>
      <c r="O71" s="75"/>
      <c r="P71" s="75"/>
      <c r="Q71" s="75"/>
      <c r="R71" s="75"/>
      <c r="S71" s="75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112"/>
    </row>
    <row r="72" spans="1:71" s="39" customFormat="1" ht="15" customHeight="1">
      <c r="A72" s="110"/>
      <c r="B72" s="30"/>
      <c r="C72" s="30"/>
      <c r="D72" s="30"/>
      <c r="E72" s="64"/>
      <c r="F72" s="30"/>
      <c r="G72" s="30"/>
      <c r="H72" s="30"/>
      <c r="I72" s="30"/>
      <c r="J72" s="30"/>
      <c r="K72" s="30"/>
      <c r="L72" s="30"/>
      <c r="M72" s="30"/>
      <c r="N72" s="30"/>
      <c r="O72" s="75"/>
      <c r="P72" s="75"/>
      <c r="Q72" s="75"/>
      <c r="R72" s="75"/>
      <c r="S72" s="75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112"/>
    </row>
    <row r="73" spans="1:71" s="39" customFormat="1" ht="15" customHeight="1">
      <c r="A73" s="110"/>
      <c r="B73" s="30"/>
      <c r="C73" s="30"/>
      <c r="D73" s="30"/>
      <c r="E73" s="64"/>
      <c r="F73" s="30"/>
      <c r="G73" s="30"/>
      <c r="H73" s="30"/>
      <c r="I73" s="30"/>
      <c r="J73" s="30"/>
      <c r="K73" s="30"/>
      <c r="L73" s="30"/>
      <c r="M73" s="30"/>
      <c r="N73" s="30"/>
      <c r="O73" s="75"/>
      <c r="P73" s="75"/>
      <c r="Q73" s="75"/>
      <c r="R73" s="75"/>
      <c r="S73" s="75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112"/>
    </row>
    <row r="74" spans="1:71" s="39" customFormat="1" ht="15" customHeight="1">
      <c r="A74" s="110"/>
      <c r="B74" s="30"/>
      <c r="C74" s="30"/>
      <c r="D74" s="30"/>
      <c r="E74" s="64"/>
      <c r="F74" s="30"/>
      <c r="G74" s="30"/>
      <c r="H74" s="30"/>
      <c r="I74" s="30"/>
      <c r="J74" s="30"/>
      <c r="K74" s="30"/>
      <c r="L74" s="30"/>
      <c r="M74" s="30"/>
      <c r="N74" s="30"/>
      <c r="O74" s="75"/>
      <c r="P74" s="75"/>
      <c r="Q74" s="75"/>
      <c r="R74" s="75"/>
      <c r="S74" s="75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112"/>
    </row>
    <row r="75" spans="1:71" s="39" customFormat="1" ht="15" customHeight="1">
      <c r="A75" s="110"/>
      <c r="B75" s="30"/>
      <c r="C75" s="30"/>
      <c r="D75" s="30"/>
      <c r="E75" s="64"/>
      <c r="F75" s="30"/>
      <c r="G75" s="30"/>
      <c r="H75" s="30"/>
      <c r="I75" s="30"/>
      <c r="J75" s="30"/>
      <c r="K75" s="30"/>
      <c r="L75" s="30"/>
      <c r="M75" s="30"/>
      <c r="N75" s="30"/>
      <c r="O75" s="75"/>
      <c r="P75" s="75"/>
      <c r="Q75" s="75"/>
      <c r="R75" s="75"/>
      <c r="S75" s="75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112"/>
    </row>
    <row r="76" spans="1:71" s="39" customFormat="1" ht="15" customHeight="1">
      <c r="A76" s="110"/>
      <c r="B76" s="30"/>
      <c r="C76" s="30"/>
      <c r="D76" s="30"/>
      <c r="E76" s="64"/>
      <c r="F76" s="30"/>
      <c r="G76" s="30"/>
      <c r="H76" s="30"/>
      <c r="I76" s="30"/>
      <c r="J76" s="30"/>
      <c r="K76" s="30"/>
      <c r="L76" s="30"/>
      <c r="M76" s="30"/>
      <c r="N76" s="30"/>
      <c r="O76" s="75"/>
      <c r="P76" s="75"/>
      <c r="Q76" s="75"/>
      <c r="R76" s="75"/>
      <c r="S76" s="75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112"/>
    </row>
    <row r="77" spans="1:71" s="39" customFormat="1" ht="15" customHeight="1">
      <c r="A77" s="110"/>
      <c r="B77" s="30"/>
      <c r="C77" s="30"/>
      <c r="D77" s="30"/>
      <c r="E77" s="64"/>
      <c r="F77" s="30"/>
      <c r="G77" s="30"/>
      <c r="H77" s="30"/>
      <c r="I77" s="30"/>
      <c r="J77" s="30"/>
      <c r="K77" s="30"/>
      <c r="L77" s="30"/>
      <c r="M77" s="30"/>
      <c r="N77" s="30"/>
      <c r="O77" s="75"/>
      <c r="P77" s="75"/>
      <c r="Q77" s="75"/>
      <c r="R77" s="75"/>
      <c r="S77" s="75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112"/>
    </row>
    <row r="78" spans="1:71" s="39" customFormat="1" ht="15" customHeight="1">
      <c r="A78" s="126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9"/>
      <c r="P78" s="69"/>
      <c r="Q78" s="69"/>
      <c r="R78" s="69"/>
      <c r="S78" s="69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127"/>
    </row>
    <row r="79" spans="1:71" s="39" customFormat="1" ht="15" customHeight="1">
      <c r="A79" s="12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129"/>
    </row>
    <row r="80" spans="1:71" ht="1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9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70" man="1"/>
    <brk id="7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T106"/>
  <sheetViews>
    <sheetView showGridLines="0" view="pageBreakPreview" zoomScaleNormal="85" zoomScaleSheetLayoutView="100" workbookViewId="0">
      <pane ySplit="5" topLeftCell="A6" activePane="bottomLeft" state="frozen"/>
      <selection pane="bottomLeft" activeCell="A4" sqref="A4:B5"/>
    </sheetView>
  </sheetViews>
  <sheetFormatPr defaultColWidth="2.125" defaultRowHeight="12" customHeight="1"/>
  <cols>
    <col min="1" max="15" width="2.125" style="17" customWidth="1"/>
    <col min="16" max="16384" width="2.125" style="17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599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18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60" t="s">
        <v>598</v>
      </c>
      <c r="BC2" s="460"/>
      <c r="BD2" s="460"/>
      <c r="BE2" s="460"/>
      <c r="BF2" s="460"/>
      <c r="BG2" s="432" t="s">
        <v>7</v>
      </c>
      <c r="BH2" s="432"/>
      <c r="BI2" s="432"/>
      <c r="BJ2" s="426">
        <v>42615</v>
      </c>
      <c r="BK2" s="426"/>
      <c r="BL2" s="426"/>
      <c r="BM2" s="426"/>
      <c r="BN2" s="426"/>
      <c r="BO2" s="428">
        <v>1.3</v>
      </c>
      <c r="BP2" s="428"/>
      <c r="BQ2" s="428"/>
      <c r="BR2" s="428"/>
      <c r="BS2" s="428"/>
    </row>
    <row r="3" spans="1:71" s="39" customFormat="1" ht="18" customHeight="1">
      <c r="A3" s="432" t="s">
        <v>8</v>
      </c>
      <c r="B3" s="432"/>
      <c r="C3" s="432"/>
      <c r="D3" s="432"/>
      <c r="E3" s="432"/>
      <c r="F3" s="455" t="str">
        <f>概要!F3</f>
        <v>　</v>
      </c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6" t="s">
        <v>9</v>
      </c>
      <c r="S3" s="456"/>
      <c r="T3" s="456"/>
      <c r="U3" s="456"/>
      <c r="V3" s="456"/>
      <c r="W3" s="456"/>
      <c r="X3" s="457" t="str">
        <f ca="1">MID(CELL("filename",$A$1),FIND("]",CELL("filename",$A$1))+1,LEN(CELL("filename",$A$1))-FIND("]",CELL("filename",$A$1)))</f>
        <v>検索パラメータ</v>
      </c>
      <c r="Y3" s="457"/>
      <c r="Z3" s="457"/>
      <c r="AA3" s="457"/>
      <c r="AB3" s="457"/>
      <c r="AC3" s="457"/>
      <c r="AD3" s="457"/>
      <c r="AE3" s="457"/>
      <c r="AF3" s="457"/>
      <c r="AG3" s="457"/>
      <c r="AH3" s="457"/>
      <c r="AI3" s="457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7"/>
      <c r="AV3" s="457"/>
      <c r="AW3" s="457"/>
      <c r="AX3" s="457"/>
      <c r="AY3" s="458"/>
      <c r="AZ3" s="458"/>
      <c r="BA3" s="458"/>
      <c r="BB3" s="458"/>
      <c r="BC3" s="458"/>
      <c r="BD3" s="458"/>
      <c r="BE3" s="458"/>
      <c r="BF3" s="458"/>
      <c r="BG3" s="458"/>
      <c r="BH3" s="458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8"/>
    </row>
    <row r="4" spans="1:71" s="39" customFormat="1" ht="12" customHeight="1">
      <c r="A4" s="485" t="s">
        <v>43</v>
      </c>
      <c r="B4" s="485"/>
      <c r="C4" s="470" t="s">
        <v>26</v>
      </c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2"/>
      <c r="R4" s="470" t="s">
        <v>44</v>
      </c>
      <c r="S4" s="471"/>
      <c r="T4" s="471"/>
      <c r="U4" s="471"/>
      <c r="V4" s="472"/>
      <c r="W4" s="464" t="s">
        <v>45</v>
      </c>
      <c r="X4" s="465"/>
      <c r="Y4" s="465"/>
      <c r="Z4" s="465"/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6"/>
      <c r="AO4" s="470" t="s">
        <v>27</v>
      </c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2"/>
    </row>
    <row r="5" spans="1:71" s="39" customFormat="1" ht="15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69" customFormat="1" ht="15" customHeight="1">
      <c r="A6" s="180"/>
      <c r="B6" s="181"/>
      <c r="C6" s="182" t="s">
        <v>59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325"/>
      <c r="BC6" s="325"/>
      <c r="BD6" s="325"/>
      <c r="BE6" s="325"/>
      <c r="BF6" s="325"/>
      <c r="BG6" s="325"/>
      <c r="BH6" s="325"/>
      <c r="BI6" s="325"/>
      <c r="BJ6" s="325"/>
      <c r="BK6" s="325"/>
      <c r="BL6" s="325"/>
      <c r="BM6" s="325"/>
      <c r="BN6" s="325"/>
      <c r="BO6" s="325"/>
      <c r="BP6" s="325"/>
      <c r="BQ6" s="325"/>
      <c r="BR6" s="325"/>
      <c r="BS6" s="326"/>
    </row>
    <row r="7" spans="1:71" s="69" customFormat="1" ht="15" customHeight="1">
      <c r="A7" s="173">
        <f>MAX($A$5:B6)+1</f>
        <v>1</v>
      </c>
      <c r="B7" s="134"/>
      <c r="C7" s="135"/>
      <c r="D7" s="136" t="s">
        <v>60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  <c r="R7" s="461" t="s">
        <v>62</v>
      </c>
      <c r="S7" s="462"/>
      <c r="T7" s="462"/>
      <c r="U7" s="462"/>
      <c r="V7" s="463"/>
      <c r="W7" s="135" t="s">
        <v>63</v>
      </c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8"/>
      <c r="AO7" s="135" t="s">
        <v>78</v>
      </c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321"/>
      <c r="BC7" s="321"/>
      <c r="BD7" s="321"/>
      <c r="BE7" s="321"/>
      <c r="BF7" s="321"/>
      <c r="BG7" s="321"/>
      <c r="BH7" s="321"/>
      <c r="BI7" s="321"/>
      <c r="BJ7" s="321"/>
      <c r="BK7" s="321"/>
      <c r="BL7" s="321"/>
      <c r="BM7" s="321"/>
      <c r="BN7" s="321"/>
      <c r="BO7" s="321"/>
      <c r="BP7" s="321"/>
      <c r="BQ7" s="321"/>
      <c r="BR7" s="321"/>
      <c r="BS7" s="322"/>
    </row>
    <row r="8" spans="1:71" s="69" customFormat="1" ht="15" customHeight="1">
      <c r="A8" s="173">
        <f>MAX($A$5:B7)+1</f>
        <v>2</v>
      </c>
      <c r="B8" s="134"/>
      <c r="C8" s="135"/>
      <c r="D8" s="136" t="s">
        <v>64</v>
      </c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 t="s">
        <v>73</v>
      </c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77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321"/>
      <c r="BC8" s="321"/>
      <c r="BD8" s="321"/>
      <c r="BE8" s="321"/>
      <c r="BF8" s="321"/>
      <c r="BG8" s="321"/>
      <c r="BH8" s="321"/>
      <c r="BI8" s="321"/>
      <c r="BJ8" s="321"/>
      <c r="BK8" s="321"/>
      <c r="BL8" s="321"/>
      <c r="BM8" s="321"/>
      <c r="BN8" s="321"/>
      <c r="BO8" s="321"/>
      <c r="BP8" s="321"/>
      <c r="BQ8" s="321"/>
      <c r="BR8" s="321"/>
      <c r="BS8" s="322"/>
    </row>
    <row r="9" spans="1:71" s="69" customFormat="1" ht="15" customHeight="1">
      <c r="A9" s="174"/>
      <c r="B9" s="140"/>
      <c r="C9" s="141" t="s">
        <v>572</v>
      </c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4"/>
      <c r="R9" s="476"/>
      <c r="S9" s="477"/>
      <c r="T9" s="477"/>
      <c r="U9" s="477"/>
      <c r="V9" s="478"/>
      <c r="W9" s="141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4"/>
      <c r="AO9" s="141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328"/>
      <c r="BC9" s="328"/>
      <c r="BD9" s="328"/>
      <c r="BE9" s="328"/>
      <c r="BF9" s="328"/>
      <c r="BG9" s="328"/>
      <c r="BH9" s="328"/>
      <c r="BI9" s="328"/>
      <c r="BJ9" s="328"/>
      <c r="BK9" s="328"/>
      <c r="BL9" s="328"/>
      <c r="BM9" s="328"/>
      <c r="BN9" s="328"/>
      <c r="BO9" s="328"/>
      <c r="BP9" s="328"/>
      <c r="BQ9" s="328"/>
      <c r="BR9" s="328"/>
      <c r="BS9" s="329"/>
    </row>
    <row r="10" spans="1:71" s="69" customFormat="1" ht="15" customHeight="1">
      <c r="A10" s="173">
        <f>MAX($A$5:B9)+1</f>
        <v>3</v>
      </c>
      <c r="B10" s="134"/>
      <c r="C10" s="135"/>
      <c r="D10" s="136" t="s">
        <v>984</v>
      </c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 t="s">
        <v>72</v>
      </c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76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321"/>
      <c r="BC10" s="321"/>
      <c r="BD10" s="321"/>
      <c r="BE10" s="321"/>
      <c r="BF10" s="321"/>
      <c r="BG10" s="321"/>
      <c r="BH10" s="321"/>
      <c r="BI10" s="321"/>
      <c r="BJ10" s="321"/>
      <c r="BK10" s="321"/>
      <c r="BL10" s="321"/>
      <c r="BM10" s="321"/>
      <c r="BN10" s="321"/>
      <c r="BO10" s="321"/>
      <c r="BP10" s="321"/>
      <c r="BQ10" s="321"/>
      <c r="BR10" s="321"/>
      <c r="BS10" s="322"/>
    </row>
    <row r="11" spans="1:71" s="69" customFormat="1" ht="15" customHeight="1">
      <c r="A11" s="175">
        <f>MAX($A$5:B10)+1</f>
        <v>4</v>
      </c>
      <c r="B11" s="146"/>
      <c r="C11" s="147"/>
      <c r="D11" s="148" t="s">
        <v>65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50"/>
      <c r="R11" s="482" t="s">
        <v>62</v>
      </c>
      <c r="S11" s="483"/>
      <c r="T11" s="483"/>
      <c r="U11" s="483"/>
      <c r="V11" s="484"/>
      <c r="W11" s="147" t="s">
        <v>74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50"/>
      <c r="AO11" s="147" t="s">
        <v>80</v>
      </c>
      <c r="AP11" s="149"/>
      <c r="AQ11" s="149" t="s">
        <v>735</v>
      </c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334"/>
      <c r="BC11" s="334"/>
      <c r="BD11" s="334"/>
      <c r="BE11" s="334"/>
      <c r="BF11" s="334"/>
      <c r="BG11" s="334"/>
      <c r="BH11" s="334"/>
      <c r="BI11" s="334"/>
      <c r="BJ11" s="334"/>
      <c r="BK11" s="334"/>
      <c r="BL11" s="334"/>
      <c r="BM11" s="334"/>
      <c r="BN11" s="334"/>
      <c r="BO11" s="334"/>
      <c r="BP11" s="334"/>
      <c r="BQ11" s="334"/>
      <c r="BR11" s="334"/>
      <c r="BS11" s="335"/>
    </row>
    <row r="12" spans="1:71" s="69" customFormat="1" ht="15" customHeight="1">
      <c r="A12" s="176"/>
      <c r="B12" s="151"/>
      <c r="C12" s="152"/>
      <c r="D12" s="153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/>
      <c r="R12" s="479"/>
      <c r="S12" s="480"/>
      <c r="T12" s="480"/>
      <c r="U12" s="480"/>
      <c r="V12" s="481"/>
      <c r="W12" s="152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5"/>
      <c r="AO12" s="152"/>
      <c r="AP12" s="154"/>
      <c r="AQ12" s="154" t="s">
        <v>736</v>
      </c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331"/>
      <c r="BC12" s="331"/>
      <c r="BD12" s="331"/>
      <c r="BE12" s="331"/>
      <c r="BF12" s="331"/>
      <c r="BG12" s="331"/>
      <c r="BH12" s="331"/>
      <c r="BI12" s="331"/>
      <c r="BJ12" s="331"/>
      <c r="BK12" s="331"/>
      <c r="BL12" s="331"/>
      <c r="BM12" s="331"/>
      <c r="BN12" s="331"/>
      <c r="BO12" s="331"/>
      <c r="BP12" s="331"/>
      <c r="BQ12" s="331"/>
      <c r="BR12" s="331"/>
      <c r="BS12" s="332"/>
    </row>
    <row r="13" spans="1:71" s="69" customFormat="1" ht="15" customHeight="1">
      <c r="A13" s="176"/>
      <c r="B13" s="151"/>
      <c r="C13" s="152"/>
      <c r="D13" s="153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5"/>
      <c r="R13" s="330"/>
      <c r="S13" s="331"/>
      <c r="T13" s="331"/>
      <c r="U13" s="331"/>
      <c r="V13" s="332"/>
      <c r="W13" s="152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5"/>
      <c r="AO13" s="152"/>
      <c r="AP13" s="154"/>
      <c r="AQ13" s="154" t="s">
        <v>737</v>
      </c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331"/>
      <c r="BC13" s="331"/>
      <c r="BD13" s="331"/>
      <c r="BE13" s="331"/>
      <c r="BF13" s="331"/>
      <c r="BG13" s="331"/>
      <c r="BH13" s="331"/>
      <c r="BI13" s="331"/>
      <c r="BJ13" s="331"/>
      <c r="BK13" s="331"/>
      <c r="BL13" s="331"/>
      <c r="BM13" s="331"/>
      <c r="BN13" s="331"/>
      <c r="BO13" s="331"/>
      <c r="BP13" s="331"/>
      <c r="BQ13" s="331"/>
      <c r="BR13" s="331"/>
      <c r="BS13" s="332"/>
    </row>
    <row r="14" spans="1:71" s="69" customFormat="1" ht="15" customHeight="1">
      <c r="A14" s="176"/>
      <c r="B14" s="151"/>
      <c r="C14" s="152"/>
      <c r="D14" s="153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5"/>
      <c r="R14" s="330"/>
      <c r="S14" s="331"/>
      <c r="T14" s="331"/>
      <c r="U14" s="331"/>
      <c r="V14" s="332"/>
      <c r="W14" s="152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5"/>
      <c r="AO14" s="152"/>
      <c r="AP14" s="154"/>
      <c r="AQ14" s="154" t="s">
        <v>738</v>
      </c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331"/>
      <c r="BC14" s="331"/>
      <c r="BD14" s="331"/>
      <c r="BE14" s="331"/>
      <c r="BF14" s="331"/>
      <c r="BG14" s="331"/>
      <c r="BH14" s="331"/>
      <c r="BI14" s="331"/>
      <c r="BJ14" s="331"/>
      <c r="BK14" s="331"/>
      <c r="BL14" s="331"/>
      <c r="BM14" s="331"/>
      <c r="BN14" s="331"/>
      <c r="BO14" s="331"/>
      <c r="BP14" s="331"/>
      <c r="BQ14" s="331"/>
      <c r="BR14" s="331"/>
      <c r="BS14" s="332"/>
    </row>
    <row r="15" spans="1:71" s="69" customFormat="1" ht="15" customHeight="1">
      <c r="A15" s="176"/>
      <c r="B15" s="151"/>
      <c r="C15" s="152"/>
      <c r="D15" s="153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5"/>
      <c r="R15" s="330"/>
      <c r="S15" s="331"/>
      <c r="T15" s="331"/>
      <c r="U15" s="331"/>
      <c r="V15" s="332"/>
      <c r="W15" s="152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5"/>
      <c r="AO15" s="152"/>
      <c r="AP15" s="154"/>
      <c r="AQ15" s="154" t="s">
        <v>564</v>
      </c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331"/>
      <c r="BC15" s="331"/>
      <c r="BD15" s="331"/>
      <c r="BE15" s="331"/>
      <c r="BF15" s="331"/>
      <c r="BG15" s="331"/>
      <c r="BH15" s="331"/>
      <c r="BI15" s="331"/>
      <c r="BJ15" s="331"/>
      <c r="BK15" s="331"/>
      <c r="BL15" s="331"/>
      <c r="BM15" s="331"/>
      <c r="BN15" s="331"/>
      <c r="BO15" s="331"/>
      <c r="BP15" s="331"/>
      <c r="BQ15" s="331"/>
      <c r="BR15" s="331"/>
      <c r="BS15" s="332"/>
    </row>
    <row r="16" spans="1:71" s="69" customFormat="1" ht="15" customHeight="1">
      <c r="A16" s="176"/>
      <c r="B16" s="151"/>
      <c r="C16" s="152"/>
      <c r="D16" s="153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5"/>
      <c r="R16" s="330"/>
      <c r="S16" s="331"/>
      <c r="T16" s="331"/>
      <c r="U16" s="331"/>
      <c r="V16" s="332"/>
      <c r="W16" s="152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5"/>
      <c r="AO16" s="152"/>
      <c r="AP16" s="154"/>
      <c r="AQ16" s="154" t="s">
        <v>751</v>
      </c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331"/>
      <c r="BO16" s="331"/>
      <c r="BP16" s="331"/>
      <c r="BQ16" s="331"/>
      <c r="BR16" s="331"/>
      <c r="BS16" s="332"/>
    </row>
    <row r="17" spans="1:71" s="69" customFormat="1" ht="15" customHeight="1">
      <c r="A17" s="176"/>
      <c r="B17" s="151"/>
      <c r="C17" s="152"/>
      <c r="D17" s="153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5"/>
      <c r="R17" s="330"/>
      <c r="S17" s="331"/>
      <c r="T17" s="331"/>
      <c r="U17" s="331"/>
      <c r="V17" s="332"/>
      <c r="W17" s="152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5"/>
      <c r="AO17" s="152"/>
      <c r="AP17" s="154"/>
      <c r="AQ17" s="154" t="s">
        <v>739</v>
      </c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331"/>
      <c r="BC17" s="331"/>
      <c r="BD17" s="331"/>
      <c r="BE17" s="331"/>
      <c r="BF17" s="331"/>
      <c r="BG17" s="331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2"/>
    </row>
    <row r="18" spans="1:71" s="69" customFormat="1" ht="15" customHeight="1">
      <c r="A18" s="176"/>
      <c r="B18" s="151"/>
      <c r="C18" s="152"/>
      <c r="D18" s="153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5"/>
      <c r="R18" s="330"/>
      <c r="S18" s="331"/>
      <c r="T18" s="331"/>
      <c r="U18" s="331"/>
      <c r="V18" s="332"/>
      <c r="W18" s="152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5"/>
      <c r="AO18" s="152"/>
      <c r="AP18" s="154"/>
      <c r="AQ18" s="154" t="s">
        <v>740</v>
      </c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331"/>
      <c r="BC18" s="331"/>
      <c r="BD18" s="331"/>
      <c r="BE18" s="331"/>
      <c r="BF18" s="331"/>
      <c r="BG18" s="331"/>
      <c r="BH18" s="331"/>
      <c r="BI18" s="331"/>
      <c r="BJ18" s="331"/>
      <c r="BK18" s="331"/>
      <c r="BL18" s="331"/>
      <c r="BM18" s="331"/>
      <c r="BN18" s="331"/>
      <c r="BO18" s="331"/>
      <c r="BP18" s="331"/>
      <c r="BQ18" s="331"/>
      <c r="BR18" s="331"/>
      <c r="BS18" s="332"/>
    </row>
    <row r="19" spans="1:71" s="69" customFormat="1" ht="15" customHeight="1">
      <c r="A19" s="176"/>
      <c r="B19" s="151"/>
      <c r="C19" s="152"/>
      <c r="D19" s="153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5"/>
      <c r="R19" s="330"/>
      <c r="S19" s="331"/>
      <c r="T19" s="331"/>
      <c r="U19" s="331"/>
      <c r="V19" s="332"/>
      <c r="W19" s="152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5"/>
      <c r="AO19" s="152"/>
      <c r="AP19" s="154"/>
      <c r="AQ19" s="154" t="s">
        <v>792</v>
      </c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331"/>
      <c r="BC19" s="331"/>
      <c r="BD19" s="331"/>
      <c r="BE19" s="331"/>
      <c r="BF19" s="331"/>
      <c r="BG19" s="331"/>
      <c r="BH19" s="331"/>
      <c r="BI19" s="331"/>
      <c r="BJ19" s="331"/>
      <c r="BK19" s="331"/>
      <c r="BL19" s="331"/>
      <c r="BM19" s="331"/>
      <c r="BN19" s="331"/>
      <c r="BO19" s="331"/>
      <c r="BP19" s="331"/>
      <c r="BQ19" s="331"/>
      <c r="BR19" s="331"/>
      <c r="BS19" s="332"/>
    </row>
    <row r="20" spans="1:71" s="69" customFormat="1" ht="15" customHeight="1">
      <c r="A20" s="176"/>
      <c r="B20" s="151"/>
      <c r="C20" s="152"/>
      <c r="D20" s="153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5"/>
      <c r="R20" s="330"/>
      <c r="S20" s="331"/>
      <c r="T20" s="331"/>
      <c r="U20" s="331"/>
      <c r="V20" s="332"/>
      <c r="W20" s="152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5"/>
      <c r="AO20" s="152"/>
      <c r="AP20" s="154"/>
      <c r="AQ20" s="154" t="s">
        <v>793</v>
      </c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331"/>
      <c r="BC20" s="331"/>
      <c r="BD20" s="331"/>
      <c r="BE20" s="331"/>
      <c r="BF20" s="331"/>
      <c r="BG20" s="331"/>
      <c r="BH20" s="331"/>
      <c r="BI20" s="331"/>
      <c r="BJ20" s="331"/>
      <c r="BK20" s="331"/>
      <c r="BL20" s="331"/>
      <c r="BM20" s="331"/>
      <c r="BN20" s="331"/>
      <c r="BO20" s="331"/>
      <c r="BP20" s="331"/>
      <c r="BQ20" s="331"/>
      <c r="BR20" s="331"/>
      <c r="BS20" s="332"/>
    </row>
    <row r="21" spans="1:71" s="69" customFormat="1" ht="15" customHeight="1">
      <c r="A21" s="176"/>
      <c r="B21" s="151"/>
      <c r="C21" s="152"/>
      <c r="D21" s="153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5"/>
      <c r="R21" s="330"/>
      <c r="S21" s="331"/>
      <c r="T21" s="331"/>
      <c r="U21" s="331"/>
      <c r="V21" s="332"/>
      <c r="W21" s="152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5"/>
      <c r="AO21" s="152"/>
      <c r="AP21" s="154"/>
      <c r="AQ21" s="154" t="s">
        <v>794</v>
      </c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331"/>
      <c r="BC21" s="331"/>
      <c r="BD21" s="331"/>
      <c r="BE21" s="331"/>
      <c r="BF21" s="331"/>
      <c r="BG21" s="331"/>
      <c r="BH21" s="331"/>
      <c r="BI21" s="331"/>
      <c r="BJ21" s="331"/>
      <c r="BK21" s="331"/>
      <c r="BL21" s="331"/>
      <c r="BM21" s="331"/>
      <c r="BN21" s="331"/>
      <c r="BO21" s="331"/>
      <c r="BP21" s="331"/>
      <c r="BQ21" s="331"/>
      <c r="BR21" s="331"/>
      <c r="BS21" s="332"/>
    </row>
    <row r="22" spans="1:71" s="69" customFormat="1" ht="15" customHeight="1">
      <c r="A22" s="176"/>
      <c r="B22" s="151"/>
      <c r="C22" s="152"/>
      <c r="D22" s="153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5"/>
      <c r="R22" s="330"/>
      <c r="S22" s="331"/>
      <c r="T22" s="331"/>
      <c r="U22" s="331"/>
      <c r="V22" s="332"/>
      <c r="W22" s="152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5"/>
      <c r="AO22" s="152"/>
      <c r="AP22" s="154"/>
      <c r="AQ22" s="154" t="s">
        <v>795</v>
      </c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331"/>
      <c r="BC22" s="331"/>
      <c r="BD22" s="331"/>
      <c r="BE22" s="331"/>
      <c r="BF22" s="331"/>
      <c r="BG22" s="331"/>
      <c r="BH22" s="331"/>
      <c r="BI22" s="331"/>
      <c r="BJ22" s="331"/>
      <c r="BK22" s="331"/>
      <c r="BL22" s="331"/>
      <c r="BM22" s="331"/>
      <c r="BN22" s="331"/>
      <c r="BO22" s="331"/>
      <c r="BP22" s="331"/>
      <c r="BQ22" s="331"/>
      <c r="BR22" s="331"/>
      <c r="BS22" s="332"/>
    </row>
    <row r="23" spans="1:71" s="69" customFormat="1" ht="15" customHeight="1">
      <c r="A23" s="176"/>
      <c r="B23" s="151"/>
      <c r="C23" s="152"/>
      <c r="D23" s="153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5"/>
      <c r="R23" s="330"/>
      <c r="S23" s="331"/>
      <c r="T23" s="331"/>
      <c r="U23" s="331"/>
      <c r="V23" s="332"/>
      <c r="W23" s="152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5"/>
      <c r="AO23" s="152"/>
      <c r="AP23" s="154"/>
      <c r="AQ23" s="154" t="s">
        <v>796</v>
      </c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331"/>
      <c r="BC23" s="331"/>
      <c r="BD23" s="331"/>
      <c r="BE23" s="331"/>
      <c r="BF23" s="331"/>
      <c r="BG23" s="331"/>
      <c r="BH23" s="331"/>
      <c r="BI23" s="331"/>
      <c r="BJ23" s="331"/>
      <c r="BK23" s="331"/>
      <c r="BL23" s="331"/>
      <c r="BM23" s="331"/>
      <c r="BN23" s="331"/>
      <c r="BO23" s="331"/>
      <c r="BP23" s="331"/>
      <c r="BQ23" s="331"/>
      <c r="BR23" s="331"/>
      <c r="BS23" s="332"/>
    </row>
    <row r="24" spans="1:71" s="69" customFormat="1" ht="15" customHeight="1">
      <c r="A24" s="176"/>
      <c r="B24" s="151"/>
      <c r="C24" s="152"/>
      <c r="D24" s="153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5"/>
      <c r="R24" s="330"/>
      <c r="S24" s="331"/>
      <c r="T24" s="331"/>
      <c r="U24" s="331"/>
      <c r="V24" s="332"/>
      <c r="W24" s="152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5"/>
      <c r="AO24" s="152"/>
      <c r="AP24" s="154"/>
      <c r="AQ24" s="154" t="s">
        <v>797</v>
      </c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331"/>
      <c r="BC24" s="331"/>
      <c r="BD24" s="331"/>
      <c r="BE24" s="331"/>
      <c r="BF24" s="331"/>
      <c r="BG24" s="331"/>
      <c r="BH24" s="331"/>
      <c r="BI24" s="331"/>
      <c r="BJ24" s="331"/>
      <c r="BK24" s="331"/>
      <c r="BL24" s="331"/>
      <c r="BM24" s="331"/>
      <c r="BN24" s="331"/>
      <c r="BO24" s="331"/>
      <c r="BP24" s="331"/>
      <c r="BQ24" s="331"/>
      <c r="BR24" s="331"/>
      <c r="BS24" s="332"/>
    </row>
    <row r="25" spans="1:71" s="69" customFormat="1" ht="15" customHeight="1">
      <c r="A25" s="176"/>
      <c r="B25" s="151"/>
      <c r="C25" s="152"/>
      <c r="D25" s="153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5"/>
      <c r="R25" s="330"/>
      <c r="S25" s="331"/>
      <c r="T25" s="331"/>
      <c r="U25" s="331"/>
      <c r="V25" s="332"/>
      <c r="W25" s="152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5"/>
      <c r="AO25" s="152"/>
      <c r="AP25" s="154"/>
      <c r="AQ25" s="154" t="s">
        <v>982</v>
      </c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331"/>
      <c r="BC25" s="331"/>
      <c r="BD25" s="331"/>
      <c r="BE25" s="331"/>
      <c r="BF25" s="331"/>
      <c r="BG25" s="331"/>
      <c r="BH25" s="331"/>
      <c r="BI25" s="331"/>
      <c r="BJ25" s="331"/>
      <c r="BK25" s="331"/>
      <c r="BL25" s="331"/>
      <c r="BM25" s="331"/>
      <c r="BN25" s="331"/>
      <c r="BO25" s="331"/>
      <c r="BP25" s="331"/>
      <c r="BQ25" s="331"/>
      <c r="BR25" s="331"/>
      <c r="BS25" s="332"/>
    </row>
    <row r="26" spans="1:71" s="69" customFormat="1" ht="15" customHeight="1">
      <c r="A26" s="176"/>
      <c r="B26" s="151"/>
      <c r="C26" s="152"/>
      <c r="D26" s="153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5"/>
      <c r="R26" s="330"/>
      <c r="S26" s="331"/>
      <c r="T26" s="331"/>
      <c r="U26" s="331"/>
      <c r="V26" s="332"/>
      <c r="W26" s="152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5"/>
      <c r="AO26" s="152"/>
      <c r="AP26" s="154"/>
      <c r="AQ26" s="154" t="s">
        <v>798</v>
      </c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331"/>
      <c r="BC26" s="331"/>
      <c r="BD26" s="331"/>
      <c r="BE26" s="331"/>
      <c r="BF26" s="331"/>
      <c r="BG26" s="331"/>
      <c r="BH26" s="331"/>
      <c r="BI26" s="331"/>
      <c r="BJ26" s="331"/>
      <c r="BK26" s="331"/>
      <c r="BL26" s="331"/>
      <c r="BM26" s="331"/>
      <c r="BN26" s="331"/>
      <c r="BO26" s="331"/>
      <c r="BP26" s="331"/>
      <c r="BQ26" s="331"/>
      <c r="BR26" s="331"/>
      <c r="BS26" s="332"/>
    </row>
    <row r="27" spans="1:71" s="69" customFormat="1" ht="15" customHeight="1">
      <c r="A27" s="176"/>
      <c r="B27" s="151"/>
      <c r="C27" s="152"/>
      <c r="D27" s="153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5"/>
      <c r="R27" s="330"/>
      <c r="S27" s="331"/>
      <c r="T27" s="331"/>
      <c r="U27" s="331"/>
      <c r="V27" s="332"/>
      <c r="W27" s="152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5"/>
      <c r="AO27" s="152"/>
      <c r="AP27" s="154"/>
      <c r="AQ27" s="154" t="s">
        <v>978</v>
      </c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331"/>
      <c r="BC27" s="331"/>
      <c r="BD27" s="331"/>
      <c r="BE27" s="331"/>
      <c r="BF27" s="331"/>
      <c r="BG27" s="331"/>
      <c r="BH27" s="331"/>
      <c r="BI27" s="331"/>
      <c r="BJ27" s="331"/>
      <c r="BK27" s="331"/>
      <c r="BL27" s="331"/>
      <c r="BM27" s="331"/>
      <c r="BN27" s="331"/>
      <c r="BO27" s="331"/>
      <c r="BP27" s="331"/>
      <c r="BQ27" s="331"/>
      <c r="BR27" s="331"/>
      <c r="BS27" s="332"/>
    </row>
    <row r="28" spans="1:71" s="69" customFormat="1" ht="15" customHeight="1">
      <c r="A28" s="176"/>
      <c r="B28" s="151"/>
      <c r="C28" s="152"/>
      <c r="D28" s="153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5"/>
      <c r="R28" s="330"/>
      <c r="S28" s="331"/>
      <c r="T28" s="331"/>
      <c r="U28" s="331"/>
      <c r="V28" s="332"/>
      <c r="W28" s="152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5"/>
      <c r="AO28" s="152"/>
      <c r="AP28" s="154"/>
      <c r="AQ28" s="154" t="s">
        <v>565</v>
      </c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331"/>
      <c r="BC28" s="331"/>
      <c r="BD28" s="331"/>
      <c r="BE28" s="331"/>
      <c r="BF28" s="331"/>
      <c r="BG28" s="331"/>
      <c r="BH28" s="331"/>
      <c r="BI28" s="331"/>
      <c r="BJ28" s="331"/>
      <c r="BK28" s="331"/>
      <c r="BL28" s="331"/>
      <c r="BM28" s="331"/>
      <c r="BN28" s="331"/>
      <c r="BO28" s="331"/>
      <c r="BP28" s="331"/>
      <c r="BQ28" s="331"/>
      <c r="BR28" s="331"/>
      <c r="BS28" s="332"/>
    </row>
    <row r="29" spans="1:71" s="69" customFormat="1" ht="15" customHeight="1">
      <c r="A29" s="176"/>
      <c r="B29" s="151"/>
      <c r="C29" s="152"/>
      <c r="D29" s="153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5"/>
      <c r="R29" s="330"/>
      <c r="S29" s="331"/>
      <c r="T29" s="331"/>
      <c r="U29" s="331"/>
      <c r="V29" s="332"/>
      <c r="W29" s="152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5"/>
      <c r="AO29" s="152"/>
      <c r="AP29" s="154"/>
      <c r="AQ29" s="154" t="s">
        <v>741</v>
      </c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331"/>
      <c r="BC29" s="331"/>
      <c r="BD29" s="331"/>
      <c r="BE29" s="331"/>
      <c r="BF29" s="331"/>
      <c r="BG29" s="331"/>
      <c r="BH29" s="331"/>
      <c r="BI29" s="331"/>
      <c r="BJ29" s="331"/>
      <c r="BK29" s="331"/>
      <c r="BL29" s="331"/>
      <c r="BM29" s="331"/>
      <c r="BN29" s="331"/>
      <c r="BO29" s="331"/>
      <c r="BP29" s="331"/>
      <c r="BQ29" s="331"/>
      <c r="BR29" s="331"/>
      <c r="BS29" s="332"/>
    </row>
    <row r="30" spans="1:71" s="69" customFormat="1" ht="15" customHeight="1">
      <c r="A30" s="176"/>
      <c r="B30" s="151"/>
      <c r="C30" s="152"/>
      <c r="D30" s="153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5"/>
      <c r="R30" s="330"/>
      <c r="S30" s="331"/>
      <c r="T30" s="331"/>
      <c r="U30" s="331"/>
      <c r="V30" s="332"/>
      <c r="W30" s="152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5"/>
      <c r="AO30" s="152"/>
      <c r="AP30" s="154"/>
      <c r="AQ30" s="154" t="s">
        <v>791</v>
      </c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331"/>
      <c r="BC30" s="331"/>
      <c r="BD30" s="331"/>
      <c r="BE30" s="331"/>
      <c r="BF30" s="331"/>
      <c r="BG30" s="331"/>
      <c r="BH30" s="331"/>
      <c r="BI30" s="331"/>
      <c r="BJ30" s="331"/>
      <c r="BK30" s="331"/>
      <c r="BL30" s="331"/>
      <c r="BM30" s="331"/>
      <c r="BN30" s="331"/>
      <c r="BO30" s="331"/>
      <c r="BP30" s="331"/>
      <c r="BQ30" s="331"/>
      <c r="BR30" s="331"/>
      <c r="BS30" s="332"/>
    </row>
    <row r="31" spans="1:71" s="69" customFormat="1" ht="15" customHeight="1">
      <c r="A31" s="176"/>
      <c r="B31" s="151"/>
      <c r="C31" s="152"/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5"/>
      <c r="R31" s="330"/>
      <c r="S31" s="331"/>
      <c r="T31" s="331"/>
      <c r="U31" s="331"/>
      <c r="V31" s="332"/>
      <c r="W31" s="152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5"/>
      <c r="AO31" s="152"/>
      <c r="AP31" s="154"/>
      <c r="AQ31" s="154" t="s">
        <v>790</v>
      </c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331"/>
      <c r="BC31" s="331"/>
      <c r="BD31" s="331"/>
      <c r="BE31" s="331"/>
      <c r="BF31" s="331"/>
      <c r="BG31" s="331"/>
      <c r="BH31" s="331"/>
      <c r="BI31" s="331"/>
      <c r="BJ31" s="331"/>
      <c r="BK31" s="331"/>
      <c r="BL31" s="331"/>
      <c r="BM31" s="331"/>
      <c r="BN31" s="331"/>
      <c r="BO31" s="331"/>
      <c r="BP31" s="331"/>
      <c r="BQ31" s="331"/>
      <c r="BR31" s="331"/>
      <c r="BS31" s="332"/>
    </row>
    <row r="32" spans="1:71" s="69" customFormat="1" ht="15" customHeight="1">
      <c r="A32" s="176"/>
      <c r="B32" s="151"/>
      <c r="C32" s="152"/>
      <c r="D32" s="153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5"/>
      <c r="R32" s="330"/>
      <c r="S32" s="331"/>
      <c r="T32" s="331"/>
      <c r="U32" s="331"/>
      <c r="V32" s="332"/>
      <c r="W32" s="152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5"/>
      <c r="AO32" s="152"/>
      <c r="AP32" s="154"/>
      <c r="AQ32" s="154"/>
      <c r="AR32" s="154" t="s">
        <v>742</v>
      </c>
      <c r="AS32" s="154"/>
      <c r="AT32" s="154"/>
      <c r="AU32" s="154"/>
      <c r="AV32" s="154"/>
      <c r="AW32" s="154"/>
      <c r="AX32" s="154"/>
      <c r="AY32" s="154"/>
      <c r="AZ32" s="154"/>
      <c r="BA32" s="154"/>
      <c r="BB32" s="331"/>
      <c r="BC32" s="331"/>
      <c r="BD32" s="331"/>
      <c r="BE32" s="331"/>
      <c r="BF32" s="331"/>
      <c r="BG32" s="331"/>
      <c r="BH32" s="331"/>
      <c r="BI32" s="331"/>
      <c r="BJ32" s="331"/>
      <c r="BK32" s="331"/>
      <c r="BL32" s="331"/>
      <c r="BM32" s="331"/>
      <c r="BN32" s="331"/>
      <c r="BO32" s="331"/>
      <c r="BP32" s="331"/>
      <c r="BQ32" s="331"/>
      <c r="BR32" s="331"/>
      <c r="BS32" s="332"/>
    </row>
    <row r="33" spans="1:71" s="69" customFormat="1" ht="15" customHeight="1">
      <c r="A33" s="173">
        <f>MAX($A$5:B12)+1</f>
        <v>5</v>
      </c>
      <c r="B33" s="134"/>
      <c r="C33" s="135"/>
      <c r="D33" s="148" t="s">
        <v>67</v>
      </c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 t="s">
        <v>79</v>
      </c>
      <c r="S33" s="462"/>
      <c r="T33" s="462"/>
      <c r="U33" s="462"/>
      <c r="V33" s="463"/>
      <c r="W33" s="135" t="s">
        <v>582</v>
      </c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 t="s">
        <v>799</v>
      </c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321"/>
      <c r="BC33" s="321"/>
      <c r="BD33" s="321"/>
      <c r="BE33" s="321"/>
      <c r="BF33" s="321"/>
      <c r="BG33" s="321"/>
      <c r="BH33" s="321"/>
      <c r="BI33" s="321"/>
      <c r="BJ33" s="321"/>
      <c r="BK33" s="321"/>
      <c r="BL33" s="321"/>
      <c r="BM33" s="321"/>
      <c r="BN33" s="321"/>
      <c r="BO33" s="321"/>
      <c r="BP33" s="321"/>
      <c r="BQ33" s="321"/>
      <c r="BR33" s="321"/>
      <c r="BS33" s="322"/>
    </row>
    <row r="34" spans="1:71" s="69" customFormat="1" ht="15" customHeight="1">
      <c r="A34" s="333">
        <f>MAX($A$5:B33)+1</f>
        <v>6</v>
      </c>
      <c r="B34" s="335"/>
      <c r="C34" s="147"/>
      <c r="D34" s="148" t="s">
        <v>68</v>
      </c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50"/>
      <c r="R34" s="482" t="s">
        <v>79</v>
      </c>
      <c r="S34" s="483"/>
      <c r="T34" s="483"/>
      <c r="U34" s="483"/>
      <c r="V34" s="484"/>
      <c r="W34" s="147" t="s">
        <v>753</v>
      </c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50"/>
      <c r="AO34" s="147" t="s">
        <v>800</v>
      </c>
      <c r="AP34" s="149"/>
      <c r="AQ34" s="149"/>
      <c r="AR34" s="149"/>
      <c r="AS34" s="149"/>
      <c r="AT34" s="149"/>
      <c r="AU34" s="148"/>
      <c r="AV34" s="149"/>
      <c r="AW34" s="149"/>
      <c r="AX34" s="149"/>
      <c r="AY34" s="149"/>
      <c r="AZ34" s="149"/>
      <c r="BA34" s="149"/>
      <c r="BB34" s="334"/>
      <c r="BC34" s="334"/>
      <c r="BD34" s="334"/>
      <c r="BE34" s="334"/>
      <c r="BF34" s="334"/>
      <c r="BG34" s="334"/>
      <c r="BH34" s="334"/>
      <c r="BI34" s="334"/>
      <c r="BJ34" s="334"/>
      <c r="BK34" s="334"/>
      <c r="BL34" s="334"/>
      <c r="BM34" s="334"/>
      <c r="BN34" s="334"/>
      <c r="BO34" s="334"/>
      <c r="BP34" s="334"/>
      <c r="BQ34" s="334"/>
      <c r="BR34" s="334"/>
      <c r="BS34" s="335"/>
    </row>
    <row r="35" spans="1:71" s="69" customFormat="1" ht="15" customHeight="1">
      <c r="A35" s="330"/>
      <c r="B35" s="332"/>
      <c r="C35" s="152"/>
      <c r="D35" s="153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5"/>
      <c r="R35" s="330"/>
      <c r="S35" s="331"/>
      <c r="T35" s="331"/>
      <c r="U35" s="331"/>
      <c r="V35" s="332"/>
      <c r="W35" s="152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5"/>
      <c r="AO35" s="152"/>
      <c r="AP35" s="154"/>
      <c r="AQ35" s="154"/>
      <c r="AR35" s="154" t="s">
        <v>743</v>
      </c>
      <c r="AS35" s="154"/>
      <c r="AT35" s="154"/>
      <c r="AU35" s="153"/>
      <c r="AV35" s="154"/>
      <c r="AW35" s="154"/>
      <c r="AX35" s="154"/>
      <c r="AY35" s="154"/>
      <c r="AZ35" s="154"/>
      <c r="BA35" s="154"/>
      <c r="BB35" s="331"/>
      <c r="BC35" s="331"/>
      <c r="BD35" s="331"/>
      <c r="BE35" s="331"/>
      <c r="BF35" s="331"/>
      <c r="BG35" s="331"/>
      <c r="BH35" s="331"/>
      <c r="BI35" s="331"/>
      <c r="BJ35" s="331"/>
      <c r="BK35" s="331"/>
      <c r="BL35" s="331"/>
      <c r="BM35" s="331"/>
      <c r="BN35" s="331"/>
      <c r="BO35" s="331"/>
      <c r="BP35" s="331"/>
      <c r="BQ35" s="331"/>
      <c r="BR35" s="331"/>
      <c r="BS35" s="332"/>
    </row>
    <row r="36" spans="1:71" s="69" customFormat="1" ht="15" customHeight="1">
      <c r="A36" s="176"/>
      <c r="B36" s="151"/>
      <c r="C36" s="152"/>
      <c r="D36" s="153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5"/>
      <c r="R36" s="330"/>
      <c r="S36" s="331"/>
      <c r="T36" s="331"/>
      <c r="U36" s="331"/>
      <c r="V36" s="332"/>
      <c r="W36" s="152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5"/>
      <c r="AO36" s="152"/>
      <c r="AP36" s="154"/>
      <c r="AQ36" s="154"/>
      <c r="AR36" s="154" t="s">
        <v>744</v>
      </c>
      <c r="AS36" s="154"/>
      <c r="AT36" s="154"/>
      <c r="AU36" s="153"/>
      <c r="AV36" s="154"/>
      <c r="AW36" s="154"/>
      <c r="AX36" s="154"/>
      <c r="AY36" s="154"/>
      <c r="AZ36" s="154"/>
      <c r="BA36" s="154"/>
      <c r="BB36" s="331"/>
      <c r="BC36" s="331"/>
      <c r="BD36" s="331"/>
      <c r="BE36" s="331"/>
      <c r="BF36" s="331"/>
      <c r="BG36" s="331"/>
      <c r="BH36" s="331"/>
      <c r="BI36" s="331"/>
      <c r="BJ36" s="331"/>
      <c r="BK36" s="331"/>
      <c r="BL36" s="331"/>
      <c r="BM36" s="331"/>
      <c r="BN36" s="331"/>
      <c r="BO36" s="331"/>
      <c r="BP36" s="331"/>
      <c r="BQ36" s="331"/>
      <c r="BR36" s="331"/>
      <c r="BS36" s="332"/>
    </row>
    <row r="37" spans="1:71" s="69" customFormat="1" ht="15" customHeight="1">
      <c r="A37" s="176"/>
      <c r="B37" s="151"/>
      <c r="C37" s="152"/>
      <c r="D37" s="153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5"/>
      <c r="R37" s="330"/>
      <c r="S37" s="331"/>
      <c r="T37" s="331"/>
      <c r="U37" s="331"/>
      <c r="V37" s="332"/>
      <c r="W37" s="152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5"/>
      <c r="AO37" s="152"/>
      <c r="AP37" s="154"/>
      <c r="AQ37" s="154"/>
      <c r="AR37" s="154" t="s">
        <v>745</v>
      </c>
      <c r="AS37" s="154"/>
      <c r="AT37" s="154"/>
      <c r="AU37" s="153"/>
      <c r="AV37" s="154"/>
      <c r="AW37" s="154"/>
      <c r="AX37" s="154"/>
      <c r="AY37" s="154"/>
      <c r="AZ37" s="154"/>
      <c r="BA37" s="154"/>
      <c r="BB37" s="331"/>
      <c r="BC37" s="331"/>
      <c r="BD37" s="331"/>
      <c r="BE37" s="331"/>
      <c r="BF37" s="331"/>
      <c r="BG37" s="331"/>
      <c r="BH37" s="331"/>
      <c r="BI37" s="331"/>
      <c r="BJ37" s="331"/>
      <c r="BK37" s="331"/>
      <c r="BL37" s="331"/>
      <c r="BM37" s="331"/>
      <c r="BN37" s="331"/>
      <c r="BO37" s="331"/>
      <c r="BP37" s="331"/>
      <c r="BQ37" s="331"/>
      <c r="BR37" s="331"/>
      <c r="BS37" s="332"/>
    </row>
    <row r="38" spans="1:71" s="69" customFormat="1" ht="15" customHeight="1">
      <c r="A38" s="176"/>
      <c r="B38" s="151"/>
      <c r="C38" s="152"/>
      <c r="D38" s="153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5"/>
      <c r="R38" s="330"/>
      <c r="S38" s="331"/>
      <c r="T38" s="331"/>
      <c r="U38" s="331"/>
      <c r="V38" s="332"/>
      <c r="W38" s="152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5"/>
      <c r="AO38" s="152"/>
      <c r="AP38" s="154"/>
      <c r="AQ38" s="154"/>
      <c r="AR38" s="154" t="s">
        <v>746</v>
      </c>
      <c r="AS38" s="154"/>
      <c r="AT38" s="154"/>
      <c r="AU38" s="153"/>
      <c r="AV38" s="154"/>
      <c r="AW38" s="154"/>
      <c r="AX38" s="154"/>
      <c r="AY38" s="154"/>
      <c r="AZ38" s="154"/>
      <c r="BA38" s="154"/>
      <c r="BB38" s="331"/>
      <c r="BC38" s="331"/>
      <c r="BD38" s="331"/>
      <c r="BE38" s="331"/>
      <c r="BF38" s="331"/>
      <c r="BG38" s="331"/>
      <c r="BH38" s="331"/>
      <c r="BI38" s="331"/>
      <c r="BJ38" s="331"/>
      <c r="BK38" s="331"/>
      <c r="BL38" s="331"/>
      <c r="BM38" s="331"/>
      <c r="BN38" s="331"/>
      <c r="BO38" s="331"/>
      <c r="BP38" s="331"/>
      <c r="BQ38" s="331"/>
      <c r="BR38" s="331"/>
      <c r="BS38" s="332"/>
    </row>
    <row r="39" spans="1:71" s="69" customFormat="1" ht="15" customHeight="1">
      <c r="A39" s="176"/>
      <c r="B39" s="151"/>
      <c r="C39" s="152"/>
      <c r="D39" s="153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5"/>
      <c r="R39" s="330"/>
      <c r="S39" s="331"/>
      <c r="T39" s="331"/>
      <c r="U39" s="331"/>
      <c r="V39" s="332"/>
      <c r="W39" s="152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5"/>
      <c r="AO39" s="152"/>
      <c r="AP39" s="154"/>
      <c r="AQ39" s="154"/>
      <c r="AR39" s="154" t="s">
        <v>747</v>
      </c>
      <c r="AS39" s="154"/>
      <c r="AT39" s="154"/>
      <c r="AU39" s="153"/>
      <c r="AV39" s="154"/>
      <c r="AW39" s="154"/>
      <c r="AX39" s="154"/>
      <c r="AY39" s="154"/>
      <c r="AZ39" s="154"/>
      <c r="BA39" s="154"/>
      <c r="BB39" s="331"/>
      <c r="BC39" s="331"/>
      <c r="BD39" s="331"/>
      <c r="BE39" s="331"/>
      <c r="BF39" s="331"/>
      <c r="BG39" s="331"/>
      <c r="BH39" s="331"/>
      <c r="BI39" s="331"/>
      <c r="BJ39" s="331"/>
      <c r="BK39" s="331"/>
      <c r="BL39" s="331"/>
      <c r="BM39" s="331"/>
      <c r="BN39" s="331"/>
      <c r="BO39" s="331"/>
      <c r="BP39" s="331"/>
      <c r="BQ39" s="331"/>
      <c r="BR39" s="331"/>
      <c r="BS39" s="332"/>
    </row>
    <row r="40" spans="1:71" s="69" customFormat="1" ht="15" customHeight="1">
      <c r="A40" s="176"/>
      <c r="B40" s="151"/>
      <c r="C40" s="152"/>
      <c r="D40" s="153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5"/>
      <c r="R40" s="330"/>
      <c r="S40" s="331"/>
      <c r="T40" s="331"/>
      <c r="U40" s="331"/>
      <c r="V40" s="332"/>
      <c r="W40" s="152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5"/>
      <c r="AO40" s="152"/>
      <c r="AP40" s="154"/>
      <c r="AQ40" s="154"/>
      <c r="AR40" s="154" t="s">
        <v>975</v>
      </c>
      <c r="AS40" s="154"/>
      <c r="AT40" s="154"/>
      <c r="AU40" s="153"/>
      <c r="AV40" s="154"/>
      <c r="AW40" s="154"/>
      <c r="AX40" s="154"/>
      <c r="AY40" s="154"/>
      <c r="AZ40" s="154"/>
      <c r="BA40" s="154"/>
      <c r="BB40" s="331"/>
      <c r="BC40" s="331"/>
      <c r="BD40" s="331"/>
      <c r="BE40" s="331"/>
      <c r="BF40" s="331"/>
      <c r="BG40" s="331"/>
      <c r="BH40" s="331"/>
      <c r="BI40" s="331"/>
      <c r="BJ40" s="331"/>
      <c r="BK40" s="331"/>
      <c r="BL40" s="331"/>
      <c r="BM40" s="331"/>
      <c r="BN40" s="331"/>
      <c r="BO40" s="331"/>
      <c r="BP40" s="331"/>
      <c r="BQ40" s="331"/>
      <c r="BR40" s="331"/>
      <c r="BS40" s="332"/>
    </row>
    <row r="41" spans="1:71" s="69" customFormat="1" ht="15" customHeight="1">
      <c r="A41" s="176"/>
      <c r="B41" s="151"/>
      <c r="C41" s="152"/>
      <c r="D41" s="153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5"/>
      <c r="R41" s="479"/>
      <c r="S41" s="480"/>
      <c r="T41" s="480"/>
      <c r="U41" s="480"/>
      <c r="V41" s="481"/>
      <c r="W41" s="152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5"/>
      <c r="AO41" s="152"/>
      <c r="AP41" s="154"/>
      <c r="AQ41" s="154"/>
      <c r="AR41" s="154" t="s">
        <v>976</v>
      </c>
      <c r="AS41" s="154"/>
      <c r="AT41" s="154"/>
      <c r="AU41" s="153"/>
      <c r="AV41" s="154"/>
      <c r="AW41" s="154"/>
      <c r="AX41" s="154"/>
      <c r="AY41" s="154"/>
      <c r="AZ41" s="154"/>
      <c r="BA41" s="154"/>
      <c r="BB41" s="331"/>
      <c r="BC41" s="331"/>
      <c r="BD41" s="331"/>
      <c r="BE41" s="331"/>
      <c r="BF41" s="331"/>
      <c r="BG41" s="331"/>
      <c r="BH41" s="331"/>
      <c r="BI41" s="331"/>
      <c r="BJ41" s="331"/>
      <c r="BK41" s="331"/>
      <c r="BL41" s="331"/>
      <c r="BM41" s="331"/>
      <c r="BN41" s="331"/>
      <c r="BO41" s="331"/>
      <c r="BP41" s="331"/>
      <c r="BQ41" s="331"/>
      <c r="BR41" s="331"/>
      <c r="BS41" s="332"/>
    </row>
    <row r="42" spans="1:71" s="69" customFormat="1" ht="15" customHeight="1">
      <c r="A42" s="291"/>
      <c r="B42" s="292"/>
      <c r="C42" s="293"/>
      <c r="D42" s="294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296"/>
      <c r="R42" s="489"/>
      <c r="S42" s="490"/>
      <c r="T42" s="490"/>
      <c r="U42" s="490"/>
      <c r="V42" s="491"/>
      <c r="W42" s="293"/>
      <c r="X42" s="295"/>
      <c r="Y42" s="295"/>
      <c r="Z42" s="295"/>
      <c r="AA42" s="295"/>
      <c r="AB42" s="295"/>
      <c r="AC42" s="295"/>
      <c r="AD42" s="295"/>
      <c r="AE42" s="295"/>
      <c r="AF42" s="295"/>
      <c r="AG42" s="295"/>
      <c r="AH42" s="295"/>
      <c r="AI42" s="295"/>
      <c r="AJ42" s="295"/>
      <c r="AK42" s="295"/>
      <c r="AL42" s="295"/>
      <c r="AM42" s="295"/>
      <c r="AN42" s="296"/>
      <c r="AO42" s="293"/>
      <c r="AP42" s="295"/>
      <c r="AQ42" s="295"/>
      <c r="AR42" s="295" t="s">
        <v>748</v>
      </c>
      <c r="AS42" s="295"/>
      <c r="AT42" s="295"/>
      <c r="AU42" s="294"/>
      <c r="AV42" s="295"/>
      <c r="AW42" s="295"/>
      <c r="AX42" s="295"/>
      <c r="AY42" s="295"/>
      <c r="AZ42" s="295"/>
      <c r="BA42" s="295"/>
      <c r="BB42" s="336"/>
      <c r="BC42" s="336"/>
      <c r="BD42" s="336"/>
      <c r="BE42" s="336"/>
      <c r="BF42" s="336"/>
      <c r="BG42" s="336"/>
      <c r="BH42" s="336"/>
      <c r="BI42" s="336"/>
      <c r="BJ42" s="336"/>
      <c r="BK42" s="336"/>
      <c r="BL42" s="336"/>
      <c r="BM42" s="336"/>
      <c r="BN42" s="336"/>
      <c r="BO42" s="336"/>
      <c r="BP42" s="336"/>
      <c r="BQ42" s="336"/>
      <c r="BR42" s="336"/>
      <c r="BS42" s="337"/>
    </row>
    <row r="43" spans="1:71" s="69" customFormat="1" ht="15" customHeight="1">
      <c r="A43" s="297"/>
      <c r="B43" s="298"/>
      <c r="C43" s="299"/>
      <c r="D43" s="300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2"/>
      <c r="R43" s="341"/>
      <c r="S43" s="342"/>
      <c r="T43" s="342"/>
      <c r="U43" s="342"/>
      <c r="V43" s="343"/>
      <c r="W43" s="299"/>
      <c r="X43" s="301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  <c r="AI43" s="301"/>
      <c r="AJ43" s="301"/>
      <c r="AK43" s="301"/>
      <c r="AL43" s="301"/>
      <c r="AM43" s="301"/>
      <c r="AN43" s="302"/>
      <c r="AO43" s="299"/>
      <c r="AP43" s="301"/>
      <c r="AQ43" s="301"/>
      <c r="AR43" s="301" t="s">
        <v>749</v>
      </c>
      <c r="AS43" s="301"/>
      <c r="AT43" s="301"/>
      <c r="AU43" s="300"/>
      <c r="AV43" s="301"/>
      <c r="AW43" s="301"/>
      <c r="AX43" s="301"/>
      <c r="AY43" s="301"/>
      <c r="AZ43" s="301"/>
      <c r="BA43" s="301"/>
      <c r="BB43" s="342"/>
      <c r="BC43" s="342"/>
      <c r="BD43" s="342"/>
      <c r="BE43" s="342"/>
      <c r="BF43" s="342"/>
      <c r="BG43" s="342"/>
      <c r="BH43" s="342"/>
      <c r="BI43" s="342"/>
      <c r="BJ43" s="342"/>
      <c r="BK43" s="342"/>
      <c r="BL43" s="342"/>
      <c r="BM43" s="342"/>
      <c r="BN43" s="342"/>
      <c r="BO43" s="342"/>
      <c r="BP43" s="342"/>
      <c r="BQ43" s="342"/>
      <c r="BR43" s="342"/>
      <c r="BS43" s="343"/>
    </row>
    <row r="44" spans="1:71" s="69" customFormat="1" ht="15" customHeight="1">
      <c r="A44" s="176"/>
      <c r="B44" s="151"/>
      <c r="C44" s="152"/>
      <c r="D44" s="153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5"/>
      <c r="R44" s="330"/>
      <c r="S44" s="331"/>
      <c r="T44" s="331"/>
      <c r="U44" s="331"/>
      <c r="V44" s="332"/>
      <c r="W44" s="152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5"/>
      <c r="AO44" s="152"/>
      <c r="AP44" s="154"/>
      <c r="AQ44" s="154"/>
      <c r="AR44" s="154" t="s">
        <v>801</v>
      </c>
      <c r="AS44" s="154"/>
      <c r="AT44" s="154"/>
      <c r="AU44" s="153"/>
      <c r="AV44" s="154"/>
      <c r="AW44" s="154"/>
      <c r="AX44" s="154"/>
      <c r="AY44" s="154"/>
      <c r="AZ44" s="154"/>
      <c r="BA44" s="154"/>
      <c r="BB44" s="331"/>
      <c r="BC44" s="331"/>
      <c r="BD44" s="331"/>
      <c r="BE44" s="331"/>
      <c r="BF44" s="331"/>
      <c r="BG44" s="331"/>
      <c r="BH44" s="331"/>
      <c r="BI44" s="331"/>
      <c r="BJ44" s="331"/>
      <c r="BK44" s="331"/>
      <c r="BL44" s="331"/>
      <c r="BM44" s="331"/>
      <c r="BN44" s="331"/>
      <c r="BO44" s="331"/>
      <c r="BP44" s="331"/>
      <c r="BQ44" s="331"/>
      <c r="BR44" s="331"/>
      <c r="BS44" s="332"/>
    </row>
    <row r="45" spans="1:71" s="69" customFormat="1" ht="15" customHeight="1">
      <c r="A45" s="176"/>
      <c r="B45" s="151"/>
      <c r="C45" s="152"/>
      <c r="D45" s="153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330"/>
      <c r="S45" s="331"/>
      <c r="T45" s="331"/>
      <c r="U45" s="331"/>
      <c r="V45" s="332"/>
      <c r="W45" s="152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5"/>
      <c r="AO45" s="152"/>
      <c r="AP45" s="154"/>
      <c r="AQ45" s="154"/>
      <c r="AR45" s="154" t="s">
        <v>802</v>
      </c>
      <c r="AS45" s="154"/>
      <c r="AT45" s="154"/>
      <c r="AU45" s="153"/>
      <c r="AV45" s="154"/>
      <c r="AW45" s="154"/>
      <c r="AX45" s="154"/>
      <c r="AY45" s="154"/>
      <c r="AZ45" s="154"/>
      <c r="BA45" s="154"/>
      <c r="BB45" s="331"/>
      <c r="BC45" s="331"/>
      <c r="BD45" s="331"/>
      <c r="BE45" s="331"/>
      <c r="BF45" s="331"/>
      <c r="BG45" s="331"/>
      <c r="BH45" s="331"/>
      <c r="BI45" s="331"/>
      <c r="BJ45" s="331"/>
      <c r="BK45" s="331"/>
      <c r="BL45" s="331"/>
      <c r="BM45" s="331"/>
      <c r="BN45" s="331"/>
      <c r="BO45" s="331"/>
      <c r="BP45" s="331"/>
      <c r="BQ45" s="331"/>
      <c r="BR45" s="331"/>
      <c r="BS45" s="332"/>
    </row>
    <row r="46" spans="1:71" s="69" customFormat="1" ht="15" customHeight="1">
      <c r="A46" s="176"/>
      <c r="B46" s="151"/>
      <c r="C46" s="152"/>
      <c r="D46" s="153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5"/>
      <c r="R46" s="330"/>
      <c r="S46" s="331"/>
      <c r="T46" s="331"/>
      <c r="U46" s="331"/>
      <c r="V46" s="332"/>
      <c r="W46" s="152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5"/>
      <c r="AO46" s="152"/>
      <c r="AP46" s="154"/>
      <c r="AQ46" s="154"/>
      <c r="AR46" s="154" t="s">
        <v>803</v>
      </c>
      <c r="AS46" s="154"/>
      <c r="AT46" s="154"/>
      <c r="AU46" s="153"/>
      <c r="AV46" s="154"/>
      <c r="AW46" s="154"/>
      <c r="AX46" s="154"/>
      <c r="AY46" s="154"/>
      <c r="AZ46" s="154"/>
      <c r="BA46" s="154"/>
      <c r="BB46" s="331"/>
      <c r="BC46" s="331"/>
      <c r="BD46" s="331"/>
      <c r="BE46" s="331"/>
      <c r="BF46" s="331"/>
      <c r="BG46" s="331"/>
      <c r="BH46" s="331"/>
      <c r="BI46" s="331"/>
      <c r="BJ46" s="331"/>
      <c r="BK46" s="331"/>
      <c r="BL46" s="331"/>
      <c r="BM46" s="331"/>
      <c r="BN46" s="331"/>
      <c r="BO46" s="331"/>
      <c r="BP46" s="331"/>
      <c r="BQ46" s="331"/>
      <c r="BR46" s="331"/>
      <c r="BS46" s="332"/>
    </row>
    <row r="47" spans="1:71" s="69" customFormat="1" ht="15" customHeight="1">
      <c r="A47" s="176"/>
      <c r="B47" s="151"/>
      <c r="C47" s="152"/>
      <c r="D47" s="153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5"/>
      <c r="R47" s="330"/>
      <c r="S47" s="331"/>
      <c r="T47" s="331"/>
      <c r="U47" s="331"/>
      <c r="V47" s="332"/>
      <c r="W47" s="152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5"/>
      <c r="AO47" s="152"/>
      <c r="AP47" s="154"/>
      <c r="AQ47" s="154"/>
      <c r="AR47" s="154" t="s">
        <v>804</v>
      </c>
      <c r="AS47" s="154"/>
      <c r="AT47" s="154"/>
      <c r="AU47" s="153"/>
      <c r="AV47" s="154"/>
      <c r="AW47" s="154"/>
      <c r="AX47" s="154"/>
      <c r="AY47" s="154"/>
      <c r="AZ47" s="154"/>
      <c r="BA47" s="154"/>
      <c r="BB47" s="331"/>
      <c r="BC47" s="331"/>
      <c r="BD47" s="331"/>
      <c r="BE47" s="331"/>
      <c r="BF47" s="331"/>
      <c r="BG47" s="331"/>
      <c r="BH47" s="331"/>
      <c r="BI47" s="331"/>
      <c r="BJ47" s="331"/>
      <c r="BK47" s="331"/>
      <c r="BL47" s="331"/>
      <c r="BM47" s="331"/>
      <c r="BN47" s="331"/>
      <c r="BO47" s="331"/>
      <c r="BP47" s="331"/>
      <c r="BQ47" s="331"/>
      <c r="BR47" s="331"/>
      <c r="BS47" s="332"/>
    </row>
    <row r="48" spans="1:71" s="69" customFormat="1" ht="15" customHeight="1">
      <c r="A48" s="176"/>
      <c r="B48" s="151"/>
      <c r="C48" s="152"/>
      <c r="D48" s="153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5"/>
      <c r="R48" s="330"/>
      <c r="S48" s="331"/>
      <c r="T48" s="331"/>
      <c r="U48" s="331"/>
      <c r="V48" s="332"/>
      <c r="W48" s="152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5"/>
      <c r="AO48" s="152"/>
      <c r="AP48" s="154"/>
      <c r="AQ48" s="154"/>
      <c r="AR48" s="154" t="s">
        <v>805</v>
      </c>
      <c r="AS48" s="154"/>
      <c r="AT48" s="154"/>
      <c r="AU48" s="153"/>
      <c r="AV48" s="154"/>
      <c r="AW48" s="154"/>
      <c r="AX48" s="154"/>
      <c r="AY48" s="154"/>
      <c r="AZ48" s="154"/>
      <c r="BA48" s="154"/>
      <c r="BB48" s="331"/>
      <c r="BC48" s="331"/>
      <c r="BD48" s="331"/>
      <c r="BE48" s="331"/>
      <c r="BF48" s="331"/>
      <c r="BG48" s="331"/>
      <c r="BH48" s="331"/>
      <c r="BI48" s="331"/>
      <c r="BJ48" s="331"/>
      <c r="BK48" s="331"/>
      <c r="BL48" s="331"/>
      <c r="BM48" s="331"/>
      <c r="BN48" s="331"/>
      <c r="BO48" s="331"/>
      <c r="BP48" s="331"/>
      <c r="BQ48" s="331"/>
      <c r="BR48" s="331"/>
      <c r="BS48" s="332"/>
    </row>
    <row r="49" spans="1:72" s="69" customFormat="1" ht="15" customHeight="1">
      <c r="A49" s="176"/>
      <c r="B49" s="151"/>
      <c r="C49" s="152"/>
      <c r="D49" s="153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5"/>
      <c r="R49" s="330"/>
      <c r="S49" s="331"/>
      <c r="T49" s="331"/>
      <c r="U49" s="331"/>
      <c r="V49" s="332"/>
      <c r="W49" s="152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5"/>
      <c r="AO49" s="152"/>
      <c r="AP49" s="154"/>
      <c r="AQ49" s="154"/>
      <c r="AR49" s="154" t="s">
        <v>983</v>
      </c>
      <c r="AS49" s="154"/>
      <c r="AT49" s="154"/>
      <c r="AU49" s="153"/>
      <c r="AV49" s="154"/>
      <c r="AW49" s="154"/>
      <c r="AX49" s="154"/>
      <c r="AY49" s="154"/>
      <c r="AZ49" s="154"/>
      <c r="BA49" s="154"/>
      <c r="BB49" s="331"/>
      <c r="BC49" s="331"/>
      <c r="BD49" s="331"/>
      <c r="BE49" s="331"/>
      <c r="BF49" s="331"/>
      <c r="BG49" s="331"/>
      <c r="BH49" s="331"/>
      <c r="BI49" s="331"/>
      <c r="BJ49" s="331"/>
      <c r="BK49" s="331"/>
      <c r="BL49" s="331"/>
      <c r="BM49" s="331"/>
      <c r="BN49" s="331"/>
      <c r="BO49" s="331"/>
      <c r="BP49" s="331"/>
      <c r="BQ49" s="331"/>
      <c r="BR49" s="331"/>
      <c r="BS49" s="332"/>
    </row>
    <row r="50" spans="1:72" s="69" customFormat="1" ht="15" customHeight="1">
      <c r="A50" s="176"/>
      <c r="B50" s="151"/>
      <c r="C50" s="152"/>
      <c r="D50" s="153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5"/>
      <c r="R50" s="330"/>
      <c r="S50" s="331"/>
      <c r="T50" s="331"/>
      <c r="U50" s="331"/>
      <c r="V50" s="332"/>
      <c r="W50" s="152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5"/>
      <c r="AO50" s="152"/>
      <c r="AP50" s="154"/>
      <c r="AQ50" s="154"/>
      <c r="AR50" s="154" t="s">
        <v>807</v>
      </c>
      <c r="AS50" s="154"/>
      <c r="AT50" s="154"/>
      <c r="AU50" s="153"/>
      <c r="AV50" s="154"/>
      <c r="AW50" s="154"/>
      <c r="AX50" s="154"/>
      <c r="AY50" s="154"/>
      <c r="AZ50" s="154"/>
      <c r="BA50" s="154"/>
      <c r="BB50" s="331"/>
      <c r="BC50" s="331"/>
      <c r="BD50" s="331"/>
      <c r="BE50" s="331"/>
      <c r="BF50" s="331"/>
      <c r="BG50" s="331"/>
      <c r="BH50" s="331"/>
      <c r="BI50" s="331"/>
      <c r="BJ50" s="331"/>
      <c r="BK50" s="331"/>
      <c r="BL50" s="331"/>
      <c r="BM50" s="331"/>
      <c r="BN50" s="331"/>
      <c r="BO50" s="331"/>
      <c r="BP50" s="331"/>
      <c r="BQ50" s="331"/>
      <c r="BR50" s="331"/>
      <c r="BS50" s="332"/>
    </row>
    <row r="51" spans="1:72" s="69" customFormat="1" ht="15" customHeight="1">
      <c r="A51" s="176"/>
      <c r="B51" s="151"/>
      <c r="C51" s="152"/>
      <c r="D51" s="153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5"/>
      <c r="R51" s="330"/>
      <c r="S51" s="331"/>
      <c r="T51" s="331"/>
      <c r="U51" s="331"/>
      <c r="V51" s="332"/>
      <c r="W51" s="152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5"/>
      <c r="AO51" s="152"/>
      <c r="AP51" s="154"/>
      <c r="AQ51" s="154"/>
      <c r="AR51" s="154" t="s">
        <v>979</v>
      </c>
      <c r="AS51" s="154"/>
      <c r="AT51" s="154"/>
      <c r="AU51" s="153"/>
      <c r="AV51" s="154"/>
      <c r="AW51" s="154"/>
      <c r="AX51" s="154"/>
      <c r="AY51" s="154"/>
      <c r="AZ51" s="154"/>
      <c r="BA51" s="154"/>
      <c r="BB51" s="331"/>
      <c r="BC51" s="331"/>
      <c r="BD51" s="331"/>
      <c r="BE51" s="331"/>
      <c r="BF51" s="331"/>
      <c r="BG51" s="331"/>
      <c r="BH51" s="331"/>
      <c r="BI51" s="331"/>
      <c r="BJ51" s="331"/>
      <c r="BK51" s="331"/>
      <c r="BL51" s="331"/>
      <c r="BM51" s="331"/>
      <c r="BN51" s="331"/>
      <c r="BO51" s="331"/>
      <c r="BP51" s="331"/>
      <c r="BQ51" s="331"/>
      <c r="BR51" s="331"/>
      <c r="BS51" s="332"/>
    </row>
    <row r="52" spans="1:72" s="69" customFormat="1" ht="15" customHeight="1">
      <c r="A52" s="176"/>
      <c r="B52" s="151"/>
      <c r="C52" s="152"/>
      <c r="D52" s="153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5"/>
      <c r="R52" s="330"/>
      <c r="S52" s="331"/>
      <c r="T52" s="331"/>
      <c r="U52" s="331"/>
      <c r="V52" s="332"/>
      <c r="W52" s="152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5"/>
      <c r="AO52" s="152"/>
      <c r="AP52" s="154"/>
      <c r="AQ52" s="154"/>
      <c r="AR52" s="154"/>
      <c r="AS52" s="154"/>
      <c r="AT52" s="154"/>
      <c r="AU52" s="153"/>
      <c r="AV52" s="154"/>
      <c r="AW52" s="154"/>
      <c r="AX52" s="154"/>
      <c r="AY52" s="154"/>
      <c r="AZ52" s="154"/>
      <c r="BA52" s="154"/>
      <c r="BB52" s="331"/>
      <c r="BC52" s="331"/>
      <c r="BD52" s="331"/>
      <c r="BE52" s="331"/>
      <c r="BF52" s="331"/>
      <c r="BG52" s="331"/>
      <c r="BH52" s="331"/>
      <c r="BI52" s="331"/>
      <c r="BJ52" s="331"/>
      <c r="BK52" s="331"/>
      <c r="BL52" s="331"/>
      <c r="BM52" s="331"/>
      <c r="BN52" s="331"/>
      <c r="BO52" s="331"/>
      <c r="BP52" s="331"/>
      <c r="BQ52" s="331"/>
      <c r="BR52" s="331"/>
      <c r="BS52" s="332"/>
    </row>
    <row r="53" spans="1:72" s="69" customFormat="1" ht="15" customHeight="1">
      <c r="A53" s="173">
        <f>MAX($A$5:B42)+1</f>
        <v>7</v>
      </c>
      <c r="B53" s="134"/>
      <c r="C53" s="135"/>
      <c r="D53" s="136" t="s">
        <v>750</v>
      </c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461" t="s">
        <v>62</v>
      </c>
      <c r="S53" s="462"/>
      <c r="T53" s="462"/>
      <c r="U53" s="462"/>
      <c r="V53" s="463"/>
      <c r="W53" s="135" t="s">
        <v>584</v>
      </c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8"/>
      <c r="AO53" s="135" t="s">
        <v>81</v>
      </c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321"/>
      <c r="BC53" s="321"/>
      <c r="BD53" s="321"/>
      <c r="BE53" s="321"/>
      <c r="BF53" s="321"/>
      <c r="BG53" s="321"/>
      <c r="BH53" s="321"/>
      <c r="BI53" s="321"/>
      <c r="BJ53" s="321"/>
      <c r="BK53" s="321"/>
      <c r="BL53" s="321"/>
      <c r="BM53" s="321"/>
      <c r="BN53" s="321"/>
      <c r="BO53" s="321"/>
      <c r="BP53" s="321"/>
      <c r="BQ53" s="321"/>
      <c r="BR53" s="321"/>
      <c r="BS53" s="322"/>
    </row>
    <row r="54" spans="1:72" s="69" customFormat="1" ht="15" customHeight="1">
      <c r="A54" s="333">
        <f>MAX($A$5:B53)+1</f>
        <v>8</v>
      </c>
      <c r="B54" s="335"/>
      <c r="C54" s="147"/>
      <c r="D54" s="148" t="s">
        <v>808</v>
      </c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50"/>
      <c r="R54" s="482" t="s">
        <v>809</v>
      </c>
      <c r="S54" s="483"/>
      <c r="T54" s="483"/>
      <c r="U54" s="483"/>
      <c r="V54" s="484"/>
      <c r="W54" s="147" t="s">
        <v>810</v>
      </c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50"/>
      <c r="AO54" s="147"/>
      <c r="AP54" s="149"/>
      <c r="AQ54" s="149" t="s">
        <v>754</v>
      </c>
      <c r="AR54" s="149"/>
      <c r="AS54" s="149"/>
      <c r="AT54" s="149"/>
      <c r="AU54" s="148"/>
      <c r="AV54" s="149"/>
      <c r="AW54" s="149"/>
      <c r="AX54" s="149"/>
      <c r="AY54" s="149"/>
      <c r="AZ54" s="149"/>
      <c r="BA54" s="149"/>
      <c r="BB54" s="334"/>
      <c r="BC54" s="334"/>
      <c r="BD54" s="334"/>
      <c r="BE54" s="334"/>
      <c r="BF54" s="334"/>
      <c r="BG54" s="334"/>
      <c r="BH54" s="334"/>
      <c r="BI54" s="334"/>
      <c r="BJ54" s="334"/>
      <c r="BK54" s="334"/>
      <c r="BL54" s="334"/>
      <c r="BM54" s="334"/>
      <c r="BN54" s="334"/>
      <c r="BO54" s="334"/>
      <c r="BP54" s="334"/>
      <c r="BQ54" s="334"/>
      <c r="BR54" s="334"/>
      <c r="BS54" s="335"/>
    </row>
    <row r="55" spans="1:72" s="69" customFormat="1" ht="15" customHeight="1">
      <c r="A55" s="330"/>
      <c r="B55" s="332"/>
      <c r="C55" s="152"/>
      <c r="D55" s="153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5"/>
      <c r="R55" s="330"/>
      <c r="S55" s="331"/>
      <c r="T55" s="331"/>
      <c r="U55" s="331"/>
      <c r="V55" s="332"/>
      <c r="W55" s="152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5"/>
      <c r="AO55" s="152"/>
      <c r="AP55" s="154"/>
      <c r="AQ55" s="154" t="s">
        <v>806</v>
      </c>
      <c r="AR55" s="154"/>
      <c r="AS55" s="154"/>
      <c r="AT55" s="154"/>
      <c r="AU55" s="153"/>
      <c r="AV55" s="154"/>
      <c r="AW55" s="154"/>
      <c r="AX55" s="154"/>
      <c r="AY55" s="154"/>
      <c r="AZ55" s="154"/>
      <c r="BA55" s="154"/>
      <c r="BB55" s="331"/>
      <c r="BC55" s="331"/>
      <c r="BD55" s="331"/>
      <c r="BE55" s="331"/>
      <c r="BF55" s="331"/>
      <c r="BG55" s="331"/>
      <c r="BH55" s="331"/>
      <c r="BI55" s="331"/>
      <c r="BJ55" s="331"/>
      <c r="BK55" s="331"/>
      <c r="BL55" s="331"/>
      <c r="BM55" s="331"/>
      <c r="BN55" s="331"/>
      <c r="BO55" s="331"/>
      <c r="BP55" s="331"/>
      <c r="BQ55" s="331"/>
      <c r="BR55" s="331"/>
      <c r="BS55" s="332"/>
    </row>
    <row r="56" spans="1:72" s="69" customFormat="1" ht="15" customHeight="1">
      <c r="A56" s="174"/>
      <c r="B56" s="140"/>
      <c r="C56" s="141" t="s">
        <v>587</v>
      </c>
      <c r="D56" s="142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4"/>
      <c r="R56" s="476"/>
      <c r="S56" s="477"/>
      <c r="T56" s="477"/>
      <c r="U56" s="477"/>
      <c r="V56" s="478"/>
      <c r="W56" s="141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4"/>
      <c r="AO56" s="141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328"/>
      <c r="BC56" s="328"/>
      <c r="BD56" s="328"/>
      <c r="BE56" s="328"/>
      <c r="BF56" s="328"/>
      <c r="BG56" s="328"/>
      <c r="BH56" s="328"/>
      <c r="BI56" s="328"/>
      <c r="BJ56" s="328"/>
      <c r="BK56" s="328"/>
      <c r="BL56" s="328"/>
      <c r="BM56" s="328"/>
      <c r="BN56" s="328"/>
      <c r="BO56" s="328"/>
      <c r="BP56" s="328"/>
      <c r="BQ56" s="328"/>
      <c r="BR56" s="328"/>
      <c r="BS56" s="329"/>
      <c r="BT56" s="163"/>
    </row>
    <row r="57" spans="1:72" s="69" customFormat="1" ht="15" customHeight="1">
      <c r="A57" s="173">
        <f>MAX($A$5:B56)+1</f>
        <v>9</v>
      </c>
      <c r="B57" s="134"/>
      <c r="C57" s="135"/>
      <c r="D57" s="136" t="s">
        <v>61</v>
      </c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8"/>
      <c r="R57" s="461" t="s">
        <v>62</v>
      </c>
      <c r="S57" s="462"/>
      <c r="T57" s="462"/>
      <c r="U57" s="462"/>
      <c r="V57" s="463"/>
      <c r="W57" s="135" t="s">
        <v>72</v>
      </c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8"/>
      <c r="AO57" s="135" t="s">
        <v>83</v>
      </c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321"/>
      <c r="BC57" s="321"/>
      <c r="BD57" s="321"/>
      <c r="BE57" s="321"/>
      <c r="BF57" s="321"/>
      <c r="BG57" s="321"/>
      <c r="BH57" s="321"/>
      <c r="BI57" s="321"/>
      <c r="BJ57" s="321"/>
      <c r="BK57" s="321"/>
      <c r="BL57" s="321"/>
      <c r="BM57" s="321"/>
      <c r="BN57" s="321"/>
      <c r="BO57" s="321"/>
      <c r="BP57" s="321"/>
      <c r="BQ57" s="321"/>
      <c r="BR57" s="321"/>
      <c r="BS57" s="322"/>
    </row>
    <row r="58" spans="1:72" s="69" customFormat="1" ht="15" customHeight="1">
      <c r="A58" s="173">
        <f>MAX($A$5:B57)+1</f>
        <v>10</v>
      </c>
      <c r="B58" s="134"/>
      <c r="C58" s="135"/>
      <c r="D58" s="148" t="s">
        <v>65</v>
      </c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482" t="s">
        <v>62</v>
      </c>
      <c r="S58" s="483"/>
      <c r="T58" s="483"/>
      <c r="U58" s="483"/>
      <c r="V58" s="484"/>
      <c r="W58" s="135" t="s">
        <v>586</v>
      </c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8"/>
      <c r="AO58" s="135" t="s">
        <v>80</v>
      </c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321"/>
      <c r="BC58" s="321"/>
      <c r="BD58" s="321"/>
      <c r="BE58" s="321"/>
      <c r="BF58" s="321"/>
      <c r="BG58" s="321"/>
      <c r="BH58" s="321"/>
      <c r="BI58" s="321"/>
      <c r="BJ58" s="321"/>
      <c r="BK58" s="321"/>
      <c r="BL58" s="321"/>
      <c r="BM58" s="321"/>
      <c r="BN58" s="321"/>
      <c r="BO58" s="321"/>
      <c r="BP58" s="321"/>
      <c r="BQ58" s="321"/>
      <c r="BR58" s="321"/>
      <c r="BS58" s="322"/>
    </row>
    <row r="59" spans="1:72" s="69" customFormat="1" ht="15" customHeight="1">
      <c r="A59" s="174"/>
      <c r="B59" s="140"/>
      <c r="C59" s="141" t="s">
        <v>589</v>
      </c>
      <c r="D59" s="142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4"/>
      <c r="R59" s="476"/>
      <c r="S59" s="477"/>
      <c r="T59" s="477"/>
      <c r="U59" s="477"/>
      <c r="V59" s="478"/>
      <c r="W59" s="141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144"/>
      <c r="AO59" s="141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  <c r="BB59" s="328"/>
      <c r="BC59" s="328"/>
      <c r="BD59" s="328"/>
      <c r="BE59" s="328"/>
      <c r="BF59" s="328"/>
      <c r="BG59" s="328"/>
      <c r="BH59" s="328"/>
      <c r="BI59" s="328"/>
      <c r="BJ59" s="328"/>
      <c r="BK59" s="328"/>
      <c r="BL59" s="328"/>
      <c r="BM59" s="328"/>
      <c r="BN59" s="328"/>
      <c r="BO59" s="328"/>
      <c r="BP59" s="328"/>
      <c r="BQ59" s="328"/>
      <c r="BR59" s="328"/>
      <c r="BS59" s="329"/>
    </row>
    <row r="60" spans="1:72" s="69" customFormat="1" ht="15" customHeight="1">
      <c r="A60" s="173">
        <f>MAX($A$5:B59)+1</f>
        <v>11</v>
      </c>
      <c r="B60" s="134"/>
      <c r="C60" s="135"/>
      <c r="D60" s="136" t="s">
        <v>61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461" t="s">
        <v>62</v>
      </c>
      <c r="S60" s="462"/>
      <c r="T60" s="462"/>
      <c r="U60" s="462"/>
      <c r="V60" s="463"/>
      <c r="W60" s="135" t="s">
        <v>72</v>
      </c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/>
      <c r="AO60" s="135" t="s">
        <v>82</v>
      </c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321"/>
      <c r="BC60" s="321"/>
      <c r="BD60" s="321"/>
      <c r="BE60" s="321"/>
      <c r="BF60" s="321"/>
      <c r="BG60" s="321"/>
      <c r="BH60" s="321"/>
      <c r="BI60" s="321"/>
      <c r="BJ60" s="321"/>
      <c r="BK60" s="321"/>
      <c r="BL60" s="321"/>
      <c r="BM60" s="321"/>
      <c r="BN60" s="321"/>
      <c r="BO60" s="321"/>
      <c r="BP60" s="321"/>
      <c r="BQ60" s="321"/>
      <c r="BR60" s="321"/>
      <c r="BS60" s="322"/>
    </row>
    <row r="61" spans="1:72" s="69" customFormat="1" ht="15" customHeight="1">
      <c r="A61" s="173">
        <f>MAX($A$5:B60)+1</f>
        <v>12</v>
      </c>
      <c r="B61" s="134"/>
      <c r="C61" s="135"/>
      <c r="D61" s="148" t="s">
        <v>65</v>
      </c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482" t="s">
        <v>62</v>
      </c>
      <c r="S61" s="483"/>
      <c r="T61" s="483"/>
      <c r="U61" s="483"/>
      <c r="V61" s="484"/>
      <c r="W61" s="135" t="s">
        <v>591</v>
      </c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8"/>
      <c r="AO61" s="135" t="s">
        <v>80</v>
      </c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1"/>
      <c r="BM61" s="321"/>
      <c r="BN61" s="321"/>
      <c r="BO61" s="321"/>
      <c r="BP61" s="321"/>
      <c r="BQ61" s="321"/>
      <c r="BR61" s="321"/>
      <c r="BS61" s="322"/>
    </row>
    <row r="62" spans="1:72" s="69" customFormat="1" ht="15" customHeight="1">
      <c r="A62" s="174"/>
      <c r="B62" s="140"/>
      <c r="C62" s="141" t="s">
        <v>592</v>
      </c>
      <c r="D62" s="142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4"/>
      <c r="R62" s="476"/>
      <c r="S62" s="477"/>
      <c r="T62" s="477"/>
      <c r="U62" s="477"/>
      <c r="V62" s="478"/>
      <c r="W62" s="141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4"/>
      <c r="AO62" s="141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  <c r="BB62" s="328"/>
      <c r="BC62" s="328"/>
      <c r="BD62" s="328"/>
      <c r="BE62" s="328"/>
      <c r="BF62" s="328"/>
      <c r="BG62" s="328"/>
      <c r="BH62" s="328"/>
      <c r="BI62" s="328"/>
      <c r="BJ62" s="328"/>
      <c r="BK62" s="328"/>
      <c r="BL62" s="328"/>
      <c r="BM62" s="328"/>
      <c r="BN62" s="328"/>
      <c r="BO62" s="328"/>
      <c r="BP62" s="328"/>
      <c r="BQ62" s="328"/>
      <c r="BR62" s="328"/>
      <c r="BS62" s="329"/>
    </row>
    <row r="63" spans="1:72" s="69" customFormat="1" ht="15" customHeight="1">
      <c r="A63" s="173">
        <f>MAX($A$5:B62)+1</f>
        <v>13</v>
      </c>
      <c r="B63" s="134"/>
      <c r="C63" s="135"/>
      <c r="D63" s="136" t="s">
        <v>61</v>
      </c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461" t="s">
        <v>62</v>
      </c>
      <c r="S63" s="462"/>
      <c r="T63" s="462"/>
      <c r="U63" s="462"/>
      <c r="V63" s="463"/>
      <c r="W63" s="135" t="s">
        <v>856</v>
      </c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8"/>
      <c r="AO63" s="135" t="s">
        <v>88</v>
      </c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321"/>
      <c r="BC63" s="321"/>
      <c r="BD63" s="321"/>
      <c r="BE63" s="321"/>
      <c r="BF63" s="321"/>
      <c r="BG63" s="321"/>
      <c r="BH63" s="321"/>
      <c r="BI63" s="321"/>
      <c r="BJ63" s="321"/>
      <c r="BK63" s="321"/>
      <c r="BL63" s="321"/>
      <c r="BM63" s="321"/>
      <c r="BN63" s="321"/>
      <c r="BO63" s="321"/>
      <c r="BP63" s="321"/>
      <c r="BQ63" s="321"/>
      <c r="BR63" s="321"/>
      <c r="BS63" s="322"/>
    </row>
    <row r="64" spans="1:72" s="69" customFormat="1" ht="15" customHeight="1">
      <c r="A64" s="173">
        <f>MAX($A$5:B63)+1</f>
        <v>14</v>
      </c>
      <c r="B64" s="134"/>
      <c r="C64" s="135"/>
      <c r="D64" s="136" t="s">
        <v>857</v>
      </c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  <c r="R64" s="461" t="s">
        <v>62</v>
      </c>
      <c r="S64" s="462"/>
      <c r="T64" s="462"/>
      <c r="U64" s="462"/>
      <c r="V64" s="463"/>
      <c r="W64" s="135" t="s">
        <v>858</v>
      </c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8"/>
      <c r="AO64" s="135" t="s">
        <v>80</v>
      </c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321"/>
      <c r="BC64" s="321"/>
      <c r="BD64" s="321"/>
      <c r="BE64" s="321"/>
      <c r="BF64" s="321"/>
      <c r="BG64" s="321"/>
      <c r="BH64" s="321"/>
      <c r="BI64" s="321"/>
      <c r="BJ64" s="321"/>
      <c r="BK64" s="321"/>
      <c r="BL64" s="321"/>
      <c r="BM64" s="321"/>
      <c r="BN64" s="321"/>
      <c r="BO64" s="321"/>
      <c r="BP64" s="321"/>
      <c r="BQ64" s="321"/>
      <c r="BR64" s="321"/>
      <c r="BS64" s="322"/>
    </row>
    <row r="65" spans="1:71" s="69" customFormat="1" ht="15" customHeight="1">
      <c r="A65" s="173">
        <f>MAX($A$5:B64)+1</f>
        <v>15</v>
      </c>
      <c r="B65" s="134"/>
      <c r="C65" s="135"/>
      <c r="D65" s="148" t="s">
        <v>66</v>
      </c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461" t="s">
        <v>62</v>
      </c>
      <c r="S65" s="462"/>
      <c r="T65" s="462"/>
      <c r="U65" s="462"/>
      <c r="V65" s="463"/>
      <c r="W65" s="135" t="s">
        <v>87</v>
      </c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8"/>
      <c r="AO65" s="135" t="s">
        <v>80</v>
      </c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321"/>
      <c r="BC65" s="321"/>
      <c r="BD65" s="321"/>
      <c r="BE65" s="321"/>
      <c r="BF65" s="321"/>
      <c r="BG65" s="321"/>
      <c r="BH65" s="321"/>
      <c r="BI65" s="321"/>
      <c r="BJ65" s="321"/>
      <c r="BK65" s="321"/>
      <c r="BL65" s="321"/>
      <c r="BM65" s="321"/>
      <c r="BN65" s="321"/>
      <c r="BO65" s="321"/>
      <c r="BP65" s="321"/>
      <c r="BQ65" s="321"/>
      <c r="BR65" s="321"/>
      <c r="BS65" s="322"/>
    </row>
    <row r="66" spans="1:71" s="69" customFormat="1" ht="15" customHeight="1">
      <c r="A66" s="174"/>
      <c r="B66" s="140"/>
      <c r="C66" s="141" t="s">
        <v>89</v>
      </c>
      <c r="D66" s="142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4"/>
      <c r="R66" s="476"/>
      <c r="S66" s="477"/>
      <c r="T66" s="477"/>
      <c r="U66" s="477"/>
      <c r="V66" s="478"/>
      <c r="W66" s="141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144"/>
      <c r="AO66" s="141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328"/>
      <c r="BC66" s="328"/>
      <c r="BD66" s="328"/>
      <c r="BE66" s="328"/>
      <c r="BF66" s="328"/>
      <c r="BG66" s="328"/>
      <c r="BH66" s="328"/>
      <c r="BI66" s="328"/>
      <c r="BJ66" s="328"/>
      <c r="BK66" s="328"/>
      <c r="BL66" s="328"/>
      <c r="BM66" s="328"/>
      <c r="BN66" s="328"/>
      <c r="BO66" s="328"/>
      <c r="BP66" s="328"/>
      <c r="BQ66" s="328"/>
      <c r="BR66" s="328"/>
      <c r="BS66" s="329"/>
    </row>
    <row r="67" spans="1:71" s="69" customFormat="1" ht="15" customHeight="1">
      <c r="A67" s="173">
        <f>MAX($A$5:B66)+1</f>
        <v>16</v>
      </c>
      <c r="B67" s="134"/>
      <c r="C67" s="135"/>
      <c r="D67" s="136" t="s">
        <v>61</v>
      </c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461" t="s">
        <v>62</v>
      </c>
      <c r="S67" s="462"/>
      <c r="T67" s="462"/>
      <c r="U67" s="462"/>
      <c r="V67" s="463"/>
      <c r="W67" s="135" t="s">
        <v>72</v>
      </c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8"/>
      <c r="AO67" s="135" t="s">
        <v>90</v>
      </c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321"/>
      <c r="BC67" s="321"/>
      <c r="BD67" s="321"/>
      <c r="BE67" s="321"/>
      <c r="BF67" s="321"/>
      <c r="BG67" s="321"/>
      <c r="BH67" s="321"/>
      <c r="BI67" s="321"/>
      <c r="BJ67" s="321"/>
      <c r="BK67" s="321"/>
      <c r="BL67" s="321"/>
      <c r="BM67" s="321"/>
      <c r="BN67" s="321"/>
      <c r="BO67" s="321"/>
      <c r="BP67" s="321"/>
      <c r="BQ67" s="321"/>
      <c r="BR67" s="321"/>
      <c r="BS67" s="322"/>
    </row>
    <row r="68" spans="1:71" s="69" customFormat="1" ht="15" customHeight="1">
      <c r="A68" s="173">
        <f>MAX($A$5:B67)+1</f>
        <v>17</v>
      </c>
      <c r="B68" s="134"/>
      <c r="C68" s="135"/>
      <c r="D68" s="148" t="s">
        <v>65</v>
      </c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8"/>
      <c r="R68" s="461" t="s">
        <v>62</v>
      </c>
      <c r="S68" s="462"/>
      <c r="T68" s="462"/>
      <c r="U68" s="462"/>
      <c r="V68" s="463"/>
      <c r="W68" s="135" t="s">
        <v>85</v>
      </c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8"/>
      <c r="AO68" s="135" t="s">
        <v>80</v>
      </c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321"/>
      <c r="BC68" s="321"/>
      <c r="BD68" s="321"/>
      <c r="BE68" s="321"/>
      <c r="BF68" s="321"/>
      <c r="BG68" s="321"/>
      <c r="BH68" s="321"/>
      <c r="BI68" s="321"/>
      <c r="BJ68" s="321"/>
      <c r="BK68" s="321"/>
      <c r="BL68" s="321"/>
      <c r="BM68" s="321"/>
      <c r="BN68" s="321"/>
      <c r="BO68" s="321"/>
      <c r="BP68" s="321"/>
      <c r="BQ68" s="321"/>
      <c r="BR68" s="321"/>
      <c r="BS68" s="322"/>
    </row>
    <row r="69" spans="1:71" s="69" customFormat="1" ht="15" customHeight="1">
      <c r="A69" s="174"/>
      <c r="B69" s="140"/>
      <c r="C69" s="141" t="s">
        <v>91</v>
      </c>
      <c r="D69" s="142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4"/>
      <c r="R69" s="476"/>
      <c r="S69" s="477"/>
      <c r="T69" s="477"/>
      <c r="U69" s="477"/>
      <c r="V69" s="478"/>
      <c r="W69" s="141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144"/>
      <c r="AO69" s="141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328"/>
      <c r="BC69" s="328"/>
      <c r="BD69" s="328"/>
      <c r="BE69" s="328"/>
      <c r="BF69" s="328"/>
      <c r="BG69" s="328"/>
      <c r="BH69" s="328"/>
      <c r="BI69" s="328"/>
      <c r="BJ69" s="328"/>
      <c r="BK69" s="328"/>
      <c r="BL69" s="328"/>
      <c r="BM69" s="328"/>
      <c r="BN69" s="328"/>
      <c r="BO69" s="328"/>
      <c r="BP69" s="328"/>
      <c r="BQ69" s="328"/>
      <c r="BR69" s="328"/>
      <c r="BS69" s="329"/>
    </row>
    <row r="70" spans="1:71" s="69" customFormat="1" ht="15" customHeight="1">
      <c r="A70" s="173">
        <f>MAX($A$5:B69)+1</f>
        <v>18</v>
      </c>
      <c r="B70" s="134"/>
      <c r="C70" s="135"/>
      <c r="D70" s="136" t="s">
        <v>694</v>
      </c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  <c r="R70" s="461" t="s">
        <v>62</v>
      </c>
      <c r="S70" s="462"/>
      <c r="T70" s="462"/>
      <c r="U70" s="462"/>
      <c r="V70" s="463"/>
      <c r="W70" s="135" t="s">
        <v>695</v>
      </c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8"/>
      <c r="AO70" s="135" t="s">
        <v>92</v>
      </c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321"/>
      <c r="BC70" s="321"/>
      <c r="BD70" s="321"/>
      <c r="BE70" s="321"/>
      <c r="BF70" s="321"/>
      <c r="BG70" s="321"/>
      <c r="BH70" s="321"/>
      <c r="BI70" s="321"/>
      <c r="BJ70" s="321"/>
      <c r="BK70" s="321"/>
      <c r="BL70" s="321"/>
      <c r="BM70" s="321"/>
      <c r="BN70" s="321"/>
      <c r="BO70" s="321"/>
      <c r="BP70" s="321"/>
      <c r="BQ70" s="321"/>
      <c r="BR70" s="321"/>
      <c r="BS70" s="322"/>
    </row>
    <row r="71" spans="1:71" s="69" customFormat="1" ht="15" customHeight="1">
      <c r="A71" s="173">
        <f>MAX($A$5:B70)+1</f>
        <v>19</v>
      </c>
      <c r="B71" s="134"/>
      <c r="C71" s="135"/>
      <c r="D71" s="136" t="s">
        <v>696</v>
      </c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/>
      <c r="R71" s="461" t="s">
        <v>62</v>
      </c>
      <c r="S71" s="462"/>
      <c r="T71" s="462"/>
      <c r="U71" s="462"/>
      <c r="V71" s="463"/>
      <c r="W71" s="135" t="s">
        <v>697</v>
      </c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8"/>
      <c r="AO71" s="135" t="s">
        <v>80</v>
      </c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321"/>
      <c r="BC71" s="321"/>
      <c r="BD71" s="321"/>
      <c r="BE71" s="321"/>
      <c r="BF71" s="321"/>
      <c r="BG71" s="321"/>
      <c r="BH71" s="321"/>
      <c r="BI71" s="321"/>
      <c r="BJ71" s="321"/>
      <c r="BK71" s="321"/>
      <c r="BL71" s="321"/>
      <c r="BM71" s="321"/>
      <c r="BN71" s="321"/>
      <c r="BO71" s="321"/>
      <c r="BP71" s="321"/>
      <c r="BQ71" s="321"/>
      <c r="BR71" s="321"/>
      <c r="BS71" s="322"/>
    </row>
    <row r="72" spans="1:71" s="69" customFormat="1" ht="15" customHeight="1">
      <c r="A72" s="174"/>
      <c r="B72" s="140"/>
      <c r="C72" s="141" t="s">
        <v>707</v>
      </c>
      <c r="D72" s="142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4"/>
      <c r="R72" s="327"/>
      <c r="S72" s="328"/>
      <c r="T72" s="328"/>
      <c r="U72" s="328"/>
      <c r="V72" s="329"/>
      <c r="W72" s="141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144"/>
      <c r="AO72" s="141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3"/>
      <c r="BB72" s="328"/>
      <c r="BC72" s="328"/>
      <c r="BD72" s="328"/>
      <c r="BE72" s="328"/>
      <c r="BF72" s="328"/>
      <c r="BG72" s="328"/>
      <c r="BH72" s="328"/>
      <c r="BI72" s="328"/>
      <c r="BJ72" s="328"/>
      <c r="BK72" s="328"/>
      <c r="BL72" s="328"/>
      <c r="BM72" s="328"/>
      <c r="BN72" s="328"/>
      <c r="BO72" s="328"/>
      <c r="BP72" s="328"/>
      <c r="BQ72" s="328"/>
      <c r="BR72" s="328"/>
      <c r="BS72" s="329"/>
    </row>
    <row r="73" spans="1:71" s="69" customFormat="1" ht="15" customHeight="1">
      <c r="A73" s="173">
        <f>MAX($A$5:B72)+1</f>
        <v>20</v>
      </c>
      <c r="B73" s="134"/>
      <c r="C73" s="135"/>
      <c r="D73" s="136" t="s">
        <v>61</v>
      </c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8"/>
      <c r="R73" s="461" t="s">
        <v>62</v>
      </c>
      <c r="S73" s="462"/>
      <c r="T73" s="462"/>
      <c r="U73" s="462"/>
      <c r="V73" s="463"/>
      <c r="W73" s="135" t="s">
        <v>72</v>
      </c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8"/>
      <c r="AO73" s="135" t="s">
        <v>708</v>
      </c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321"/>
      <c r="BC73" s="321"/>
      <c r="BD73" s="321"/>
      <c r="BE73" s="321"/>
      <c r="BF73" s="321"/>
      <c r="BG73" s="321"/>
      <c r="BH73" s="321"/>
      <c r="BI73" s="321"/>
      <c r="BJ73" s="321"/>
      <c r="BK73" s="321"/>
      <c r="BL73" s="321"/>
      <c r="BM73" s="321"/>
      <c r="BN73" s="321"/>
      <c r="BO73" s="321"/>
      <c r="BP73" s="321"/>
      <c r="BQ73" s="321"/>
      <c r="BR73" s="321"/>
      <c r="BS73" s="322"/>
    </row>
    <row r="74" spans="1:71" s="69" customFormat="1" ht="15" customHeight="1">
      <c r="A74" s="173">
        <f>MAX($A$5:B73)+1</f>
        <v>21</v>
      </c>
      <c r="B74" s="134"/>
      <c r="C74" s="135"/>
      <c r="D74" s="148" t="s">
        <v>65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461" t="s">
        <v>62</v>
      </c>
      <c r="S74" s="462"/>
      <c r="T74" s="462"/>
      <c r="U74" s="462"/>
      <c r="V74" s="463"/>
      <c r="W74" s="135" t="s">
        <v>85</v>
      </c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8"/>
      <c r="AO74" s="135" t="s">
        <v>80</v>
      </c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321"/>
      <c r="BC74" s="321"/>
      <c r="BD74" s="321"/>
      <c r="BE74" s="321"/>
      <c r="BF74" s="321"/>
      <c r="BG74" s="321"/>
      <c r="BH74" s="321"/>
      <c r="BI74" s="321"/>
      <c r="BJ74" s="321"/>
      <c r="BK74" s="321"/>
      <c r="BL74" s="321"/>
      <c r="BM74" s="321"/>
      <c r="BN74" s="321"/>
      <c r="BO74" s="321"/>
      <c r="BP74" s="321"/>
      <c r="BQ74" s="321"/>
      <c r="BR74" s="321"/>
      <c r="BS74" s="322"/>
    </row>
    <row r="75" spans="1:71" s="69" customFormat="1" ht="15" customHeight="1">
      <c r="A75" s="174"/>
      <c r="B75" s="140"/>
      <c r="C75" s="141" t="s">
        <v>596</v>
      </c>
      <c r="D75" s="142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4"/>
      <c r="R75" s="327"/>
      <c r="S75" s="328"/>
      <c r="T75" s="328"/>
      <c r="U75" s="328"/>
      <c r="V75" s="329"/>
      <c r="W75" s="141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4"/>
      <c r="AO75" s="141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328"/>
      <c r="BC75" s="328"/>
      <c r="BD75" s="328"/>
      <c r="BE75" s="328"/>
      <c r="BF75" s="328"/>
      <c r="BG75" s="328"/>
      <c r="BH75" s="328"/>
      <c r="BI75" s="328"/>
      <c r="BJ75" s="328"/>
      <c r="BK75" s="328"/>
      <c r="BL75" s="328"/>
      <c r="BM75" s="328"/>
      <c r="BN75" s="328"/>
      <c r="BO75" s="328"/>
      <c r="BP75" s="328"/>
      <c r="BQ75" s="328"/>
      <c r="BR75" s="328"/>
      <c r="BS75" s="329"/>
    </row>
    <row r="76" spans="1:71" s="69" customFormat="1" ht="15" customHeight="1">
      <c r="A76" s="173">
        <f>MAX($A$5:B75)+1</f>
        <v>22</v>
      </c>
      <c r="B76" s="134"/>
      <c r="C76" s="135"/>
      <c r="D76" s="136" t="s">
        <v>61</v>
      </c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8"/>
      <c r="R76" s="461" t="s">
        <v>62</v>
      </c>
      <c r="S76" s="462"/>
      <c r="T76" s="462"/>
      <c r="U76" s="462"/>
      <c r="V76" s="463"/>
      <c r="W76" s="135" t="s">
        <v>72</v>
      </c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8"/>
      <c r="AO76" s="135" t="s">
        <v>93</v>
      </c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321"/>
      <c r="BC76" s="321"/>
      <c r="BD76" s="321"/>
      <c r="BE76" s="321"/>
      <c r="BF76" s="321"/>
      <c r="BG76" s="321"/>
      <c r="BH76" s="321"/>
      <c r="BI76" s="321"/>
      <c r="BJ76" s="321"/>
      <c r="BK76" s="321"/>
      <c r="BL76" s="321"/>
      <c r="BM76" s="321"/>
      <c r="BN76" s="321"/>
      <c r="BO76" s="321"/>
      <c r="BP76" s="321"/>
      <c r="BQ76" s="321"/>
      <c r="BR76" s="321"/>
      <c r="BS76" s="322"/>
    </row>
    <row r="77" spans="1:71" s="69" customFormat="1" ht="15" customHeight="1">
      <c r="A77" s="173">
        <f>MAX($A$5:B76)+1</f>
        <v>23</v>
      </c>
      <c r="B77" s="134"/>
      <c r="C77" s="135"/>
      <c r="D77" s="148" t="s">
        <v>65</v>
      </c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8"/>
      <c r="R77" s="461" t="s">
        <v>62</v>
      </c>
      <c r="S77" s="462"/>
      <c r="T77" s="462"/>
      <c r="U77" s="462"/>
      <c r="V77" s="463"/>
      <c r="W77" s="135" t="s">
        <v>85</v>
      </c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8"/>
      <c r="AO77" s="135" t="s">
        <v>80</v>
      </c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321"/>
      <c r="BC77" s="321"/>
      <c r="BD77" s="321"/>
      <c r="BE77" s="321"/>
      <c r="BF77" s="321"/>
      <c r="BG77" s="321"/>
      <c r="BH77" s="321"/>
      <c r="BI77" s="321"/>
      <c r="BJ77" s="321"/>
      <c r="BK77" s="321"/>
      <c r="BL77" s="321"/>
      <c r="BM77" s="321"/>
      <c r="BN77" s="321"/>
      <c r="BO77" s="321"/>
      <c r="BP77" s="321"/>
      <c r="BQ77" s="321"/>
      <c r="BR77" s="321"/>
      <c r="BS77" s="322"/>
    </row>
    <row r="78" spans="1:71" s="69" customFormat="1" ht="15" customHeight="1">
      <c r="A78" s="174"/>
      <c r="B78" s="140"/>
      <c r="C78" s="141" t="s">
        <v>628</v>
      </c>
      <c r="D78" s="142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4"/>
      <c r="R78" s="327"/>
      <c r="S78" s="328"/>
      <c r="T78" s="328"/>
      <c r="U78" s="328"/>
      <c r="V78" s="329"/>
      <c r="W78" s="141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4"/>
      <c r="AO78" s="141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  <c r="BB78" s="328"/>
      <c r="BC78" s="328"/>
      <c r="BD78" s="328"/>
      <c r="BE78" s="328"/>
      <c r="BF78" s="328"/>
      <c r="BG78" s="328"/>
      <c r="BH78" s="328"/>
      <c r="BI78" s="328"/>
      <c r="BJ78" s="328"/>
      <c r="BK78" s="328"/>
      <c r="BL78" s="328"/>
      <c r="BM78" s="328"/>
      <c r="BN78" s="328"/>
      <c r="BO78" s="328"/>
      <c r="BP78" s="328"/>
      <c r="BQ78" s="328"/>
      <c r="BR78" s="328"/>
      <c r="BS78" s="329"/>
    </row>
    <row r="79" spans="1:71" s="69" customFormat="1" ht="15" customHeight="1">
      <c r="A79" s="173">
        <f>MAX($A$5:B78)+1</f>
        <v>24</v>
      </c>
      <c r="B79" s="134"/>
      <c r="C79" s="135"/>
      <c r="D79" s="136" t="s">
        <v>61</v>
      </c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8"/>
      <c r="R79" s="461" t="s">
        <v>62</v>
      </c>
      <c r="S79" s="462"/>
      <c r="T79" s="462"/>
      <c r="U79" s="462"/>
      <c r="V79" s="463"/>
      <c r="W79" s="135" t="s">
        <v>72</v>
      </c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8"/>
      <c r="AO79" s="135" t="s">
        <v>625</v>
      </c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321"/>
      <c r="BC79" s="321"/>
      <c r="BD79" s="321"/>
      <c r="BE79" s="321"/>
      <c r="BF79" s="321"/>
      <c r="BG79" s="321"/>
      <c r="BH79" s="321"/>
      <c r="BI79" s="321"/>
      <c r="BJ79" s="321"/>
      <c r="BK79" s="321"/>
      <c r="BL79" s="321"/>
      <c r="BM79" s="321"/>
      <c r="BN79" s="321"/>
      <c r="BO79" s="321"/>
      <c r="BP79" s="321"/>
      <c r="BQ79" s="321"/>
      <c r="BR79" s="321"/>
      <c r="BS79" s="322"/>
    </row>
    <row r="80" spans="1:71" s="69" customFormat="1" ht="15" customHeight="1">
      <c r="A80" s="173">
        <f>MAX($A$5:B79)+1</f>
        <v>25</v>
      </c>
      <c r="B80" s="134"/>
      <c r="C80" s="135"/>
      <c r="D80" s="148" t="s">
        <v>65</v>
      </c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8"/>
      <c r="R80" s="461" t="s">
        <v>62</v>
      </c>
      <c r="S80" s="462"/>
      <c r="T80" s="462"/>
      <c r="U80" s="462"/>
      <c r="V80" s="463"/>
      <c r="W80" s="135" t="s">
        <v>627</v>
      </c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8"/>
      <c r="AO80" s="135" t="s">
        <v>80</v>
      </c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321"/>
      <c r="BC80" s="321"/>
      <c r="BD80" s="321"/>
      <c r="BE80" s="321"/>
      <c r="BF80" s="321"/>
      <c r="BG80" s="321"/>
      <c r="BH80" s="321"/>
      <c r="BI80" s="321"/>
      <c r="BJ80" s="321"/>
      <c r="BK80" s="321"/>
      <c r="BL80" s="321"/>
      <c r="BM80" s="321"/>
      <c r="BN80" s="321"/>
      <c r="BO80" s="321"/>
      <c r="BP80" s="321"/>
      <c r="BQ80" s="321"/>
      <c r="BR80" s="321"/>
      <c r="BS80" s="322"/>
    </row>
    <row r="81" spans="1:71" s="69" customFormat="1" ht="15" customHeight="1">
      <c r="A81" s="303"/>
      <c r="B81" s="304"/>
      <c r="C81" s="305" t="s">
        <v>686</v>
      </c>
      <c r="D81" s="306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8"/>
      <c r="R81" s="309"/>
      <c r="S81" s="310"/>
      <c r="T81" s="310"/>
      <c r="U81" s="310"/>
      <c r="V81" s="311"/>
      <c r="W81" s="305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8"/>
      <c r="AO81" s="305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10"/>
      <c r="BC81" s="310"/>
      <c r="BD81" s="310"/>
      <c r="BE81" s="310"/>
      <c r="BF81" s="310"/>
      <c r="BG81" s="310"/>
      <c r="BH81" s="310"/>
      <c r="BI81" s="310"/>
      <c r="BJ81" s="310"/>
      <c r="BK81" s="310"/>
      <c r="BL81" s="310"/>
      <c r="BM81" s="310"/>
      <c r="BN81" s="310"/>
      <c r="BO81" s="310"/>
      <c r="BP81" s="310"/>
      <c r="BQ81" s="310"/>
      <c r="BR81" s="310"/>
      <c r="BS81" s="311"/>
    </row>
    <row r="82" spans="1:71" s="69" customFormat="1" ht="15" customHeight="1">
      <c r="A82" s="205">
        <f>MAX($A$5:B81)+1</f>
        <v>26</v>
      </c>
      <c r="B82" s="206"/>
      <c r="C82" s="207"/>
      <c r="D82" s="208" t="s">
        <v>61</v>
      </c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10"/>
      <c r="R82" s="492" t="s">
        <v>62</v>
      </c>
      <c r="S82" s="493"/>
      <c r="T82" s="493"/>
      <c r="U82" s="493"/>
      <c r="V82" s="494"/>
      <c r="W82" s="207" t="s">
        <v>72</v>
      </c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10"/>
      <c r="AO82" s="207" t="s">
        <v>687</v>
      </c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323"/>
      <c r="BC82" s="323"/>
      <c r="BD82" s="323"/>
      <c r="BE82" s="323"/>
      <c r="BF82" s="323"/>
      <c r="BG82" s="323"/>
      <c r="BH82" s="323"/>
      <c r="BI82" s="323"/>
      <c r="BJ82" s="323"/>
      <c r="BK82" s="323"/>
      <c r="BL82" s="323"/>
      <c r="BM82" s="323"/>
      <c r="BN82" s="323"/>
      <c r="BO82" s="323"/>
      <c r="BP82" s="323"/>
      <c r="BQ82" s="323"/>
      <c r="BR82" s="323"/>
      <c r="BS82" s="324"/>
    </row>
    <row r="83" spans="1:71" s="69" customFormat="1" ht="15" customHeight="1">
      <c r="A83" s="173">
        <f>MAX($A$5:B82)+1</f>
        <v>27</v>
      </c>
      <c r="B83" s="134"/>
      <c r="C83" s="135"/>
      <c r="D83" s="148" t="s">
        <v>65</v>
      </c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8"/>
      <c r="R83" s="461" t="s">
        <v>62</v>
      </c>
      <c r="S83" s="462"/>
      <c r="T83" s="462"/>
      <c r="U83" s="462"/>
      <c r="V83" s="463"/>
      <c r="W83" s="135" t="s">
        <v>85</v>
      </c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8"/>
      <c r="AO83" s="135" t="s">
        <v>80</v>
      </c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321"/>
      <c r="BC83" s="321"/>
      <c r="BD83" s="321"/>
      <c r="BE83" s="321"/>
      <c r="BF83" s="321"/>
      <c r="BG83" s="321"/>
      <c r="BH83" s="321"/>
      <c r="BI83" s="321"/>
      <c r="BJ83" s="321"/>
      <c r="BK83" s="321"/>
      <c r="BL83" s="321"/>
      <c r="BM83" s="321"/>
      <c r="BN83" s="321"/>
      <c r="BO83" s="321"/>
      <c r="BP83" s="321"/>
      <c r="BQ83" s="321"/>
      <c r="BR83" s="321"/>
      <c r="BS83" s="322"/>
    </row>
    <row r="84" spans="1:71" s="69" customFormat="1" ht="15" customHeight="1">
      <c r="A84" s="174"/>
      <c r="B84" s="140"/>
      <c r="C84" s="141" t="s">
        <v>863</v>
      </c>
      <c r="D84" s="142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4"/>
      <c r="R84" s="327"/>
      <c r="S84" s="328"/>
      <c r="T84" s="328"/>
      <c r="U84" s="328"/>
      <c r="V84" s="329"/>
      <c r="W84" s="141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4"/>
      <c r="AO84" s="141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328"/>
      <c r="BC84" s="328"/>
      <c r="BD84" s="328"/>
      <c r="BE84" s="328"/>
      <c r="BF84" s="328"/>
      <c r="BG84" s="328"/>
      <c r="BH84" s="328"/>
      <c r="BI84" s="328"/>
      <c r="BJ84" s="328"/>
      <c r="BK84" s="328"/>
      <c r="BL84" s="328"/>
      <c r="BM84" s="328"/>
      <c r="BN84" s="328"/>
      <c r="BO84" s="328"/>
      <c r="BP84" s="328"/>
      <c r="BQ84" s="328"/>
      <c r="BR84" s="328"/>
      <c r="BS84" s="329"/>
    </row>
    <row r="85" spans="1:71" s="69" customFormat="1" ht="15" customHeight="1">
      <c r="A85" s="173">
        <f>MAX($A$5:B84)+1</f>
        <v>28</v>
      </c>
      <c r="B85" s="134"/>
      <c r="C85" s="135"/>
      <c r="D85" s="136" t="s">
        <v>61</v>
      </c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8"/>
      <c r="R85" s="461" t="s">
        <v>62</v>
      </c>
      <c r="S85" s="462"/>
      <c r="T85" s="462"/>
      <c r="U85" s="462"/>
      <c r="V85" s="463"/>
      <c r="W85" s="135" t="s">
        <v>969</v>
      </c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8"/>
      <c r="AO85" s="135" t="s">
        <v>862</v>
      </c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321"/>
      <c r="BC85" s="321"/>
      <c r="BD85" s="321"/>
      <c r="BE85" s="321"/>
      <c r="BF85" s="321"/>
      <c r="BG85" s="321"/>
      <c r="BH85" s="321"/>
      <c r="BI85" s="321"/>
      <c r="BJ85" s="321"/>
      <c r="BK85" s="321"/>
      <c r="BL85" s="321"/>
      <c r="BM85" s="321"/>
      <c r="BN85" s="321"/>
      <c r="BO85" s="321"/>
      <c r="BP85" s="321"/>
      <c r="BQ85" s="321"/>
      <c r="BR85" s="321"/>
      <c r="BS85" s="322"/>
    </row>
    <row r="86" spans="1:71" s="69" customFormat="1" ht="15" customHeight="1">
      <c r="A86" s="173">
        <f>MAX($A$5:B85)+1</f>
        <v>29</v>
      </c>
      <c r="B86" s="134"/>
      <c r="C86" s="135"/>
      <c r="D86" s="153" t="s">
        <v>65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8"/>
      <c r="R86" s="461" t="s">
        <v>62</v>
      </c>
      <c r="S86" s="462"/>
      <c r="T86" s="462"/>
      <c r="U86" s="462"/>
      <c r="V86" s="463"/>
      <c r="W86" s="135" t="s">
        <v>859</v>
      </c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8"/>
      <c r="AO86" s="135" t="s">
        <v>80</v>
      </c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321"/>
      <c r="BC86" s="321"/>
      <c r="BD86" s="321"/>
      <c r="BE86" s="321"/>
      <c r="BF86" s="321"/>
      <c r="BG86" s="321"/>
      <c r="BH86" s="321"/>
      <c r="BI86" s="321"/>
      <c r="BJ86" s="321"/>
      <c r="BK86" s="321"/>
      <c r="BL86" s="321"/>
      <c r="BM86" s="321"/>
      <c r="BN86" s="321"/>
      <c r="BO86" s="321"/>
      <c r="BP86" s="321"/>
      <c r="BQ86" s="321"/>
      <c r="BR86" s="321"/>
      <c r="BS86" s="322"/>
    </row>
    <row r="87" spans="1:71" s="69" customFormat="1" ht="15" customHeight="1">
      <c r="A87" s="173">
        <f>MAX($A$5:B86)+1</f>
        <v>30</v>
      </c>
      <c r="B87" s="134"/>
      <c r="C87" s="135"/>
      <c r="D87" s="148" t="s">
        <v>66</v>
      </c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8"/>
      <c r="R87" s="461" t="s">
        <v>62</v>
      </c>
      <c r="S87" s="462"/>
      <c r="T87" s="462"/>
      <c r="U87" s="462"/>
      <c r="V87" s="463"/>
      <c r="W87" s="290" t="s">
        <v>861</v>
      </c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8"/>
      <c r="AO87" s="135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321"/>
      <c r="BC87" s="321"/>
      <c r="BD87" s="321"/>
      <c r="BE87" s="321"/>
      <c r="BF87" s="321"/>
      <c r="BG87" s="321"/>
      <c r="BH87" s="321"/>
      <c r="BI87" s="321"/>
      <c r="BJ87" s="321"/>
      <c r="BK87" s="321"/>
      <c r="BL87" s="321"/>
      <c r="BM87" s="321"/>
      <c r="BN87" s="321"/>
      <c r="BO87" s="321"/>
      <c r="BP87" s="321"/>
      <c r="BQ87" s="321"/>
      <c r="BR87" s="321"/>
      <c r="BS87" s="322"/>
    </row>
    <row r="88" spans="1:71" s="69" customFormat="1" ht="15" customHeight="1">
      <c r="A88" s="174"/>
      <c r="B88" s="140"/>
      <c r="C88" s="141" t="s">
        <v>891</v>
      </c>
      <c r="D88" s="142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4"/>
      <c r="R88" s="327"/>
      <c r="S88" s="328"/>
      <c r="T88" s="328"/>
      <c r="U88" s="328"/>
      <c r="V88" s="329"/>
      <c r="W88" s="141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4"/>
      <c r="AO88" s="141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328"/>
      <c r="BC88" s="328"/>
      <c r="BD88" s="328"/>
      <c r="BE88" s="328"/>
      <c r="BF88" s="328"/>
      <c r="BG88" s="328"/>
      <c r="BH88" s="328"/>
      <c r="BI88" s="328"/>
      <c r="BJ88" s="328"/>
      <c r="BK88" s="328"/>
      <c r="BL88" s="328"/>
      <c r="BM88" s="328"/>
      <c r="BN88" s="328"/>
      <c r="BO88" s="328"/>
      <c r="BP88" s="328"/>
      <c r="BQ88" s="328"/>
      <c r="BR88" s="328"/>
      <c r="BS88" s="329"/>
    </row>
    <row r="89" spans="1:71" s="69" customFormat="1" ht="15" customHeight="1">
      <c r="A89" s="173">
        <f>MAX($A$5:B88)+1</f>
        <v>31</v>
      </c>
      <c r="B89" s="134"/>
      <c r="C89" s="135"/>
      <c r="D89" s="136" t="s">
        <v>61</v>
      </c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8"/>
      <c r="R89" s="461" t="s">
        <v>62</v>
      </c>
      <c r="S89" s="462"/>
      <c r="T89" s="462"/>
      <c r="U89" s="462"/>
      <c r="V89" s="463"/>
      <c r="W89" s="135" t="s">
        <v>72</v>
      </c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8"/>
      <c r="AO89" s="135" t="s">
        <v>889</v>
      </c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321"/>
      <c r="BC89" s="321"/>
      <c r="BD89" s="321"/>
      <c r="BE89" s="321"/>
      <c r="BF89" s="321"/>
      <c r="BG89" s="321"/>
      <c r="BH89" s="321"/>
      <c r="BI89" s="321"/>
      <c r="BJ89" s="321"/>
      <c r="BK89" s="321"/>
      <c r="BL89" s="321"/>
      <c r="BM89" s="321"/>
      <c r="BN89" s="321"/>
      <c r="BO89" s="321"/>
      <c r="BP89" s="321"/>
      <c r="BQ89" s="321"/>
      <c r="BR89" s="321"/>
      <c r="BS89" s="322"/>
    </row>
    <row r="90" spans="1:71" s="69" customFormat="1" ht="15" customHeight="1">
      <c r="A90" s="173">
        <f>MAX($A$5:B89)+1</f>
        <v>32</v>
      </c>
      <c r="B90" s="134"/>
      <c r="C90" s="135"/>
      <c r="D90" s="153" t="s">
        <v>65</v>
      </c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8"/>
      <c r="R90" s="461" t="s">
        <v>62</v>
      </c>
      <c r="S90" s="462"/>
      <c r="T90" s="462"/>
      <c r="U90" s="462"/>
      <c r="V90" s="463"/>
      <c r="W90" s="135" t="s">
        <v>890</v>
      </c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8"/>
      <c r="AO90" s="135" t="s">
        <v>80</v>
      </c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321"/>
      <c r="BC90" s="321"/>
      <c r="BD90" s="321"/>
      <c r="BE90" s="321"/>
      <c r="BF90" s="321"/>
      <c r="BG90" s="321"/>
      <c r="BH90" s="321"/>
      <c r="BI90" s="321"/>
      <c r="BJ90" s="321"/>
      <c r="BK90" s="321"/>
      <c r="BL90" s="321"/>
      <c r="BM90" s="321"/>
      <c r="BN90" s="321"/>
      <c r="BO90" s="321"/>
      <c r="BP90" s="321"/>
      <c r="BQ90" s="321"/>
      <c r="BR90" s="321"/>
      <c r="BS90" s="322"/>
    </row>
    <row r="91" spans="1:71" s="69" customFormat="1" ht="15" customHeight="1">
      <c r="A91" s="174"/>
      <c r="B91" s="140"/>
      <c r="C91" s="141" t="s">
        <v>968</v>
      </c>
      <c r="D91" s="142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4"/>
      <c r="R91" s="327"/>
      <c r="S91" s="328"/>
      <c r="T91" s="328"/>
      <c r="U91" s="328"/>
      <c r="V91" s="329"/>
      <c r="W91" s="141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4"/>
      <c r="AO91" s="141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328"/>
      <c r="BC91" s="328"/>
      <c r="BD91" s="328"/>
      <c r="BE91" s="328"/>
      <c r="BF91" s="328"/>
      <c r="BG91" s="328"/>
      <c r="BH91" s="328"/>
      <c r="BI91" s="328"/>
      <c r="BJ91" s="328"/>
      <c r="BK91" s="328"/>
      <c r="BL91" s="328"/>
      <c r="BM91" s="328"/>
      <c r="BN91" s="328"/>
      <c r="BO91" s="328"/>
      <c r="BP91" s="328"/>
      <c r="BQ91" s="328"/>
      <c r="BR91" s="328"/>
      <c r="BS91" s="329"/>
    </row>
    <row r="92" spans="1:71" s="69" customFormat="1" ht="15" customHeight="1">
      <c r="A92" s="173">
        <f>MAX($A$5:B91)+1</f>
        <v>33</v>
      </c>
      <c r="B92" s="134"/>
      <c r="C92" s="135"/>
      <c r="D92" s="148" t="s">
        <v>61</v>
      </c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8"/>
      <c r="R92" s="461" t="s">
        <v>62</v>
      </c>
      <c r="S92" s="462"/>
      <c r="T92" s="462"/>
      <c r="U92" s="462"/>
      <c r="V92" s="463"/>
      <c r="W92" s="137" t="s">
        <v>72</v>
      </c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8"/>
      <c r="AO92" s="135" t="s">
        <v>954</v>
      </c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321"/>
      <c r="BC92" s="321"/>
      <c r="BD92" s="321"/>
      <c r="BE92" s="321"/>
      <c r="BF92" s="321"/>
      <c r="BG92" s="321"/>
      <c r="BH92" s="321"/>
      <c r="BI92" s="321"/>
      <c r="BJ92" s="321"/>
      <c r="BK92" s="321"/>
      <c r="BL92" s="321"/>
      <c r="BM92" s="321"/>
      <c r="BN92" s="321"/>
      <c r="BO92" s="321"/>
      <c r="BP92" s="321"/>
      <c r="BQ92" s="321"/>
      <c r="BR92" s="321"/>
      <c r="BS92" s="322"/>
    </row>
    <row r="93" spans="1:71" s="69" customFormat="1" ht="15" customHeight="1">
      <c r="A93" s="173">
        <f>MAX($A$5:B92)+1</f>
        <v>34</v>
      </c>
      <c r="B93" s="134"/>
      <c r="C93" s="135"/>
      <c r="D93" s="148" t="s">
        <v>65</v>
      </c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8"/>
      <c r="R93" s="461" t="s">
        <v>62</v>
      </c>
      <c r="S93" s="462"/>
      <c r="T93" s="462"/>
      <c r="U93" s="462"/>
      <c r="V93" s="463"/>
      <c r="W93" s="137" t="s">
        <v>955</v>
      </c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8"/>
      <c r="AO93" s="135" t="s">
        <v>80</v>
      </c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321"/>
      <c r="BC93" s="321"/>
      <c r="BD93" s="321"/>
      <c r="BE93" s="321"/>
      <c r="BF93" s="321"/>
      <c r="BG93" s="321"/>
      <c r="BH93" s="321"/>
      <c r="BI93" s="321"/>
      <c r="BJ93" s="321"/>
      <c r="BK93" s="321"/>
      <c r="BL93" s="321"/>
      <c r="BM93" s="321"/>
      <c r="BN93" s="321"/>
      <c r="BO93" s="321"/>
      <c r="BP93" s="321"/>
      <c r="BQ93" s="321"/>
      <c r="BR93" s="321"/>
      <c r="BS93" s="322"/>
    </row>
    <row r="94" spans="1:71" s="69" customFormat="1" ht="15" customHeight="1">
      <c r="A94" s="173">
        <f>MAX($A$5:B93)+1</f>
        <v>35</v>
      </c>
      <c r="B94" s="134"/>
      <c r="C94" s="135"/>
      <c r="D94" s="148" t="s">
        <v>66</v>
      </c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8"/>
      <c r="R94" s="461" t="s">
        <v>62</v>
      </c>
      <c r="S94" s="462"/>
      <c r="T94" s="462"/>
      <c r="U94" s="462"/>
      <c r="V94" s="463"/>
      <c r="W94" s="137" t="s">
        <v>956</v>
      </c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8"/>
      <c r="AO94" s="135" t="s">
        <v>799</v>
      </c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321"/>
      <c r="BC94" s="321"/>
      <c r="BD94" s="321"/>
      <c r="BE94" s="321"/>
      <c r="BF94" s="321"/>
      <c r="BG94" s="321"/>
      <c r="BH94" s="321"/>
      <c r="BI94" s="321"/>
      <c r="BJ94" s="321"/>
      <c r="BK94" s="321"/>
      <c r="BL94" s="321"/>
      <c r="BM94" s="321"/>
      <c r="BN94" s="321"/>
      <c r="BO94" s="321"/>
      <c r="BP94" s="321"/>
      <c r="BQ94" s="321"/>
      <c r="BR94" s="321"/>
      <c r="BS94" s="322"/>
    </row>
    <row r="95" spans="1:71" s="69" customFormat="1" ht="15" customHeight="1">
      <c r="A95" s="173"/>
      <c r="B95" s="134"/>
      <c r="C95" s="135"/>
      <c r="D95" s="148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8"/>
      <c r="R95" s="320"/>
      <c r="S95" s="321"/>
      <c r="T95" s="321"/>
      <c r="U95" s="321"/>
      <c r="V95" s="322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8"/>
      <c r="AO95" s="135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321"/>
      <c r="BC95" s="321"/>
      <c r="BD95" s="321"/>
      <c r="BE95" s="321"/>
      <c r="BF95" s="321"/>
      <c r="BG95" s="321"/>
      <c r="BH95" s="321"/>
      <c r="BI95" s="321"/>
      <c r="BJ95" s="321"/>
      <c r="BK95" s="321"/>
      <c r="BL95" s="321"/>
      <c r="BM95" s="321"/>
      <c r="BN95" s="321"/>
      <c r="BO95" s="321"/>
      <c r="BP95" s="321"/>
      <c r="BQ95" s="321"/>
      <c r="BR95" s="321"/>
      <c r="BS95" s="322"/>
    </row>
    <row r="96" spans="1:71" s="69" customFormat="1" ht="15" customHeight="1">
      <c r="A96" s="173"/>
      <c r="B96" s="134"/>
      <c r="C96" s="135"/>
      <c r="D96" s="148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8"/>
      <c r="R96" s="320"/>
      <c r="S96" s="321"/>
      <c r="T96" s="321"/>
      <c r="U96" s="321"/>
      <c r="V96" s="322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8"/>
      <c r="AO96" s="135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321"/>
      <c r="BC96" s="321"/>
      <c r="BD96" s="321"/>
      <c r="BE96" s="321"/>
      <c r="BF96" s="321"/>
      <c r="BG96" s="321"/>
      <c r="BH96" s="321"/>
      <c r="BI96" s="321"/>
      <c r="BJ96" s="321"/>
      <c r="BK96" s="321"/>
      <c r="BL96" s="321"/>
      <c r="BM96" s="321"/>
      <c r="BN96" s="321"/>
      <c r="BO96" s="321"/>
      <c r="BP96" s="321"/>
      <c r="BQ96" s="321"/>
      <c r="BR96" s="321"/>
      <c r="BS96" s="322"/>
    </row>
    <row r="97" spans="1:71" s="69" customFormat="1" ht="15" customHeight="1">
      <c r="A97" s="173"/>
      <c r="B97" s="134"/>
      <c r="C97" s="135"/>
      <c r="D97" s="148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8"/>
      <c r="R97" s="320"/>
      <c r="S97" s="321"/>
      <c r="T97" s="321"/>
      <c r="U97" s="321"/>
      <c r="V97" s="322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8"/>
      <c r="AO97" s="135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321"/>
      <c r="BC97" s="321"/>
      <c r="BD97" s="321"/>
      <c r="BE97" s="321"/>
      <c r="BF97" s="321"/>
      <c r="BG97" s="321"/>
      <c r="BH97" s="321"/>
      <c r="BI97" s="321"/>
      <c r="BJ97" s="321"/>
      <c r="BK97" s="321"/>
      <c r="BL97" s="321"/>
      <c r="BM97" s="321"/>
      <c r="BN97" s="321"/>
      <c r="BO97" s="321"/>
      <c r="BP97" s="321"/>
      <c r="BQ97" s="321"/>
      <c r="BR97" s="321"/>
      <c r="BS97" s="322"/>
    </row>
    <row r="98" spans="1:71" s="69" customFormat="1" ht="15" customHeight="1">
      <c r="A98" s="173"/>
      <c r="B98" s="134"/>
      <c r="C98" s="135"/>
      <c r="D98" s="148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  <c r="R98" s="320"/>
      <c r="S98" s="321"/>
      <c r="T98" s="321"/>
      <c r="U98" s="321"/>
      <c r="V98" s="322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8"/>
      <c r="AO98" s="135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321"/>
      <c r="BC98" s="321"/>
      <c r="BD98" s="321"/>
      <c r="BE98" s="321"/>
      <c r="BF98" s="321"/>
      <c r="BG98" s="321"/>
      <c r="BH98" s="321"/>
      <c r="BI98" s="321"/>
      <c r="BJ98" s="321"/>
      <c r="BK98" s="321"/>
      <c r="BL98" s="321"/>
      <c r="BM98" s="321"/>
      <c r="BN98" s="321"/>
      <c r="BO98" s="321"/>
      <c r="BP98" s="321"/>
      <c r="BQ98" s="321"/>
      <c r="BR98" s="321"/>
      <c r="BS98" s="322"/>
    </row>
    <row r="99" spans="1:71" s="69" customFormat="1" ht="15" customHeight="1">
      <c r="A99" s="173"/>
      <c r="B99" s="134"/>
      <c r="C99" s="135"/>
      <c r="D99" s="148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8"/>
      <c r="R99" s="320"/>
      <c r="S99" s="321"/>
      <c r="T99" s="321"/>
      <c r="U99" s="321"/>
      <c r="V99" s="322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8"/>
      <c r="AO99" s="135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321"/>
      <c r="BN99" s="321"/>
      <c r="BO99" s="321"/>
      <c r="BP99" s="321"/>
      <c r="BQ99" s="321"/>
      <c r="BR99" s="321"/>
      <c r="BS99" s="322"/>
    </row>
    <row r="100" spans="1:71" s="69" customFormat="1" ht="15" customHeight="1">
      <c r="A100" s="173"/>
      <c r="B100" s="134"/>
      <c r="C100" s="135"/>
      <c r="D100" s="148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8"/>
      <c r="R100" s="320"/>
      <c r="S100" s="321"/>
      <c r="T100" s="321"/>
      <c r="U100" s="321"/>
      <c r="V100" s="322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8"/>
      <c r="AO100" s="135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321"/>
      <c r="BC100" s="321"/>
      <c r="BD100" s="321"/>
      <c r="BE100" s="321"/>
      <c r="BF100" s="321"/>
      <c r="BG100" s="321"/>
      <c r="BH100" s="321"/>
      <c r="BI100" s="321"/>
      <c r="BJ100" s="321"/>
      <c r="BK100" s="321"/>
      <c r="BL100" s="321"/>
      <c r="BM100" s="321"/>
      <c r="BN100" s="321"/>
      <c r="BO100" s="321"/>
      <c r="BP100" s="321"/>
      <c r="BQ100" s="321"/>
      <c r="BR100" s="321"/>
      <c r="BS100" s="322"/>
    </row>
    <row r="101" spans="1:71" s="69" customFormat="1" ht="15" customHeight="1">
      <c r="A101" s="173"/>
      <c r="B101" s="134"/>
      <c r="C101" s="135"/>
      <c r="D101" s="148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8"/>
      <c r="R101" s="320"/>
      <c r="S101" s="321"/>
      <c r="T101" s="321"/>
      <c r="U101" s="321"/>
      <c r="V101" s="322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8"/>
      <c r="AO101" s="135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321"/>
      <c r="BC101" s="321"/>
      <c r="BD101" s="321"/>
      <c r="BE101" s="321"/>
      <c r="BF101" s="321"/>
      <c r="BG101" s="321"/>
      <c r="BH101" s="321"/>
      <c r="BI101" s="321"/>
      <c r="BJ101" s="321"/>
      <c r="BK101" s="321"/>
      <c r="BL101" s="321"/>
      <c r="BM101" s="321"/>
      <c r="BN101" s="321"/>
      <c r="BO101" s="321"/>
      <c r="BP101" s="321"/>
      <c r="BQ101" s="321"/>
      <c r="BR101" s="321"/>
      <c r="BS101" s="322"/>
    </row>
    <row r="102" spans="1:71" s="69" customFormat="1" ht="15" customHeight="1">
      <c r="A102" s="173"/>
      <c r="B102" s="134"/>
      <c r="C102" s="135"/>
      <c r="D102" s="148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8"/>
      <c r="R102" s="320"/>
      <c r="S102" s="321"/>
      <c r="T102" s="321"/>
      <c r="U102" s="321"/>
      <c r="V102" s="322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8"/>
      <c r="AO102" s="135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321"/>
      <c r="BC102" s="321"/>
      <c r="BD102" s="321"/>
      <c r="BE102" s="321"/>
      <c r="BF102" s="321"/>
      <c r="BG102" s="321"/>
      <c r="BH102" s="321"/>
      <c r="BI102" s="321"/>
      <c r="BJ102" s="321"/>
      <c r="BK102" s="321"/>
      <c r="BL102" s="321"/>
      <c r="BM102" s="321"/>
      <c r="BN102" s="321"/>
      <c r="BO102" s="321"/>
      <c r="BP102" s="321"/>
      <c r="BQ102" s="321"/>
      <c r="BR102" s="321"/>
      <c r="BS102" s="322"/>
    </row>
    <row r="103" spans="1:71" s="69" customFormat="1" ht="15" customHeight="1">
      <c r="A103" s="173"/>
      <c r="B103" s="134"/>
      <c r="C103" s="135"/>
      <c r="D103" s="148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8"/>
      <c r="R103" s="461"/>
      <c r="S103" s="462"/>
      <c r="T103" s="462"/>
      <c r="U103" s="462"/>
      <c r="V103" s="463"/>
      <c r="W103" s="290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8"/>
      <c r="AO103" s="135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321"/>
      <c r="BC103" s="321"/>
      <c r="BD103" s="321"/>
      <c r="BE103" s="321"/>
      <c r="BF103" s="321"/>
      <c r="BG103" s="321"/>
      <c r="BH103" s="321"/>
      <c r="BI103" s="321"/>
      <c r="BJ103" s="321"/>
      <c r="BK103" s="321"/>
      <c r="BL103" s="321"/>
      <c r="BM103" s="321"/>
      <c r="BN103" s="321"/>
      <c r="BO103" s="321"/>
      <c r="BP103" s="321"/>
      <c r="BQ103" s="321"/>
      <c r="BR103" s="321"/>
      <c r="BS103" s="322"/>
    </row>
    <row r="104" spans="1:71" s="69" customFormat="1" ht="15" customHeight="1">
      <c r="A104" s="173"/>
      <c r="B104" s="134"/>
      <c r="C104" s="135"/>
      <c r="D104" s="136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8"/>
      <c r="R104" s="320"/>
      <c r="S104" s="321"/>
      <c r="T104" s="321"/>
      <c r="U104" s="321"/>
      <c r="V104" s="322"/>
      <c r="W104" s="135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8"/>
      <c r="AO104" s="135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321"/>
      <c r="BC104" s="321"/>
      <c r="BD104" s="321"/>
      <c r="BE104" s="321"/>
      <c r="BF104" s="321"/>
      <c r="BG104" s="321"/>
      <c r="BH104" s="321"/>
      <c r="BI104" s="321"/>
      <c r="BJ104" s="321"/>
      <c r="BK104" s="321"/>
      <c r="BL104" s="321"/>
      <c r="BM104" s="321"/>
      <c r="BN104" s="321"/>
      <c r="BO104" s="321"/>
      <c r="BP104" s="321"/>
      <c r="BQ104" s="321"/>
      <c r="BR104" s="321"/>
      <c r="BS104" s="322"/>
    </row>
    <row r="105" spans="1:71" s="69" customFormat="1" ht="15" customHeight="1">
      <c r="A105" s="173"/>
      <c r="B105" s="134"/>
      <c r="C105" s="135"/>
      <c r="D105" s="136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8"/>
      <c r="R105" s="320"/>
      <c r="S105" s="321"/>
      <c r="T105" s="321"/>
      <c r="U105" s="321"/>
      <c r="V105" s="322"/>
      <c r="W105" s="135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8"/>
      <c r="AO105" s="135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321"/>
      <c r="BC105" s="321"/>
      <c r="BD105" s="321"/>
      <c r="BE105" s="321"/>
      <c r="BF105" s="321"/>
      <c r="BG105" s="321"/>
      <c r="BH105" s="321"/>
      <c r="BI105" s="321"/>
      <c r="BJ105" s="321"/>
      <c r="BK105" s="321"/>
      <c r="BL105" s="321"/>
      <c r="BM105" s="321"/>
      <c r="BN105" s="321"/>
      <c r="BO105" s="321"/>
      <c r="BP105" s="321"/>
      <c r="BQ105" s="321"/>
      <c r="BR105" s="321"/>
      <c r="BS105" s="322"/>
    </row>
    <row r="106" spans="1:71" s="69" customFormat="1" ht="15" customHeight="1">
      <c r="A106" s="178"/>
      <c r="B106" s="167"/>
      <c r="C106" s="168"/>
      <c r="D106" s="169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1"/>
      <c r="R106" s="338"/>
      <c r="S106" s="339"/>
      <c r="T106" s="339"/>
      <c r="U106" s="339"/>
      <c r="V106" s="340"/>
      <c r="W106" s="168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1"/>
      <c r="AO106" s="168"/>
      <c r="AP106" s="170"/>
      <c r="AQ106" s="170"/>
      <c r="AR106" s="170"/>
      <c r="AS106" s="170"/>
      <c r="AT106" s="170"/>
      <c r="AU106" s="170"/>
      <c r="AV106" s="170"/>
      <c r="AW106" s="170"/>
      <c r="AX106" s="170"/>
      <c r="AY106" s="170"/>
      <c r="AZ106" s="170"/>
      <c r="BA106" s="170"/>
      <c r="BB106" s="339"/>
      <c r="BC106" s="339"/>
      <c r="BD106" s="339"/>
      <c r="BE106" s="339"/>
      <c r="BF106" s="339"/>
      <c r="BG106" s="339"/>
      <c r="BH106" s="339"/>
      <c r="BI106" s="339"/>
      <c r="BJ106" s="339"/>
      <c r="BK106" s="339"/>
      <c r="BL106" s="339"/>
      <c r="BM106" s="339"/>
      <c r="BN106" s="339"/>
      <c r="BO106" s="339"/>
      <c r="BP106" s="339"/>
      <c r="BQ106" s="339"/>
      <c r="BR106" s="339"/>
      <c r="BS106" s="340"/>
    </row>
  </sheetData>
  <mergeCells count="72">
    <mergeCell ref="R63:V63"/>
    <mergeCell ref="R83:V83"/>
    <mergeCell ref="R70:V70"/>
    <mergeCell ref="R71:V71"/>
    <mergeCell ref="R73:V73"/>
    <mergeCell ref="R74:V74"/>
    <mergeCell ref="R76:V76"/>
    <mergeCell ref="R77:V77"/>
    <mergeCell ref="R79:V79"/>
    <mergeCell ref="R80:V80"/>
    <mergeCell ref="R82:V82"/>
    <mergeCell ref="A4:B5"/>
    <mergeCell ref="C4:Q5"/>
    <mergeCell ref="R4:V5"/>
    <mergeCell ref="R6:V6"/>
    <mergeCell ref="R56:V56"/>
    <mergeCell ref="R12:V12"/>
    <mergeCell ref="R33:V33"/>
    <mergeCell ref="R34:V34"/>
    <mergeCell ref="R42:V42"/>
    <mergeCell ref="R53:V53"/>
    <mergeCell ref="R9:V9"/>
    <mergeCell ref="R10:V10"/>
    <mergeCell ref="R54:V54"/>
    <mergeCell ref="R11:V11"/>
    <mergeCell ref="R7:V7"/>
    <mergeCell ref="A3:E3"/>
    <mergeCell ref="F3:Q3"/>
    <mergeCell ref="R3:W3"/>
    <mergeCell ref="X3:AX3"/>
    <mergeCell ref="AY3:BS3"/>
    <mergeCell ref="A1:E1"/>
    <mergeCell ref="F1:Q1"/>
    <mergeCell ref="R1:AX1"/>
    <mergeCell ref="AY1:BA1"/>
    <mergeCell ref="BB1:BF1"/>
    <mergeCell ref="A2:E2"/>
    <mergeCell ref="F2:Q2"/>
    <mergeCell ref="R2:AX2"/>
    <mergeCell ref="AY2:BA2"/>
    <mergeCell ref="BB2:BF2"/>
    <mergeCell ref="W4:AN5"/>
    <mergeCell ref="AO4:BS5"/>
    <mergeCell ref="R64:V64"/>
    <mergeCell ref="R65:V65"/>
    <mergeCell ref="R69:V69"/>
    <mergeCell ref="R68:V68"/>
    <mergeCell ref="R60:V60"/>
    <mergeCell ref="R41:V41"/>
    <mergeCell ref="R8:V8"/>
    <mergeCell ref="R59:V59"/>
    <mergeCell ref="R57:V57"/>
    <mergeCell ref="R58:V58"/>
    <mergeCell ref="R61:V61"/>
    <mergeCell ref="R62:V62"/>
    <mergeCell ref="R66:V66"/>
    <mergeCell ref="R67:V67"/>
    <mergeCell ref="BO1:BS1"/>
    <mergeCell ref="BG2:BI2"/>
    <mergeCell ref="BJ2:BN2"/>
    <mergeCell ref="BO2:BS2"/>
    <mergeCell ref="BG1:BI1"/>
    <mergeCell ref="BJ1:BN1"/>
    <mergeCell ref="R89:V89"/>
    <mergeCell ref="R90:V90"/>
    <mergeCell ref="R103:V103"/>
    <mergeCell ref="R85:V85"/>
    <mergeCell ref="R86:V86"/>
    <mergeCell ref="R87:V87"/>
    <mergeCell ref="R92:V92"/>
    <mergeCell ref="R93:V93"/>
    <mergeCell ref="R94:V94"/>
  </mergeCells>
  <phoneticPr fontId="9"/>
  <dataValidations count="1">
    <dataValidation type="list" allowBlank="1" showInputMessage="1" showErrorMessage="1" sqref="R6:R106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S149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" customWidth="1"/>
    <col min="16" max="16384" width="2.125" style="1"/>
  </cols>
  <sheetData>
    <row r="1" spans="1:71" ht="18.75" customHeight="1">
      <c r="A1" s="504" t="s">
        <v>1</v>
      </c>
      <c r="B1" s="504"/>
      <c r="C1" s="504"/>
      <c r="D1" s="504"/>
      <c r="E1" s="504"/>
      <c r="F1" s="507" t="str">
        <f>概要!F1</f>
        <v>詳細設計書</v>
      </c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27" t="str">
        <f>概要!R1</f>
        <v>オーナー様管理台帳（ＣＲＭ）</v>
      </c>
      <c r="S1" s="527"/>
      <c r="T1" s="527"/>
      <c r="U1" s="527"/>
      <c r="V1" s="527"/>
      <c r="W1" s="527"/>
      <c r="X1" s="527"/>
      <c r="Y1" s="527"/>
      <c r="Z1" s="527"/>
      <c r="AA1" s="527"/>
      <c r="AB1" s="527"/>
      <c r="AC1" s="527"/>
      <c r="AD1" s="527"/>
      <c r="AE1" s="527"/>
      <c r="AF1" s="527"/>
      <c r="AG1" s="527"/>
      <c r="AH1" s="527"/>
      <c r="AI1" s="527"/>
      <c r="AJ1" s="527"/>
      <c r="AK1" s="527"/>
      <c r="AL1" s="527"/>
      <c r="AM1" s="527"/>
      <c r="AN1" s="527"/>
      <c r="AO1" s="527"/>
      <c r="AP1" s="527"/>
      <c r="AQ1" s="527"/>
      <c r="AR1" s="527"/>
      <c r="AS1" s="527"/>
      <c r="AT1" s="527"/>
      <c r="AU1" s="527"/>
      <c r="AV1" s="527"/>
      <c r="AW1" s="527"/>
      <c r="AX1" s="527"/>
      <c r="AY1" s="504" t="s">
        <v>3</v>
      </c>
      <c r="AZ1" s="504"/>
      <c r="BA1" s="504"/>
      <c r="BB1" s="525" t="s">
        <v>598</v>
      </c>
      <c r="BC1" s="525"/>
      <c r="BD1" s="525"/>
      <c r="BE1" s="525"/>
      <c r="BF1" s="525"/>
      <c r="BG1" s="504" t="s">
        <v>4</v>
      </c>
      <c r="BH1" s="504"/>
      <c r="BI1" s="504"/>
      <c r="BJ1" s="522">
        <v>42110</v>
      </c>
      <c r="BK1" s="522"/>
      <c r="BL1" s="522"/>
      <c r="BM1" s="522"/>
      <c r="BN1" s="522"/>
      <c r="BO1" s="504" t="s">
        <v>0</v>
      </c>
      <c r="BP1" s="504"/>
      <c r="BQ1" s="504"/>
      <c r="BR1" s="504"/>
      <c r="BS1" s="504"/>
    </row>
    <row r="2" spans="1:71" s="2" customFormat="1" ht="18.75" customHeight="1">
      <c r="A2" s="504" t="s">
        <v>5</v>
      </c>
      <c r="B2" s="504"/>
      <c r="C2" s="504"/>
      <c r="D2" s="504"/>
      <c r="E2" s="504"/>
      <c r="F2" s="523" t="str">
        <f>'表紙 '!AE22</f>
        <v>共通</v>
      </c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4" t="str">
        <f>'表紙 '!AE25</f>
        <v>AS400データ取得</v>
      </c>
      <c r="S2" s="524"/>
      <c r="T2" s="524"/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524"/>
      <c r="AF2" s="524"/>
      <c r="AG2" s="524"/>
      <c r="AH2" s="524"/>
      <c r="AI2" s="524"/>
      <c r="AJ2" s="524"/>
      <c r="AK2" s="524"/>
      <c r="AL2" s="524"/>
      <c r="AM2" s="524"/>
      <c r="AN2" s="524"/>
      <c r="AO2" s="524"/>
      <c r="AP2" s="524"/>
      <c r="AQ2" s="524"/>
      <c r="AR2" s="524"/>
      <c r="AS2" s="524"/>
      <c r="AT2" s="524"/>
      <c r="AU2" s="524"/>
      <c r="AV2" s="524"/>
      <c r="AW2" s="524"/>
      <c r="AX2" s="524"/>
      <c r="AY2" s="504" t="s">
        <v>6</v>
      </c>
      <c r="AZ2" s="504"/>
      <c r="BA2" s="504"/>
      <c r="BB2" s="525" t="s">
        <v>598</v>
      </c>
      <c r="BC2" s="525"/>
      <c r="BD2" s="525"/>
      <c r="BE2" s="525"/>
      <c r="BF2" s="525"/>
      <c r="BG2" s="504" t="s">
        <v>7</v>
      </c>
      <c r="BH2" s="504"/>
      <c r="BI2" s="504"/>
      <c r="BJ2" s="522">
        <v>42555</v>
      </c>
      <c r="BK2" s="522"/>
      <c r="BL2" s="522"/>
      <c r="BM2" s="522"/>
      <c r="BN2" s="522"/>
      <c r="BO2" s="526">
        <v>1.3</v>
      </c>
      <c r="BP2" s="526"/>
      <c r="BQ2" s="526"/>
      <c r="BR2" s="526"/>
      <c r="BS2" s="526"/>
    </row>
    <row r="3" spans="1:71" s="3" customFormat="1" ht="18" customHeight="1">
      <c r="A3" s="504" t="s">
        <v>8</v>
      </c>
      <c r="B3" s="504"/>
      <c r="C3" s="504"/>
      <c r="D3" s="504"/>
      <c r="E3" s="504"/>
      <c r="F3" s="505" t="str">
        <f>概要!F3</f>
        <v>　</v>
      </c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5"/>
      <c r="R3" s="506" t="s">
        <v>9</v>
      </c>
      <c r="S3" s="506"/>
      <c r="T3" s="506"/>
      <c r="U3" s="506"/>
      <c r="V3" s="506"/>
      <c r="W3" s="506"/>
      <c r="X3" s="507" t="str">
        <f ca="1">MID(CELL("filename",$A$1),FIND("]",CELL("filename",$A$1))+1,LEN(CELL("filename",$A$1))-FIND("]",CELL("filename",$A$1)))</f>
        <v>返却パラメータ(CRM000SP)</v>
      </c>
      <c r="Y3" s="507"/>
      <c r="Z3" s="507"/>
      <c r="AA3" s="507"/>
      <c r="AB3" s="507"/>
      <c r="AC3" s="507"/>
      <c r="AD3" s="507"/>
      <c r="AE3" s="507"/>
      <c r="AF3" s="507"/>
      <c r="AG3" s="507"/>
      <c r="AH3" s="507"/>
      <c r="AI3" s="507"/>
      <c r="AJ3" s="507"/>
      <c r="AK3" s="507"/>
      <c r="AL3" s="507"/>
      <c r="AM3" s="507"/>
      <c r="AN3" s="507"/>
      <c r="AO3" s="507"/>
      <c r="AP3" s="507"/>
      <c r="AQ3" s="507"/>
      <c r="AR3" s="507"/>
      <c r="AS3" s="507"/>
      <c r="AT3" s="507"/>
      <c r="AU3" s="507"/>
      <c r="AV3" s="507"/>
      <c r="AW3" s="507"/>
      <c r="AX3" s="507"/>
      <c r="AY3" s="508"/>
      <c r="AZ3" s="508"/>
      <c r="BA3" s="508"/>
      <c r="BB3" s="508"/>
      <c r="BC3" s="508"/>
      <c r="BD3" s="508"/>
      <c r="BE3" s="508"/>
      <c r="BF3" s="508"/>
      <c r="BG3" s="508"/>
      <c r="BH3" s="508"/>
      <c r="BI3" s="508"/>
      <c r="BJ3" s="508"/>
      <c r="BK3" s="508"/>
      <c r="BL3" s="508"/>
      <c r="BM3" s="508"/>
      <c r="BN3" s="508"/>
      <c r="BO3" s="508"/>
      <c r="BP3" s="508"/>
      <c r="BQ3" s="508"/>
      <c r="BR3" s="508"/>
      <c r="BS3" s="508"/>
    </row>
    <row r="4" spans="1:71" s="3" customFormat="1" ht="12" customHeight="1">
      <c r="A4" s="509" t="s">
        <v>25</v>
      </c>
      <c r="B4" s="509"/>
      <c r="C4" s="510" t="s">
        <v>26</v>
      </c>
      <c r="D4" s="511"/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  <c r="R4" s="510" t="s">
        <v>34</v>
      </c>
      <c r="S4" s="511"/>
      <c r="T4" s="511"/>
      <c r="U4" s="511"/>
      <c r="V4" s="512"/>
      <c r="W4" s="516" t="s">
        <v>45</v>
      </c>
      <c r="X4" s="517"/>
      <c r="Y4" s="517"/>
      <c r="Z4" s="517"/>
      <c r="AA4" s="517"/>
      <c r="AB4" s="517"/>
      <c r="AC4" s="517"/>
      <c r="AD4" s="517"/>
      <c r="AE4" s="517"/>
      <c r="AF4" s="517"/>
      <c r="AG4" s="517"/>
      <c r="AH4" s="517"/>
      <c r="AI4" s="517"/>
      <c r="AJ4" s="517"/>
      <c r="AK4" s="517"/>
      <c r="AL4" s="517"/>
      <c r="AM4" s="517"/>
      <c r="AN4" s="518"/>
      <c r="AO4" s="510" t="s">
        <v>27</v>
      </c>
      <c r="AP4" s="511"/>
      <c r="AQ4" s="511"/>
      <c r="AR4" s="511"/>
      <c r="AS4" s="511"/>
      <c r="AT4" s="511"/>
      <c r="AU4" s="511"/>
      <c r="AV4" s="511"/>
      <c r="AW4" s="511"/>
      <c r="AX4" s="511"/>
      <c r="AY4" s="511"/>
      <c r="AZ4" s="511"/>
      <c r="BA4" s="511"/>
      <c r="BB4" s="511"/>
      <c r="BC4" s="511"/>
      <c r="BD4" s="511"/>
      <c r="BE4" s="511"/>
      <c r="BF4" s="511"/>
      <c r="BG4" s="511"/>
      <c r="BH4" s="511"/>
      <c r="BI4" s="511"/>
      <c r="BJ4" s="511"/>
      <c r="BK4" s="511"/>
      <c r="BL4" s="511"/>
      <c r="BM4" s="511"/>
      <c r="BN4" s="511"/>
      <c r="BO4" s="511"/>
      <c r="BP4" s="511"/>
      <c r="BQ4" s="511"/>
      <c r="BR4" s="511"/>
      <c r="BS4" s="512"/>
    </row>
    <row r="5" spans="1:71" s="3" customFormat="1" ht="12" customHeight="1">
      <c r="A5" s="509"/>
      <c r="B5" s="509"/>
      <c r="C5" s="513"/>
      <c r="D5" s="514"/>
      <c r="E5" s="514"/>
      <c r="F5" s="514"/>
      <c r="G5" s="514"/>
      <c r="H5" s="514"/>
      <c r="I5" s="514"/>
      <c r="J5" s="514"/>
      <c r="K5" s="514"/>
      <c r="L5" s="514"/>
      <c r="M5" s="514"/>
      <c r="N5" s="514"/>
      <c r="O5" s="514"/>
      <c r="P5" s="514"/>
      <c r="Q5" s="515"/>
      <c r="R5" s="513"/>
      <c r="S5" s="514"/>
      <c r="T5" s="514"/>
      <c r="U5" s="514"/>
      <c r="V5" s="515"/>
      <c r="W5" s="519"/>
      <c r="X5" s="520"/>
      <c r="Y5" s="520"/>
      <c r="Z5" s="520"/>
      <c r="AA5" s="520"/>
      <c r="AB5" s="520"/>
      <c r="AC5" s="520"/>
      <c r="AD5" s="520"/>
      <c r="AE5" s="520"/>
      <c r="AF5" s="520"/>
      <c r="AG5" s="520"/>
      <c r="AH5" s="520"/>
      <c r="AI5" s="520"/>
      <c r="AJ5" s="520"/>
      <c r="AK5" s="520"/>
      <c r="AL5" s="520"/>
      <c r="AM5" s="520"/>
      <c r="AN5" s="521"/>
      <c r="AO5" s="513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5"/>
    </row>
    <row r="6" spans="1:71" s="69" customFormat="1" ht="15" customHeight="1">
      <c r="A6" s="180"/>
      <c r="B6" s="181"/>
      <c r="C6" s="182" t="s">
        <v>116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281"/>
      <c r="BC6" s="281"/>
      <c r="BD6" s="281"/>
      <c r="BE6" s="281"/>
      <c r="BF6" s="281"/>
      <c r="BG6" s="281"/>
      <c r="BH6" s="281"/>
      <c r="BI6" s="281"/>
      <c r="BJ6" s="281"/>
      <c r="BK6" s="281"/>
      <c r="BL6" s="281"/>
      <c r="BM6" s="281"/>
      <c r="BN6" s="281"/>
      <c r="BO6" s="281"/>
      <c r="BP6" s="281"/>
      <c r="BQ6" s="281"/>
      <c r="BR6" s="281"/>
      <c r="BS6" s="282"/>
    </row>
    <row r="7" spans="1:71" s="69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274"/>
      <c r="BC7" s="274"/>
      <c r="BD7" s="274"/>
      <c r="BE7" s="274"/>
      <c r="BF7" s="274"/>
      <c r="BG7" s="274"/>
      <c r="BH7" s="274"/>
      <c r="BI7" s="274"/>
      <c r="BJ7" s="274"/>
      <c r="BK7" s="274"/>
      <c r="BL7" s="274"/>
      <c r="BM7" s="274"/>
      <c r="BN7" s="274"/>
      <c r="BO7" s="274"/>
      <c r="BP7" s="274"/>
      <c r="BQ7" s="274"/>
      <c r="BR7" s="274"/>
      <c r="BS7" s="275"/>
    </row>
    <row r="8" spans="1:71" s="69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272"/>
      <c r="BM8" s="272"/>
      <c r="BN8" s="272"/>
      <c r="BO8" s="272"/>
      <c r="BP8" s="272"/>
      <c r="BQ8" s="272"/>
      <c r="BR8" s="272"/>
      <c r="BS8" s="273"/>
    </row>
    <row r="9" spans="1:71" s="69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272"/>
      <c r="BM9" s="272"/>
      <c r="BN9" s="272"/>
      <c r="BO9" s="272"/>
      <c r="BP9" s="272"/>
      <c r="BQ9" s="272"/>
      <c r="BR9" s="272"/>
      <c r="BS9" s="273"/>
    </row>
    <row r="10" spans="1:71" s="69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579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583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272"/>
      <c r="BC10" s="272"/>
      <c r="BD10" s="272"/>
      <c r="BE10" s="272"/>
      <c r="BF10" s="272"/>
      <c r="BG10" s="272"/>
      <c r="BH10" s="272"/>
      <c r="BI10" s="272"/>
      <c r="BJ10" s="272"/>
      <c r="BK10" s="272"/>
      <c r="BL10" s="272"/>
      <c r="BM10" s="272"/>
      <c r="BN10" s="272"/>
      <c r="BO10" s="272"/>
      <c r="BP10" s="272"/>
      <c r="BQ10" s="272"/>
      <c r="BR10" s="272"/>
      <c r="BS10" s="273"/>
    </row>
    <row r="11" spans="1:71" s="69" customFormat="1" ht="15" customHeight="1">
      <c r="A11" s="173">
        <f>MAX($A$5:B10)+1</f>
        <v>4</v>
      </c>
      <c r="B11" s="134"/>
      <c r="C11" s="135"/>
      <c r="D11" s="136"/>
      <c r="E11" s="137" t="s">
        <v>66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8"/>
      <c r="R11" s="461" t="s">
        <v>62</v>
      </c>
      <c r="S11" s="462"/>
      <c r="T11" s="462"/>
      <c r="U11" s="462"/>
      <c r="V11" s="463"/>
      <c r="W11" s="135"/>
      <c r="X11" s="137" t="s">
        <v>582</v>
      </c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8"/>
      <c r="AO11" s="135" t="s">
        <v>583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272"/>
      <c r="BC11" s="272"/>
      <c r="BD11" s="272"/>
      <c r="BE11" s="272"/>
      <c r="BF11" s="272"/>
      <c r="BG11" s="272"/>
      <c r="BH11" s="272"/>
      <c r="BI11" s="272"/>
      <c r="BJ11" s="272"/>
      <c r="BK11" s="272"/>
      <c r="BL11" s="272"/>
      <c r="BM11" s="272"/>
      <c r="BN11" s="272"/>
      <c r="BO11" s="272"/>
      <c r="BP11" s="272"/>
      <c r="BQ11" s="272"/>
      <c r="BR11" s="272"/>
      <c r="BS11" s="273"/>
    </row>
    <row r="12" spans="1:71" s="69" customFormat="1" ht="15" customHeight="1">
      <c r="A12" s="173">
        <f>MAX($A$5:B11)+1</f>
        <v>5</v>
      </c>
      <c r="B12" s="134"/>
      <c r="C12" s="135"/>
      <c r="D12" s="136"/>
      <c r="E12" s="137" t="s">
        <v>580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62</v>
      </c>
      <c r="S12" s="462"/>
      <c r="T12" s="462"/>
      <c r="U12" s="462"/>
      <c r="V12" s="463"/>
      <c r="W12" s="135"/>
      <c r="X12" s="137" t="s">
        <v>752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 t="s">
        <v>583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272"/>
      <c r="BC12" s="272"/>
      <c r="BD12" s="272"/>
      <c r="BE12" s="272"/>
      <c r="BF12" s="272"/>
      <c r="BG12" s="272"/>
      <c r="BH12" s="272"/>
      <c r="BI12" s="272"/>
      <c r="BJ12" s="272"/>
      <c r="BK12" s="272"/>
      <c r="BL12" s="272"/>
      <c r="BM12" s="272"/>
      <c r="BN12" s="272"/>
      <c r="BO12" s="272"/>
      <c r="BP12" s="272"/>
      <c r="BQ12" s="272"/>
      <c r="BR12" s="272"/>
      <c r="BS12" s="273"/>
    </row>
    <row r="13" spans="1:71" s="69" customFormat="1" ht="15" customHeight="1">
      <c r="A13" s="173">
        <f>MAX($A$5:B12)+1</f>
        <v>6</v>
      </c>
      <c r="B13" s="134"/>
      <c r="C13" s="135"/>
      <c r="D13" s="136"/>
      <c r="E13" s="137" t="s">
        <v>581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756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 t="s">
        <v>583</v>
      </c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272"/>
      <c r="BC13" s="272"/>
      <c r="BD13" s="272"/>
      <c r="BE13" s="272"/>
      <c r="BF13" s="272"/>
      <c r="BG13" s="272"/>
      <c r="BH13" s="272"/>
      <c r="BI13" s="272"/>
      <c r="BJ13" s="272"/>
      <c r="BK13" s="272"/>
      <c r="BL13" s="272"/>
      <c r="BM13" s="272"/>
      <c r="BN13" s="272"/>
      <c r="BO13" s="272"/>
      <c r="BP13" s="272"/>
      <c r="BQ13" s="272"/>
      <c r="BR13" s="272"/>
      <c r="BS13" s="273"/>
    </row>
    <row r="14" spans="1:71" s="69" customFormat="1" ht="15" customHeight="1">
      <c r="A14" s="173">
        <f>MAX($A$5:B13)+1</f>
        <v>7</v>
      </c>
      <c r="B14" s="134"/>
      <c r="C14" s="135"/>
      <c r="D14" s="136"/>
      <c r="E14" s="137" t="s">
        <v>757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755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 t="s">
        <v>583</v>
      </c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272"/>
      <c r="BC14" s="272"/>
      <c r="BD14" s="272"/>
      <c r="BE14" s="272"/>
      <c r="BF14" s="272"/>
      <c r="BG14" s="272"/>
      <c r="BH14" s="272"/>
      <c r="BI14" s="272"/>
      <c r="BJ14" s="272"/>
      <c r="BK14" s="272"/>
      <c r="BL14" s="272"/>
      <c r="BM14" s="272"/>
      <c r="BN14" s="272"/>
      <c r="BO14" s="272"/>
      <c r="BP14" s="272"/>
      <c r="BQ14" s="272"/>
      <c r="BR14" s="272"/>
      <c r="BS14" s="273"/>
    </row>
    <row r="15" spans="1:71" s="69" customFormat="1" ht="15" customHeight="1">
      <c r="A15" s="174"/>
      <c r="B15" s="140"/>
      <c r="C15" s="141"/>
      <c r="D15" s="142" t="s">
        <v>118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4"/>
      <c r="R15" s="476"/>
      <c r="S15" s="477"/>
      <c r="T15" s="477"/>
      <c r="U15" s="477"/>
      <c r="V15" s="478"/>
      <c r="W15" s="141" t="s">
        <v>117</v>
      </c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4"/>
      <c r="AO15" s="141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274"/>
      <c r="BC15" s="274"/>
      <c r="BD15" s="274"/>
      <c r="BE15" s="274"/>
      <c r="BF15" s="274"/>
      <c r="BG15" s="274"/>
      <c r="BH15" s="274"/>
      <c r="BI15" s="274"/>
      <c r="BJ15" s="274"/>
      <c r="BK15" s="274"/>
      <c r="BL15" s="274"/>
      <c r="BM15" s="274"/>
      <c r="BN15" s="274"/>
      <c r="BO15" s="274"/>
      <c r="BP15" s="274"/>
      <c r="BQ15" s="274"/>
      <c r="BR15" s="274"/>
      <c r="BS15" s="275"/>
    </row>
    <row r="16" spans="1:71" s="69" customFormat="1" ht="15" customHeight="1">
      <c r="A16" s="173">
        <f>MAX($A$5:B15)+1</f>
        <v>8</v>
      </c>
      <c r="B16" s="134"/>
      <c r="C16" s="135"/>
      <c r="D16" s="136"/>
      <c r="E16" s="137" t="s">
        <v>119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461" t="s">
        <v>62</v>
      </c>
      <c r="S16" s="462"/>
      <c r="T16" s="462"/>
      <c r="U16" s="462"/>
      <c r="V16" s="463"/>
      <c r="W16" s="135"/>
      <c r="X16" s="137" t="s">
        <v>84</v>
      </c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8"/>
      <c r="AO16" s="135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272"/>
      <c r="BC16" s="272"/>
      <c r="BD16" s="272"/>
      <c r="BE16" s="272"/>
      <c r="BF16" s="272"/>
      <c r="BG16" s="272"/>
      <c r="BH16" s="272"/>
      <c r="BI16" s="272"/>
      <c r="BJ16" s="272"/>
      <c r="BK16" s="272"/>
      <c r="BL16" s="272"/>
      <c r="BM16" s="272"/>
      <c r="BN16" s="272"/>
      <c r="BO16" s="272"/>
      <c r="BP16" s="272"/>
      <c r="BQ16" s="272"/>
      <c r="BR16" s="272"/>
      <c r="BS16" s="273"/>
    </row>
    <row r="17" spans="1:71" s="69" customFormat="1" ht="15" customHeight="1">
      <c r="A17" s="173">
        <f>MAX($A$5:B16)+1</f>
        <v>9</v>
      </c>
      <c r="B17" s="134"/>
      <c r="C17" s="135"/>
      <c r="D17" s="136"/>
      <c r="E17" s="137" t="s">
        <v>120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61" t="s">
        <v>62</v>
      </c>
      <c r="S17" s="462"/>
      <c r="T17" s="462"/>
      <c r="U17" s="462"/>
      <c r="V17" s="463"/>
      <c r="W17" s="135"/>
      <c r="X17" s="137" t="s">
        <v>156</v>
      </c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272"/>
      <c r="BC17" s="272"/>
      <c r="BD17" s="272"/>
      <c r="BE17" s="272"/>
      <c r="BF17" s="272"/>
      <c r="BG17" s="272"/>
      <c r="BH17" s="272"/>
      <c r="BI17" s="272"/>
      <c r="BJ17" s="272"/>
      <c r="BK17" s="272"/>
      <c r="BL17" s="272"/>
      <c r="BM17" s="272"/>
      <c r="BN17" s="272"/>
      <c r="BO17" s="272"/>
      <c r="BP17" s="272"/>
      <c r="BQ17" s="272"/>
      <c r="BR17" s="272"/>
      <c r="BS17" s="273"/>
    </row>
    <row r="18" spans="1:71" s="69" customFormat="1" ht="15" customHeight="1">
      <c r="A18" s="173">
        <f>MAX($A$5:B17)+1</f>
        <v>10</v>
      </c>
      <c r="B18" s="134"/>
      <c r="C18" s="135"/>
      <c r="D18" s="136"/>
      <c r="E18" s="137" t="s">
        <v>121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461" t="s">
        <v>62</v>
      </c>
      <c r="S18" s="462"/>
      <c r="T18" s="462"/>
      <c r="U18" s="462"/>
      <c r="V18" s="463"/>
      <c r="W18" s="135"/>
      <c r="X18" s="137" t="s">
        <v>157</v>
      </c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8"/>
      <c r="AO18" s="135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272"/>
      <c r="BC18" s="272"/>
      <c r="BD18" s="272"/>
      <c r="BE18" s="272"/>
      <c r="BF18" s="272"/>
      <c r="BG18" s="272"/>
      <c r="BH18" s="272"/>
      <c r="BI18" s="272"/>
      <c r="BJ18" s="272"/>
      <c r="BK18" s="272"/>
      <c r="BL18" s="272"/>
      <c r="BM18" s="272"/>
      <c r="BN18" s="272"/>
      <c r="BO18" s="272"/>
      <c r="BP18" s="272"/>
      <c r="BQ18" s="272"/>
      <c r="BR18" s="272"/>
      <c r="BS18" s="273"/>
    </row>
    <row r="19" spans="1:71" s="69" customFormat="1" ht="15" customHeight="1">
      <c r="A19" s="173">
        <f>MAX($A$5:B18)+1</f>
        <v>11</v>
      </c>
      <c r="B19" s="134"/>
      <c r="C19" s="135"/>
      <c r="D19" s="136"/>
      <c r="E19" s="137" t="s">
        <v>122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61" t="s">
        <v>62</v>
      </c>
      <c r="S19" s="462"/>
      <c r="T19" s="462"/>
      <c r="U19" s="462"/>
      <c r="V19" s="463"/>
      <c r="W19" s="135"/>
      <c r="X19" s="137" t="s">
        <v>158</v>
      </c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272"/>
      <c r="BC19" s="272"/>
      <c r="BD19" s="272"/>
      <c r="BE19" s="272"/>
      <c r="BF19" s="272"/>
      <c r="BG19" s="272"/>
      <c r="BH19" s="272"/>
      <c r="BI19" s="272"/>
      <c r="BJ19" s="272"/>
      <c r="BK19" s="272"/>
      <c r="BL19" s="272"/>
      <c r="BM19" s="272"/>
      <c r="BN19" s="272"/>
      <c r="BO19" s="272"/>
      <c r="BP19" s="272"/>
      <c r="BQ19" s="272"/>
      <c r="BR19" s="272"/>
      <c r="BS19" s="273"/>
    </row>
    <row r="20" spans="1:71" s="69" customFormat="1" ht="15" customHeight="1">
      <c r="A20" s="173">
        <f>MAX($A$5:B19)+1</f>
        <v>12</v>
      </c>
      <c r="B20" s="134"/>
      <c r="C20" s="135"/>
      <c r="D20" s="136"/>
      <c r="E20" s="137" t="s">
        <v>123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 t="s">
        <v>62</v>
      </c>
      <c r="S20" s="462"/>
      <c r="T20" s="462"/>
      <c r="U20" s="462"/>
      <c r="V20" s="463"/>
      <c r="W20" s="135"/>
      <c r="X20" s="137" t="s">
        <v>159</v>
      </c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272"/>
      <c r="BC20" s="272"/>
      <c r="BD20" s="272"/>
      <c r="BE20" s="272"/>
      <c r="BF20" s="272"/>
      <c r="BG20" s="272"/>
      <c r="BH20" s="272"/>
      <c r="BI20" s="272"/>
      <c r="BJ20" s="272"/>
      <c r="BK20" s="272"/>
      <c r="BL20" s="272"/>
      <c r="BM20" s="272"/>
      <c r="BN20" s="272"/>
      <c r="BO20" s="272"/>
      <c r="BP20" s="272"/>
      <c r="BQ20" s="272"/>
      <c r="BR20" s="272"/>
      <c r="BS20" s="273"/>
    </row>
    <row r="21" spans="1:71" s="69" customFormat="1" ht="15" customHeight="1">
      <c r="A21" s="173">
        <f>MAX($A$5:B20)+1</f>
        <v>13</v>
      </c>
      <c r="B21" s="134"/>
      <c r="C21" s="135"/>
      <c r="D21" s="136"/>
      <c r="E21" s="137" t="s">
        <v>124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 t="s">
        <v>62</v>
      </c>
      <c r="S21" s="462"/>
      <c r="T21" s="462"/>
      <c r="U21" s="462"/>
      <c r="V21" s="463"/>
      <c r="W21" s="135"/>
      <c r="X21" s="137" t="s">
        <v>160</v>
      </c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272"/>
      <c r="BC21" s="272"/>
      <c r="BD21" s="272"/>
      <c r="BE21" s="272"/>
      <c r="BF21" s="272"/>
      <c r="BG21" s="272"/>
      <c r="BH21" s="272"/>
      <c r="BI21" s="272"/>
      <c r="BJ21" s="272"/>
      <c r="BK21" s="272"/>
      <c r="BL21" s="272"/>
      <c r="BM21" s="272"/>
      <c r="BN21" s="272"/>
      <c r="BO21" s="272"/>
      <c r="BP21" s="272"/>
      <c r="BQ21" s="272"/>
      <c r="BR21" s="272"/>
      <c r="BS21" s="273"/>
    </row>
    <row r="22" spans="1:71" s="69" customFormat="1" ht="15" customHeight="1">
      <c r="A22" s="173">
        <f>MAX($A$5:B21)+1</f>
        <v>14</v>
      </c>
      <c r="B22" s="134"/>
      <c r="C22" s="135"/>
      <c r="D22" s="136"/>
      <c r="E22" s="137" t="s">
        <v>125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8"/>
      <c r="R22" s="461" t="s">
        <v>62</v>
      </c>
      <c r="S22" s="462"/>
      <c r="T22" s="462"/>
      <c r="U22" s="462"/>
      <c r="V22" s="463"/>
      <c r="W22" s="135"/>
      <c r="X22" s="137" t="s">
        <v>161</v>
      </c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8"/>
      <c r="AO22" s="135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272"/>
      <c r="BC22" s="272"/>
      <c r="BD22" s="272"/>
      <c r="BE22" s="272"/>
      <c r="BF22" s="272"/>
      <c r="BG22" s="272"/>
      <c r="BH22" s="272"/>
      <c r="BI22" s="272"/>
      <c r="BJ22" s="272"/>
      <c r="BK22" s="272"/>
      <c r="BL22" s="272"/>
      <c r="BM22" s="272"/>
      <c r="BN22" s="272"/>
      <c r="BO22" s="272"/>
      <c r="BP22" s="272"/>
      <c r="BQ22" s="272"/>
      <c r="BR22" s="272"/>
      <c r="BS22" s="273"/>
    </row>
    <row r="23" spans="1:71" s="69" customFormat="1" ht="15" customHeight="1">
      <c r="A23" s="173">
        <f>MAX($A$5:B22)+1</f>
        <v>15</v>
      </c>
      <c r="B23" s="134"/>
      <c r="C23" s="135"/>
      <c r="D23" s="136"/>
      <c r="E23" s="137" t="s">
        <v>126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 t="s">
        <v>196</v>
      </c>
      <c r="S23" s="462"/>
      <c r="T23" s="462"/>
      <c r="U23" s="462"/>
      <c r="V23" s="463"/>
      <c r="W23" s="135"/>
      <c r="X23" s="137" t="s">
        <v>162</v>
      </c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272"/>
      <c r="BC23" s="272"/>
      <c r="BD23" s="272"/>
      <c r="BE23" s="272"/>
      <c r="BF23" s="272"/>
      <c r="BG23" s="272"/>
      <c r="BH23" s="272"/>
      <c r="BI23" s="272"/>
      <c r="BJ23" s="272"/>
      <c r="BK23" s="272"/>
      <c r="BL23" s="272"/>
      <c r="BM23" s="272"/>
      <c r="BN23" s="272"/>
      <c r="BO23" s="272"/>
      <c r="BP23" s="272"/>
      <c r="BQ23" s="272"/>
      <c r="BR23" s="272"/>
      <c r="BS23" s="273"/>
    </row>
    <row r="24" spans="1:71" s="69" customFormat="1" ht="15" customHeight="1">
      <c r="A24" s="173">
        <f>MAX($A$5:B23)+1</f>
        <v>16</v>
      </c>
      <c r="B24" s="134"/>
      <c r="C24" s="135"/>
      <c r="D24" s="136"/>
      <c r="E24" s="137" t="s">
        <v>127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 t="s">
        <v>62</v>
      </c>
      <c r="S24" s="462"/>
      <c r="T24" s="462"/>
      <c r="U24" s="462"/>
      <c r="V24" s="463"/>
      <c r="W24" s="135"/>
      <c r="X24" s="137" t="s">
        <v>163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272"/>
      <c r="BC24" s="272"/>
      <c r="BD24" s="272"/>
      <c r="BE24" s="272"/>
      <c r="BF24" s="272"/>
      <c r="BG24" s="272"/>
      <c r="BH24" s="272"/>
      <c r="BI24" s="272"/>
      <c r="BJ24" s="272"/>
      <c r="BK24" s="272"/>
      <c r="BL24" s="272"/>
      <c r="BM24" s="272"/>
      <c r="BN24" s="272"/>
      <c r="BO24" s="272"/>
      <c r="BP24" s="272"/>
      <c r="BQ24" s="272"/>
      <c r="BR24" s="272"/>
      <c r="BS24" s="273"/>
    </row>
    <row r="25" spans="1:71" s="69" customFormat="1" ht="15" customHeight="1">
      <c r="A25" s="173">
        <f>MAX($A$5:B24)+1</f>
        <v>17</v>
      </c>
      <c r="B25" s="134"/>
      <c r="C25" s="135"/>
      <c r="D25" s="136"/>
      <c r="E25" s="137" t="s">
        <v>128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 t="s">
        <v>62</v>
      </c>
      <c r="S25" s="462"/>
      <c r="T25" s="462"/>
      <c r="U25" s="462"/>
      <c r="V25" s="463"/>
      <c r="W25" s="135"/>
      <c r="X25" s="137" t="s">
        <v>164</v>
      </c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272"/>
      <c r="BC25" s="272"/>
      <c r="BD25" s="272"/>
      <c r="BE25" s="272"/>
      <c r="BF25" s="272"/>
      <c r="BG25" s="272"/>
      <c r="BH25" s="272"/>
      <c r="BI25" s="272"/>
      <c r="BJ25" s="272"/>
      <c r="BK25" s="272"/>
      <c r="BL25" s="272"/>
      <c r="BM25" s="272"/>
      <c r="BN25" s="272"/>
      <c r="BO25" s="272"/>
      <c r="BP25" s="272"/>
      <c r="BQ25" s="272"/>
      <c r="BR25" s="272"/>
      <c r="BS25" s="273"/>
    </row>
    <row r="26" spans="1:71" s="69" customFormat="1" ht="15" customHeight="1">
      <c r="A26" s="173">
        <f>MAX($A$5:B25)+1</f>
        <v>18</v>
      </c>
      <c r="B26" s="134"/>
      <c r="C26" s="135"/>
      <c r="D26" s="136"/>
      <c r="E26" s="137" t="s">
        <v>129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 t="s">
        <v>62</v>
      </c>
      <c r="S26" s="462"/>
      <c r="T26" s="462"/>
      <c r="U26" s="462"/>
      <c r="V26" s="463"/>
      <c r="W26" s="135"/>
      <c r="X26" s="137" t="s">
        <v>165</v>
      </c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2"/>
      <c r="BN26" s="272"/>
      <c r="BO26" s="272"/>
      <c r="BP26" s="272"/>
      <c r="BQ26" s="272"/>
      <c r="BR26" s="272"/>
      <c r="BS26" s="273"/>
    </row>
    <row r="27" spans="1:71" s="69" customFormat="1" ht="15" customHeight="1">
      <c r="A27" s="173">
        <f>MAX($A$5:B26)+1</f>
        <v>19</v>
      </c>
      <c r="B27" s="134"/>
      <c r="C27" s="135"/>
      <c r="D27" s="136"/>
      <c r="E27" s="137" t="s">
        <v>130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 t="s">
        <v>62</v>
      </c>
      <c r="S27" s="462"/>
      <c r="T27" s="462"/>
      <c r="U27" s="462"/>
      <c r="V27" s="463"/>
      <c r="W27" s="135"/>
      <c r="X27" s="137" t="s">
        <v>166</v>
      </c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3"/>
    </row>
    <row r="28" spans="1:71" s="69" customFormat="1" ht="15" customHeight="1">
      <c r="A28" s="173">
        <f>MAX($A$5:B27)+1</f>
        <v>20</v>
      </c>
      <c r="B28" s="134"/>
      <c r="C28" s="135"/>
      <c r="D28" s="136"/>
      <c r="E28" s="137" t="s">
        <v>131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 t="s">
        <v>62</v>
      </c>
      <c r="S28" s="462"/>
      <c r="T28" s="462"/>
      <c r="U28" s="462"/>
      <c r="V28" s="463"/>
      <c r="W28" s="135"/>
      <c r="X28" s="137" t="s">
        <v>167</v>
      </c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2"/>
      <c r="BN28" s="272"/>
      <c r="BO28" s="272"/>
      <c r="BP28" s="272"/>
      <c r="BQ28" s="272"/>
      <c r="BR28" s="272"/>
      <c r="BS28" s="273"/>
    </row>
    <row r="29" spans="1:71" s="69" customFormat="1" ht="15" customHeight="1">
      <c r="A29" s="173">
        <f>MAX($A$5:B28)+1</f>
        <v>21</v>
      </c>
      <c r="B29" s="134"/>
      <c r="C29" s="135"/>
      <c r="D29" s="136"/>
      <c r="E29" s="137" t="s">
        <v>132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 t="s">
        <v>62</v>
      </c>
      <c r="S29" s="462"/>
      <c r="T29" s="462"/>
      <c r="U29" s="462"/>
      <c r="V29" s="463"/>
      <c r="W29" s="135"/>
      <c r="X29" s="137" t="s">
        <v>168</v>
      </c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3"/>
    </row>
    <row r="30" spans="1:71" s="69" customFormat="1" ht="15" customHeight="1">
      <c r="A30" s="173">
        <f>MAX($A$5:B29)+1</f>
        <v>22</v>
      </c>
      <c r="B30" s="134"/>
      <c r="C30" s="135"/>
      <c r="D30" s="136"/>
      <c r="E30" s="137" t="s">
        <v>133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 t="s">
        <v>62</v>
      </c>
      <c r="S30" s="462"/>
      <c r="T30" s="462"/>
      <c r="U30" s="462"/>
      <c r="V30" s="463"/>
      <c r="W30" s="135"/>
      <c r="X30" s="137" t="s">
        <v>169</v>
      </c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272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2"/>
      <c r="BN30" s="272"/>
      <c r="BO30" s="272"/>
      <c r="BP30" s="272"/>
      <c r="BQ30" s="272"/>
      <c r="BR30" s="272"/>
      <c r="BS30" s="273"/>
    </row>
    <row r="31" spans="1:71" s="69" customFormat="1" ht="15" customHeight="1">
      <c r="A31" s="173">
        <f>MAX($A$5:B30)+1</f>
        <v>23</v>
      </c>
      <c r="B31" s="134"/>
      <c r="C31" s="135"/>
      <c r="D31" s="136"/>
      <c r="E31" s="137" t="s">
        <v>134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 t="s">
        <v>62</v>
      </c>
      <c r="S31" s="462"/>
      <c r="T31" s="462"/>
      <c r="U31" s="462"/>
      <c r="V31" s="463"/>
      <c r="W31" s="135"/>
      <c r="X31" s="137" t="s">
        <v>170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3"/>
    </row>
    <row r="32" spans="1:71" s="69" customFormat="1" ht="15" customHeight="1">
      <c r="A32" s="173">
        <f>MAX($A$5:B31)+1</f>
        <v>24</v>
      </c>
      <c r="B32" s="134"/>
      <c r="C32" s="135"/>
      <c r="D32" s="136"/>
      <c r="E32" s="137" t="s">
        <v>135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 t="s">
        <v>62</v>
      </c>
      <c r="S32" s="462"/>
      <c r="T32" s="462"/>
      <c r="U32" s="462"/>
      <c r="V32" s="463"/>
      <c r="W32" s="135"/>
      <c r="X32" s="137" t="s">
        <v>171</v>
      </c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3"/>
    </row>
    <row r="33" spans="1:71" s="69" customFormat="1" ht="15" customHeight="1">
      <c r="A33" s="173">
        <f>MAX($A$5:B32)+1</f>
        <v>25</v>
      </c>
      <c r="B33" s="134"/>
      <c r="C33" s="135"/>
      <c r="D33" s="136"/>
      <c r="E33" s="137" t="s">
        <v>136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 t="s">
        <v>62</v>
      </c>
      <c r="S33" s="462"/>
      <c r="T33" s="462"/>
      <c r="U33" s="462"/>
      <c r="V33" s="463"/>
      <c r="W33" s="135"/>
      <c r="X33" s="137" t="s">
        <v>172</v>
      </c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3"/>
    </row>
    <row r="34" spans="1:71" s="69" customFormat="1" ht="15" customHeight="1">
      <c r="A34" s="173">
        <f>MAX($A$5:B33)+1</f>
        <v>26</v>
      </c>
      <c r="B34" s="134"/>
      <c r="C34" s="135"/>
      <c r="D34" s="136"/>
      <c r="E34" s="137" t="s">
        <v>137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 t="s">
        <v>62</v>
      </c>
      <c r="S34" s="462"/>
      <c r="T34" s="462"/>
      <c r="U34" s="462"/>
      <c r="V34" s="463"/>
      <c r="W34" s="135"/>
      <c r="X34" s="137" t="s">
        <v>173</v>
      </c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272"/>
      <c r="BC34" s="272"/>
      <c r="BD34" s="272"/>
      <c r="BE34" s="272"/>
      <c r="BF34" s="272"/>
      <c r="BG34" s="272"/>
      <c r="BH34" s="272"/>
      <c r="BI34" s="272"/>
      <c r="BJ34" s="272"/>
      <c r="BK34" s="272"/>
      <c r="BL34" s="272"/>
      <c r="BM34" s="272"/>
      <c r="BN34" s="272"/>
      <c r="BO34" s="272"/>
      <c r="BP34" s="272"/>
      <c r="BQ34" s="272"/>
      <c r="BR34" s="272"/>
      <c r="BS34" s="273"/>
    </row>
    <row r="35" spans="1:71" s="69" customFormat="1" ht="15" customHeight="1">
      <c r="A35" s="173">
        <f>MAX($A$5:B34)+1</f>
        <v>27</v>
      </c>
      <c r="B35" s="134"/>
      <c r="C35" s="135"/>
      <c r="D35" s="136"/>
      <c r="E35" s="137" t="s">
        <v>138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 t="s">
        <v>62</v>
      </c>
      <c r="S35" s="462"/>
      <c r="T35" s="462"/>
      <c r="U35" s="462"/>
      <c r="V35" s="463"/>
      <c r="W35" s="135"/>
      <c r="X35" s="137" t="s">
        <v>174</v>
      </c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3"/>
    </row>
    <row r="36" spans="1:71" s="69" customFormat="1" ht="15" customHeight="1">
      <c r="A36" s="173">
        <f>MAX($A$5:B35)+1</f>
        <v>28</v>
      </c>
      <c r="B36" s="134"/>
      <c r="C36" s="135"/>
      <c r="D36" s="136"/>
      <c r="E36" s="137" t="s">
        <v>139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 t="s">
        <v>62</v>
      </c>
      <c r="S36" s="462"/>
      <c r="T36" s="462"/>
      <c r="U36" s="462"/>
      <c r="V36" s="463"/>
      <c r="W36" s="135"/>
      <c r="X36" s="137" t="s">
        <v>175</v>
      </c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272"/>
      <c r="BC36" s="272"/>
      <c r="BD36" s="272"/>
      <c r="BE36" s="272"/>
      <c r="BF36" s="272"/>
      <c r="BG36" s="272"/>
      <c r="BH36" s="272"/>
      <c r="BI36" s="272"/>
      <c r="BJ36" s="272"/>
      <c r="BK36" s="272"/>
      <c r="BL36" s="272"/>
      <c r="BM36" s="272"/>
      <c r="BN36" s="272"/>
      <c r="BO36" s="272"/>
      <c r="BP36" s="272"/>
      <c r="BQ36" s="272"/>
      <c r="BR36" s="272"/>
      <c r="BS36" s="273"/>
    </row>
    <row r="37" spans="1:71" s="69" customFormat="1" ht="15" customHeight="1">
      <c r="A37" s="173">
        <f>MAX($A$5:B36)+1</f>
        <v>29</v>
      </c>
      <c r="B37" s="134"/>
      <c r="C37" s="135"/>
      <c r="D37" s="136"/>
      <c r="E37" s="137" t="s">
        <v>140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 t="s">
        <v>62</v>
      </c>
      <c r="S37" s="462"/>
      <c r="T37" s="462"/>
      <c r="U37" s="462"/>
      <c r="V37" s="463"/>
      <c r="W37" s="135"/>
      <c r="X37" s="137" t="s">
        <v>176</v>
      </c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3"/>
    </row>
    <row r="38" spans="1:71" s="69" customFormat="1" ht="15" customHeight="1">
      <c r="A38" s="173">
        <f>MAX($A$5:B37)+1</f>
        <v>30</v>
      </c>
      <c r="B38" s="134"/>
      <c r="C38" s="135"/>
      <c r="D38" s="136"/>
      <c r="E38" s="137" t="s">
        <v>141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 t="s">
        <v>702</v>
      </c>
      <c r="S38" s="462"/>
      <c r="T38" s="462"/>
      <c r="U38" s="462"/>
      <c r="V38" s="463"/>
      <c r="W38" s="135"/>
      <c r="X38" s="137" t="s">
        <v>177</v>
      </c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272"/>
      <c r="BC38" s="272"/>
      <c r="BD38" s="272"/>
      <c r="BE38" s="272"/>
      <c r="BF38" s="272"/>
      <c r="BG38" s="272"/>
      <c r="BH38" s="272"/>
      <c r="BI38" s="272"/>
      <c r="BJ38" s="272"/>
      <c r="BK38" s="272"/>
      <c r="BL38" s="272"/>
      <c r="BM38" s="272"/>
      <c r="BN38" s="272"/>
      <c r="BO38" s="272"/>
      <c r="BP38" s="272"/>
      <c r="BQ38" s="272"/>
      <c r="BR38" s="272"/>
      <c r="BS38" s="273"/>
    </row>
    <row r="39" spans="1:71" s="69" customFormat="1" ht="15" customHeight="1">
      <c r="A39" s="173">
        <f>MAX($A$5:B38)+1</f>
        <v>31</v>
      </c>
      <c r="B39" s="134"/>
      <c r="C39" s="135"/>
      <c r="D39" s="136"/>
      <c r="E39" s="137" t="s">
        <v>142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 t="s">
        <v>702</v>
      </c>
      <c r="S39" s="462"/>
      <c r="T39" s="462"/>
      <c r="U39" s="462"/>
      <c r="V39" s="463"/>
      <c r="W39" s="135"/>
      <c r="X39" s="137" t="s">
        <v>178</v>
      </c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3"/>
    </row>
    <row r="40" spans="1:71" s="69" customFormat="1" ht="15" customHeight="1">
      <c r="A40" s="173">
        <f>MAX($A$5:B39)+1</f>
        <v>32</v>
      </c>
      <c r="B40" s="134"/>
      <c r="C40" s="135"/>
      <c r="D40" s="136"/>
      <c r="E40" s="137" t="s">
        <v>143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 t="s">
        <v>702</v>
      </c>
      <c r="S40" s="462"/>
      <c r="T40" s="462"/>
      <c r="U40" s="462"/>
      <c r="V40" s="463"/>
      <c r="W40" s="135"/>
      <c r="X40" s="137" t="s">
        <v>179</v>
      </c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272"/>
      <c r="BC40" s="272"/>
      <c r="BD40" s="272"/>
      <c r="BE40" s="272"/>
      <c r="BF40" s="272"/>
      <c r="BG40" s="272"/>
      <c r="BH40" s="272"/>
      <c r="BI40" s="272"/>
      <c r="BJ40" s="272"/>
      <c r="BK40" s="272"/>
      <c r="BL40" s="272"/>
      <c r="BM40" s="272"/>
      <c r="BN40" s="272"/>
      <c r="BO40" s="272"/>
      <c r="BP40" s="272"/>
      <c r="BQ40" s="272"/>
      <c r="BR40" s="272"/>
      <c r="BS40" s="273"/>
    </row>
    <row r="41" spans="1:71" s="69" customFormat="1" ht="15" customHeight="1">
      <c r="A41" s="178">
        <f>MAX($A$5:B40)+1</f>
        <v>33</v>
      </c>
      <c r="B41" s="167"/>
      <c r="C41" s="168"/>
      <c r="D41" s="169"/>
      <c r="E41" s="170" t="s">
        <v>144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 t="s">
        <v>702</v>
      </c>
      <c r="S41" s="496"/>
      <c r="T41" s="496"/>
      <c r="U41" s="496"/>
      <c r="V41" s="497"/>
      <c r="W41" s="168"/>
      <c r="X41" s="170" t="s">
        <v>180</v>
      </c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283"/>
      <c r="BC41" s="283"/>
      <c r="BD41" s="283"/>
      <c r="BE41" s="283"/>
      <c r="BF41" s="283"/>
      <c r="BG41" s="283"/>
      <c r="BH41" s="283"/>
      <c r="BI41" s="283"/>
      <c r="BJ41" s="283"/>
      <c r="BK41" s="283"/>
      <c r="BL41" s="283"/>
      <c r="BM41" s="283"/>
      <c r="BN41" s="283"/>
      <c r="BO41" s="283"/>
      <c r="BP41" s="283"/>
      <c r="BQ41" s="283"/>
      <c r="BR41" s="283"/>
      <c r="BS41" s="284"/>
    </row>
    <row r="42" spans="1:71" s="69" customFormat="1" ht="15" customHeight="1">
      <c r="A42" s="205">
        <f>MAX($A$5:B41)+1</f>
        <v>34</v>
      </c>
      <c r="B42" s="206"/>
      <c r="C42" s="207"/>
      <c r="D42" s="208"/>
      <c r="E42" s="209" t="s">
        <v>145</v>
      </c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10"/>
      <c r="R42" s="492" t="s">
        <v>702</v>
      </c>
      <c r="S42" s="493"/>
      <c r="T42" s="493"/>
      <c r="U42" s="493"/>
      <c r="V42" s="494"/>
      <c r="W42" s="207"/>
      <c r="X42" s="209" t="s">
        <v>181</v>
      </c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10"/>
      <c r="AO42" s="207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88"/>
      <c r="BC42" s="288"/>
      <c r="BD42" s="288"/>
      <c r="BE42" s="288"/>
      <c r="BF42" s="288"/>
      <c r="BG42" s="288"/>
      <c r="BH42" s="288"/>
      <c r="BI42" s="288"/>
      <c r="BJ42" s="288"/>
      <c r="BK42" s="288"/>
      <c r="BL42" s="288"/>
      <c r="BM42" s="288"/>
      <c r="BN42" s="288"/>
      <c r="BO42" s="288"/>
      <c r="BP42" s="288"/>
      <c r="BQ42" s="288"/>
      <c r="BR42" s="288"/>
      <c r="BS42" s="289"/>
    </row>
    <row r="43" spans="1:71" s="69" customFormat="1" ht="15" customHeight="1">
      <c r="A43" s="173">
        <f>MAX($A$5:B42)+1</f>
        <v>35</v>
      </c>
      <c r="B43" s="134"/>
      <c r="C43" s="135"/>
      <c r="D43" s="136"/>
      <c r="E43" s="137" t="s">
        <v>146</v>
      </c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461" t="s">
        <v>702</v>
      </c>
      <c r="S43" s="462"/>
      <c r="T43" s="462"/>
      <c r="U43" s="462"/>
      <c r="V43" s="463"/>
      <c r="W43" s="135"/>
      <c r="X43" s="137" t="s">
        <v>182</v>
      </c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8"/>
      <c r="AO43" s="135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3"/>
    </row>
    <row r="44" spans="1:71" s="69" customFormat="1" ht="15" customHeight="1">
      <c r="A44" s="173">
        <f>MAX($A$5:B43)+1</f>
        <v>36</v>
      </c>
      <c r="B44" s="134"/>
      <c r="C44" s="135"/>
      <c r="D44" s="136"/>
      <c r="E44" s="137" t="s">
        <v>147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461" t="s">
        <v>702</v>
      </c>
      <c r="S44" s="462"/>
      <c r="T44" s="462"/>
      <c r="U44" s="462"/>
      <c r="V44" s="463"/>
      <c r="W44" s="135"/>
      <c r="X44" s="137" t="s">
        <v>183</v>
      </c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8"/>
      <c r="AO44" s="135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272"/>
      <c r="BC44" s="272"/>
      <c r="BD44" s="272"/>
      <c r="BE44" s="272"/>
      <c r="BF44" s="272"/>
      <c r="BG44" s="272"/>
      <c r="BH44" s="272"/>
      <c r="BI44" s="272"/>
      <c r="BJ44" s="272"/>
      <c r="BK44" s="272"/>
      <c r="BL44" s="272"/>
      <c r="BM44" s="272"/>
      <c r="BN44" s="272"/>
      <c r="BO44" s="272"/>
      <c r="BP44" s="272"/>
      <c r="BQ44" s="272"/>
      <c r="BR44" s="272"/>
      <c r="BS44" s="273"/>
    </row>
    <row r="45" spans="1:71" s="69" customFormat="1" ht="15" customHeight="1">
      <c r="A45" s="173">
        <f>MAX($A$5:B44)+1</f>
        <v>37</v>
      </c>
      <c r="B45" s="134"/>
      <c r="C45" s="135"/>
      <c r="D45" s="136"/>
      <c r="E45" s="137" t="s">
        <v>148</v>
      </c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461" t="s">
        <v>62</v>
      </c>
      <c r="S45" s="462"/>
      <c r="T45" s="462"/>
      <c r="U45" s="462"/>
      <c r="V45" s="463"/>
      <c r="W45" s="135"/>
      <c r="X45" s="137" t="s">
        <v>184</v>
      </c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8"/>
      <c r="AO45" s="135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3"/>
    </row>
    <row r="46" spans="1:71" s="69" customFormat="1" ht="15" customHeight="1">
      <c r="A46" s="173">
        <f>MAX($A$5:B45)+1</f>
        <v>38</v>
      </c>
      <c r="B46" s="134"/>
      <c r="C46" s="135"/>
      <c r="D46" s="136"/>
      <c r="E46" s="137" t="s">
        <v>149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461" t="s">
        <v>62</v>
      </c>
      <c r="S46" s="462"/>
      <c r="T46" s="462"/>
      <c r="U46" s="462"/>
      <c r="V46" s="463"/>
      <c r="W46" s="135"/>
      <c r="X46" s="137" t="s">
        <v>185</v>
      </c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8"/>
      <c r="AO46" s="135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272"/>
      <c r="BC46" s="272"/>
      <c r="BD46" s="272"/>
      <c r="BE46" s="272"/>
      <c r="BF46" s="272"/>
      <c r="BG46" s="272"/>
      <c r="BH46" s="272"/>
      <c r="BI46" s="272"/>
      <c r="BJ46" s="272"/>
      <c r="BK46" s="272"/>
      <c r="BL46" s="272"/>
      <c r="BM46" s="272"/>
      <c r="BN46" s="272"/>
      <c r="BO46" s="272"/>
      <c r="BP46" s="272"/>
      <c r="BQ46" s="272"/>
      <c r="BR46" s="272"/>
      <c r="BS46" s="273"/>
    </row>
    <row r="47" spans="1:71" s="69" customFormat="1" ht="15" customHeight="1">
      <c r="A47" s="173">
        <f>MAX($A$5:B46)+1</f>
        <v>39</v>
      </c>
      <c r="B47" s="134"/>
      <c r="C47" s="135"/>
      <c r="D47" s="136"/>
      <c r="E47" s="137" t="s">
        <v>150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461" t="s">
        <v>62</v>
      </c>
      <c r="S47" s="462"/>
      <c r="T47" s="462"/>
      <c r="U47" s="462"/>
      <c r="V47" s="463"/>
      <c r="W47" s="135"/>
      <c r="X47" s="137" t="s">
        <v>186</v>
      </c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8"/>
      <c r="AO47" s="135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3"/>
    </row>
    <row r="48" spans="1:71" s="69" customFormat="1" ht="15" customHeight="1">
      <c r="A48" s="173">
        <f>MAX($A$5:B47)+1</f>
        <v>40</v>
      </c>
      <c r="B48" s="134"/>
      <c r="C48" s="135"/>
      <c r="D48" s="136"/>
      <c r="E48" s="137" t="s">
        <v>151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461" t="s">
        <v>62</v>
      </c>
      <c r="S48" s="462"/>
      <c r="T48" s="462"/>
      <c r="U48" s="462"/>
      <c r="V48" s="463"/>
      <c r="W48" s="135"/>
      <c r="X48" s="137" t="s">
        <v>187</v>
      </c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8"/>
      <c r="AO48" s="135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272"/>
      <c r="BC48" s="272"/>
      <c r="BD48" s="272"/>
      <c r="BE48" s="272"/>
      <c r="BF48" s="272"/>
      <c r="BG48" s="272"/>
      <c r="BH48" s="272"/>
      <c r="BI48" s="272"/>
      <c r="BJ48" s="272"/>
      <c r="BK48" s="272"/>
      <c r="BL48" s="272"/>
      <c r="BM48" s="272"/>
      <c r="BN48" s="272"/>
      <c r="BO48" s="272"/>
      <c r="BP48" s="272"/>
      <c r="BQ48" s="272"/>
      <c r="BR48" s="272"/>
      <c r="BS48" s="273"/>
    </row>
    <row r="49" spans="1:71" s="69" customFormat="1" ht="15" customHeight="1">
      <c r="A49" s="173">
        <f>MAX($A$5:B48)+1</f>
        <v>41</v>
      </c>
      <c r="B49" s="134"/>
      <c r="C49" s="135"/>
      <c r="D49" s="136"/>
      <c r="E49" s="137" t="s">
        <v>152</v>
      </c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461" t="s">
        <v>62</v>
      </c>
      <c r="S49" s="462"/>
      <c r="T49" s="462"/>
      <c r="U49" s="462"/>
      <c r="V49" s="463"/>
      <c r="W49" s="135"/>
      <c r="X49" s="137" t="s">
        <v>188</v>
      </c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8"/>
      <c r="AO49" s="135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3"/>
    </row>
    <row r="50" spans="1:71" s="69" customFormat="1" ht="15" customHeight="1">
      <c r="A50" s="173">
        <f>MAX($A$5:B49)+1</f>
        <v>42</v>
      </c>
      <c r="B50" s="134"/>
      <c r="C50" s="135"/>
      <c r="D50" s="136"/>
      <c r="E50" s="137" t="s">
        <v>153</v>
      </c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461" t="s">
        <v>62</v>
      </c>
      <c r="S50" s="462"/>
      <c r="T50" s="462"/>
      <c r="U50" s="462"/>
      <c r="V50" s="463"/>
      <c r="W50" s="135"/>
      <c r="X50" s="137" t="s">
        <v>189</v>
      </c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8"/>
      <c r="AO50" s="135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272"/>
      <c r="BC50" s="272"/>
      <c r="BD50" s="272"/>
      <c r="BE50" s="272"/>
      <c r="BF50" s="272"/>
      <c r="BG50" s="272"/>
      <c r="BH50" s="272"/>
      <c r="BI50" s="272"/>
      <c r="BJ50" s="272"/>
      <c r="BK50" s="272"/>
      <c r="BL50" s="272"/>
      <c r="BM50" s="272"/>
      <c r="BN50" s="272"/>
      <c r="BO50" s="272"/>
      <c r="BP50" s="272"/>
      <c r="BQ50" s="272"/>
      <c r="BR50" s="272"/>
      <c r="BS50" s="273"/>
    </row>
    <row r="51" spans="1:71" s="69" customFormat="1" ht="15" customHeight="1">
      <c r="A51" s="173">
        <f>MAX($A$5:B50)+1</f>
        <v>43</v>
      </c>
      <c r="B51" s="134"/>
      <c r="C51" s="135"/>
      <c r="D51" s="136"/>
      <c r="E51" s="137" t="s">
        <v>154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461" t="s">
        <v>62</v>
      </c>
      <c r="S51" s="462"/>
      <c r="T51" s="462"/>
      <c r="U51" s="462"/>
      <c r="V51" s="463"/>
      <c r="W51" s="135"/>
      <c r="X51" s="137" t="s">
        <v>190</v>
      </c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8"/>
      <c r="AO51" s="135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272"/>
      <c r="BC51" s="272"/>
      <c r="BD51" s="272"/>
      <c r="BE51" s="272"/>
      <c r="BF51" s="272"/>
      <c r="BG51" s="272"/>
      <c r="BH51" s="272"/>
      <c r="BI51" s="272"/>
      <c r="BJ51" s="272"/>
      <c r="BK51" s="272"/>
      <c r="BL51" s="272"/>
      <c r="BM51" s="272"/>
      <c r="BN51" s="272"/>
      <c r="BO51" s="272"/>
      <c r="BP51" s="272"/>
      <c r="BQ51" s="272"/>
      <c r="BR51" s="272"/>
      <c r="BS51" s="273"/>
    </row>
    <row r="52" spans="1:71" s="69" customFormat="1" ht="15" customHeight="1">
      <c r="A52" s="177">
        <f>MAX($A$5:B51)+1</f>
        <v>44</v>
      </c>
      <c r="B52" s="156"/>
      <c r="C52" s="157"/>
      <c r="D52" s="158"/>
      <c r="E52" s="159" t="s">
        <v>155</v>
      </c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60"/>
      <c r="R52" s="501" t="s">
        <v>62</v>
      </c>
      <c r="S52" s="502"/>
      <c r="T52" s="502"/>
      <c r="U52" s="502"/>
      <c r="V52" s="503"/>
      <c r="W52" s="157"/>
      <c r="X52" s="159" t="s">
        <v>191</v>
      </c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60"/>
      <c r="AO52" s="157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286"/>
      <c r="BC52" s="286"/>
      <c r="BD52" s="286"/>
      <c r="BE52" s="286"/>
      <c r="BF52" s="286"/>
      <c r="BG52" s="286"/>
      <c r="BH52" s="286"/>
      <c r="BI52" s="286"/>
      <c r="BJ52" s="286"/>
      <c r="BK52" s="286"/>
      <c r="BL52" s="286"/>
      <c r="BM52" s="286"/>
      <c r="BN52" s="286"/>
      <c r="BO52" s="286"/>
      <c r="BP52" s="286"/>
      <c r="BQ52" s="286"/>
      <c r="BR52" s="286"/>
      <c r="BS52" s="287"/>
    </row>
    <row r="53" spans="1:71" s="69" customFormat="1" ht="15" customHeight="1">
      <c r="A53" s="173">
        <f>MAX($A$5:B52)+1</f>
        <v>45</v>
      </c>
      <c r="B53" s="134"/>
      <c r="C53" s="135"/>
      <c r="D53" s="136"/>
      <c r="E53" s="137" t="s">
        <v>788</v>
      </c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461" t="s">
        <v>702</v>
      </c>
      <c r="S53" s="462"/>
      <c r="T53" s="462"/>
      <c r="U53" s="462"/>
      <c r="V53" s="463"/>
      <c r="W53" s="135"/>
      <c r="X53" s="137" t="s">
        <v>192</v>
      </c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8"/>
      <c r="AO53" s="135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272"/>
      <c r="BC53" s="272"/>
      <c r="BD53" s="272"/>
      <c r="BE53" s="272"/>
      <c r="BF53" s="272"/>
      <c r="BG53" s="272"/>
      <c r="BH53" s="272"/>
      <c r="BI53" s="272"/>
      <c r="BJ53" s="272"/>
      <c r="BK53" s="272"/>
      <c r="BL53" s="272"/>
      <c r="BM53" s="272"/>
      <c r="BN53" s="272"/>
      <c r="BO53" s="272"/>
      <c r="BP53" s="272"/>
      <c r="BQ53" s="272"/>
      <c r="BR53" s="272"/>
      <c r="BS53" s="273"/>
    </row>
    <row r="54" spans="1:71" s="69" customFormat="1" ht="15" customHeight="1">
      <c r="A54" s="173">
        <f>MAX($A$5:B53)+1</f>
        <v>46</v>
      </c>
      <c r="B54" s="134"/>
      <c r="C54" s="135"/>
      <c r="D54" s="136"/>
      <c r="E54" s="137" t="s">
        <v>789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461" t="s">
        <v>821</v>
      </c>
      <c r="S54" s="462"/>
      <c r="T54" s="462"/>
      <c r="U54" s="462"/>
      <c r="V54" s="463"/>
      <c r="W54" s="135"/>
      <c r="X54" s="137" t="s">
        <v>193</v>
      </c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8"/>
      <c r="AO54" s="135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272"/>
      <c r="BC54" s="272"/>
      <c r="BD54" s="272"/>
      <c r="BE54" s="272"/>
      <c r="BF54" s="272"/>
      <c r="BG54" s="272"/>
      <c r="BH54" s="272"/>
      <c r="BI54" s="272"/>
      <c r="BJ54" s="272"/>
      <c r="BK54" s="272"/>
      <c r="BL54" s="272"/>
      <c r="BM54" s="272"/>
      <c r="BN54" s="272"/>
      <c r="BO54" s="272"/>
      <c r="BP54" s="272"/>
      <c r="BQ54" s="272"/>
      <c r="BR54" s="272"/>
      <c r="BS54" s="273"/>
    </row>
    <row r="55" spans="1:71" s="69" customFormat="1" ht="15" customHeight="1">
      <c r="A55" s="173">
        <f>MAX($A$5:B54)+1</f>
        <v>47</v>
      </c>
      <c r="B55" s="134"/>
      <c r="C55" s="135"/>
      <c r="D55" s="136"/>
      <c r="E55" s="137" t="s">
        <v>698</v>
      </c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461" t="s">
        <v>702</v>
      </c>
      <c r="S55" s="462"/>
      <c r="T55" s="462"/>
      <c r="U55" s="462"/>
      <c r="V55" s="463"/>
      <c r="W55" s="135"/>
      <c r="X55" s="137" t="s">
        <v>701</v>
      </c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8"/>
      <c r="AO55" s="135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272"/>
      <c r="BC55" s="272"/>
      <c r="BD55" s="272"/>
      <c r="BE55" s="272"/>
      <c r="BF55" s="272"/>
      <c r="BG55" s="272"/>
      <c r="BH55" s="272"/>
      <c r="BI55" s="272"/>
      <c r="BJ55" s="272"/>
      <c r="BK55" s="272"/>
      <c r="BL55" s="272"/>
      <c r="BM55" s="272"/>
      <c r="BN55" s="272"/>
      <c r="BO55" s="272"/>
      <c r="BP55" s="272"/>
      <c r="BQ55" s="272"/>
      <c r="BR55" s="272"/>
      <c r="BS55" s="273"/>
    </row>
    <row r="56" spans="1:71" s="69" customFormat="1" ht="15" customHeight="1">
      <c r="A56" s="173">
        <f>MAX($A$5:B55)+1</f>
        <v>48</v>
      </c>
      <c r="B56" s="134"/>
      <c r="C56" s="135"/>
      <c r="D56" s="136"/>
      <c r="E56" s="137" t="s">
        <v>703</v>
      </c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8"/>
      <c r="R56" s="461" t="s">
        <v>702</v>
      </c>
      <c r="S56" s="462"/>
      <c r="T56" s="462"/>
      <c r="U56" s="462"/>
      <c r="V56" s="463"/>
      <c r="W56" s="135"/>
      <c r="X56" s="137" t="s">
        <v>704</v>
      </c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8"/>
      <c r="AO56" s="135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272"/>
      <c r="BC56" s="272"/>
      <c r="BD56" s="272"/>
      <c r="BE56" s="272"/>
      <c r="BF56" s="272"/>
      <c r="BG56" s="272"/>
      <c r="BH56" s="272"/>
      <c r="BI56" s="272"/>
      <c r="BJ56" s="272"/>
      <c r="BK56" s="272"/>
      <c r="BL56" s="272"/>
      <c r="BM56" s="272"/>
      <c r="BN56" s="272"/>
      <c r="BO56" s="272"/>
      <c r="BP56" s="272"/>
      <c r="BQ56" s="272"/>
      <c r="BR56" s="272"/>
      <c r="BS56" s="273"/>
    </row>
    <row r="57" spans="1:71" s="69" customFormat="1" ht="15" customHeight="1">
      <c r="A57" s="173">
        <f>MAX($A$5:B56)+1</f>
        <v>49</v>
      </c>
      <c r="B57" s="134"/>
      <c r="C57" s="135"/>
      <c r="D57" s="136"/>
      <c r="E57" s="137" t="s">
        <v>811</v>
      </c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8"/>
      <c r="R57" s="461" t="s">
        <v>702</v>
      </c>
      <c r="S57" s="462"/>
      <c r="T57" s="462"/>
      <c r="U57" s="462"/>
      <c r="V57" s="463"/>
      <c r="W57" s="135"/>
      <c r="X57" s="137" t="s">
        <v>814</v>
      </c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8"/>
      <c r="AO57" s="135" t="s">
        <v>818</v>
      </c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272"/>
      <c r="BC57" s="272"/>
      <c r="BD57" s="272"/>
      <c r="BE57" s="272"/>
      <c r="BF57" s="272"/>
      <c r="BG57" s="272"/>
      <c r="BH57" s="272"/>
      <c r="BI57" s="272"/>
      <c r="BJ57" s="272"/>
      <c r="BK57" s="272"/>
      <c r="BL57" s="272"/>
      <c r="BM57" s="272"/>
      <c r="BN57" s="272"/>
      <c r="BO57" s="272"/>
      <c r="BP57" s="272"/>
      <c r="BQ57" s="272"/>
      <c r="BR57" s="272"/>
      <c r="BS57" s="273"/>
    </row>
    <row r="58" spans="1:71" s="69" customFormat="1" ht="15" customHeight="1">
      <c r="A58" s="173">
        <f>MAX($A$5:B57)+1</f>
        <v>50</v>
      </c>
      <c r="B58" s="134"/>
      <c r="C58" s="135"/>
      <c r="D58" s="136"/>
      <c r="E58" s="137" t="s">
        <v>289</v>
      </c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461" t="s">
        <v>62</v>
      </c>
      <c r="S58" s="462"/>
      <c r="T58" s="462"/>
      <c r="U58" s="462"/>
      <c r="V58" s="463"/>
      <c r="W58" s="135"/>
      <c r="X58" s="137" t="s">
        <v>815</v>
      </c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8"/>
      <c r="AO58" s="135" t="s">
        <v>819</v>
      </c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272"/>
      <c r="BC58" s="272"/>
      <c r="BD58" s="272"/>
      <c r="BE58" s="272"/>
      <c r="BF58" s="272"/>
      <c r="BG58" s="272"/>
      <c r="BH58" s="272"/>
      <c r="BI58" s="272"/>
      <c r="BJ58" s="272"/>
      <c r="BK58" s="272"/>
      <c r="BL58" s="272"/>
      <c r="BM58" s="272"/>
      <c r="BN58" s="272"/>
      <c r="BO58" s="272"/>
      <c r="BP58" s="272"/>
      <c r="BQ58" s="272"/>
      <c r="BR58" s="272"/>
      <c r="BS58" s="273"/>
    </row>
    <row r="59" spans="1:71" s="69" customFormat="1" ht="15" customHeight="1">
      <c r="A59" s="173">
        <f>MAX($A$5:B58)+1</f>
        <v>51</v>
      </c>
      <c r="B59" s="134"/>
      <c r="C59" s="135"/>
      <c r="D59" s="136"/>
      <c r="E59" s="137" t="s">
        <v>812</v>
      </c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8"/>
      <c r="R59" s="461" t="s">
        <v>62</v>
      </c>
      <c r="S59" s="462"/>
      <c r="T59" s="462"/>
      <c r="U59" s="462"/>
      <c r="V59" s="463"/>
      <c r="W59" s="135"/>
      <c r="X59" s="137" t="s">
        <v>816</v>
      </c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8"/>
      <c r="AO59" s="135" t="s">
        <v>819</v>
      </c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272"/>
      <c r="BC59" s="272"/>
      <c r="BD59" s="272"/>
      <c r="BE59" s="272"/>
      <c r="BF59" s="272"/>
      <c r="BG59" s="272"/>
      <c r="BH59" s="272"/>
      <c r="BI59" s="272"/>
      <c r="BJ59" s="272"/>
      <c r="BK59" s="272"/>
      <c r="BL59" s="272"/>
      <c r="BM59" s="272"/>
      <c r="BN59" s="272"/>
      <c r="BO59" s="272"/>
      <c r="BP59" s="272"/>
      <c r="BQ59" s="272"/>
      <c r="BR59" s="272"/>
      <c r="BS59" s="273"/>
    </row>
    <row r="60" spans="1:71" s="69" customFormat="1" ht="15" customHeight="1">
      <c r="A60" s="173">
        <f>MAX($A$5:B59)+1</f>
        <v>52</v>
      </c>
      <c r="B60" s="134"/>
      <c r="C60" s="135"/>
      <c r="D60" s="136"/>
      <c r="E60" s="137" t="s">
        <v>813</v>
      </c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461" t="s">
        <v>62</v>
      </c>
      <c r="S60" s="462"/>
      <c r="T60" s="462"/>
      <c r="U60" s="462"/>
      <c r="V60" s="463"/>
      <c r="W60" s="135"/>
      <c r="X60" s="137" t="s">
        <v>817</v>
      </c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/>
      <c r="AO60" s="135" t="s">
        <v>819</v>
      </c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272"/>
      <c r="BC60" s="272"/>
      <c r="BD60" s="272"/>
      <c r="BE60" s="272"/>
      <c r="BF60" s="272"/>
      <c r="BG60" s="272"/>
      <c r="BH60" s="272"/>
      <c r="BI60" s="272"/>
      <c r="BJ60" s="272"/>
      <c r="BK60" s="272"/>
      <c r="BL60" s="272"/>
      <c r="BM60" s="272"/>
      <c r="BN60" s="272"/>
      <c r="BO60" s="272"/>
      <c r="BP60" s="272"/>
      <c r="BQ60" s="272"/>
      <c r="BR60" s="272"/>
      <c r="BS60" s="273"/>
    </row>
    <row r="61" spans="1:71" s="69" customFormat="1" ht="15" customHeight="1">
      <c r="A61" s="174"/>
      <c r="B61" s="140"/>
      <c r="C61" s="141"/>
      <c r="D61" s="142" t="s">
        <v>197</v>
      </c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4"/>
      <c r="R61" s="476"/>
      <c r="S61" s="477"/>
      <c r="T61" s="477"/>
      <c r="U61" s="477"/>
      <c r="V61" s="478"/>
      <c r="W61" s="141" t="s">
        <v>198</v>
      </c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4"/>
      <c r="AO61" s="141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274"/>
      <c r="BC61" s="274"/>
      <c r="BD61" s="274"/>
      <c r="BE61" s="274"/>
      <c r="BF61" s="274"/>
      <c r="BG61" s="274"/>
      <c r="BH61" s="274"/>
      <c r="BI61" s="274"/>
      <c r="BJ61" s="274"/>
      <c r="BK61" s="274"/>
      <c r="BL61" s="274"/>
      <c r="BM61" s="274"/>
      <c r="BN61" s="274"/>
      <c r="BO61" s="274"/>
      <c r="BP61" s="274"/>
      <c r="BQ61" s="274"/>
      <c r="BR61" s="274"/>
      <c r="BS61" s="275"/>
    </row>
    <row r="62" spans="1:71" s="69" customFormat="1" ht="15" customHeight="1">
      <c r="A62" s="173">
        <f>MAX($A$5:B61)+1</f>
        <v>53</v>
      </c>
      <c r="B62" s="134"/>
      <c r="C62" s="135"/>
      <c r="D62" s="136"/>
      <c r="E62" s="137" t="s">
        <v>208</v>
      </c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8"/>
      <c r="R62" s="461" t="s">
        <v>62</v>
      </c>
      <c r="S62" s="462"/>
      <c r="T62" s="462"/>
      <c r="U62" s="462"/>
      <c r="V62" s="463"/>
      <c r="W62" s="135"/>
      <c r="X62" s="137" t="s">
        <v>84</v>
      </c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8"/>
      <c r="AO62" s="135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272"/>
      <c r="BC62" s="272"/>
      <c r="BD62" s="272"/>
      <c r="BE62" s="272"/>
      <c r="BF62" s="272"/>
      <c r="BG62" s="272"/>
      <c r="BH62" s="272"/>
      <c r="BI62" s="272"/>
      <c r="BJ62" s="272"/>
      <c r="BK62" s="272"/>
      <c r="BL62" s="272"/>
      <c r="BM62" s="272"/>
      <c r="BN62" s="272"/>
      <c r="BO62" s="272"/>
      <c r="BP62" s="272"/>
      <c r="BQ62" s="272"/>
      <c r="BR62" s="272"/>
      <c r="BS62" s="273"/>
    </row>
    <row r="63" spans="1:71" s="69" customFormat="1" ht="15" customHeight="1">
      <c r="A63" s="173">
        <f>MAX($A$5:B62)+1</f>
        <v>54</v>
      </c>
      <c r="B63" s="134"/>
      <c r="C63" s="135"/>
      <c r="D63" s="136"/>
      <c r="E63" s="137" t="s">
        <v>209</v>
      </c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461" t="s">
        <v>62</v>
      </c>
      <c r="S63" s="462"/>
      <c r="T63" s="462"/>
      <c r="U63" s="462"/>
      <c r="V63" s="463"/>
      <c r="W63" s="135"/>
      <c r="X63" s="137" t="s">
        <v>86</v>
      </c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8"/>
      <c r="AO63" s="135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272"/>
      <c r="BC63" s="272"/>
      <c r="BD63" s="272"/>
      <c r="BE63" s="272"/>
      <c r="BF63" s="272"/>
      <c r="BG63" s="272"/>
      <c r="BH63" s="272"/>
      <c r="BI63" s="272"/>
      <c r="BJ63" s="272"/>
      <c r="BK63" s="272"/>
      <c r="BL63" s="272"/>
      <c r="BM63" s="272"/>
      <c r="BN63" s="272"/>
      <c r="BO63" s="272"/>
      <c r="BP63" s="272"/>
      <c r="BQ63" s="272"/>
      <c r="BR63" s="272"/>
      <c r="BS63" s="273"/>
    </row>
    <row r="64" spans="1:71" s="69" customFormat="1" ht="15" customHeight="1">
      <c r="A64" s="173">
        <f>MAX($A$5:B63)+1</f>
        <v>55</v>
      </c>
      <c r="B64" s="134"/>
      <c r="C64" s="135"/>
      <c r="D64" s="136"/>
      <c r="E64" s="137" t="s">
        <v>210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  <c r="R64" s="461" t="s">
        <v>62</v>
      </c>
      <c r="S64" s="462"/>
      <c r="T64" s="462"/>
      <c r="U64" s="462"/>
      <c r="V64" s="463"/>
      <c r="W64" s="135"/>
      <c r="X64" s="137" t="s">
        <v>199</v>
      </c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8"/>
      <c r="AO64" s="135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272"/>
      <c r="BC64" s="272"/>
      <c r="BD64" s="272"/>
      <c r="BE64" s="272"/>
      <c r="BF64" s="272"/>
      <c r="BG64" s="272"/>
      <c r="BH64" s="272"/>
      <c r="BI64" s="272"/>
      <c r="BJ64" s="272"/>
      <c r="BK64" s="272"/>
      <c r="BL64" s="272"/>
      <c r="BM64" s="272"/>
      <c r="BN64" s="272"/>
      <c r="BO64" s="272"/>
      <c r="BP64" s="272"/>
      <c r="BQ64" s="272"/>
      <c r="BR64" s="272"/>
      <c r="BS64" s="273"/>
    </row>
    <row r="65" spans="1:71" s="69" customFormat="1" ht="15" customHeight="1">
      <c r="A65" s="173">
        <f>MAX($A$5:B64)+1</f>
        <v>56</v>
      </c>
      <c r="B65" s="134"/>
      <c r="C65" s="135"/>
      <c r="D65" s="136"/>
      <c r="E65" s="137" t="s">
        <v>211</v>
      </c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461" t="s">
        <v>62</v>
      </c>
      <c r="S65" s="462"/>
      <c r="T65" s="462"/>
      <c r="U65" s="462"/>
      <c r="V65" s="463"/>
      <c r="W65" s="135"/>
      <c r="X65" s="137" t="s">
        <v>200</v>
      </c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8"/>
      <c r="AO65" s="135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272"/>
      <c r="BC65" s="272"/>
      <c r="BD65" s="272"/>
      <c r="BE65" s="272"/>
      <c r="BF65" s="272"/>
      <c r="BG65" s="272"/>
      <c r="BH65" s="272"/>
      <c r="BI65" s="272"/>
      <c r="BJ65" s="272"/>
      <c r="BK65" s="272"/>
      <c r="BL65" s="272"/>
      <c r="BM65" s="272"/>
      <c r="BN65" s="272"/>
      <c r="BO65" s="272"/>
      <c r="BP65" s="272"/>
      <c r="BQ65" s="272"/>
      <c r="BR65" s="272"/>
      <c r="BS65" s="273"/>
    </row>
    <row r="66" spans="1:71" s="69" customFormat="1" ht="15" customHeight="1">
      <c r="A66" s="173">
        <f>MAX($A$5:B65)+1</f>
        <v>57</v>
      </c>
      <c r="B66" s="134"/>
      <c r="C66" s="135"/>
      <c r="D66" s="136"/>
      <c r="E66" s="137" t="s">
        <v>212</v>
      </c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8"/>
      <c r="R66" s="461" t="s">
        <v>62</v>
      </c>
      <c r="S66" s="462"/>
      <c r="T66" s="462"/>
      <c r="U66" s="462"/>
      <c r="V66" s="463"/>
      <c r="W66" s="135"/>
      <c r="X66" s="137" t="s">
        <v>201</v>
      </c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8"/>
      <c r="AO66" s="135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272"/>
      <c r="BC66" s="272"/>
      <c r="BD66" s="272"/>
      <c r="BE66" s="272"/>
      <c r="BF66" s="272"/>
      <c r="BG66" s="272"/>
      <c r="BH66" s="272"/>
      <c r="BI66" s="272"/>
      <c r="BJ66" s="272"/>
      <c r="BK66" s="272"/>
      <c r="BL66" s="272"/>
      <c r="BM66" s="272"/>
      <c r="BN66" s="272"/>
      <c r="BO66" s="272"/>
      <c r="BP66" s="272"/>
      <c r="BQ66" s="272"/>
      <c r="BR66" s="272"/>
      <c r="BS66" s="273"/>
    </row>
    <row r="67" spans="1:71" s="69" customFormat="1" ht="15" customHeight="1">
      <c r="A67" s="173">
        <f>MAX($A$5:B66)+1</f>
        <v>58</v>
      </c>
      <c r="B67" s="134"/>
      <c r="C67" s="135"/>
      <c r="D67" s="136"/>
      <c r="E67" s="137" t="s">
        <v>213</v>
      </c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461" t="s">
        <v>62</v>
      </c>
      <c r="S67" s="462"/>
      <c r="T67" s="462"/>
      <c r="U67" s="462"/>
      <c r="V67" s="463"/>
      <c r="W67" s="135"/>
      <c r="X67" s="137" t="s">
        <v>202</v>
      </c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8"/>
      <c r="AO67" s="135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272"/>
      <c r="BC67" s="272"/>
      <c r="BD67" s="272"/>
      <c r="BE67" s="272"/>
      <c r="BF67" s="272"/>
      <c r="BG67" s="272"/>
      <c r="BH67" s="272"/>
      <c r="BI67" s="272"/>
      <c r="BJ67" s="272"/>
      <c r="BK67" s="272"/>
      <c r="BL67" s="272"/>
      <c r="BM67" s="272"/>
      <c r="BN67" s="272"/>
      <c r="BO67" s="272"/>
      <c r="BP67" s="272"/>
      <c r="BQ67" s="272"/>
      <c r="BR67" s="272"/>
      <c r="BS67" s="273"/>
    </row>
    <row r="68" spans="1:71" s="69" customFormat="1" ht="15" customHeight="1">
      <c r="A68" s="173">
        <f>MAX($A$5:B67)+1</f>
        <v>59</v>
      </c>
      <c r="B68" s="134"/>
      <c r="C68" s="135"/>
      <c r="D68" s="136"/>
      <c r="E68" s="137" t="s">
        <v>214</v>
      </c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8"/>
      <c r="R68" s="461" t="s">
        <v>62</v>
      </c>
      <c r="S68" s="462"/>
      <c r="T68" s="462"/>
      <c r="U68" s="462"/>
      <c r="V68" s="463"/>
      <c r="W68" s="135"/>
      <c r="X68" s="137" t="s">
        <v>203</v>
      </c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8"/>
      <c r="AO68" s="135" t="s">
        <v>270</v>
      </c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272"/>
      <c r="BC68" s="272"/>
      <c r="BD68" s="272"/>
      <c r="BE68" s="272"/>
      <c r="BF68" s="272"/>
      <c r="BG68" s="272"/>
      <c r="BH68" s="272"/>
      <c r="BI68" s="272"/>
      <c r="BJ68" s="272"/>
      <c r="BK68" s="272"/>
      <c r="BL68" s="272"/>
      <c r="BM68" s="272"/>
      <c r="BN68" s="272"/>
      <c r="BO68" s="272"/>
      <c r="BP68" s="272"/>
      <c r="BQ68" s="272"/>
      <c r="BR68" s="272"/>
      <c r="BS68" s="273"/>
    </row>
    <row r="69" spans="1:71" s="69" customFormat="1" ht="15" customHeight="1">
      <c r="A69" s="173">
        <f>MAX($A$5:B68)+1</f>
        <v>60</v>
      </c>
      <c r="B69" s="134"/>
      <c r="C69" s="135"/>
      <c r="D69" s="136"/>
      <c r="E69" s="137" t="s">
        <v>215</v>
      </c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8"/>
      <c r="R69" s="461" t="s">
        <v>62</v>
      </c>
      <c r="S69" s="462"/>
      <c r="T69" s="462"/>
      <c r="U69" s="462"/>
      <c r="V69" s="463"/>
      <c r="W69" s="135"/>
      <c r="X69" s="137" t="s">
        <v>204</v>
      </c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8"/>
      <c r="AO69" s="135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272"/>
      <c r="BC69" s="272"/>
      <c r="BD69" s="272"/>
      <c r="BE69" s="272"/>
      <c r="BF69" s="272"/>
      <c r="BG69" s="272"/>
      <c r="BH69" s="272"/>
      <c r="BI69" s="272"/>
      <c r="BJ69" s="272"/>
      <c r="BK69" s="272"/>
      <c r="BL69" s="272"/>
      <c r="BM69" s="272"/>
      <c r="BN69" s="272"/>
      <c r="BO69" s="272"/>
      <c r="BP69" s="272"/>
      <c r="BQ69" s="272"/>
      <c r="BR69" s="272"/>
      <c r="BS69" s="273"/>
    </row>
    <row r="70" spans="1:71" s="69" customFormat="1" ht="15" customHeight="1">
      <c r="A70" s="173">
        <f>MAX($A$5:B69)+1</f>
        <v>61</v>
      </c>
      <c r="B70" s="134"/>
      <c r="C70" s="135"/>
      <c r="D70" s="136"/>
      <c r="E70" s="137" t="s">
        <v>216</v>
      </c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  <c r="R70" s="461" t="s">
        <v>62</v>
      </c>
      <c r="S70" s="462"/>
      <c r="T70" s="462"/>
      <c r="U70" s="462"/>
      <c r="V70" s="463"/>
      <c r="W70" s="135"/>
      <c r="X70" s="137" t="s">
        <v>205</v>
      </c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8"/>
      <c r="AO70" s="135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272"/>
      <c r="BC70" s="272"/>
      <c r="BD70" s="272"/>
      <c r="BE70" s="272"/>
      <c r="BF70" s="272"/>
      <c r="BG70" s="272"/>
      <c r="BH70" s="272"/>
      <c r="BI70" s="272"/>
      <c r="BJ70" s="272"/>
      <c r="BK70" s="272"/>
      <c r="BL70" s="272"/>
      <c r="BM70" s="272"/>
      <c r="BN70" s="272"/>
      <c r="BO70" s="272"/>
      <c r="BP70" s="272"/>
      <c r="BQ70" s="272"/>
      <c r="BR70" s="272"/>
      <c r="BS70" s="273"/>
    </row>
    <row r="71" spans="1:71" s="69" customFormat="1" ht="15" customHeight="1">
      <c r="A71" s="173">
        <f>MAX($A$5:B70)+1</f>
        <v>62</v>
      </c>
      <c r="B71" s="134"/>
      <c r="C71" s="135"/>
      <c r="D71" s="136"/>
      <c r="E71" s="137" t="s">
        <v>217</v>
      </c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/>
      <c r="R71" s="461" t="s">
        <v>62</v>
      </c>
      <c r="S71" s="462"/>
      <c r="T71" s="462"/>
      <c r="U71" s="462"/>
      <c r="V71" s="463"/>
      <c r="W71" s="135"/>
      <c r="X71" s="137" t="s">
        <v>206</v>
      </c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8"/>
      <c r="AO71" s="135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272"/>
      <c r="BC71" s="272"/>
      <c r="BD71" s="272"/>
      <c r="BE71" s="272"/>
      <c r="BF71" s="272"/>
      <c r="BG71" s="272"/>
      <c r="BH71" s="272"/>
      <c r="BI71" s="272"/>
      <c r="BJ71" s="272"/>
      <c r="BK71" s="272"/>
      <c r="BL71" s="272"/>
      <c r="BM71" s="272"/>
      <c r="BN71" s="272"/>
      <c r="BO71" s="272"/>
      <c r="BP71" s="272"/>
      <c r="BQ71" s="272"/>
      <c r="BR71" s="272"/>
      <c r="BS71" s="273"/>
    </row>
    <row r="72" spans="1:71" s="69" customFormat="1" ht="15" customHeight="1">
      <c r="A72" s="173">
        <f>MAX($A$5:B71)+1</f>
        <v>63</v>
      </c>
      <c r="B72" s="134"/>
      <c r="C72" s="135"/>
      <c r="D72" s="136"/>
      <c r="E72" s="137" t="s">
        <v>218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8"/>
      <c r="R72" s="461" t="s">
        <v>62</v>
      </c>
      <c r="S72" s="462"/>
      <c r="T72" s="462"/>
      <c r="U72" s="462"/>
      <c r="V72" s="463"/>
      <c r="W72" s="135"/>
      <c r="X72" s="137" t="s">
        <v>207</v>
      </c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8"/>
      <c r="AO72" s="135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272"/>
      <c r="BC72" s="272"/>
      <c r="BD72" s="272"/>
      <c r="BE72" s="272"/>
      <c r="BF72" s="272"/>
      <c r="BG72" s="272"/>
      <c r="BH72" s="272"/>
      <c r="BI72" s="272"/>
      <c r="BJ72" s="272"/>
      <c r="BK72" s="272"/>
      <c r="BL72" s="272"/>
      <c r="BM72" s="272"/>
      <c r="BN72" s="272"/>
      <c r="BO72" s="272"/>
      <c r="BP72" s="272"/>
      <c r="BQ72" s="272"/>
      <c r="BR72" s="272"/>
      <c r="BS72" s="273"/>
    </row>
    <row r="73" spans="1:71" s="69" customFormat="1" ht="15" customHeight="1">
      <c r="A73" s="174"/>
      <c r="B73" s="140"/>
      <c r="C73" s="141"/>
      <c r="D73" s="142" t="s">
        <v>230</v>
      </c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4"/>
      <c r="R73" s="476"/>
      <c r="S73" s="477"/>
      <c r="T73" s="477"/>
      <c r="U73" s="477"/>
      <c r="V73" s="478"/>
      <c r="W73" s="141" t="s">
        <v>219</v>
      </c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4"/>
      <c r="AO73" s="141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274"/>
      <c r="BC73" s="274"/>
      <c r="BD73" s="274"/>
      <c r="BE73" s="274"/>
      <c r="BF73" s="274"/>
      <c r="BG73" s="274"/>
      <c r="BH73" s="274"/>
      <c r="BI73" s="274"/>
      <c r="BJ73" s="274"/>
      <c r="BK73" s="274"/>
      <c r="BL73" s="274"/>
      <c r="BM73" s="274"/>
      <c r="BN73" s="274"/>
      <c r="BO73" s="274"/>
      <c r="BP73" s="274"/>
      <c r="BQ73" s="274"/>
      <c r="BR73" s="274"/>
      <c r="BS73" s="275"/>
    </row>
    <row r="74" spans="1:71" s="69" customFormat="1" ht="15" customHeight="1">
      <c r="A74" s="173">
        <f>MAX($A$5:B73)+1</f>
        <v>64</v>
      </c>
      <c r="B74" s="134"/>
      <c r="C74" s="135"/>
      <c r="D74" s="136"/>
      <c r="E74" s="137" t="s">
        <v>222</v>
      </c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461" t="s">
        <v>62</v>
      </c>
      <c r="S74" s="462"/>
      <c r="T74" s="462"/>
      <c r="U74" s="462"/>
      <c r="V74" s="463"/>
      <c r="W74" s="135"/>
      <c r="X74" s="137" t="s">
        <v>84</v>
      </c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8"/>
      <c r="AO74" s="135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272"/>
      <c r="BC74" s="272"/>
      <c r="BD74" s="272"/>
      <c r="BE74" s="272"/>
      <c r="BF74" s="272"/>
      <c r="BG74" s="272"/>
      <c r="BH74" s="272"/>
      <c r="BI74" s="272"/>
      <c r="BJ74" s="272"/>
      <c r="BK74" s="272"/>
      <c r="BL74" s="272"/>
      <c r="BM74" s="272"/>
      <c r="BN74" s="272"/>
      <c r="BO74" s="272"/>
      <c r="BP74" s="272"/>
      <c r="BQ74" s="272"/>
      <c r="BR74" s="272"/>
      <c r="BS74" s="273"/>
    </row>
    <row r="75" spans="1:71" s="69" customFormat="1" ht="15" customHeight="1">
      <c r="A75" s="173">
        <f>MAX($A$5:B74)+1</f>
        <v>65</v>
      </c>
      <c r="B75" s="134"/>
      <c r="C75" s="135"/>
      <c r="D75" s="136"/>
      <c r="E75" s="137" t="s">
        <v>223</v>
      </c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8"/>
      <c r="R75" s="461" t="s">
        <v>62</v>
      </c>
      <c r="S75" s="462"/>
      <c r="T75" s="462"/>
      <c r="U75" s="462"/>
      <c r="V75" s="463"/>
      <c r="W75" s="135"/>
      <c r="X75" s="137" t="s">
        <v>86</v>
      </c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8"/>
      <c r="AO75" s="135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272"/>
      <c r="BC75" s="272"/>
      <c r="BD75" s="272"/>
      <c r="BE75" s="272"/>
      <c r="BF75" s="272"/>
      <c r="BG75" s="272"/>
      <c r="BH75" s="272"/>
      <c r="BI75" s="272"/>
      <c r="BJ75" s="272"/>
      <c r="BK75" s="272"/>
      <c r="BL75" s="272"/>
      <c r="BM75" s="272"/>
      <c r="BN75" s="272"/>
      <c r="BO75" s="272"/>
      <c r="BP75" s="272"/>
      <c r="BQ75" s="272"/>
      <c r="BR75" s="272"/>
      <c r="BS75" s="273"/>
    </row>
    <row r="76" spans="1:71" s="69" customFormat="1" ht="15" customHeight="1">
      <c r="A76" s="173">
        <f>MAX($A$5:B75)+1</f>
        <v>66</v>
      </c>
      <c r="B76" s="134"/>
      <c r="C76" s="135"/>
      <c r="D76" s="136"/>
      <c r="E76" s="137" t="s">
        <v>224</v>
      </c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8"/>
      <c r="R76" s="461" t="s">
        <v>62</v>
      </c>
      <c r="S76" s="462"/>
      <c r="T76" s="462"/>
      <c r="U76" s="462"/>
      <c r="V76" s="463"/>
      <c r="W76" s="135"/>
      <c r="X76" s="137" t="s">
        <v>199</v>
      </c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8"/>
      <c r="AO76" s="135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272"/>
      <c r="BC76" s="272"/>
      <c r="BD76" s="272"/>
      <c r="BE76" s="272"/>
      <c r="BF76" s="272"/>
      <c r="BG76" s="272"/>
      <c r="BH76" s="272"/>
      <c r="BI76" s="272"/>
      <c r="BJ76" s="272"/>
      <c r="BK76" s="272"/>
      <c r="BL76" s="272"/>
      <c r="BM76" s="272"/>
      <c r="BN76" s="272"/>
      <c r="BO76" s="272"/>
      <c r="BP76" s="272"/>
      <c r="BQ76" s="272"/>
      <c r="BR76" s="272"/>
      <c r="BS76" s="273"/>
    </row>
    <row r="77" spans="1:71" s="69" customFormat="1" ht="15" customHeight="1">
      <c r="A77" s="178">
        <f>MAX($A$5:B76)+1</f>
        <v>67</v>
      </c>
      <c r="B77" s="167"/>
      <c r="C77" s="168"/>
      <c r="D77" s="169"/>
      <c r="E77" s="170" t="s">
        <v>225</v>
      </c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1"/>
      <c r="R77" s="495" t="s">
        <v>62</v>
      </c>
      <c r="S77" s="496"/>
      <c r="T77" s="496"/>
      <c r="U77" s="496"/>
      <c r="V77" s="497"/>
      <c r="W77" s="168"/>
      <c r="X77" s="170" t="s">
        <v>201</v>
      </c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1"/>
      <c r="AO77" s="168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283"/>
      <c r="BC77" s="283"/>
      <c r="BD77" s="283"/>
      <c r="BE77" s="283"/>
      <c r="BF77" s="283"/>
      <c r="BG77" s="283"/>
      <c r="BH77" s="283"/>
      <c r="BI77" s="283"/>
      <c r="BJ77" s="283"/>
      <c r="BK77" s="283"/>
      <c r="BL77" s="283"/>
      <c r="BM77" s="283"/>
      <c r="BN77" s="283"/>
      <c r="BO77" s="283"/>
      <c r="BP77" s="283"/>
      <c r="BQ77" s="283"/>
      <c r="BR77" s="283"/>
      <c r="BS77" s="284"/>
    </row>
    <row r="78" spans="1:71" s="69" customFormat="1" ht="15" customHeight="1">
      <c r="A78" s="312">
        <f>MAX($A$5:B77)+1</f>
        <v>68</v>
      </c>
      <c r="B78" s="313"/>
      <c r="C78" s="314"/>
      <c r="D78" s="315"/>
      <c r="E78" s="316" t="s">
        <v>226</v>
      </c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7"/>
      <c r="R78" s="498" t="s">
        <v>62</v>
      </c>
      <c r="S78" s="499"/>
      <c r="T78" s="499"/>
      <c r="U78" s="499"/>
      <c r="V78" s="500"/>
      <c r="W78" s="314"/>
      <c r="X78" s="316" t="s">
        <v>202</v>
      </c>
      <c r="Y78" s="316"/>
      <c r="Z78" s="316"/>
      <c r="AA78" s="316"/>
      <c r="AB78" s="316"/>
      <c r="AC78" s="316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7"/>
      <c r="AO78" s="314"/>
      <c r="AP78" s="316"/>
      <c r="AQ78" s="316"/>
      <c r="AR78" s="316"/>
      <c r="AS78" s="316"/>
      <c r="AT78" s="316"/>
      <c r="AU78" s="316"/>
      <c r="AV78" s="316"/>
      <c r="AW78" s="316"/>
      <c r="AX78" s="316"/>
      <c r="AY78" s="316"/>
      <c r="AZ78" s="316"/>
      <c r="BA78" s="316"/>
      <c r="BB78" s="318"/>
      <c r="BC78" s="318"/>
      <c r="BD78" s="318"/>
      <c r="BE78" s="318"/>
      <c r="BF78" s="318"/>
      <c r="BG78" s="318"/>
      <c r="BH78" s="318"/>
      <c r="BI78" s="318"/>
      <c r="BJ78" s="318"/>
      <c r="BK78" s="318"/>
      <c r="BL78" s="318"/>
      <c r="BM78" s="318"/>
      <c r="BN78" s="318"/>
      <c r="BO78" s="318"/>
      <c r="BP78" s="318"/>
      <c r="BQ78" s="318"/>
      <c r="BR78" s="318"/>
      <c r="BS78" s="319"/>
    </row>
    <row r="79" spans="1:71" s="69" customFormat="1" ht="15" customHeight="1">
      <c r="A79" s="177">
        <f>MAX($A$5:B78)+1</f>
        <v>69</v>
      </c>
      <c r="B79" s="156"/>
      <c r="C79" s="157"/>
      <c r="D79" s="158"/>
      <c r="E79" s="159" t="s">
        <v>227</v>
      </c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60"/>
      <c r="R79" s="501" t="s">
        <v>62</v>
      </c>
      <c r="S79" s="502"/>
      <c r="T79" s="502"/>
      <c r="U79" s="502"/>
      <c r="V79" s="503"/>
      <c r="W79" s="157"/>
      <c r="X79" s="159" t="s">
        <v>204</v>
      </c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60"/>
      <c r="AO79" s="157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286"/>
      <c r="BC79" s="286"/>
      <c r="BD79" s="286"/>
      <c r="BE79" s="286"/>
      <c r="BF79" s="286"/>
      <c r="BG79" s="286"/>
      <c r="BH79" s="286"/>
      <c r="BI79" s="286"/>
      <c r="BJ79" s="286"/>
      <c r="BK79" s="286"/>
      <c r="BL79" s="286"/>
      <c r="BM79" s="286"/>
      <c r="BN79" s="286"/>
      <c r="BO79" s="286"/>
      <c r="BP79" s="286"/>
      <c r="BQ79" s="286"/>
      <c r="BR79" s="286"/>
      <c r="BS79" s="287"/>
    </row>
    <row r="80" spans="1:71" s="69" customFormat="1" ht="15" customHeight="1">
      <c r="A80" s="173">
        <f>MAX($A$5:B79)+1</f>
        <v>70</v>
      </c>
      <c r="B80" s="134"/>
      <c r="C80" s="135"/>
      <c r="D80" s="136"/>
      <c r="E80" s="137" t="s">
        <v>228</v>
      </c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8"/>
      <c r="R80" s="461" t="s">
        <v>62</v>
      </c>
      <c r="S80" s="462"/>
      <c r="T80" s="462"/>
      <c r="U80" s="462"/>
      <c r="V80" s="463"/>
      <c r="W80" s="135"/>
      <c r="X80" s="137" t="s">
        <v>220</v>
      </c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8"/>
      <c r="AO80" s="135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272"/>
      <c r="BC80" s="272"/>
      <c r="BD80" s="272"/>
      <c r="BE80" s="272"/>
      <c r="BF80" s="272"/>
      <c r="BG80" s="272"/>
      <c r="BH80" s="272"/>
      <c r="BI80" s="272"/>
      <c r="BJ80" s="272"/>
      <c r="BK80" s="272"/>
      <c r="BL80" s="272"/>
      <c r="BM80" s="272"/>
      <c r="BN80" s="272"/>
      <c r="BO80" s="272"/>
      <c r="BP80" s="272"/>
      <c r="BQ80" s="272"/>
      <c r="BR80" s="272"/>
      <c r="BS80" s="273"/>
    </row>
    <row r="81" spans="1:71" s="69" customFormat="1" ht="15" customHeight="1">
      <c r="A81" s="173">
        <f>MAX($A$5:B80)+1</f>
        <v>71</v>
      </c>
      <c r="B81" s="134"/>
      <c r="C81" s="135"/>
      <c r="D81" s="136"/>
      <c r="E81" s="137" t="s">
        <v>229</v>
      </c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8"/>
      <c r="R81" s="461" t="s">
        <v>62</v>
      </c>
      <c r="S81" s="462"/>
      <c r="T81" s="462"/>
      <c r="U81" s="462"/>
      <c r="V81" s="463"/>
      <c r="W81" s="135"/>
      <c r="X81" s="137" t="s">
        <v>221</v>
      </c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8"/>
      <c r="AO81" s="135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272"/>
      <c r="BC81" s="272"/>
      <c r="BD81" s="272"/>
      <c r="BE81" s="272"/>
      <c r="BF81" s="272"/>
      <c r="BG81" s="272"/>
      <c r="BH81" s="272"/>
      <c r="BI81" s="272"/>
      <c r="BJ81" s="272"/>
      <c r="BK81" s="272"/>
      <c r="BL81" s="272"/>
      <c r="BM81" s="272"/>
      <c r="BN81" s="272"/>
      <c r="BO81" s="272"/>
      <c r="BP81" s="272"/>
      <c r="BQ81" s="272"/>
      <c r="BR81" s="272"/>
      <c r="BS81" s="273"/>
    </row>
    <row r="82" spans="1:71" s="69" customFormat="1" ht="15" customHeight="1">
      <c r="A82" s="174"/>
      <c r="B82" s="140"/>
      <c r="C82" s="141"/>
      <c r="D82" s="142" t="s">
        <v>267</v>
      </c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4"/>
      <c r="R82" s="476"/>
      <c r="S82" s="477"/>
      <c r="T82" s="477"/>
      <c r="U82" s="477"/>
      <c r="V82" s="478"/>
      <c r="W82" s="141" t="s">
        <v>231</v>
      </c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4"/>
      <c r="AO82" s="141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274"/>
      <c r="BC82" s="274"/>
      <c r="BD82" s="274"/>
      <c r="BE82" s="274"/>
      <c r="BF82" s="274"/>
      <c r="BG82" s="274"/>
      <c r="BH82" s="274"/>
      <c r="BI82" s="274"/>
      <c r="BJ82" s="274"/>
      <c r="BK82" s="274"/>
      <c r="BL82" s="274"/>
      <c r="BM82" s="274"/>
      <c r="BN82" s="274"/>
      <c r="BO82" s="274"/>
      <c r="BP82" s="274"/>
      <c r="BQ82" s="274"/>
      <c r="BR82" s="274"/>
      <c r="BS82" s="275"/>
    </row>
    <row r="83" spans="1:71" s="69" customFormat="1" ht="15" customHeight="1">
      <c r="A83" s="173">
        <f>MAX($A$5:B82)+1</f>
        <v>72</v>
      </c>
      <c r="B83" s="134"/>
      <c r="C83" s="135"/>
      <c r="D83" s="136"/>
      <c r="E83" s="137" t="s">
        <v>249</v>
      </c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8"/>
      <c r="R83" s="461" t="s">
        <v>62</v>
      </c>
      <c r="S83" s="462"/>
      <c r="T83" s="462"/>
      <c r="U83" s="462"/>
      <c r="V83" s="463"/>
      <c r="W83" s="135"/>
      <c r="X83" s="137" t="s">
        <v>232</v>
      </c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8"/>
      <c r="AO83" s="135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272"/>
      <c r="BC83" s="272"/>
      <c r="BD83" s="272"/>
      <c r="BE83" s="272"/>
      <c r="BF83" s="272"/>
      <c r="BG83" s="272"/>
      <c r="BH83" s="272"/>
      <c r="BI83" s="272"/>
      <c r="BJ83" s="272"/>
      <c r="BK83" s="272"/>
      <c r="BL83" s="272"/>
      <c r="BM83" s="272"/>
      <c r="BN83" s="272"/>
      <c r="BO83" s="272"/>
      <c r="BP83" s="272"/>
      <c r="BQ83" s="272"/>
      <c r="BR83" s="272"/>
      <c r="BS83" s="273"/>
    </row>
    <row r="84" spans="1:71" s="69" customFormat="1" ht="15" customHeight="1">
      <c r="A84" s="173">
        <f>MAX($A$5:B83)+1</f>
        <v>73</v>
      </c>
      <c r="B84" s="134"/>
      <c r="C84" s="135"/>
      <c r="D84" s="136"/>
      <c r="E84" s="137" t="s">
        <v>250</v>
      </c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8"/>
      <c r="R84" s="461" t="s">
        <v>62</v>
      </c>
      <c r="S84" s="462"/>
      <c r="T84" s="462"/>
      <c r="U84" s="462"/>
      <c r="V84" s="463"/>
      <c r="W84" s="135"/>
      <c r="X84" s="137" t="s">
        <v>233</v>
      </c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8"/>
      <c r="AO84" s="135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272"/>
      <c r="BC84" s="272"/>
      <c r="BD84" s="272"/>
      <c r="BE84" s="272"/>
      <c r="BF84" s="272"/>
      <c r="BG84" s="272"/>
      <c r="BH84" s="272"/>
      <c r="BI84" s="272"/>
      <c r="BJ84" s="272"/>
      <c r="BK84" s="272"/>
      <c r="BL84" s="272"/>
      <c r="BM84" s="272"/>
      <c r="BN84" s="272"/>
      <c r="BO84" s="272"/>
      <c r="BP84" s="272"/>
      <c r="BQ84" s="272"/>
      <c r="BR84" s="272"/>
      <c r="BS84" s="273"/>
    </row>
    <row r="85" spans="1:71" s="69" customFormat="1" ht="15" customHeight="1">
      <c r="A85" s="173">
        <f>MAX($A$5:B84)+1</f>
        <v>74</v>
      </c>
      <c r="B85" s="134"/>
      <c r="C85" s="135"/>
      <c r="D85" s="136"/>
      <c r="E85" s="137" t="s">
        <v>251</v>
      </c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8"/>
      <c r="R85" s="461" t="s">
        <v>62</v>
      </c>
      <c r="S85" s="462"/>
      <c r="T85" s="462"/>
      <c r="U85" s="462"/>
      <c r="V85" s="463"/>
      <c r="W85" s="135"/>
      <c r="X85" s="137" t="s">
        <v>234</v>
      </c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8"/>
      <c r="AO85" s="135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272"/>
      <c r="BC85" s="272"/>
      <c r="BD85" s="272"/>
      <c r="BE85" s="272"/>
      <c r="BF85" s="272"/>
      <c r="BG85" s="272"/>
      <c r="BH85" s="272"/>
      <c r="BI85" s="272"/>
      <c r="BJ85" s="272"/>
      <c r="BK85" s="272"/>
      <c r="BL85" s="272"/>
      <c r="BM85" s="272"/>
      <c r="BN85" s="272"/>
      <c r="BO85" s="272"/>
      <c r="BP85" s="272"/>
      <c r="BQ85" s="272"/>
      <c r="BR85" s="272"/>
      <c r="BS85" s="273"/>
    </row>
    <row r="86" spans="1:71" s="69" customFormat="1" ht="15" customHeight="1">
      <c r="A86" s="173">
        <f>MAX($A$5:B85)+1</f>
        <v>75</v>
      </c>
      <c r="B86" s="134"/>
      <c r="C86" s="135"/>
      <c r="D86" s="136"/>
      <c r="E86" s="137" t="s">
        <v>252</v>
      </c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8"/>
      <c r="R86" s="461" t="s">
        <v>62</v>
      </c>
      <c r="S86" s="462"/>
      <c r="T86" s="462"/>
      <c r="U86" s="462"/>
      <c r="V86" s="463"/>
      <c r="W86" s="135"/>
      <c r="X86" s="137" t="s">
        <v>235</v>
      </c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8"/>
      <c r="AO86" s="135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272"/>
      <c r="BC86" s="272"/>
      <c r="BD86" s="272"/>
      <c r="BE86" s="272"/>
      <c r="BF86" s="272"/>
      <c r="BG86" s="272"/>
      <c r="BH86" s="272"/>
      <c r="BI86" s="272"/>
      <c r="BJ86" s="272"/>
      <c r="BK86" s="272"/>
      <c r="BL86" s="272"/>
      <c r="BM86" s="272"/>
      <c r="BN86" s="272"/>
      <c r="BO86" s="272"/>
      <c r="BP86" s="272"/>
      <c r="BQ86" s="272"/>
      <c r="BR86" s="272"/>
      <c r="BS86" s="273"/>
    </row>
    <row r="87" spans="1:71" s="69" customFormat="1" ht="15" customHeight="1">
      <c r="A87" s="173">
        <f>MAX($A$5:B86)+1</f>
        <v>76</v>
      </c>
      <c r="B87" s="134"/>
      <c r="C87" s="135"/>
      <c r="D87" s="136"/>
      <c r="E87" s="137" t="s">
        <v>253</v>
      </c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8"/>
      <c r="R87" s="461" t="s">
        <v>62</v>
      </c>
      <c r="S87" s="462"/>
      <c r="T87" s="462"/>
      <c r="U87" s="462"/>
      <c r="V87" s="463"/>
      <c r="W87" s="135"/>
      <c r="X87" s="137" t="s">
        <v>236</v>
      </c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8"/>
      <c r="AO87" s="135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272"/>
      <c r="BC87" s="272"/>
      <c r="BD87" s="272"/>
      <c r="BE87" s="272"/>
      <c r="BF87" s="272"/>
      <c r="BG87" s="272"/>
      <c r="BH87" s="272"/>
      <c r="BI87" s="272"/>
      <c r="BJ87" s="272"/>
      <c r="BK87" s="272"/>
      <c r="BL87" s="272"/>
      <c r="BM87" s="272"/>
      <c r="BN87" s="272"/>
      <c r="BO87" s="272"/>
      <c r="BP87" s="272"/>
      <c r="BQ87" s="272"/>
      <c r="BR87" s="272"/>
      <c r="BS87" s="273"/>
    </row>
    <row r="88" spans="1:71" s="69" customFormat="1" ht="15" customHeight="1">
      <c r="A88" s="173">
        <f>MAX($A$5:B87)+1</f>
        <v>77</v>
      </c>
      <c r="B88" s="134"/>
      <c r="C88" s="135"/>
      <c r="D88" s="136"/>
      <c r="E88" s="137" t="s">
        <v>254</v>
      </c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8"/>
      <c r="R88" s="461" t="s">
        <v>62</v>
      </c>
      <c r="S88" s="462"/>
      <c r="T88" s="462"/>
      <c r="U88" s="462"/>
      <c r="V88" s="463"/>
      <c r="W88" s="135"/>
      <c r="X88" s="137" t="s">
        <v>237</v>
      </c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8"/>
      <c r="AO88" s="135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272"/>
      <c r="BC88" s="272"/>
      <c r="BD88" s="272"/>
      <c r="BE88" s="272"/>
      <c r="BF88" s="272"/>
      <c r="BG88" s="272"/>
      <c r="BH88" s="272"/>
      <c r="BI88" s="272"/>
      <c r="BJ88" s="272"/>
      <c r="BK88" s="272"/>
      <c r="BL88" s="272"/>
      <c r="BM88" s="272"/>
      <c r="BN88" s="272"/>
      <c r="BO88" s="272"/>
      <c r="BP88" s="272"/>
      <c r="BQ88" s="272"/>
      <c r="BR88" s="272"/>
      <c r="BS88" s="273"/>
    </row>
    <row r="89" spans="1:71" s="69" customFormat="1" ht="15" customHeight="1">
      <c r="A89" s="173">
        <f>MAX($A$5:B88)+1</f>
        <v>78</v>
      </c>
      <c r="B89" s="134"/>
      <c r="C89" s="135"/>
      <c r="D89" s="136"/>
      <c r="E89" s="137" t="s">
        <v>255</v>
      </c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8"/>
      <c r="R89" s="461" t="s">
        <v>62</v>
      </c>
      <c r="S89" s="462"/>
      <c r="T89" s="462"/>
      <c r="U89" s="462"/>
      <c r="V89" s="463"/>
      <c r="W89" s="135"/>
      <c r="X89" s="137" t="s">
        <v>238</v>
      </c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8"/>
      <c r="AO89" s="135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272"/>
      <c r="BC89" s="272"/>
      <c r="BD89" s="272"/>
      <c r="BE89" s="272"/>
      <c r="BF89" s="272"/>
      <c r="BG89" s="272"/>
      <c r="BH89" s="272"/>
      <c r="BI89" s="272"/>
      <c r="BJ89" s="272"/>
      <c r="BK89" s="272"/>
      <c r="BL89" s="272"/>
      <c r="BM89" s="272"/>
      <c r="BN89" s="272"/>
      <c r="BO89" s="272"/>
      <c r="BP89" s="272"/>
      <c r="BQ89" s="272"/>
      <c r="BR89" s="272"/>
      <c r="BS89" s="273"/>
    </row>
    <row r="90" spans="1:71" s="69" customFormat="1" ht="15" customHeight="1">
      <c r="A90" s="173">
        <f>MAX($A$5:B89)+1</f>
        <v>79</v>
      </c>
      <c r="B90" s="134"/>
      <c r="C90" s="135"/>
      <c r="D90" s="136"/>
      <c r="E90" s="137" t="s">
        <v>256</v>
      </c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8"/>
      <c r="R90" s="461" t="s">
        <v>62</v>
      </c>
      <c r="S90" s="462"/>
      <c r="T90" s="462"/>
      <c r="U90" s="462"/>
      <c r="V90" s="463"/>
      <c r="W90" s="135"/>
      <c r="X90" s="137" t="s">
        <v>239</v>
      </c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8"/>
      <c r="AO90" s="135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272"/>
      <c r="BC90" s="272"/>
      <c r="BD90" s="272"/>
      <c r="BE90" s="272"/>
      <c r="BF90" s="272"/>
      <c r="BG90" s="272"/>
      <c r="BH90" s="272"/>
      <c r="BI90" s="272"/>
      <c r="BJ90" s="272"/>
      <c r="BK90" s="272"/>
      <c r="BL90" s="272"/>
      <c r="BM90" s="272"/>
      <c r="BN90" s="272"/>
      <c r="BO90" s="272"/>
      <c r="BP90" s="272"/>
      <c r="BQ90" s="272"/>
      <c r="BR90" s="272"/>
      <c r="BS90" s="273"/>
    </row>
    <row r="91" spans="1:71" s="69" customFormat="1" ht="15" customHeight="1">
      <c r="A91" s="173">
        <f>MAX($A$5:B90)+1</f>
        <v>80</v>
      </c>
      <c r="B91" s="134"/>
      <c r="C91" s="135"/>
      <c r="D91" s="136"/>
      <c r="E91" s="137" t="s">
        <v>257</v>
      </c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8"/>
      <c r="R91" s="461" t="s">
        <v>62</v>
      </c>
      <c r="S91" s="462"/>
      <c r="T91" s="462"/>
      <c r="U91" s="462"/>
      <c r="V91" s="463"/>
      <c r="W91" s="135"/>
      <c r="X91" s="137" t="s">
        <v>84</v>
      </c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8"/>
      <c r="AO91" s="135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272"/>
      <c r="BC91" s="272"/>
      <c r="BD91" s="272"/>
      <c r="BE91" s="272"/>
      <c r="BF91" s="272"/>
      <c r="BG91" s="272"/>
      <c r="BH91" s="272"/>
      <c r="BI91" s="272"/>
      <c r="BJ91" s="272"/>
      <c r="BK91" s="272"/>
      <c r="BL91" s="272"/>
      <c r="BM91" s="272"/>
      <c r="BN91" s="272"/>
      <c r="BO91" s="272"/>
      <c r="BP91" s="272"/>
      <c r="BQ91" s="272"/>
      <c r="BR91" s="272"/>
      <c r="BS91" s="273"/>
    </row>
    <row r="92" spans="1:71" s="69" customFormat="1" ht="15" customHeight="1">
      <c r="A92" s="173">
        <f>MAX($A$5:B91)+1</f>
        <v>81</v>
      </c>
      <c r="B92" s="134"/>
      <c r="C92" s="135"/>
      <c r="D92" s="136"/>
      <c r="E92" s="137" t="s">
        <v>258</v>
      </c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8"/>
      <c r="R92" s="461" t="s">
        <v>62</v>
      </c>
      <c r="S92" s="462"/>
      <c r="T92" s="462"/>
      <c r="U92" s="462"/>
      <c r="V92" s="463"/>
      <c r="W92" s="135"/>
      <c r="X92" s="137" t="s">
        <v>240</v>
      </c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8"/>
      <c r="AO92" s="135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272"/>
      <c r="BC92" s="272"/>
      <c r="BD92" s="272"/>
      <c r="BE92" s="272"/>
      <c r="BF92" s="272"/>
      <c r="BG92" s="272"/>
      <c r="BH92" s="272"/>
      <c r="BI92" s="272"/>
      <c r="BJ92" s="272"/>
      <c r="BK92" s="272"/>
      <c r="BL92" s="272"/>
      <c r="BM92" s="272"/>
      <c r="BN92" s="272"/>
      <c r="BO92" s="272"/>
      <c r="BP92" s="272"/>
      <c r="BQ92" s="272"/>
      <c r="BR92" s="272"/>
      <c r="BS92" s="273"/>
    </row>
    <row r="93" spans="1:71" s="69" customFormat="1" ht="15" customHeight="1">
      <c r="A93" s="173">
        <f>MAX($A$5:B92)+1</f>
        <v>82</v>
      </c>
      <c r="B93" s="134"/>
      <c r="C93" s="135"/>
      <c r="D93" s="136"/>
      <c r="E93" s="137" t="s">
        <v>259</v>
      </c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8"/>
      <c r="R93" s="461" t="s">
        <v>62</v>
      </c>
      <c r="S93" s="462"/>
      <c r="T93" s="462"/>
      <c r="U93" s="462"/>
      <c r="V93" s="463"/>
      <c r="W93" s="135"/>
      <c r="X93" s="137" t="s">
        <v>241</v>
      </c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8"/>
      <c r="AO93" s="135" t="s">
        <v>268</v>
      </c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272"/>
      <c r="BC93" s="272"/>
      <c r="BD93" s="272"/>
      <c r="BE93" s="272"/>
      <c r="BF93" s="272"/>
      <c r="BG93" s="272"/>
      <c r="BH93" s="272"/>
      <c r="BI93" s="272"/>
      <c r="BJ93" s="272"/>
      <c r="BK93" s="272"/>
      <c r="BL93" s="272"/>
      <c r="BM93" s="272"/>
      <c r="BN93" s="272"/>
      <c r="BO93" s="272"/>
      <c r="BP93" s="272"/>
      <c r="BQ93" s="272"/>
      <c r="BR93" s="272"/>
      <c r="BS93" s="273"/>
    </row>
    <row r="94" spans="1:71" s="69" customFormat="1" ht="15" customHeight="1">
      <c r="A94" s="173">
        <f>MAX($A$5:B93)+1</f>
        <v>83</v>
      </c>
      <c r="B94" s="134"/>
      <c r="C94" s="135"/>
      <c r="D94" s="136"/>
      <c r="E94" s="137" t="s">
        <v>260</v>
      </c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8"/>
      <c r="R94" s="461" t="s">
        <v>62</v>
      </c>
      <c r="S94" s="462"/>
      <c r="T94" s="462"/>
      <c r="U94" s="462"/>
      <c r="V94" s="463"/>
      <c r="W94" s="135"/>
      <c r="X94" s="137" t="s">
        <v>242</v>
      </c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8"/>
      <c r="AO94" s="135" t="s">
        <v>269</v>
      </c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272"/>
      <c r="BC94" s="272"/>
      <c r="BD94" s="272"/>
      <c r="BE94" s="272"/>
      <c r="BF94" s="272"/>
      <c r="BG94" s="272"/>
      <c r="BH94" s="272"/>
      <c r="BI94" s="272"/>
      <c r="BJ94" s="272"/>
      <c r="BK94" s="272"/>
      <c r="BL94" s="272"/>
      <c r="BM94" s="272"/>
      <c r="BN94" s="272"/>
      <c r="BO94" s="272"/>
      <c r="BP94" s="272"/>
      <c r="BQ94" s="272"/>
      <c r="BR94" s="272"/>
      <c r="BS94" s="273"/>
    </row>
    <row r="95" spans="1:71" s="69" customFormat="1" ht="15" customHeight="1">
      <c r="A95" s="173">
        <f>MAX($A$5:B94)+1</f>
        <v>84</v>
      </c>
      <c r="B95" s="134"/>
      <c r="C95" s="135"/>
      <c r="D95" s="136"/>
      <c r="E95" s="137" t="s">
        <v>261</v>
      </c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8"/>
      <c r="R95" s="461" t="s">
        <v>62</v>
      </c>
      <c r="S95" s="462"/>
      <c r="T95" s="462"/>
      <c r="U95" s="462"/>
      <c r="V95" s="463"/>
      <c r="W95" s="135"/>
      <c r="X95" s="137" t="s">
        <v>243</v>
      </c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8"/>
      <c r="AO95" s="135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272"/>
      <c r="BC95" s="272"/>
      <c r="BD95" s="272"/>
      <c r="BE95" s="272"/>
      <c r="BF95" s="272"/>
      <c r="BG95" s="272"/>
      <c r="BH95" s="272"/>
      <c r="BI95" s="272"/>
      <c r="BJ95" s="272"/>
      <c r="BK95" s="272"/>
      <c r="BL95" s="272"/>
      <c r="BM95" s="272"/>
      <c r="BN95" s="272"/>
      <c r="BO95" s="272"/>
      <c r="BP95" s="272"/>
      <c r="BQ95" s="272"/>
      <c r="BR95" s="272"/>
      <c r="BS95" s="273"/>
    </row>
    <row r="96" spans="1:71" s="69" customFormat="1" ht="15" customHeight="1">
      <c r="A96" s="173">
        <f>MAX($A$5:B95)+1</f>
        <v>85</v>
      </c>
      <c r="B96" s="134"/>
      <c r="C96" s="135"/>
      <c r="D96" s="136"/>
      <c r="E96" s="137" t="s">
        <v>262</v>
      </c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8"/>
      <c r="R96" s="461" t="s">
        <v>62</v>
      </c>
      <c r="S96" s="462"/>
      <c r="T96" s="462"/>
      <c r="U96" s="462"/>
      <c r="V96" s="463"/>
      <c r="W96" s="135"/>
      <c r="X96" s="137" t="s">
        <v>244</v>
      </c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8"/>
      <c r="AO96" s="135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272"/>
      <c r="BC96" s="272"/>
      <c r="BD96" s="272"/>
      <c r="BE96" s="272"/>
      <c r="BF96" s="272"/>
      <c r="BG96" s="272"/>
      <c r="BH96" s="272"/>
      <c r="BI96" s="272"/>
      <c r="BJ96" s="272"/>
      <c r="BK96" s="272"/>
      <c r="BL96" s="272"/>
      <c r="BM96" s="272"/>
      <c r="BN96" s="272"/>
      <c r="BO96" s="272"/>
      <c r="BP96" s="272"/>
      <c r="BQ96" s="272"/>
      <c r="BR96" s="272"/>
      <c r="BS96" s="273"/>
    </row>
    <row r="97" spans="1:71" s="69" customFormat="1" ht="15" customHeight="1">
      <c r="A97" s="173">
        <f>MAX($A$5:B96)+1</f>
        <v>86</v>
      </c>
      <c r="B97" s="134"/>
      <c r="C97" s="135"/>
      <c r="D97" s="136"/>
      <c r="E97" s="137" t="s">
        <v>263</v>
      </c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8"/>
      <c r="R97" s="461" t="s">
        <v>62</v>
      </c>
      <c r="S97" s="462"/>
      <c r="T97" s="462"/>
      <c r="U97" s="462"/>
      <c r="V97" s="463"/>
      <c r="W97" s="135"/>
      <c r="X97" s="137" t="s">
        <v>245</v>
      </c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8"/>
      <c r="AO97" s="135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272"/>
      <c r="BC97" s="272"/>
      <c r="BD97" s="272"/>
      <c r="BE97" s="272"/>
      <c r="BF97" s="272"/>
      <c r="BG97" s="272"/>
      <c r="BH97" s="272"/>
      <c r="BI97" s="272"/>
      <c r="BJ97" s="272"/>
      <c r="BK97" s="272"/>
      <c r="BL97" s="272"/>
      <c r="BM97" s="272"/>
      <c r="BN97" s="272"/>
      <c r="BO97" s="272"/>
      <c r="BP97" s="272"/>
      <c r="BQ97" s="272"/>
      <c r="BR97" s="272"/>
      <c r="BS97" s="273"/>
    </row>
    <row r="98" spans="1:71" s="69" customFormat="1" ht="15" customHeight="1">
      <c r="A98" s="173">
        <f>MAX($A$5:B97)+1</f>
        <v>87</v>
      </c>
      <c r="B98" s="134"/>
      <c r="C98" s="135"/>
      <c r="D98" s="136"/>
      <c r="E98" s="137" t="s">
        <v>264</v>
      </c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  <c r="R98" s="461" t="s">
        <v>62</v>
      </c>
      <c r="S98" s="462"/>
      <c r="T98" s="462"/>
      <c r="U98" s="462"/>
      <c r="V98" s="463"/>
      <c r="W98" s="135"/>
      <c r="X98" s="137" t="s">
        <v>246</v>
      </c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8"/>
      <c r="AO98" s="135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272"/>
      <c r="BC98" s="272"/>
      <c r="BD98" s="272"/>
      <c r="BE98" s="272"/>
      <c r="BF98" s="272"/>
      <c r="BG98" s="272"/>
      <c r="BH98" s="272"/>
      <c r="BI98" s="272"/>
      <c r="BJ98" s="272"/>
      <c r="BK98" s="272"/>
      <c r="BL98" s="272"/>
      <c r="BM98" s="272"/>
      <c r="BN98" s="272"/>
      <c r="BO98" s="272"/>
      <c r="BP98" s="272"/>
      <c r="BQ98" s="272"/>
      <c r="BR98" s="272"/>
      <c r="BS98" s="273"/>
    </row>
    <row r="99" spans="1:71" s="69" customFormat="1" ht="15" customHeight="1">
      <c r="A99" s="173">
        <f>MAX($A$5:B98)+1</f>
        <v>88</v>
      </c>
      <c r="B99" s="134"/>
      <c r="C99" s="135"/>
      <c r="D99" s="136"/>
      <c r="E99" s="137" t="s">
        <v>265</v>
      </c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8"/>
      <c r="R99" s="461" t="s">
        <v>62</v>
      </c>
      <c r="S99" s="462"/>
      <c r="T99" s="462"/>
      <c r="U99" s="462"/>
      <c r="V99" s="463"/>
      <c r="W99" s="135"/>
      <c r="X99" s="137" t="s">
        <v>247</v>
      </c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8"/>
      <c r="AO99" s="135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272"/>
      <c r="BC99" s="272"/>
      <c r="BD99" s="272"/>
      <c r="BE99" s="272"/>
      <c r="BF99" s="272"/>
      <c r="BG99" s="272"/>
      <c r="BH99" s="272"/>
      <c r="BI99" s="272"/>
      <c r="BJ99" s="272"/>
      <c r="BK99" s="272"/>
      <c r="BL99" s="272"/>
      <c r="BM99" s="272"/>
      <c r="BN99" s="272"/>
      <c r="BO99" s="272"/>
      <c r="BP99" s="272"/>
      <c r="BQ99" s="272"/>
      <c r="BR99" s="272"/>
      <c r="BS99" s="273"/>
    </row>
    <row r="100" spans="1:71" s="69" customFormat="1" ht="15" customHeight="1">
      <c r="A100" s="173">
        <f>MAX($A$5:B99)+1</f>
        <v>89</v>
      </c>
      <c r="B100" s="134"/>
      <c r="C100" s="135"/>
      <c r="D100" s="136"/>
      <c r="E100" s="137" t="s">
        <v>266</v>
      </c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8"/>
      <c r="R100" s="461" t="s">
        <v>62</v>
      </c>
      <c r="S100" s="462"/>
      <c r="T100" s="462"/>
      <c r="U100" s="462"/>
      <c r="V100" s="463"/>
      <c r="W100" s="135"/>
      <c r="X100" s="137" t="s">
        <v>248</v>
      </c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8"/>
      <c r="AO100" s="135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272"/>
      <c r="BC100" s="272"/>
      <c r="BD100" s="272"/>
      <c r="BE100" s="272"/>
      <c r="BF100" s="272"/>
      <c r="BG100" s="272"/>
      <c r="BH100" s="272"/>
      <c r="BI100" s="272"/>
      <c r="BJ100" s="272"/>
      <c r="BK100" s="272"/>
      <c r="BL100" s="272"/>
      <c r="BM100" s="272"/>
      <c r="BN100" s="272"/>
      <c r="BO100" s="272"/>
      <c r="BP100" s="272"/>
      <c r="BQ100" s="272"/>
      <c r="BR100" s="272"/>
      <c r="BS100" s="273"/>
    </row>
    <row r="101" spans="1:71" s="69" customFormat="1" ht="15" customHeight="1">
      <c r="A101" s="174"/>
      <c r="B101" s="140"/>
      <c r="C101" s="141"/>
      <c r="D101" s="142" t="s">
        <v>820</v>
      </c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4"/>
      <c r="R101" s="476"/>
      <c r="S101" s="477"/>
      <c r="T101" s="477"/>
      <c r="U101" s="477"/>
      <c r="V101" s="478"/>
      <c r="W101" s="141" t="s">
        <v>444</v>
      </c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4"/>
      <c r="AO101" s="141"/>
      <c r="AP101" s="143"/>
      <c r="AQ101" s="143"/>
      <c r="AR101" s="143"/>
      <c r="AS101" s="143"/>
      <c r="AT101" s="143"/>
      <c r="AU101" s="143"/>
      <c r="AV101" s="143"/>
      <c r="AW101" s="143"/>
      <c r="AX101" s="143"/>
      <c r="AY101" s="143"/>
      <c r="AZ101" s="143"/>
      <c r="BA101" s="143"/>
      <c r="BB101" s="274"/>
      <c r="BC101" s="274"/>
      <c r="BD101" s="274"/>
      <c r="BE101" s="274"/>
      <c r="BF101" s="274"/>
      <c r="BG101" s="274"/>
      <c r="BH101" s="274"/>
      <c r="BI101" s="274"/>
      <c r="BJ101" s="274"/>
      <c r="BK101" s="274"/>
      <c r="BL101" s="274"/>
      <c r="BM101" s="274"/>
      <c r="BN101" s="274"/>
      <c r="BO101" s="274"/>
      <c r="BP101" s="274"/>
      <c r="BQ101" s="274"/>
      <c r="BR101" s="274"/>
      <c r="BS101" s="275"/>
    </row>
    <row r="102" spans="1:71" s="69" customFormat="1" ht="15" customHeight="1">
      <c r="A102" s="173">
        <f>MAX($A$5:B101)+1</f>
        <v>90</v>
      </c>
      <c r="B102" s="134"/>
      <c r="C102" s="135"/>
      <c r="D102" s="136"/>
      <c r="E102" s="137" t="s">
        <v>445</v>
      </c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8"/>
      <c r="R102" s="461" t="s">
        <v>713</v>
      </c>
      <c r="S102" s="462"/>
      <c r="T102" s="462"/>
      <c r="U102" s="462"/>
      <c r="V102" s="463"/>
      <c r="W102" s="135"/>
      <c r="X102" s="137" t="s">
        <v>479</v>
      </c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8"/>
      <c r="AO102" s="135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272"/>
      <c r="BC102" s="272"/>
      <c r="BD102" s="272"/>
      <c r="BE102" s="272"/>
      <c r="BF102" s="272"/>
      <c r="BG102" s="272"/>
      <c r="BH102" s="272"/>
      <c r="BI102" s="272"/>
      <c r="BJ102" s="272"/>
      <c r="BK102" s="272"/>
      <c r="BL102" s="272"/>
      <c r="BM102" s="272"/>
      <c r="BN102" s="272"/>
      <c r="BO102" s="272"/>
      <c r="BP102" s="272"/>
      <c r="BQ102" s="272"/>
      <c r="BR102" s="272"/>
      <c r="BS102" s="273"/>
    </row>
    <row r="103" spans="1:71" s="69" customFormat="1" ht="15" customHeight="1">
      <c r="A103" s="173">
        <f>MAX($A$5:B102)+1</f>
        <v>91</v>
      </c>
      <c r="B103" s="134"/>
      <c r="C103" s="135"/>
      <c r="D103" s="136"/>
      <c r="E103" s="137" t="s">
        <v>127</v>
      </c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8"/>
      <c r="R103" s="461" t="s">
        <v>62</v>
      </c>
      <c r="S103" s="462"/>
      <c r="T103" s="462"/>
      <c r="U103" s="462"/>
      <c r="V103" s="463"/>
      <c r="W103" s="135"/>
      <c r="X103" s="137" t="s">
        <v>75</v>
      </c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8"/>
      <c r="AO103" s="135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272"/>
      <c r="BC103" s="272"/>
      <c r="BD103" s="272"/>
      <c r="BE103" s="272"/>
      <c r="BF103" s="272"/>
      <c r="BG103" s="272"/>
      <c r="BH103" s="272"/>
      <c r="BI103" s="272"/>
      <c r="BJ103" s="272"/>
      <c r="BK103" s="272"/>
      <c r="BL103" s="272"/>
      <c r="BM103" s="272"/>
      <c r="BN103" s="272"/>
      <c r="BO103" s="272"/>
      <c r="BP103" s="272"/>
      <c r="BQ103" s="272"/>
      <c r="BR103" s="272"/>
      <c r="BS103" s="273"/>
    </row>
    <row r="104" spans="1:71" s="69" customFormat="1" ht="15" customHeight="1">
      <c r="A104" s="173">
        <f>MAX($A$5:B103)+1</f>
        <v>92</v>
      </c>
      <c r="B104" s="134"/>
      <c r="C104" s="135"/>
      <c r="D104" s="136"/>
      <c r="E104" s="137" t="s">
        <v>119</v>
      </c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8"/>
      <c r="R104" s="461" t="s">
        <v>62</v>
      </c>
      <c r="S104" s="462"/>
      <c r="T104" s="462"/>
      <c r="U104" s="462"/>
      <c r="V104" s="463"/>
      <c r="W104" s="135"/>
      <c r="X104" s="137" t="s">
        <v>84</v>
      </c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8"/>
      <c r="AO104" s="135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272"/>
      <c r="BC104" s="272"/>
      <c r="BD104" s="272"/>
      <c r="BE104" s="272"/>
      <c r="BF104" s="272"/>
      <c r="BG104" s="272"/>
      <c r="BH104" s="272"/>
      <c r="BI104" s="272"/>
      <c r="BJ104" s="272"/>
      <c r="BK104" s="272"/>
      <c r="BL104" s="272"/>
      <c r="BM104" s="272"/>
      <c r="BN104" s="272"/>
      <c r="BO104" s="272"/>
      <c r="BP104" s="272"/>
      <c r="BQ104" s="272"/>
      <c r="BR104" s="272"/>
      <c r="BS104" s="273"/>
    </row>
    <row r="105" spans="1:71" s="69" customFormat="1" ht="15" customHeight="1">
      <c r="A105" s="173">
        <f>MAX($A$5:B104)+1</f>
        <v>93</v>
      </c>
      <c r="B105" s="134"/>
      <c r="C105" s="135"/>
      <c r="D105" s="136"/>
      <c r="E105" s="137" t="s">
        <v>446</v>
      </c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8"/>
      <c r="R105" s="461" t="s">
        <v>62</v>
      </c>
      <c r="S105" s="462"/>
      <c r="T105" s="462"/>
      <c r="U105" s="462"/>
      <c r="V105" s="463"/>
      <c r="W105" s="135"/>
      <c r="X105" s="137" t="s">
        <v>480</v>
      </c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8"/>
      <c r="AO105" s="135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272"/>
      <c r="BC105" s="272"/>
      <c r="BD105" s="272"/>
      <c r="BE105" s="272"/>
      <c r="BF105" s="272"/>
      <c r="BG105" s="272"/>
      <c r="BH105" s="272"/>
      <c r="BI105" s="272"/>
      <c r="BJ105" s="272"/>
      <c r="BK105" s="272"/>
      <c r="BL105" s="272"/>
      <c r="BM105" s="272"/>
      <c r="BN105" s="272"/>
      <c r="BO105" s="272"/>
      <c r="BP105" s="272"/>
      <c r="BQ105" s="272"/>
      <c r="BR105" s="272"/>
      <c r="BS105" s="273"/>
    </row>
    <row r="106" spans="1:71" s="69" customFormat="1" ht="15" customHeight="1">
      <c r="A106" s="173">
        <f>MAX($A$5:B105)+1</f>
        <v>94</v>
      </c>
      <c r="B106" s="134"/>
      <c r="C106" s="135"/>
      <c r="D106" s="136"/>
      <c r="E106" s="137" t="s">
        <v>447</v>
      </c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8"/>
      <c r="R106" s="461" t="s">
        <v>702</v>
      </c>
      <c r="S106" s="462"/>
      <c r="T106" s="462"/>
      <c r="U106" s="462"/>
      <c r="V106" s="463"/>
      <c r="W106" s="135"/>
      <c r="X106" s="137" t="s">
        <v>481</v>
      </c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8"/>
      <c r="AO106" s="135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272"/>
      <c r="BC106" s="272"/>
      <c r="BD106" s="272"/>
      <c r="BE106" s="272"/>
      <c r="BF106" s="272"/>
      <c r="BG106" s="272"/>
      <c r="BH106" s="272"/>
      <c r="BI106" s="272"/>
      <c r="BJ106" s="272"/>
      <c r="BK106" s="272"/>
      <c r="BL106" s="272"/>
      <c r="BM106" s="272"/>
      <c r="BN106" s="272"/>
      <c r="BO106" s="272"/>
      <c r="BP106" s="272"/>
      <c r="BQ106" s="272"/>
      <c r="BR106" s="272"/>
      <c r="BS106" s="273"/>
    </row>
    <row r="107" spans="1:71" s="69" customFormat="1" ht="15" customHeight="1">
      <c r="A107" s="173">
        <f>MAX($A$5:B106)+1</f>
        <v>95</v>
      </c>
      <c r="B107" s="134"/>
      <c r="C107" s="135"/>
      <c r="D107" s="136"/>
      <c r="E107" s="137" t="s">
        <v>448</v>
      </c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8"/>
      <c r="R107" s="461" t="s">
        <v>702</v>
      </c>
      <c r="S107" s="462"/>
      <c r="T107" s="462"/>
      <c r="U107" s="462"/>
      <c r="V107" s="463"/>
      <c r="W107" s="135"/>
      <c r="X107" s="137" t="s">
        <v>482</v>
      </c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8"/>
      <c r="AO107" s="135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272"/>
      <c r="BC107" s="272"/>
      <c r="BD107" s="272"/>
      <c r="BE107" s="272"/>
      <c r="BF107" s="272"/>
      <c r="BG107" s="272"/>
      <c r="BH107" s="272"/>
      <c r="BI107" s="272"/>
      <c r="BJ107" s="272"/>
      <c r="BK107" s="272"/>
      <c r="BL107" s="272"/>
      <c r="BM107" s="272"/>
      <c r="BN107" s="272"/>
      <c r="BO107" s="272"/>
      <c r="BP107" s="272"/>
      <c r="BQ107" s="272"/>
      <c r="BR107" s="272"/>
      <c r="BS107" s="273"/>
    </row>
    <row r="108" spans="1:71" s="69" customFormat="1" ht="15" customHeight="1">
      <c r="A108" s="173">
        <f>MAX($A$5:B107)+1</f>
        <v>96</v>
      </c>
      <c r="B108" s="134"/>
      <c r="C108" s="135"/>
      <c r="D108" s="136"/>
      <c r="E108" s="137" t="s">
        <v>449</v>
      </c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8"/>
      <c r="R108" s="461" t="s">
        <v>702</v>
      </c>
      <c r="S108" s="462"/>
      <c r="T108" s="462"/>
      <c r="U108" s="462"/>
      <c r="V108" s="463"/>
      <c r="W108" s="135"/>
      <c r="X108" s="137" t="s">
        <v>483</v>
      </c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8"/>
      <c r="AO108" s="135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272"/>
      <c r="BC108" s="272"/>
      <c r="BD108" s="272"/>
      <c r="BE108" s="272"/>
      <c r="BF108" s="272"/>
      <c r="BG108" s="272"/>
      <c r="BH108" s="272"/>
      <c r="BI108" s="272"/>
      <c r="BJ108" s="272"/>
      <c r="BK108" s="272"/>
      <c r="BL108" s="272"/>
      <c r="BM108" s="272"/>
      <c r="BN108" s="272"/>
      <c r="BO108" s="272"/>
      <c r="BP108" s="272"/>
      <c r="BQ108" s="272"/>
      <c r="BR108" s="272"/>
      <c r="BS108" s="273"/>
    </row>
    <row r="109" spans="1:71" s="69" customFormat="1" ht="15" customHeight="1">
      <c r="A109" s="173">
        <f>MAX($A$5:B108)+1</f>
        <v>97</v>
      </c>
      <c r="B109" s="134"/>
      <c r="C109" s="135"/>
      <c r="D109" s="136"/>
      <c r="E109" s="137" t="s">
        <v>450</v>
      </c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8"/>
      <c r="R109" s="461" t="s">
        <v>702</v>
      </c>
      <c r="S109" s="462"/>
      <c r="T109" s="462"/>
      <c r="U109" s="462"/>
      <c r="V109" s="463"/>
      <c r="W109" s="135"/>
      <c r="X109" s="137" t="s">
        <v>484</v>
      </c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8"/>
      <c r="AO109" s="135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272"/>
      <c r="BC109" s="272"/>
      <c r="BD109" s="272"/>
      <c r="BE109" s="272"/>
      <c r="BF109" s="272"/>
      <c r="BG109" s="272"/>
      <c r="BH109" s="272"/>
      <c r="BI109" s="272"/>
      <c r="BJ109" s="272"/>
      <c r="BK109" s="272"/>
      <c r="BL109" s="272"/>
      <c r="BM109" s="272"/>
      <c r="BN109" s="272"/>
      <c r="BO109" s="272"/>
      <c r="BP109" s="272"/>
      <c r="BQ109" s="272"/>
      <c r="BR109" s="272"/>
      <c r="BS109" s="273"/>
    </row>
    <row r="110" spans="1:71" s="69" customFormat="1" ht="15" customHeight="1">
      <c r="A110" s="173">
        <f>MAX($A$5:B109)+1</f>
        <v>98</v>
      </c>
      <c r="B110" s="134"/>
      <c r="C110" s="135"/>
      <c r="D110" s="136"/>
      <c r="E110" s="137" t="s">
        <v>451</v>
      </c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8"/>
      <c r="R110" s="461" t="s">
        <v>702</v>
      </c>
      <c r="S110" s="462"/>
      <c r="T110" s="462"/>
      <c r="U110" s="462"/>
      <c r="V110" s="463"/>
      <c r="W110" s="135"/>
      <c r="X110" s="137" t="s">
        <v>485</v>
      </c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8"/>
      <c r="AO110" s="135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272"/>
      <c r="BC110" s="272"/>
      <c r="BD110" s="272"/>
      <c r="BE110" s="272"/>
      <c r="BF110" s="272"/>
      <c r="BG110" s="272"/>
      <c r="BH110" s="272"/>
      <c r="BI110" s="272"/>
      <c r="BJ110" s="272"/>
      <c r="BK110" s="272"/>
      <c r="BL110" s="272"/>
      <c r="BM110" s="272"/>
      <c r="BN110" s="272"/>
      <c r="BO110" s="272"/>
      <c r="BP110" s="272"/>
      <c r="BQ110" s="272"/>
      <c r="BR110" s="272"/>
      <c r="BS110" s="273"/>
    </row>
    <row r="111" spans="1:71" s="69" customFormat="1" ht="15" customHeight="1">
      <c r="A111" s="173">
        <f>MAX($A$5:B110)+1</f>
        <v>99</v>
      </c>
      <c r="B111" s="134"/>
      <c r="C111" s="135"/>
      <c r="D111" s="136"/>
      <c r="E111" s="137" t="s">
        <v>452</v>
      </c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8"/>
      <c r="R111" s="461" t="s">
        <v>702</v>
      </c>
      <c r="S111" s="462"/>
      <c r="T111" s="462"/>
      <c r="U111" s="462"/>
      <c r="V111" s="463"/>
      <c r="W111" s="135"/>
      <c r="X111" s="137" t="s">
        <v>486</v>
      </c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8"/>
      <c r="AO111" s="135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272"/>
      <c r="BC111" s="272"/>
      <c r="BD111" s="272"/>
      <c r="BE111" s="272"/>
      <c r="BF111" s="272"/>
      <c r="BG111" s="272"/>
      <c r="BH111" s="272"/>
      <c r="BI111" s="272"/>
      <c r="BJ111" s="272"/>
      <c r="BK111" s="272"/>
      <c r="BL111" s="272"/>
      <c r="BM111" s="272"/>
      <c r="BN111" s="272"/>
      <c r="BO111" s="272"/>
      <c r="BP111" s="272"/>
      <c r="BQ111" s="272"/>
      <c r="BR111" s="272"/>
      <c r="BS111" s="273"/>
    </row>
    <row r="112" spans="1:71" s="69" customFormat="1" ht="15" customHeight="1">
      <c r="A112" s="173">
        <f>MAX($A$5:B111)+1</f>
        <v>100</v>
      </c>
      <c r="B112" s="134"/>
      <c r="C112" s="135"/>
      <c r="D112" s="136"/>
      <c r="E112" s="137" t="s">
        <v>453</v>
      </c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8"/>
      <c r="R112" s="461" t="s">
        <v>702</v>
      </c>
      <c r="S112" s="462"/>
      <c r="T112" s="462"/>
      <c r="U112" s="462"/>
      <c r="V112" s="463"/>
      <c r="W112" s="135"/>
      <c r="X112" s="137" t="s">
        <v>487</v>
      </c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8"/>
      <c r="AO112" s="135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272"/>
      <c r="BC112" s="272"/>
      <c r="BD112" s="272"/>
      <c r="BE112" s="272"/>
      <c r="BF112" s="272"/>
      <c r="BG112" s="272"/>
      <c r="BH112" s="272"/>
      <c r="BI112" s="272"/>
      <c r="BJ112" s="272"/>
      <c r="BK112" s="272"/>
      <c r="BL112" s="272"/>
      <c r="BM112" s="272"/>
      <c r="BN112" s="272"/>
      <c r="BO112" s="272"/>
      <c r="BP112" s="272"/>
      <c r="BQ112" s="272"/>
      <c r="BR112" s="272"/>
      <c r="BS112" s="273"/>
    </row>
    <row r="113" spans="1:71" s="69" customFormat="1" ht="15" customHeight="1">
      <c r="A113" s="178">
        <f>MAX($A$5:B112)+1</f>
        <v>101</v>
      </c>
      <c r="B113" s="167"/>
      <c r="C113" s="168"/>
      <c r="D113" s="169"/>
      <c r="E113" s="170" t="s">
        <v>454</v>
      </c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1"/>
      <c r="R113" s="495" t="s">
        <v>702</v>
      </c>
      <c r="S113" s="496"/>
      <c r="T113" s="496"/>
      <c r="U113" s="496"/>
      <c r="V113" s="497"/>
      <c r="W113" s="168"/>
      <c r="X113" s="170" t="s">
        <v>488</v>
      </c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1"/>
      <c r="AO113" s="168"/>
      <c r="AP113" s="170"/>
      <c r="AQ113" s="170"/>
      <c r="AR113" s="170"/>
      <c r="AS113" s="170"/>
      <c r="AT113" s="170"/>
      <c r="AU113" s="170"/>
      <c r="AV113" s="170"/>
      <c r="AW113" s="170"/>
      <c r="AX113" s="170"/>
      <c r="AY113" s="170"/>
      <c r="AZ113" s="170"/>
      <c r="BA113" s="170"/>
      <c r="BB113" s="283"/>
      <c r="BC113" s="283"/>
      <c r="BD113" s="283"/>
      <c r="BE113" s="283"/>
      <c r="BF113" s="283"/>
      <c r="BG113" s="283"/>
      <c r="BH113" s="283"/>
      <c r="BI113" s="283"/>
      <c r="BJ113" s="283"/>
      <c r="BK113" s="283"/>
      <c r="BL113" s="283"/>
      <c r="BM113" s="283"/>
      <c r="BN113" s="283"/>
      <c r="BO113" s="283"/>
      <c r="BP113" s="283"/>
      <c r="BQ113" s="283"/>
      <c r="BR113" s="283"/>
      <c r="BS113" s="284"/>
    </row>
    <row r="114" spans="1:71" s="69" customFormat="1" ht="15" customHeight="1">
      <c r="A114" s="205">
        <f>MAX($A$5:B113)+1</f>
        <v>102</v>
      </c>
      <c r="B114" s="206"/>
      <c r="C114" s="207"/>
      <c r="D114" s="208"/>
      <c r="E114" s="209" t="s">
        <v>455</v>
      </c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10"/>
      <c r="R114" s="492" t="s">
        <v>702</v>
      </c>
      <c r="S114" s="493"/>
      <c r="T114" s="493"/>
      <c r="U114" s="493"/>
      <c r="V114" s="494"/>
      <c r="W114" s="207"/>
      <c r="X114" s="209" t="s">
        <v>489</v>
      </c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10"/>
      <c r="AO114" s="207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88"/>
      <c r="BC114" s="288"/>
      <c r="BD114" s="288"/>
      <c r="BE114" s="288"/>
      <c r="BF114" s="288"/>
      <c r="BG114" s="288"/>
      <c r="BH114" s="288"/>
      <c r="BI114" s="288"/>
      <c r="BJ114" s="288"/>
      <c r="BK114" s="288"/>
      <c r="BL114" s="288"/>
      <c r="BM114" s="288"/>
      <c r="BN114" s="288"/>
      <c r="BO114" s="288"/>
      <c r="BP114" s="288"/>
      <c r="BQ114" s="288"/>
      <c r="BR114" s="288"/>
      <c r="BS114" s="289"/>
    </row>
    <row r="115" spans="1:71" s="69" customFormat="1" ht="15" customHeight="1">
      <c r="A115" s="173">
        <f>MAX($A$5:B114)+1</f>
        <v>103</v>
      </c>
      <c r="B115" s="134"/>
      <c r="C115" s="135"/>
      <c r="D115" s="136"/>
      <c r="E115" s="137" t="s">
        <v>456</v>
      </c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8"/>
      <c r="R115" s="461" t="s">
        <v>702</v>
      </c>
      <c r="S115" s="462"/>
      <c r="T115" s="462"/>
      <c r="U115" s="462"/>
      <c r="V115" s="463"/>
      <c r="W115" s="135"/>
      <c r="X115" s="137" t="s">
        <v>490</v>
      </c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8"/>
      <c r="AO115" s="135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272"/>
      <c r="BC115" s="272"/>
      <c r="BD115" s="272"/>
      <c r="BE115" s="272"/>
      <c r="BF115" s="272"/>
      <c r="BG115" s="272"/>
      <c r="BH115" s="272"/>
      <c r="BI115" s="272"/>
      <c r="BJ115" s="272"/>
      <c r="BK115" s="272"/>
      <c r="BL115" s="272"/>
      <c r="BM115" s="272"/>
      <c r="BN115" s="272"/>
      <c r="BO115" s="272"/>
      <c r="BP115" s="272"/>
      <c r="BQ115" s="272"/>
      <c r="BR115" s="272"/>
      <c r="BS115" s="273"/>
    </row>
    <row r="116" spans="1:71" s="69" customFormat="1" ht="15" customHeight="1">
      <c r="A116" s="173">
        <f>MAX($A$5:B115)+1</f>
        <v>104</v>
      </c>
      <c r="B116" s="134"/>
      <c r="C116" s="135"/>
      <c r="D116" s="136"/>
      <c r="E116" s="137" t="s">
        <v>457</v>
      </c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8"/>
      <c r="R116" s="461" t="s">
        <v>702</v>
      </c>
      <c r="S116" s="462"/>
      <c r="T116" s="462"/>
      <c r="U116" s="462"/>
      <c r="V116" s="463"/>
      <c r="W116" s="135"/>
      <c r="X116" s="137" t="s">
        <v>491</v>
      </c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8"/>
      <c r="AO116" s="135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272"/>
      <c r="BC116" s="272"/>
      <c r="BD116" s="272"/>
      <c r="BE116" s="272"/>
      <c r="BF116" s="272"/>
      <c r="BG116" s="272"/>
      <c r="BH116" s="272"/>
      <c r="BI116" s="272"/>
      <c r="BJ116" s="272"/>
      <c r="BK116" s="272"/>
      <c r="BL116" s="272"/>
      <c r="BM116" s="272"/>
      <c r="BN116" s="272"/>
      <c r="BO116" s="272"/>
      <c r="BP116" s="272"/>
      <c r="BQ116" s="272"/>
      <c r="BR116" s="272"/>
      <c r="BS116" s="273"/>
    </row>
    <row r="117" spans="1:71" s="69" customFormat="1" ht="15" customHeight="1">
      <c r="A117" s="173">
        <f>MAX($A$5:B116)+1</f>
        <v>105</v>
      </c>
      <c r="B117" s="134"/>
      <c r="C117" s="135"/>
      <c r="D117" s="136"/>
      <c r="E117" s="137" t="s">
        <v>458</v>
      </c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8"/>
      <c r="R117" s="461" t="s">
        <v>702</v>
      </c>
      <c r="S117" s="462"/>
      <c r="T117" s="462"/>
      <c r="U117" s="462"/>
      <c r="V117" s="463"/>
      <c r="W117" s="135"/>
      <c r="X117" s="137" t="s">
        <v>492</v>
      </c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8"/>
      <c r="AO117" s="135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272"/>
      <c r="BC117" s="272"/>
      <c r="BD117" s="272"/>
      <c r="BE117" s="272"/>
      <c r="BF117" s="272"/>
      <c r="BG117" s="272"/>
      <c r="BH117" s="272"/>
      <c r="BI117" s="272"/>
      <c r="BJ117" s="272"/>
      <c r="BK117" s="272"/>
      <c r="BL117" s="272"/>
      <c r="BM117" s="272"/>
      <c r="BN117" s="272"/>
      <c r="BO117" s="272"/>
      <c r="BP117" s="272"/>
      <c r="BQ117" s="272"/>
      <c r="BR117" s="272"/>
      <c r="BS117" s="273"/>
    </row>
    <row r="118" spans="1:71" s="69" customFormat="1" ht="15" customHeight="1">
      <c r="A118" s="173">
        <f>MAX($A$5:B117)+1</f>
        <v>106</v>
      </c>
      <c r="B118" s="134"/>
      <c r="C118" s="135"/>
      <c r="D118" s="136"/>
      <c r="E118" s="137" t="s">
        <v>459</v>
      </c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8"/>
      <c r="R118" s="461" t="s">
        <v>702</v>
      </c>
      <c r="S118" s="462"/>
      <c r="T118" s="462"/>
      <c r="U118" s="462"/>
      <c r="V118" s="463"/>
      <c r="W118" s="135"/>
      <c r="X118" s="137" t="s">
        <v>493</v>
      </c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8"/>
      <c r="AO118" s="135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272"/>
      <c r="BC118" s="272"/>
      <c r="BD118" s="272"/>
      <c r="BE118" s="272"/>
      <c r="BF118" s="272"/>
      <c r="BG118" s="272"/>
      <c r="BH118" s="272"/>
      <c r="BI118" s="272"/>
      <c r="BJ118" s="272"/>
      <c r="BK118" s="272"/>
      <c r="BL118" s="272"/>
      <c r="BM118" s="272"/>
      <c r="BN118" s="272"/>
      <c r="BO118" s="272"/>
      <c r="BP118" s="272"/>
      <c r="BQ118" s="272"/>
      <c r="BR118" s="272"/>
      <c r="BS118" s="273"/>
    </row>
    <row r="119" spans="1:71" s="69" customFormat="1" ht="15" customHeight="1">
      <c r="A119" s="173">
        <f>MAX($A$5:B118)+1</f>
        <v>107</v>
      </c>
      <c r="B119" s="134"/>
      <c r="C119" s="135"/>
      <c r="D119" s="136"/>
      <c r="E119" s="137" t="s">
        <v>460</v>
      </c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8"/>
      <c r="R119" s="461" t="s">
        <v>702</v>
      </c>
      <c r="S119" s="462"/>
      <c r="T119" s="462"/>
      <c r="U119" s="462"/>
      <c r="V119" s="463"/>
      <c r="W119" s="135"/>
      <c r="X119" s="137" t="s">
        <v>494</v>
      </c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8"/>
      <c r="AO119" s="135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272"/>
      <c r="BC119" s="272"/>
      <c r="BD119" s="272"/>
      <c r="BE119" s="272"/>
      <c r="BF119" s="272"/>
      <c r="BG119" s="272"/>
      <c r="BH119" s="272"/>
      <c r="BI119" s="272"/>
      <c r="BJ119" s="272"/>
      <c r="BK119" s="272"/>
      <c r="BL119" s="272"/>
      <c r="BM119" s="272"/>
      <c r="BN119" s="272"/>
      <c r="BO119" s="272"/>
      <c r="BP119" s="272"/>
      <c r="BQ119" s="272"/>
      <c r="BR119" s="272"/>
      <c r="BS119" s="273"/>
    </row>
    <row r="120" spans="1:71" s="69" customFormat="1" ht="15" customHeight="1">
      <c r="A120" s="173">
        <f>MAX($A$5:B119)+1</f>
        <v>108</v>
      </c>
      <c r="B120" s="134"/>
      <c r="C120" s="135"/>
      <c r="D120" s="136"/>
      <c r="E120" s="137" t="s">
        <v>461</v>
      </c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8"/>
      <c r="R120" s="461" t="s">
        <v>702</v>
      </c>
      <c r="S120" s="462"/>
      <c r="T120" s="462"/>
      <c r="U120" s="462"/>
      <c r="V120" s="463"/>
      <c r="W120" s="135"/>
      <c r="X120" s="137" t="s">
        <v>495</v>
      </c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8"/>
      <c r="AO120" s="135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272"/>
      <c r="BC120" s="272"/>
      <c r="BD120" s="272"/>
      <c r="BE120" s="272"/>
      <c r="BF120" s="272"/>
      <c r="BG120" s="272"/>
      <c r="BH120" s="272"/>
      <c r="BI120" s="272"/>
      <c r="BJ120" s="272"/>
      <c r="BK120" s="272"/>
      <c r="BL120" s="272"/>
      <c r="BM120" s="272"/>
      <c r="BN120" s="272"/>
      <c r="BO120" s="272"/>
      <c r="BP120" s="272"/>
      <c r="BQ120" s="272"/>
      <c r="BR120" s="272"/>
      <c r="BS120" s="273"/>
    </row>
    <row r="121" spans="1:71" s="69" customFormat="1" ht="15" customHeight="1">
      <c r="A121" s="173">
        <f>MAX($A$5:B120)+1</f>
        <v>109</v>
      </c>
      <c r="B121" s="134"/>
      <c r="C121" s="135"/>
      <c r="D121" s="136"/>
      <c r="E121" s="137" t="s">
        <v>462</v>
      </c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8"/>
      <c r="R121" s="461" t="s">
        <v>702</v>
      </c>
      <c r="S121" s="462"/>
      <c r="T121" s="462"/>
      <c r="U121" s="462"/>
      <c r="V121" s="463"/>
      <c r="W121" s="135"/>
      <c r="X121" s="137" t="s">
        <v>496</v>
      </c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8"/>
      <c r="AO121" s="135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272"/>
      <c r="BC121" s="272"/>
      <c r="BD121" s="272"/>
      <c r="BE121" s="272"/>
      <c r="BF121" s="272"/>
      <c r="BG121" s="272"/>
      <c r="BH121" s="272"/>
      <c r="BI121" s="272"/>
      <c r="BJ121" s="272"/>
      <c r="BK121" s="272"/>
      <c r="BL121" s="272"/>
      <c r="BM121" s="272"/>
      <c r="BN121" s="272"/>
      <c r="BO121" s="272"/>
      <c r="BP121" s="272"/>
      <c r="BQ121" s="272"/>
      <c r="BR121" s="272"/>
      <c r="BS121" s="273"/>
    </row>
    <row r="122" spans="1:71" s="69" customFormat="1" ht="15" customHeight="1">
      <c r="A122" s="173">
        <f>MAX($A$5:B121)+1</f>
        <v>110</v>
      </c>
      <c r="B122" s="134"/>
      <c r="C122" s="135"/>
      <c r="D122" s="136"/>
      <c r="E122" s="137" t="s">
        <v>463</v>
      </c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8"/>
      <c r="R122" s="461" t="s">
        <v>702</v>
      </c>
      <c r="S122" s="462"/>
      <c r="T122" s="462"/>
      <c r="U122" s="462"/>
      <c r="V122" s="463"/>
      <c r="W122" s="135"/>
      <c r="X122" s="137" t="s">
        <v>497</v>
      </c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8"/>
      <c r="AO122" s="135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272"/>
      <c r="BC122" s="272"/>
      <c r="BD122" s="272"/>
      <c r="BE122" s="272"/>
      <c r="BF122" s="272"/>
      <c r="BG122" s="272"/>
      <c r="BH122" s="272"/>
      <c r="BI122" s="272"/>
      <c r="BJ122" s="272"/>
      <c r="BK122" s="272"/>
      <c r="BL122" s="272"/>
      <c r="BM122" s="272"/>
      <c r="BN122" s="272"/>
      <c r="BO122" s="272"/>
      <c r="BP122" s="272"/>
      <c r="BQ122" s="272"/>
      <c r="BR122" s="272"/>
      <c r="BS122" s="273"/>
    </row>
    <row r="123" spans="1:71" s="69" customFormat="1" ht="15" customHeight="1">
      <c r="A123" s="173">
        <f>MAX($A$5:B122)+1</f>
        <v>111</v>
      </c>
      <c r="B123" s="134"/>
      <c r="C123" s="135"/>
      <c r="D123" s="136"/>
      <c r="E123" s="137" t="s">
        <v>464</v>
      </c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8"/>
      <c r="R123" s="461" t="s">
        <v>702</v>
      </c>
      <c r="S123" s="462"/>
      <c r="T123" s="462"/>
      <c r="U123" s="462"/>
      <c r="V123" s="463"/>
      <c r="W123" s="135"/>
      <c r="X123" s="137" t="s">
        <v>498</v>
      </c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8"/>
      <c r="AO123" s="135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272"/>
      <c r="BC123" s="272"/>
      <c r="BD123" s="272"/>
      <c r="BE123" s="272"/>
      <c r="BF123" s="272"/>
      <c r="BG123" s="272"/>
      <c r="BH123" s="272"/>
      <c r="BI123" s="272"/>
      <c r="BJ123" s="272"/>
      <c r="BK123" s="272"/>
      <c r="BL123" s="272"/>
      <c r="BM123" s="272"/>
      <c r="BN123" s="272"/>
      <c r="BO123" s="272"/>
      <c r="BP123" s="272"/>
      <c r="BQ123" s="272"/>
      <c r="BR123" s="272"/>
      <c r="BS123" s="273"/>
    </row>
    <row r="124" spans="1:71" s="69" customFormat="1" ht="15" customHeight="1">
      <c r="A124" s="173">
        <f>MAX($A$5:B123)+1</f>
        <v>112</v>
      </c>
      <c r="B124" s="134"/>
      <c r="C124" s="135"/>
      <c r="D124" s="136"/>
      <c r="E124" s="137" t="s">
        <v>465</v>
      </c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8"/>
      <c r="R124" s="461" t="s">
        <v>702</v>
      </c>
      <c r="S124" s="462"/>
      <c r="T124" s="462"/>
      <c r="U124" s="462"/>
      <c r="V124" s="463"/>
      <c r="W124" s="135"/>
      <c r="X124" s="137" t="s">
        <v>499</v>
      </c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8"/>
      <c r="AO124" s="135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272"/>
      <c r="BC124" s="272"/>
      <c r="BD124" s="272"/>
      <c r="BE124" s="272"/>
      <c r="BF124" s="272"/>
      <c r="BG124" s="272"/>
      <c r="BH124" s="272"/>
      <c r="BI124" s="272"/>
      <c r="BJ124" s="272"/>
      <c r="BK124" s="272"/>
      <c r="BL124" s="272"/>
      <c r="BM124" s="272"/>
      <c r="BN124" s="272"/>
      <c r="BO124" s="272"/>
      <c r="BP124" s="272"/>
      <c r="BQ124" s="272"/>
      <c r="BR124" s="272"/>
      <c r="BS124" s="273"/>
    </row>
    <row r="125" spans="1:71" s="69" customFormat="1" ht="15" customHeight="1">
      <c r="A125" s="173">
        <f>MAX($A$5:B124)+1</f>
        <v>113</v>
      </c>
      <c r="B125" s="134"/>
      <c r="C125" s="135"/>
      <c r="D125" s="136"/>
      <c r="E125" s="137" t="s">
        <v>466</v>
      </c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8"/>
      <c r="R125" s="461" t="s">
        <v>702</v>
      </c>
      <c r="S125" s="462"/>
      <c r="T125" s="462"/>
      <c r="U125" s="462"/>
      <c r="V125" s="463"/>
      <c r="W125" s="135"/>
      <c r="X125" s="137" t="s">
        <v>500</v>
      </c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8"/>
      <c r="AO125" s="135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272"/>
      <c r="BC125" s="272"/>
      <c r="BD125" s="272"/>
      <c r="BE125" s="272"/>
      <c r="BF125" s="272"/>
      <c r="BG125" s="272"/>
      <c r="BH125" s="272"/>
      <c r="BI125" s="272"/>
      <c r="BJ125" s="272"/>
      <c r="BK125" s="272"/>
      <c r="BL125" s="272"/>
      <c r="BM125" s="272"/>
      <c r="BN125" s="272"/>
      <c r="BO125" s="272"/>
      <c r="BP125" s="272"/>
      <c r="BQ125" s="272"/>
      <c r="BR125" s="272"/>
      <c r="BS125" s="273"/>
    </row>
    <row r="126" spans="1:71" s="69" customFormat="1" ht="15" customHeight="1">
      <c r="A126" s="173">
        <f>MAX($A$5:B125)+1</f>
        <v>114</v>
      </c>
      <c r="B126" s="134"/>
      <c r="C126" s="135"/>
      <c r="D126" s="136"/>
      <c r="E126" s="137" t="s">
        <v>467</v>
      </c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8"/>
      <c r="R126" s="461" t="s">
        <v>702</v>
      </c>
      <c r="S126" s="462"/>
      <c r="T126" s="462"/>
      <c r="U126" s="462"/>
      <c r="V126" s="463"/>
      <c r="W126" s="135"/>
      <c r="X126" s="137" t="s">
        <v>501</v>
      </c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8"/>
      <c r="AO126" s="135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272"/>
      <c r="BC126" s="272"/>
      <c r="BD126" s="272"/>
      <c r="BE126" s="272"/>
      <c r="BF126" s="272"/>
      <c r="BG126" s="272"/>
      <c r="BH126" s="272"/>
      <c r="BI126" s="272"/>
      <c r="BJ126" s="272"/>
      <c r="BK126" s="272"/>
      <c r="BL126" s="272"/>
      <c r="BM126" s="272"/>
      <c r="BN126" s="272"/>
      <c r="BO126" s="272"/>
      <c r="BP126" s="272"/>
      <c r="BQ126" s="272"/>
      <c r="BR126" s="272"/>
      <c r="BS126" s="273"/>
    </row>
    <row r="127" spans="1:71" s="69" customFormat="1" ht="15" customHeight="1">
      <c r="A127" s="173">
        <f>MAX($A$5:B126)+1</f>
        <v>115</v>
      </c>
      <c r="B127" s="134"/>
      <c r="C127" s="135"/>
      <c r="D127" s="136"/>
      <c r="E127" s="137" t="s">
        <v>468</v>
      </c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8"/>
      <c r="R127" s="461" t="s">
        <v>702</v>
      </c>
      <c r="S127" s="462"/>
      <c r="T127" s="462"/>
      <c r="U127" s="462"/>
      <c r="V127" s="463"/>
      <c r="W127" s="135"/>
      <c r="X127" s="137" t="s">
        <v>502</v>
      </c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8"/>
      <c r="AO127" s="135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272"/>
      <c r="BC127" s="272"/>
      <c r="BD127" s="272"/>
      <c r="BE127" s="272"/>
      <c r="BF127" s="272"/>
      <c r="BG127" s="272"/>
      <c r="BH127" s="272"/>
      <c r="BI127" s="272"/>
      <c r="BJ127" s="272"/>
      <c r="BK127" s="272"/>
      <c r="BL127" s="272"/>
      <c r="BM127" s="272"/>
      <c r="BN127" s="272"/>
      <c r="BO127" s="272"/>
      <c r="BP127" s="272"/>
      <c r="BQ127" s="272"/>
      <c r="BR127" s="272"/>
      <c r="BS127" s="273"/>
    </row>
    <row r="128" spans="1:71" s="69" customFormat="1" ht="15" customHeight="1">
      <c r="A128" s="173">
        <f>MAX($A$5:B127)+1</f>
        <v>116</v>
      </c>
      <c r="B128" s="134"/>
      <c r="C128" s="135"/>
      <c r="D128" s="136"/>
      <c r="E128" s="137" t="s">
        <v>469</v>
      </c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8"/>
      <c r="R128" s="461" t="s">
        <v>62</v>
      </c>
      <c r="S128" s="462"/>
      <c r="T128" s="462"/>
      <c r="U128" s="462"/>
      <c r="V128" s="463"/>
      <c r="W128" s="135"/>
      <c r="X128" s="137" t="s">
        <v>503</v>
      </c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8"/>
      <c r="AO128" s="135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272"/>
      <c r="BC128" s="272"/>
      <c r="BD128" s="272"/>
      <c r="BE128" s="272"/>
      <c r="BF128" s="272"/>
      <c r="BG128" s="272"/>
      <c r="BH128" s="272"/>
      <c r="BI128" s="272"/>
      <c r="BJ128" s="272"/>
      <c r="BK128" s="272"/>
      <c r="BL128" s="272"/>
      <c r="BM128" s="272"/>
      <c r="BN128" s="272"/>
      <c r="BO128" s="272"/>
      <c r="BP128" s="272"/>
      <c r="BQ128" s="272"/>
      <c r="BR128" s="272"/>
      <c r="BS128" s="273"/>
    </row>
    <row r="129" spans="1:71" s="69" customFormat="1" ht="15" customHeight="1">
      <c r="A129" s="173">
        <f>MAX($A$5:B128)+1</f>
        <v>117</v>
      </c>
      <c r="B129" s="134"/>
      <c r="C129" s="135"/>
      <c r="D129" s="136"/>
      <c r="E129" s="137" t="s">
        <v>470</v>
      </c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8"/>
      <c r="R129" s="461" t="s">
        <v>62</v>
      </c>
      <c r="S129" s="462"/>
      <c r="T129" s="462"/>
      <c r="U129" s="462"/>
      <c r="V129" s="463"/>
      <c r="W129" s="135"/>
      <c r="X129" s="137" t="s">
        <v>504</v>
      </c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8"/>
      <c r="AO129" s="135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272"/>
      <c r="BC129" s="272"/>
      <c r="BD129" s="272"/>
      <c r="BE129" s="272"/>
      <c r="BF129" s="272"/>
      <c r="BG129" s="272"/>
      <c r="BH129" s="272"/>
      <c r="BI129" s="272"/>
      <c r="BJ129" s="272"/>
      <c r="BK129" s="272"/>
      <c r="BL129" s="272"/>
      <c r="BM129" s="272"/>
      <c r="BN129" s="272"/>
      <c r="BO129" s="272"/>
      <c r="BP129" s="272"/>
      <c r="BQ129" s="272"/>
      <c r="BR129" s="272"/>
      <c r="BS129" s="273"/>
    </row>
    <row r="130" spans="1:71" s="69" customFormat="1" ht="15" customHeight="1">
      <c r="A130" s="173">
        <f>MAX($A$5:B129)+1</f>
        <v>118</v>
      </c>
      <c r="B130" s="134"/>
      <c r="C130" s="135"/>
      <c r="D130" s="136"/>
      <c r="E130" s="137" t="s">
        <v>471</v>
      </c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8"/>
      <c r="R130" s="461" t="s">
        <v>62</v>
      </c>
      <c r="S130" s="462"/>
      <c r="T130" s="462"/>
      <c r="U130" s="462"/>
      <c r="V130" s="463"/>
      <c r="W130" s="135"/>
      <c r="X130" s="137" t="s">
        <v>505</v>
      </c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8"/>
      <c r="AO130" s="135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272"/>
      <c r="BC130" s="272"/>
      <c r="BD130" s="272"/>
      <c r="BE130" s="272"/>
      <c r="BF130" s="272"/>
      <c r="BG130" s="272"/>
      <c r="BH130" s="272"/>
      <c r="BI130" s="272"/>
      <c r="BJ130" s="272"/>
      <c r="BK130" s="272"/>
      <c r="BL130" s="272"/>
      <c r="BM130" s="272"/>
      <c r="BN130" s="272"/>
      <c r="BO130" s="272"/>
      <c r="BP130" s="272"/>
      <c r="BQ130" s="272"/>
      <c r="BR130" s="272"/>
      <c r="BS130" s="273"/>
    </row>
    <row r="131" spans="1:71" s="69" customFormat="1" ht="15" customHeight="1">
      <c r="A131" s="173">
        <f>MAX($A$5:B130)+1</f>
        <v>119</v>
      </c>
      <c r="B131" s="134"/>
      <c r="C131" s="135"/>
      <c r="D131" s="136"/>
      <c r="E131" s="137" t="s">
        <v>472</v>
      </c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8"/>
      <c r="R131" s="461" t="s">
        <v>62</v>
      </c>
      <c r="S131" s="462"/>
      <c r="T131" s="462"/>
      <c r="U131" s="462"/>
      <c r="V131" s="463"/>
      <c r="W131" s="135"/>
      <c r="X131" s="137" t="s">
        <v>506</v>
      </c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8"/>
      <c r="AO131" s="135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272"/>
      <c r="BC131" s="272"/>
      <c r="BD131" s="272"/>
      <c r="BE131" s="272"/>
      <c r="BF131" s="272"/>
      <c r="BG131" s="272"/>
      <c r="BH131" s="272"/>
      <c r="BI131" s="272"/>
      <c r="BJ131" s="272"/>
      <c r="BK131" s="272"/>
      <c r="BL131" s="272"/>
      <c r="BM131" s="272"/>
      <c r="BN131" s="272"/>
      <c r="BO131" s="272"/>
      <c r="BP131" s="272"/>
      <c r="BQ131" s="272"/>
      <c r="BR131" s="272"/>
      <c r="BS131" s="273"/>
    </row>
    <row r="132" spans="1:71" s="69" customFormat="1" ht="15" customHeight="1">
      <c r="A132" s="173">
        <f>MAX($A$5:B131)+1</f>
        <v>120</v>
      </c>
      <c r="B132" s="134"/>
      <c r="C132" s="135"/>
      <c r="D132" s="136"/>
      <c r="E132" s="137" t="s">
        <v>473</v>
      </c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8"/>
      <c r="R132" s="461" t="s">
        <v>62</v>
      </c>
      <c r="S132" s="462"/>
      <c r="T132" s="462"/>
      <c r="U132" s="462"/>
      <c r="V132" s="463"/>
      <c r="W132" s="135"/>
      <c r="X132" s="137" t="s">
        <v>387</v>
      </c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8"/>
      <c r="AO132" s="135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272"/>
      <c r="BC132" s="272"/>
      <c r="BD132" s="272"/>
      <c r="BE132" s="272"/>
      <c r="BF132" s="272"/>
      <c r="BG132" s="272"/>
      <c r="BH132" s="272"/>
      <c r="BI132" s="272"/>
      <c r="BJ132" s="272"/>
      <c r="BK132" s="272"/>
      <c r="BL132" s="272"/>
      <c r="BM132" s="272"/>
      <c r="BN132" s="272"/>
      <c r="BO132" s="272"/>
      <c r="BP132" s="272"/>
      <c r="BQ132" s="272"/>
      <c r="BR132" s="272"/>
      <c r="BS132" s="273"/>
    </row>
    <row r="133" spans="1:71" s="69" customFormat="1" ht="15" customHeight="1">
      <c r="A133" s="173">
        <f>MAX($A$5:B132)+1</f>
        <v>121</v>
      </c>
      <c r="B133" s="134"/>
      <c r="C133" s="135"/>
      <c r="D133" s="136"/>
      <c r="E133" s="137" t="s">
        <v>314</v>
      </c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8"/>
      <c r="R133" s="461" t="s">
        <v>62</v>
      </c>
      <c r="S133" s="462"/>
      <c r="T133" s="462"/>
      <c r="U133" s="462"/>
      <c r="V133" s="463"/>
      <c r="W133" s="135"/>
      <c r="X133" s="137" t="s">
        <v>507</v>
      </c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8"/>
      <c r="AO133" s="135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272"/>
      <c r="BC133" s="272"/>
      <c r="BD133" s="272"/>
      <c r="BE133" s="272"/>
      <c r="BF133" s="272"/>
      <c r="BG133" s="272"/>
      <c r="BH133" s="272"/>
      <c r="BI133" s="272"/>
      <c r="BJ133" s="272"/>
      <c r="BK133" s="272"/>
      <c r="BL133" s="272"/>
      <c r="BM133" s="272"/>
      <c r="BN133" s="272"/>
      <c r="BO133" s="272"/>
      <c r="BP133" s="272"/>
      <c r="BQ133" s="272"/>
      <c r="BR133" s="272"/>
      <c r="BS133" s="273"/>
    </row>
    <row r="134" spans="1:71" s="69" customFormat="1" ht="15" customHeight="1">
      <c r="A134" s="173">
        <f>MAX($A$5:B133)+1</f>
        <v>122</v>
      </c>
      <c r="B134" s="134"/>
      <c r="C134" s="135"/>
      <c r="D134" s="136"/>
      <c r="E134" s="137" t="s">
        <v>149</v>
      </c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8"/>
      <c r="R134" s="461" t="s">
        <v>62</v>
      </c>
      <c r="S134" s="462"/>
      <c r="T134" s="462"/>
      <c r="U134" s="462"/>
      <c r="V134" s="463"/>
      <c r="W134" s="135"/>
      <c r="X134" s="137" t="s">
        <v>508</v>
      </c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8"/>
      <c r="AO134" s="135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272"/>
      <c r="BC134" s="272"/>
      <c r="BD134" s="272"/>
      <c r="BE134" s="272"/>
      <c r="BF134" s="272"/>
      <c r="BG134" s="272"/>
      <c r="BH134" s="272"/>
      <c r="BI134" s="272"/>
      <c r="BJ134" s="272"/>
      <c r="BK134" s="272"/>
      <c r="BL134" s="272"/>
      <c r="BM134" s="272"/>
      <c r="BN134" s="272"/>
      <c r="BO134" s="272"/>
      <c r="BP134" s="272"/>
      <c r="BQ134" s="272"/>
      <c r="BR134" s="272"/>
      <c r="BS134" s="273"/>
    </row>
    <row r="135" spans="1:71" s="69" customFormat="1" ht="15" customHeight="1">
      <c r="A135" s="173">
        <f>MAX($A$5:B134)+1</f>
        <v>123</v>
      </c>
      <c r="B135" s="134"/>
      <c r="C135" s="135"/>
      <c r="D135" s="136"/>
      <c r="E135" s="137" t="s">
        <v>474</v>
      </c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8"/>
      <c r="R135" s="461" t="s">
        <v>62</v>
      </c>
      <c r="S135" s="462"/>
      <c r="T135" s="462"/>
      <c r="U135" s="462"/>
      <c r="V135" s="463"/>
      <c r="W135" s="135"/>
      <c r="X135" s="137" t="s">
        <v>509</v>
      </c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8"/>
      <c r="AO135" s="135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272"/>
      <c r="BC135" s="272"/>
      <c r="BD135" s="272"/>
      <c r="BE135" s="272"/>
      <c r="BF135" s="272"/>
      <c r="BG135" s="272"/>
      <c r="BH135" s="272"/>
      <c r="BI135" s="272"/>
      <c r="BJ135" s="272"/>
      <c r="BK135" s="272"/>
      <c r="BL135" s="272"/>
      <c r="BM135" s="272"/>
      <c r="BN135" s="272"/>
      <c r="BO135" s="272"/>
      <c r="BP135" s="272"/>
      <c r="BQ135" s="272"/>
      <c r="BR135" s="272"/>
      <c r="BS135" s="273"/>
    </row>
    <row r="136" spans="1:71" s="69" customFormat="1" ht="15" customHeight="1">
      <c r="A136" s="173">
        <f>MAX($A$5:B135)+1</f>
        <v>124</v>
      </c>
      <c r="B136" s="134"/>
      <c r="C136" s="135"/>
      <c r="D136" s="136"/>
      <c r="E136" s="137" t="s">
        <v>150</v>
      </c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8"/>
      <c r="R136" s="461" t="s">
        <v>62</v>
      </c>
      <c r="S136" s="462"/>
      <c r="T136" s="462"/>
      <c r="U136" s="462"/>
      <c r="V136" s="463"/>
      <c r="W136" s="135"/>
      <c r="X136" s="137" t="s">
        <v>186</v>
      </c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8"/>
      <c r="AO136" s="135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272"/>
      <c r="BC136" s="272"/>
      <c r="BD136" s="272"/>
      <c r="BE136" s="272"/>
      <c r="BF136" s="272"/>
      <c r="BG136" s="272"/>
      <c r="BH136" s="272"/>
      <c r="BI136" s="272"/>
      <c r="BJ136" s="272"/>
      <c r="BK136" s="272"/>
      <c r="BL136" s="272"/>
      <c r="BM136" s="272"/>
      <c r="BN136" s="272"/>
      <c r="BO136" s="272"/>
      <c r="BP136" s="272"/>
      <c r="BQ136" s="272"/>
      <c r="BR136" s="272"/>
      <c r="BS136" s="273"/>
    </row>
    <row r="137" spans="1:71" s="69" customFormat="1" ht="15" customHeight="1">
      <c r="A137" s="173">
        <f>MAX($A$5:B136)+1</f>
        <v>125</v>
      </c>
      <c r="B137" s="134"/>
      <c r="C137" s="135"/>
      <c r="D137" s="136"/>
      <c r="E137" s="137" t="s">
        <v>151</v>
      </c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8"/>
      <c r="R137" s="461" t="s">
        <v>62</v>
      </c>
      <c r="S137" s="462"/>
      <c r="T137" s="462"/>
      <c r="U137" s="462"/>
      <c r="V137" s="463"/>
      <c r="W137" s="135"/>
      <c r="X137" s="137" t="s">
        <v>187</v>
      </c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8"/>
      <c r="AO137" s="135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272"/>
      <c r="BC137" s="272"/>
      <c r="BD137" s="272"/>
      <c r="BE137" s="272"/>
      <c r="BF137" s="272"/>
      <c r="BG137" s="272"/>
      <c r="BH137" s="272"/>
      <c r="BI137" s="272"/>
      <c r="BJ137" s="272"/>
      <c r="BK137" s="272"/>
      <c r="BL137" s="272"/>
      <c r="BM137" s="272"/>
      <c r="BN137" s="272"/>
      <c r="BO137" s="272"/>
      <c r="BP137" s="272"/>
      <c r="BQ137" s="272"/>
      <c r="BR137" s="272"/>
      <c r="BS137" s="273"/>
    </row>
    <row r="138" spans="1:71" s="69" customFormat="1" ht="15" customHeight="1">
      <c r="A138" s="173">
        <f>MAX($A$5:B137)+1</f>
        <v>126</v>
      </c>
      <c r="B138" s="134"/>
      <c r="C138" s="135"/>
      <c r="D138" s="136"/>
      <c r="E138" s="137" t="s">
        <v>475</v>
      </c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8"/>
      <c r="R138" s="461" t="s">
        <v>702</v>
      </c>
      <c r="S138" s="462"/>
      <c r="T138" s="462"/>
      <c r="U138" s="462"/>
      <c r="V138" s="463"/>
      <c r="W138" s="135"/>
      <c r="X138" s="137" t="s">
        <v>510</v>
      </c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8"/>
      <c r="AO138" s="135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272"/>
      <c r="BC138" s="272"/>
      <c r="BD138" s="272"/>
      <c r="BE138" s="272"/>
      <c r="BF138" s="272"/>
      <c r="BG138" s="272"/>
      <c r="BH138" s="272"/>
      <c r="BI138" s="272"/>
      <c r="BJ138" s="272"/>
      <c r="BK138" s="272"/>
      <c r="BL138" s="272"/>
      <c r="BM138" s="272"/>
      <c r="BN138" s="272"/>
      <c r="BO138" s="272"/>
      <c r="BP138" s="272"/>
      <c r="BQ138" s="272"/>
      <c r="BR138" s="272"/>
      <c r="BS138" s="273"/>
    </row>
    <row r="139" spans="1:71" s="69" customFormat="1" ht="15" customHeight="1">
      <c r="A139" s="173">
        <f>MAX($A$5:B138)+1</f>
        <v>127</v>
      </c>
      <c r="B139" s="134"/>
      <c r="C139" s="135"/>
      <c r="D139" s="136"/>
      <c r="E139" s="137" t="s">
        <v>476</v>
      </c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8"/>
      <c r="R139" s="461" t="s">
        <v>62</v>
      </c>
      <c r="S139" s="462"/>
      <c r="T139" s="462"/>
      <c r="U139" s="462"/>
      <c r="V139" s="463"/>
      <c r="W139" s="135"/>
      <c r="X139" s="137" t="s">
        <v>511</v>
      </c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8"/>
      <c r="AO139" s="135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272"/>
      <c r="BC139" s="272"/>
      <c r="BD139" s="272"/>
      <c r="BE139" s="272"/>
      <c r="BF139" s="272"/>
      <c r="BG139" s="272"/>
      <c r="BH139" s="272"/>
      <c r="BI139" s="272"/>
      <c r="BJ139" s="272"/>
      <c r="BK139" s="272"/>
      <c r="BL139" s="272"/>
      <c r="BM139" s="272"/>
      <c r="BN139" s="272"/>
      <c r="BO139" s="272"/>
      <c r="BP139" s="272"/>
      <c r="BQ139" s="272"/>
      <c r="BR139" s="272"/>
      <c r="BS139" s="273"/>
    </row>
    <row r="140" spans="1:71" s="69" customFormat="1" ht="15" customHeight="1">
      <c r="A140" s="173">
        <f>MAX($A$5:B139)+1</f>
        <v>128</v>
      </c>
      <c r="B140" s="134"/>
      <c r="C140" s="135"/>
      <c r="D140" s="136"/>
      <c r="E140" s="137" t="s">
        <v>477</v>
      </c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8"/>
      <c r="R140" s="461" t="s">
        <v>62</v>
      </c>
      <c r="S140" s="462"/>
      <c r="T140" s="462"/>
      <c r="U140" s="462"/>
      <c r="V140" s="463"/>
      <c r="W140" s="135"/>
      <c r="X140" s="137" t="s">
        <v>512</v>
      </c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8"/>
      <c r="AO140" s="135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272"/>
      <c r="BC140" s="272"/>
      <c r="BD140" s="272"/>
      <c r="BE140" s="272"/>
      <c r="BF140" s="272"/>
      <c r="BG140" s="272"/>
      <c r="BH140" s="272"/>
      <c r="BI140" s="272"/>
      <c r="BJ140" s="272"/>
      <c r="BK140" s="272"/>
      <c r="BL140" s="272"/>
      <c r="BM140" s="272"/>
      <c r="BN140" s="272"/>
      <c r="BO140" s="272"/>
      <c r="BP140" s="272"/>
      <c r="BQ140" s="272"/>
      <c r="BR140" s="272"/>
      <c r="BS140" s="273"/>
    </row>
    <row r="141" spans="1:71" s="69" customFormat="1" ht="15" customHeight="1">
      <c r="A141" s="173">
        <f>MAX($A$5:B140)+1</f>
        <v>129</v>
      </c>
      <c r="B141" s="134"/>
      <c r="C141" s="135"/>
      <c r="D141" s="136"/>
      <c r="E141" s="137" t="s">
        <v>478</v>
      </c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8"/>
      <c r="R141" s="461" t="s">
        <v>62</v>
      </c>
      <c r="S141" s="462"/>
      <c r="T141" s="462"/>
      <c r="U141" s="462"/>
      <c r="V141" s="463"/>
      <c r="W141" s="135"/>
      <c r="X141" s="137" t="s">
        <v>513</v>
      </c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8"/>
      <c r="AO141" s="135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272"/>
      <c r="BC141" s="272"/>
      <c r="BD141" s="272"/>
      <c r="BE141" s="272"/>
      <c r="BF141" s="272"/>
      <c r="BG141" s="272"/>
      <c r="BH141" s="272"/>
      <c r="BI141" s="272"/>
      <c r="BJ141" s="272"/>
      <c r="BK141" s="272"/>
      <c r="BL141" s="272"/>
      <c r="BM141" s="272"/>
      <c r="BN141" s="272"/>
      <c r="BO141" s="272"/>
      <c r="BP141" s="272"/>
      <c r="BQ141" s="272"/>
      <c r="BR141" s="272"/>
      <c r="BS141" s="273"/>
    </row>
    <row r="142" spans="1:71" s="69" customFormat="1" ht="15" customHeight="1">
      <c r="A142" s="174"/>
      <c r="B142" s="140"/>
      <c r="C142" s="141"/>
      <c r="D142" s="142" t="s">
        <v>822</v>
      </c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4"/>
      <c r="R142" s="476"/>
      <c r="S142" s="477"/>
      <c r="T142" s="477"/>
      <c r="U142" s="477"/>
      <c r="V142" s="478"/>
      <c r="W142" s="141" t="s">
        <v>823</v>
      </c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4"/>
      <c r="AO142" s="141"/>
      <c r="AP142" s="143"/>
      <c r="AQ142" s="143"/>
      <c r="AR142" s="143"/>
      <c r="AS142" s="143"/>
      <c r="AT142" s="143"/>
      <c r="AU142" s="143"/>
      <c r="AV142" s="143"/>
      <c r="AW142" s="143"/>
      <c r="AX142" s="143"/>
      <c r="AY142" s="143"/>
      <c r="AZ142" s="143"/>
      <c r="BA142" s="143"/>
      <c r="BB142" s="274"/>
      <c r="BC142" s="274"/>
      <c r="BD142" s="274"/>
      <c r="BE142" s="274"/>
      <c r="BF142" s="274"/>
      <c r="BG142" s="274"/>
      <c r="BH142" s="274"/>
      <c r="BI142" s="274"/>
      <c r="BJ142" s="274"/>
      <c r="BK142" s="274"/>
      <c r="BL142" s="274"/>
      <c r="BM142" s="274"/>
      <c r="BN142" s="274"/>
      <c r="BO142" s="274"/>
      <c r="BP142" s="274"/>
      <c r="BQ142" s="274"/>
      <c r="BR142" s="274"/>
      <c r="BS142" s="275"/>
    </row>
    <row r="143" spans="1:71" s="69" customFormat="1" ht="15" customHeight="1">
      <c r="A143" s="173">
        <f>MAX($A$5:B142)+1</f>
        <v>130</v>
      </c>
      <c r="B143" s="134"/>
      <c r="C143" s="135"/>
      <c r="D143" s="136"/>
      <c r="E143" s="137" t="s">
        <v>884</v>
      </c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8"/>
      <c r="R143" s="461" t="s">
        <v>62</v>
      </c>
      <c r="S143" s="462"/>
      <c r="T143" s="462"/>
      <c r="U143" s="462"/>
      <c r="V143" s="463"/>
      <c r="W143" s="135"/>
      <c r="X143" s="137" t="s">
        <v>84</v>
      </c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8"/>
      <c r="AO143" s="135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272"/>
      <c r="BC143" s="272"/>
      <c r="BD143" s="272"/>
      <c r="BE143" s="272"/>
      <c r="BF143" s="272"/>
      <c r="BG143" s="272"/>
      <c r="BH143" s="272"/>
      <c r="BI143" s="272"/>
      <c r="BJ143" s="272"/>
      <c r="BK143" s="272"/>
      <c r="BL143" s="272"/>
      <c r="BM143" s="272"/>
      <c r="BN143" s="272"/>
      <c r="BO143" s="272"/>
      <c r="BP143" s="272"/>
      <c r="BQ143" s="272"/>
      <c r="BR143" s="272"/>
      <c r="BS143" s="273"/>
    </row>
    <row r="144" spans="1:71" s="69" customFormat="1" ht="15" customHeight="1">
      <c r="A144" s="173">
        <f>MAX($A$5:B143)+1</f>
        <v>131</v>
      </c>
      <c r="B144" s="134"/>
      <c r="C144" s="135"/>
      <c r="D144" s="136"/>
      <c r="E144" s="137" t="s">
        <v>885</v>
      </c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8"/>
      <c r="R144" s="461" t="s">
        <v>62</v>
      </c>
      <c r="S144" s="462"/>
      <c r="T144" s="462"/>
      <c r="U144" s="462"/>
      <c r="V144" s="463"/>
      <c r="W144" s="135"/>
      <c r="X144" s="137" t="s">
        <v>824</v>
      </c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7"/>
      <c r="AN144" s="138"/>
      <c r="AO144" s="135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272"/>
      <c r="BC144" s="272"/>
      <c r="BD144" s="272"/>
      <c r="BE144" s="272"/>
      <c r="BF144" s="272"/>
      <c r="BG144" s="272"/>
      <c r="BH144" s="272"/>
      <c r="BI144" s="272"/>
      <c r="BJ144" s="272"/>
      <c r="BK144" s="272"/>
      <c r="BL144" s="272"/>
      <c r="BM144" s="272"/>
      <c r="BN144" s="272"/>
      <c r="BO144" s="272"/>
      <c r="BP144" s="272"/>
      <c r="BQ144" s="272"/>
      <c r="BR144" s="272"/>
      <c r="BS144" s="273"/>
    </row>
    <row r="145" spans="1:71" s="69" customFormat="1" ht="15" customHeight="1">
      <c r="A145" s="173">
        <f>MAX($A$5:B144)+1</f>
        <v>132</v>
      </c>
      <c r="B145" s="134"/>
      <c r="C145" s="135"/>
      <c r="D145" s="136"/>
      <c r="E145" s="137" t="s">
        <v>886</v>
      </c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8"/>
      <c r="R145" s="461" t="s">
        <v>702</v>
      </c>
      <c r="S145" s="462"/>
      <c r="T145" s="462"/>
      <c r="U145" s="462"/>
      <c r="V145" s="463"/>
      <c r="W145" s="135"/>
      <c r="X145" s="137" t="s">
        <v>825</v>
      </c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8"/>
      <c r="AO145" s="135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272"/>
      <c r="BC145" s="272"/>
      <c r="BD145" s="272"/>
      <c r="BE145" s="272"/>
      <c r="BF145" s="272"/>
      <c r="BG145" s="272"/>
      <c r="BH145" s="272"/>
      <c r="BI145" s="272"/>
      <c r="BJ145" s="272"/>
      <c r="BK145" s="272"/>
      <c r="BL145" s="272"/>
      <c r="BM145" s="272"/>
      <c r="BN145" s="272"/>
      <c r="BO145" s="272"/>
      <c r="BP145" s="272"/>
      <c r="BQ145" s="272"/>
      <c r="BR145" s="272"/>
      <c r="BS145" s="273"/>
    </row>
    <row r="146" spans="1:71" s="69" customFormat="1" ht="15" customHeight="1">
      <c r="A146" s="174"/>
      <c r="B146" s="140"/>
      <c r="C146" s="141"/>
      <c r="D146" s="142" t="s">
        <v>826</v>
      </c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4"/>
      <c r="R146" s="476"/>
      <c r="S146" s="477"/>
      <c r="T146" s="477"/>
      <c r="U146" s="477"/>
      <c r="V146" s="478"/>
      <c r="W146" s="141" t="s">
        <v>827</v>
      </c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4"/>
      <c r="AO146" s="141"/>
      <c r="AP146" s="143"/>
      <c r="AQ146" s="143"/>
      <c r="AR146" s="143"/>
      <c r="AS146" s="143"/>
      <c r="AT146" s="143"/>
      <c r="AU146" s="143"/>
      <c r="AV146" s="143"/>
      <c r="AW146" s="143"/>
      <c r="AX146" s="143"/>
      <c r="AY146" s="143"/>
      <c r="AZ146" s="143"/>
      <c r="BA146" s="143"/>
      <c r="BB146" s="274"/>
      <c r="BC146" s="274"/>
      <c r="BD146" s="274"/>
      <c r="BE146" s="274"/>
      <c r="BF146" s="274"/>
      <c r="BG146" s="274"/>
      <c r="BH146" s="274"/>
      <c r="BI146" s="274"/>
      <c r="BJ146" s="274"/>
      <c r="BK146" s="274"/>
      <c r="BL146" s="274"/>
      <c r="BM146" s="274"/>
      <c r="BN146" s="274"/>
      <c r="BO146" s="274"/>
      <c r="BP146" s="274"/>
      <c r="BQ146" s="274"/>
      <c r="BR146" s="274"/>
      <c r="BS146" s="275"/>
    </row>
    <row r="147" spans="1:71" s="69" customFormat="1" ht="15" customHeight="1">
      <c r="A147" s="173">
        <f>MAX($A$5:B146)+1</f>
        <v>133</v>
      </c>
      <c r="B147" s="134"/>
      <c r="C147" s="135"/>
      <c r="D147" s="136"/>
      <c r="E147" s="137" t="s">
        <v>887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8"/>
      <c r="R147" s="461" t="s">
        <v>62</v>
      </c>
      <c r="S147" s="462"/>
      <c r="T147" s="462"/>
      <c r="U147" s="462"/>
      <c r="V147" s="463"/>
      <c r="W147" s="135"/>
      <c r="X147" s="137" t="s">
        <v>84</v>
      </c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8"/>
      <c r="AO147" s="135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272"/>
      <c r="BC147" s="272"/>
      <c r="BD147" s="272"/>
      <c r="BE147" s="272"/>
      <c r="BF147" s="272"/>
      <c r="BG147" s="272"/>
      <c r="BH147" s="272"/>
      <c r="BI147" s="272"/>
      <c r="BJ147" s="272"/>
      <c r="BK147" s="272"/>
      <c r="BL147" s="272"/>
      <c r="BM147" s="272"/>
      <c r="BN147" s="272"/>
      <c r="BO147" s="272"/>
      <c r="BP147" s="272"/>
      <c r="BQ147" s="272"/>
      <c r="BR147" s="272"/>
      <c r="BS147" s="273"/>
    </row>
    <row r="148" spans="1:71" s="69" customFormat="1" ht="15" customHeight="1">
      <c r="A148" s="173">
        <f>MAX($A$5:B147)+1</f>
        <v>134</v>
      </c>
      <c r="B148" s="134"/>
      <c r="C148" s="135"/>
      <c r="D148" s="136"/>
      <c r="E148" s="137" t="s">
        <v>888</v>
      </c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8"/>
      <c r="R148" s="461" t="s">
        <v>62</v>
      </c>
      <c r="S148" s="462"/>
      <c r="T148" s="462"/>
      <c r="U148" s="462"/>
      <c r="V148" s="463"/>
      <c r="W148" s="135"/>
      <c r="X148" s="137" t="s">
        <v>828</v>
      </c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8"/>
      <c r="AO148" s="135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272"/>
      <c r="BC148" s="272"/>
      <c r="BD148" s="272"/>
      <c r="BE148" s="272"/>
      <c r="BF148" s="272"/>
      <c r="BG148" s="272"/>
      <c r="BH148" s="272"/>
      <c r="BI148" s="272"/>
      <c r="BJ148" s="272"/>
      <c r="BK148" s="272"/>
      <c r="BL148" s="272"/>
      <c r="BM148" s="272"/>
      <c r="BN148" s="272"/>
      <c r="BO148" s="272"/>
      <c r="BP148" s="272"/>
      <c r="BQ148" s="272"/>
      <c r="BR148" s="272"/>
      <c r="BS148" s="273"/>
    </row>
    <row r="149" spans="1:71" s="69" customFormat="1" ht="15" customHeight="1">
      <c r="A149" s="178"/>
      <c r="B149" s="167"/>
      <c r="C149" s="168"/>
      <c r="D149" s="169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1"/>
      <c r="R149" s="495"/>
      <c r="S149" s="496"/>
      <c r="T149" s="496"/>
      <c r="U149" s="496"/>
      <c r="V149" s="497"/>
      <c r="W149" s="168"/>
      <c r="X149" s="170"/>
      <c r="Y149" s="170"/>
      <c r="Z149" s="17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1"/>
      <c r="AO149" s="168"/>
      <c r="AP149" s="170"/>
      <c r="AQ149" s="170"/>
      <c r="AR149" s="170"/>
      <c r="AS149" s="170"/>
      <c r="AT149" s="170"/>
      <c r="AU149" s="170"/>
      <c r="AV149" s="170"/>
      <c r="AW149" s="170"/>
      <c r="AX149" s="170"/>
      <c r="AY149" s="170"/>
      <c r="AZ149" s="170"/>
      <c r="BA149" s="170"/>
      <c r="BB149" s="283"/>
      <c r="BC149" s="283"/>
      <c r="BD149" s="283"/>
      <c r="BE149" s="283"/>
      <c r="BF149" s="283"/>
      <c r="BG149" s="283"/>
      <c r="BH149" s="283"/>
      <c r="BI149" s="283"/>
      <c r="BJ149" s="283"/>
      <c r="BK149" s="283"/>
      <c r="BL149" s="283"/>
      <c r="BM149" s="283"/>
      <c r="BN149" s="283"/>
      <c r="BO149" s="283"/>
      <c r="BP149" s="283"/>
      <c r="BQ149" s="283"/>
      <c r="BR149" s="283"/>
      <c r="BS149" s="284"/>
    </row>
  </sheetData>
  <mergeCells count="170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  <mergeCell ref="A4:B5"/>
    <mergeCell ref="C4:Q5"/>
    <mergeCell ref="R4:V5"/>
    <mergeCell ref="W4:AN5"/>
    <mergeCell ref="AO4:BS5"/>
    <mergeCell ref="R20:V20"/>
    <mergeCell ref="R21:V21"/>
    <mergeCell ref="R22:V22"/>
    <mergeCell ref="R23:V23"/>
    <mergeCell ref="R24:V24"/>
    <mergeCell ref="R25:V25"/>
    <mergeCell ref="R6:V6"/>
    <mergeCell ref="R15:V15"/>
    <mergeCell ref="R16:V16"/>
    <mergeCell ref="R17:V17"/>
    <mergeCell ref="R18:V18"/>
    <mergeCell ref="R19:V19"/>
    <mergeCell ref="R8:V8"/>
    <mergeCell ref="R9:V9"/>
    <mergeCell ref="R10:V10"/>
    <mergeCell ref="R7:V7"/>
    <mergeCell ref="R11:V11"/>
    <mergeCell ref="R12:V12"/>
    <mergeCell ref="R13:V13"/>
    <mergeCell ref="R14:V14"/>
    <mergeCell ref="R32:V32"/>
    <mergeCell ref="R33:V33"/>
    <mergeCell ref="R34:V34"/>
    <mergeCell ref="R35:V35"/>
    <mergeCell ref="R36:V36"/>
    <mergeCell ref="R37:V37"/>
    <mergeCell ref="R26:V26"/>
    <mergeCell ref="R27:V27"/>
    <mergeCell ref="R28:V28"/>
    <mergeCell ref="R29:V29"/>
    <mergeCell ref="R30:V30"/>
    <mergeCell ref="R31:V31"/>
    <mergeCell ref="R44:V44"/>
    <mergeCell ref="R45:V45"/>
    <mergeCell ref="R46:V46"/>
    <mergeCell ref="R47:V47"/>
    <mergeCell ref="R48:V48"/>
    <mergeCell ref="R50:V50"/>
    <mergeCell ref="R38:V38"/>
    <mergeCell ref="R39:V39"/>
    <mergeCell ref="R40:V40"/>
    <mergeCell ref="R41:V41"/>
    <mergeCell ref="R42:V42"/>
    <mergeCell ref="R43:V43"/>
    <mergeCell ref="R62:V62"/>
    <mergeCell ref="R63:V63"/>
    <mergeCell ref="R64:V64"/>
    <mergeCell ref="R65:V65"/>
    <mergeCell ref="R66:V66"/>
    <mergeCell ref="R67:V67"/>
    <mergeCell ref="R53:V53"/>
    <mergeCell ref="R49:V49"/>
    <mergeCell ref="R61:V61"/>
    <mergeCell ref="R51:V51"/>
    <mergeCell ref="R52:V52"/>
    <mergeCell ref="R54:V54"/>
    <mergeCell ref="R55:V55"/>
    <mergeCell ref="R56:V56"/>
    <mergeCell ref="R57:V57"/>
    <mergeCell ref="R58:V58"/>
    <mergeCell ref="R59:V59"/>
    <mergeCell ref="R60:V60"/>
    <mergeCell ref="R74:V74"/>
    <mergeCell ref="R75:V75"/>
    <mergeCell ref="R76:V76"/>
    <mergeCell ref="R77:V77"/>
    <mergeCell ref="R78:V78"/>
    <mergeCell ref="R79:V79"/>
    <mergeCell ref="R68:V68"/>
    <mergeCell ref="R69:V69"/>
    <mergeCell ref="R70:V70"/>
    <mergeCell ref="R71:V71"/>
    <mergeCell ref="R72:V72"/>
    <mergeCell ref="R73:V73"/>
    <mergeCell ref="R86:V86"/>
    <mergeCell ref="R87:V87"/>
    <mergeCell ref="R88:V88"/>
    <mergeCell ref="R89:V89"/>
    <mergeCell ref="R90:V90"/>
    <mergeCell ref="R91:V91"/>
    <mergeCell ref="R80:V80"/>
    <mergeCell ref="R81:V81"/>
    <mergeCell ref="R82:V82"/>
    <mergeCell ref="R83:V83"/>
    <mergeCell ref="R84:V84"/>
    <mergeCell ref="R85:V85"/>
    <mergeCell ref="R114:V114"/>
    <mergeCell ref="R98:V98"/>
    <mergeCell ref="R99:V99"/>
    <mergeCell ref="R100:V100"/>
    <mergeCell ref="R92:V92"/>
    <mergeCell ref="R93:V93"/>
    <mergeCell ref="R94:V94"/>
    <mergeCell ref="R95:V95"/>
    <mergeCell ref="R96:V96"/>
    <mergeCell ref="R97:V97"/>
    <mergeCell ref="R101:V101"/>
    <mergeCell ref="R102:V102"/>
    <mergeCell ref="R103:V103"/>
    <mergeCell ref="R104:V104"/>
    <mergeCell ref="R105:V105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49:V149"/>
    <mergeCell ref="R142:V142"/>
    <mergeCell ref="R143:V143"/>
    <mergeCell ref="R144:V144"/>
    <mergeCell ref="R145:V145"/>
    <mergeCell ref="R146:V146"/>
    <mergeCell ref="R147:V147"/>
    <mergeCell ref="R148:V148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</mergeCells>
  <phoneticPr fontId="7"/>
  <dataValidations count="1">
    <dataValidation type="list" allowBlank="1" showInputMessage="1" showErrorMessage="1" sqref="R62:R72 R74:R81 R83:R148 R6:R60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S77"/>
  <sheetViews>
    <sheetView showGridLines="0" view="pageBreakPreview" zoomScaleNormal="85" zoomScaleSheetLayoutView="100" workbookViewId="0">
      <pane ySplit="5" topLeftCell="A6" activePane="bottomLeft" state="frozen"/>
      <selection pane="bottomLeft" activeCell="A6" sqref="A6"/>
    </sheetView>
  </sheetViews>
  <sheetFormatPr defaultColWidth="2.125" defaultRowHeight="12" customHeight="1"/>
  <cols>
    <col min="1" max="15" width="2.125" style="1" customWidth="1"/>
    <col min="16" max="16384" width="2.125" style="1"/>
  </cols>
  <sheetData>
    <row r="1" spans="1:71" ht="18.75" customHeight="1">
      <c r="A1" s="432" t="s">
        <v>1</v>
      </c>
      <c r="B1" s="432"/>
      <c r="C1" s="432"/>
      <c r="D1" s="432"/>
      <c r="E1" s="432"/>
      <c r="F1" s="457" t="str">
        <f>概要!F1</f>
        <v>詳細設計書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9" t="str">
        <f>概要!R1</f>
        <v>オーナー様管理台帳（ＣＲＭ）</v>
      </c>
      <c r="S1" s="459"/>
      <c r="T1" s="459"/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  <c r="AX1" s="459"/>
      <c r="AY1" s="432" t="s">
        <v>3</v>
      </c>
      <c r="AZ1" s="432"/>
      <c r="BA1" s="432"/>
      <c r="BB1" s="460" t="s">
        <v>598</v>
      </c>
      <c r="BC1" s="460"/>
      <c r="BD1" s="460"/>
      <c r="BE1" s="460"/>
      <c r="BF1" s="460"/>
      <c r="BG1" s="432" t="s">
        <v>4</v>
      </c>
      <c r="BH1" s="432"/>
      <c r="BI1" s="432"/>
      <c r="BJ1" s="426">
        <v>42110</v>
      </c>
      <c r="BK1" s="426"/>
      <c r="BL1" s="426"/>
      <c r="BM1" s="426"/>
      <c r="BN1" s="426"/>
      <c r="BO1" s="432" t="s">
        <v>0</v>
      </c>
      <c r="BP1" s="432"/>
      <c r="BQ1" s="432"/>
      <c r="BR1" s="432"/>
      <c r="BS1" s="432"/>
    </row>
    <row r="2" spans="1:71" s="2" customFormat="1" ht="18.75" customHeight="1">
      <c r="A2" s="432" t="s">
        <v>5</v>
      </c>
      <c r="B2" s="432"/>
      <c r="C2" s="432"/>
      <c r="D2" s="432"/>
      <c r="E2" s="432"/>
      <c r="F2" s="430" t="str">
        <f>'表紙 '!AE22</f>
        <v>共通</v>
      </c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1" t="str">
        <f>'表紙 '!AE25</f>
        <v>AS400データ取得</v>
      </c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  <c r="AN2" s="431"/>
      <c r="AO2" s="431"/>
      <c r="AP2" s="431"/>
      <c r="AQ2" s="431"/>
      <c r="AR2" s="431"/>
      <c r="AS2" s="431"/>
      <c r="AT2" s="431"/>
      <c r="AU2" s="431"/>
      <c r="AV2" s="431"/>
      <c r="AW2" s="431"/>
      <c r="AX2" s="431"/>
      <c r="AY2" s="432" t="s">
        <v>6</v>
      </c>
      <c r="AZ2" s="432"/>
      <c r="BA2" s="432"/>
      <c r="BB2" s="434"/>
      <c r="BC2" s="434"/>
      <c r="BD2" s="434"/>
      <c r="BE2" s="434"/>
      <c r="BF2" s="434"/>
      <c r="BG2" s="432" t="s">
        <v>7</v>
      </c>
      <c r="BH2" s="432"/>
      <c r="BI2" s="432"/>
      <c r="BJ2" s="426"/>
      <c r="BK2" s="426"/>
      <c r="BL2" s="426"/>
      <c r="BM2" s="426"/>
      <c r="BN2" s="426"/>
      <c r="BO2" s="428">
        <v>1</v>
      </c>
      <c r="BP2" s="428"/>
      <c r="BQ2" s="428"/>
      <c r="BR2" s="428"/>
      <c r="BS2" s="428"/>
    </row>
    <row r="3" spans="1:71" s="3" customFormat="1" ht="18" customHeight="1">
      <c r="A3" s="432" t="s">
        <v>8</v>
      </c>
      <c r="B3" s="432"/>
      <c r="C3" s="432"/>
      <c r="D3" s="432"/>
      <c r="E3" s="432"/>
      <c r="F3" s="455" t="str">
        <f>概要!F3</f>
        <v>　</v>
      </c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6" t="s">
        <v>9</v>
      </c>
      <c r="S3" s="456"/>
      <c r="T3" s="456"/>
      <c r="U3" s="456"/>
      <c r="V3" s="456"/>
      <c r="W3" s="456"/>
      <c r="X3" s="457" t="str">
        <f ca="1">MID(CELL("filename",$A$1),FIND("]",CELL("filename",$A$1))+1,LEN(CELL("filename",$A$1))-FIND("]",CELL("filename",$A$1)))</f>
        <v>返却パラメータ(CRM010SP)</v>
      </c>
      <c r="Y3" s="457"/>
      <c r="Z3" s="457"/>
      <c r="AA3" s="457"/>
      <c r="AB3" s="457"/>
      <c r="AC3" s="457"/>
      <c r="AD3" s="457"/>
      <c r="AE3" s="457"/>
      <c r="AF3" s="457"/>
      <c r="AG3" s="457"/>
      <c r="AH3" s="457"/>
      <c r="AI3" s="457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7"/>
      <c r="AV3" s="457"/>
      <c r="AW3" s="457"/>
      <c r="AX3" s="457"/>
      <c r="AY3" s="458"/>
      <c r="AZ3" s="458"/>
      <c r="BA3" s="458"/>
      <c r="BB3" s="458"/>
      <c r="BC3" s="458"/>
      <c r="BD3" s="458"/>
      <c r="BE3" s="458"/>
      <c r="BF3" s="458"/>
      <c r="BG3" s="458"/>
      <c r="BH3" s="458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8"/>
    </row>
    <row r="4" spans="1:71" s="3" customFormat="1" ht="12" customHeight="1">
      <c r="A4" s="528" t="s">
        <v>25</v>
      </c>
      <c r="B4" s="528"/>
      <c r="C4" s="529" t="s">
        <v>26</v>
      </c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  <c r="Q4" s="531"/>
      <c r="R4" s="529" t="s">
        <v>34</v>
      </c>
      <c r="S4" s="530"/>
      <c r="T4" s="530"/>
      <c r="U4" s="530"/>
      <c r="V4" s="531"/>
      <c r="W4" s="532" t="s">
        <v>45</v>
      </c>
      <c r="X4" s="533"/>
      <c r="Y4" s="533"/>
      <c r="Z4" s="533"/>
      <c r="AA4" s="533"/>
      <c r="AB4" s="533"/>
      <c r="AC4" s="533"/>
      <c r="AD4" s="533"/>
      <c r="AE4" s="533"/>
      <c r="AF4" s="533"/>
      <c r="AG4" s="533"/>
      <c r="AH4" s="533"/>
      <c r="AI4" s="533"/>
      <c r="AJ4" s="533"/>
      <c r="AK4" s="533"/>
      <c r="AL4" s="533"/>
      <c r="AM4" s="533"/>
      <c r="AN4" s="534"/>
      <c r="AO4" s="529" t="s">
        <v>27</v>
      </c>
      <c r="AP4" s="530"/>
      <c r="AQ4" s="530"/>
      <c r="AR4" s="530"/>
      <c r="AS4" s="530"/>
      <c r="AT4" s="530"/>
      <c r="AU4" s="530"/>
      <c r="AV4" s="530"/>
      <c r="AW4" s="530"/>
      <c r="AX4" s="530"/>
      <c r="AY4" s="530"/>
      <c r="AZ4" s="530"/>
      <c r="BA4" s="530"/>
      <c r="BB4" s="530"/>
      <c r="BC4" s="530"/>
      <c r="BD4" s="530"/>
      <c r="BE4" s="530"/>
      <c r="BF4" s="530"/>
      <c r="BG4" s="530"/>
      <c r="BH4" s="530"/>
      <c r="BI4" s="530"/>
      <c r="BJ4" s="530"/>
      <c r="BK4" s="530"/>
      <c r="BL4" s="530"/>
      <c r="BM4" s="530"/>
      <c r="BN4" s="530"/>
      <c r="BO4" s="530"/>
      <c r="BP4" s="530"/>
      <c r="BQ4" s="530"/>
      <c r="BR4" s="530"/>
      <c r="BS4" s="531"/>
    </row>
    <row r="5" spans="1:71" s="3" customFormat="1" ht="12" customHeight="1">
      <c r="A5" s="485"/>
      <c r="B5" s="485"/>
      <c r="C5" s="473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5"/>
      <c r="R5" s="473"/>
      <c r="S5" s="474"/>
      <c r="T5" s="474"/>
      <c r="U5" s="474"/>
      <c r="V5" s="475"/>
      <c r="W5" s="467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9"/>
      <c r="AO5" s="473"/>
      <c r="AP5" s="474"/>
      <c r="AQ5" s="474"/>
      <c r="AR5" s="474"/>
      <c r="AS5" s="474"/>
      <c r="AT5" s="474"/>
      <c r="AU5" s="474"/>
      <c r="AV5" s="474"/>
      <c r="AW5" s="474"/>
      <c r="AX5" s="474"/>
      <c r="AY5" s="474"/>
      <c r="AZ5" s="474"/>
      <c r="BA5" s="474"/>
      <c r="BB5" s="474"/>
      <c r="BC5" s="474"/>
      <c r="BD5" s="474"/>
      <c r="BE5" s="474"/>
      <c r="BF5" s="474"/>
      <c r="BG5" s="474"/>
      <c r="BH5" s="474"/>
      <c r="BI5" s="474"/>
      <c r="BJ5" s="474"/>
      <c r="BK5" s="474"/>
      <c r="BL5" s="474"/>
      <c r="BM5" s="474"/>
      <c r="BN5" s="474"/>
      <c r="BO5" s="474"/>
      <c r="BP5" s="474"/>
      <c r="BQ5" s="474"/>
      <c r="BR5" s="474"/>
      <c r="BS5" s="475"/>
    </row>
    <row r="6" spans="1:71" s="5" customFormat="1" ht="15" customHeight="1">
      <c r="A6" s="180"/>
      <c r="B6" s="181"/>
      <c r="C6" s="182" t="s">
        <v>303</v>
      </c>
      <c r="D6" s="183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  <c r="R6" s="486"/>
      <c r="S6" s="487"/>
      <c r="T6" s="487"/>
      <c r="U6" s="487"/>
      <c r="V6" s="488"/>
      <c r="W6" s="182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5"/>
      <c r="AO6" s="182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7"/>
    </row>
    <row r="7" spans="1:71" s="5" customFormat="1" ht="15" customHeight="1">
      <c r="A7" s="174"/>
      <c r="B7" s="140"/>
      <c r="C7" s="141"/>
      <c r="D7" s="142" t="s">
        <v>585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476"/>
      <c r="S7" s="477"/>
      <c r="T7" s="477"/>
      <c r="U7" s="477"/>
      <c r="V7" s="478"/>
      <c r="W7" s="141" t="s">
        <v>573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4"/>
      <c r="AO7" s="141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64"/>
    </row>
    <row r="8" spans="1:71" s="5" customFormat="1" ht="15" customHeight="1">
      <c r="A8" s="173">
        <f>MAX($A$5:B7)+1</f>
        <v>1</v>
      </c>
      <c r="B8" s="134"/>
      <c r="C8" s="135"/>
      <c r="D8" s="136"/>
      <c r="E8" s="137" t="s">
        <v>574</v>
      </c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R8" s="461" t="s">
        <v>62</v>
      </c>
      <c r="S8" s="462"/>
      <c r="T8" s="462"/>
      <c r="U8" s="462"/>
      <c r="V8" s="463"/>
      <c r="W8" s="135"/>
      <c r="X8" s="137" t="s">
        <v>575</v>
      </c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8"/>
      <c r="AO8" s="135" t="s">
        <v>576</v>
      </c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  <c r="BM8" s="139"/>
      <c r="BN8" s="139"/>
      <c r="BO8" s="139"/>
      <c r="BP8" s="139"/>
      <c r="BQ8" s="139"/>
      <c r="BR8" s="139"/>
      <c r="BS8" s="166"/>
    </row>
    <row r="9" spans="1:71" s="5" customFormat="1" ht="15" customHeight="1">
      <c r="A9" s="173">
        <f>MAX($A$5:B8)+1</f>
        <v>2</v>
      </c>
      <c r="B9" s="134"/>
      <c r="C9" s="135"/>
      <c r="D9" s="136"/>
      <c r="E9" s="137" t="s">
        <v>64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461" t="s">
        <v>62</v>
      </c>
      <c r="S9" s="462"/>
      <c r="T9" s="462"/>
      <c r="U9" s="462"/>
      <c r="V9" s="463"/>
      <c r="W9" s="135"/>
      <c r="X9" s="137" t="s">
        <v>577</v>
      </c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8"/>
      <c r="AO9" s="135" t="s">
        <v>578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66"/>
    </row>
    <row r="10" spans="1:71" s="5" customFormat="1" ht="15" customHeight="1">
      <c r="A10" s="173">
        <f>MAX($A$5:B9)+1</f>
        <v>3</v>
      </c>
      <c r="B10" s="134"/>
      <c r="C10" s="135"/>
      <c r="D10" s="136"/>
      <c r="E10" s="137" t="s">
        <v>65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8"/>
      <c r="R10" s="461" t="s">
        <v>62</v>
      </c>
      <c r="S10" s="462"/>
      <c r="T10" s="462"/>
      <c r="U10" s="462"/>
      <c r="V10" s="463"/>
      <c r="W10" s="135"/>
      <c r="X10" s="137" t="s">
        <v>586</v>
      </c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8"/>
      <c r="AO10" s="135" t="s">
        <v>588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66"/>
    </row>
    <row r="11" spans="1:71" s="5" customFormat="1" ht="15" customHeight="1">
      <c r="A11" s="174"/>
      <c r="B11" s="140"/>
      <c r="C11" s="141"/>
      <c r="D11" s="142" t="s">
        <v>567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476"/>
      <c r="S11" s="477"/>
      <c r="T11" s="477"/>
      <c r="U11" s="477"/>
      <c r="V11" s="478"/>
      <c r="W11" s="141" t="s">
        <v>301</v>
      </c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4"/>
      <c r="AO11" s="141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64"/>
    </row>
    <row r="12" spans="1:71" s="5" customFormat="1" ht="15" customHeight="1">
      <c r="A12" s="173">
        <f>MAX($A$5:B11)+1</f>
        <v>4</v>
      </c>
      <c r="B12" s="134"/>
      <c r="C12" s="135"/>
      <c r="D12" s="136"/>
      <c r="E12" s="137" t="s">
        <v>152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8"/>
      <c r="R12" s="461" t="s">
        <v>62</v>
      </c>
      <c r="S12" s="462"/>
      <c r="T12" s="462"/>
      <c r="U12" s="462"/>
      <c r="V12" s="463"/>
      <c r="W12" s="135"/>
      <c r="X12" s="137" t="s">
        <v>300</v>
      </c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8"/>
      <c r="AO12" s="135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39"/>
      <c r="BQ12" s="139"/>
      <c r="BR12" s="139"/>
      <c r="BS12" s="166"/>
    </row>
    <row r="13" spans="1:71" s="5" customFormat="1" ht="15" customHeight="1">
      <c r="A13" s="173">
        <f>MAX($A$5:B12)+1</f>
        <v>5</v>
      </c>
      <c r="B13" s="134"/>
      <c r="C13" s="135"/>
      <c r="D13" s="136"/>
      <c r="E13" s="137" t="s">
        <v>569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8"/>
      <c r="R13" s="461" t="s">
        <v>62</v>
      </c>
      <c r="S13" s="462"/>
      <c r="T13" s="462"/>
      <c r="U13" s="462"/>
      <c r="V13" s="463"/>
      <c r="W13" s="135"/>
      <c r="X13" s="137" t="s">
        <v>568</v>
      </c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8"/>
      <c r="AO13" s="135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66"/>
    </row>
    <row r="14" spans="1:71" s="5" customFormat="1" ht="15" customHeight="1">
      <c r="A14" s="173">
        <f>MAX($A$5:B13)+1</f>
        <v>6</v>
      </c>
      <c r="B14" s="134"/>
      <c r="C14" s="135"/>
      <c r="D14" s="136"/>
      <c r="E14" s="137" t="s">
        <v>154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8"/>
      <c r="R14" s="461" t="s">
        <v>62</v>
      </c>
      <c r="S14" s="462"/>
      <c r="T14" s="462"/>
      <c r="U14" s="462"/>
      <c r="V14" s="463"/>
      <c r="W14" s="135"/>
      <c r="X14" s="137" t="s">
        <v>293</v>
      </c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8"/>
      <c r="AO14" s="135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66"/>
    </row>
    <row r="15" spans="1:71" s="5" customFormat="1" ht="15" customHeight="1">
      <c r="A15" s="173">
        <f>MAX($A$5:B14)+1</f>
        <v>7</v>
      </c>
      <c r="B15" s="134"/>
      <c r="C15" s="135"/>
      <c r="D15" s="136"/>
      <c r="E15" s="137" t="s">
        <v>155</v>
      </c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461" t="s">
        <v>62</v>
      </c>
      <c r="S15" s="462"/>
      <c r="T15" s="462"/>
      <c r="U15" s="462"/>
      <c r="V15" s="463"/>
      <c r="W15" s="135"/>
      <c r="X15" s="137" t="s">
        <v>294</v>
      </c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8"/>
      <c r="AO15" s="135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39"/>
      <c r="BN15" s="139"/>
      <c r="BO15" s="139"/>
      <c r="BP15" s="139"/>
      <c r="BQ15" s="139"/>
      <c r="BR15" s="139"/>
      <c r="BS15" s="166"/>
    </row>
    <row r="16" spans="1:71" s="5" customFormat="1" ht="15" customHeight="1">
      <c r="A16" s="173">
        <f>MAX($A$5:B15)+1</f>
        <v>8</v>
      </c>
      <c r="B16" s="134"/>
      <c r="C16" s="135"/>
      <c r="D16" s="136"/>
      <c r="E16" s="137" t="s">
        <v>288</v>
      </c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8"/>
      <c r="R16" s="461" t="s">
        <v>62</v>
      </c>
      <c r="S16" s="462"/>
      <c r="T16" s="462"/>
      <c r="U16" s="462"/>
      <c r="V16" s="463"/>
      <c r="W16" s="135"/>
      <c r="X16" s="137" t="s">
        <v>295</v>
      </c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8"/>
      <c r="AO16" s="135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  <c r="BM16" s="139"/>
      <c r="BN16" s="139"/>
      <c r="BO16" s="139"/>
      <c r="BP16" s="139"/>
      <c r="BQ16" s="139"/>
      <c r="BR16" s="139"/>
      <c r="BS16" s="166"/>
    </row>
    <row r="17" spans="1:71" s="5" customFormat="1" ht="15" customHeight="1">
      <c r="A17" s="173">
        <f>MAX($A$5:B16)+1</f>
        <v>9</v>
      </c>
      <c r="B17" s="134"/>
      <c r="C17" s="135"/>
      <c r="D17" s="136"/>
      <c r="E17" s="137" t="s">
        <v>289</v>
      </c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8"/>
      <c r="R17" s="461" t="s">
        <v>62</v>
      </c>
      <c r="S17" s="462"/>
      <c r="T17" s="462"/>
      <c r="U17" s="462"/>
      <c r="V17" s="463"/>
      <c r="W17" s="135"/>
      <c r="X17" s="137" t="s">
        <v>296</v>
      </c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8"/>
      <c r="AO17" s="135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66"/>
    </row>
    <row r="18" spans="1:71" s="5" customFormat="1" ht="15" customHeight="1">
      <c r="A18" s="173">
        <f>MAX($A$5:B17)+1</f>
        <v>10</v>
      </c>
      <c r="B18" s="134"/>
      <c r="C18" s="135"/>
      <c r="D18" s="136"/>
      <c r="E18" s="137" t="s">
        <v>570</v>
      </c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8"/>
      <c r="R18" s="461" t="s">
        <v>62</v>
      </c>
      <c r="S18" s="462"/>
      <c r="T18" s="462"/>
      <c r="U18" s="462"/>
      <c r="V18" s="463"/>
      <c r="W18" s="135"/>
      <c r="X18" s="137" t="s">
        <v>297</v>
      </c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8"/>
      <c r="AO18" s="135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66"/>
    </row>
    <row r="19" spans="1:71" s="5" customFormat="1" ht="15" customHeight="1">
      <c r="A19" s="173">
        <f>MAX($A$5:B18)+1</f>
        <v>11</v>
      </c>
      <c r="B19" s="134"/>
      <c r="C19" s="135"/>
      <c r="D19" s="136"/>
      <c r="E19" s="137" t="s">
        <v>290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461" t="s">
        <v>62</v>
      </c>
      <c r="S19" s="462"/>
      <c r="T19" s="462"/>
      <c r="U19" s="462"/>
      <c r="V19" s="463"/>
      <c r="W19" s="135"/>
      <c r="X19" s="137" t="s">
        <v>298</v>
      </c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8"/>
      <c r="AO19" s="135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66"/>
    </row>
    <row r="20" spans="1:71" s="5" customFormat="1" ht="15" customHeight="1">
      <c r="A20" s="173">
        <f>MAX($A$5:B19)+1</f>
        <v>12</v>
      </c>
      <c r="B20" s="134"/>
      <c r="C20" s="135"/>
      <c r="D20" s="136"/>
      <c r="E20" s="137" t="s">
        <v>571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8"/>
      <c r="R20" s="461" t="s">
        <v>62</v>
      </c>
      <c r="S20" s="462"/>
      <c r="T20" s="462"/>
      <c r="U20" s="462"/>
      <c r="V20" s="463"/>
      <c r="W20" s="135"/>
      <c r="X20" s="137" t="s">
        <v>602</v>
      </c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8"/>
      <c r="AO20" s="135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66"/>
    </row>
    <row r="21" spans="1:71" s="5" customFormat="1" ht="15" customHeight="1">
      <c r="A21" s="173">
        <f>MAX($A$5:B20)+1</f>
        <v>13</v>
      </c>
      <c r="B21" s="134"/>
      <c r="C21" s="135"/>
      <c r="D21" s="136"/>
      <c r="E21" s="137" t="s">
        <v>292</v>
      </c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8"/>
      <c r="R21" s="461" t="s">
        <v>62</v>
      </c>
      <c r="S21" s="462"/>
      <c r="T21" s="462"/>
      <c r="U21" s="462"/>
      <c r="V21" s="463"/>
      <c r="W21" s="135"/>
      <c r="X21" s="137" t="s">
        <v>299</v>
      </c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8"/>
      <c r="AO21" s="135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66"/>
    </row>
    <row r="22" spans="1:71" s="5" customFormat="1" ht="15" customHeight="1">
      <c r="A22" s="174"/>
      <c r="B22" s="140"/>
      <c r="C22" s="141"/>
      <c r="D22" s="142" t="s">
        <v>734</v>
      </c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4"/>
      <c r="R22" s="476"/>
      <c r="S22" s="477"/>
      <c r="T22" s="477"/>
      <c r="U22" s="477"/>
      <c r="V22" s="478"/>
      <c r="W22" s="141" t="s">
        <v>117</v>
      </c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4"/>
      <c r="AO22" s="141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64"/>
    </row>
    <row r="23" spans="1:71" s="5" customFormat="1" ht="15" customHeight="1">
      <c r="A23" s="173">
        <f>MAX($A$5:B22)+1</f>
        <v>14</v>
      </c>
      <c r="B23" s="134"/>
      <c r="C23" s="135"/>
      <c r="D23" s="136"/>
      <c r="E23" s="137" t="s">
        <v>119</v>
      </c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461" t="s">
        <v>62</v>
      </c>
      <c r="S23" s="462"/>
      <c r="T23" s="462"/>
      <c r="U23" s="462"/>
      <c r="V23" s="463"/>
      <c r="W23" s="135"/>
      <c r="X23" s="137" t="s">
        <v>84</v>
      </c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8"/>
      <c r="AO23" s="135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66"/>
    </row>
    <row r="24" spans="1:71" s="5" customFormat="1" ht="15" customHeight="1">
      <c r="A24" s="173">
        <f>MAX($A$5:B23)+1</f>
        <v>15</v>
      </c>
      <c r="B24" s="134"/>
      <c r="C24" s="135"/>
      <c r="D24" s="136"/>
      <c r="E24" s="137" t="s">
        <v>120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461" t="s">
        <v>62</v>
      </c>
      <c r="S24" s="462"/>
      <c r="T24" s="462"/>
      <c r="U24" s="462"/>
      <c r="V24" s="463"/>
      <c r="W24" s="135"/>
      <c r="X24" s="137" t="s">
        <v>156</v>
      </c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8"/>
      <c r="AO24" s="135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66"/>
    </row>
    <row r="25" spans="1:71" s="5" customFormat="1" ht="15" customHeight="1">
      <c r="A25" s="173">
        <f>MAX($A$5:B24)+1</f>
        <v>16</v>
      </c>
      <c r="B25" s="134"/>
      <c r="C25" s="135"/>
      <c r="D25" s="136"/>
      <c r="E25" s="137" t="s">
        <v>121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8"/>
      <c r="R25" s="461" t="s">
        <v>62</v>
      </c>
      <c r="S25" s="462"/>
      <c r="T25" s="462"/>
      <c r="U25" s="462"/>
      <c r="V25" s="463"/>
      <c r="W25" s="135"/>
      <c r="X25" s="137" t="s">
        <v>157</v>
      </c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8"/>
      <c r="AO25" s="135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66"/>
    </row>
    <row r="26" spans="1:71" s="5" customFormat="1" ht="15" customHeight="1">
      <c r="A26" s="173">
        <f>MAX($A$5:B25)+1</f>
        <v>17</v>
      </c>
      <c r="B26" s="134"/>
      <c r="C26" s="135"/>
      <c r="D26" s="136"/>
      <c r="E26" s="137" t="s">
        <v>122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  <c r="R26" s="461" t="s">
        <v>62</v>
      </c>
      <c r="S26" s="462"/>
      <c r="T26" s="462"/>
      <c r="U26" s="462"/>
      <c r="V26" s="463"/>
      <c r="W26" s="135"/>
      <c r="X26" s="137" t="s">
        <v>158</v>
      </c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8"/>
      <c r="AO26" s="135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66"/>
    </row>
    <row r="27" spans="1:71" s="5" customFormat="1" ht="15" customHeight="1">
      <c r="A27" s="173">
        <f>MAX($A$5:B26)+1</f>
        <v>18</v>
      </c>
      <c r="B27" s="134"/>
      <c r="C27" s="135"/>
      <c r="D27" s="136"/>
      <c r="E27" s="137" t="s">
        <v>123</v>
      </c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461" t="s">
        <v>62</v>
      </c>
      <c r="S27" s="462"/>
      <c r="T27" s="462"/>
      <c r="U27" s="462"/>
      <c r="V27" s="463"/>
      <c r="W27" s="135"/>
      <c r="X27" s="137" t="s">
        <v>159</v>
      </c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8"/>
      <c r="AO27" s="135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66"/>
    </row>
    <row r="28" spans="1:71" s="5" customFormat="1" ht="15" customHeight="1">
      <c r="A28" s="173">
        <f>MAX($A$5:B27)+1</f>
        <v>19</v>
      </c>
      <c r="B28" s="134"/>
      <c r="C28" s="135"/>
      <c r="D28" s="136"/>
      <c r="E28" s="137" t="s">
        <v>124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461" t="s">
        <v>62</v>
      </c>
      <c r="S28" s="462"/>
      <c r="T28" s="462"/>
      <c r="U28" s="462"/>
      <c r="V28" s="463"/>
      <c r="W28" s="135"/>
      <c r="X28" s="137" t="s">
        <v>160</v>
      </c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8"/>
      <c r="AO28" s="135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66"/>
    </row>
    <row r="29" spans="1:71" s="5" customFormat="1" ht="15" customHeight="1">
      <c r="A29" s="173">
        <f>MAX($A$5:B28)+1</f>
        <v>20</v>
      </c>
      <c r="B29" s="134"/>
      <c r="C29" s="135"/>
      <c r="D29" s="136"/>
      <c r="E29" s="137" t="s">
        <v>125</v>
      </c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8"/>
      <c r="R29" s="461" t="s">
        <v>562</v>
      </c>
      <c r="S29" s="462"/>
      <c r="T29" s="462"/>
      <c r="U29" s="462"/>
      <c r="V29" s="463"/>
      <c r="W29" s="135"/>
      <c r="X29" s="137" t="s">
        <v>161</v>
      </c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8"/>
      <c r="AO29" s="135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66"/>
    </row>
    <row r="30" spans="1:71" s="5" customFormat="1" ht="15" customHeight="1">
      <c r="A30" s="173">
        <f>MAX($A$5:B29)+1</f>
        <v>21</v>
      </c>
      <c r="B30" s="134"/>
      <c r="C30" s="135"/>
      <c r="D30" s="136"/>
      <c r="E30" s="137" t="s">
        <v>126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8"/>
      <c r="R30" s="461" t="s">
        <v>62</v>
      </c>
      <c r="S30" s="462"/>
      <c r="T30" s="462"/>
      <c r="U30" s="462"/>
      <c r="V30" s="463"/>
      <c r="W30" s="135"/>
      <c r="X30" s="137" t="s">
        <v>162</v>
      </c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8"/>
      <c r="AO30" s="135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  <c r="BS30" s="166"/>
    </row>
    <row r="31" spans="1:71" s="5" customFormat="1" ht="15" customHeight="1">
      <c r="A31" s="173">
        <f>MAX($A$5:B30)+1</f>
        <v>22</v>
      </c>
      <c r="B31" s="134"/>
      <c r="C31" s="135"/>
      <c r="D31" s="136"/>
      <c r="E31" s="137" t="s">
        <v>127</v>
      </c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461" t="s">
        <v>62</v>
      </c>
      <c r="S31" s="462"/>
      <c r="T31" s="462"/>
      <c r="U31" s="462"/>
      <c r="V31" s="463"/>
      <c r="W31" s="135"/>
      <c r="X31" s="137" t="s">
        <v>163</v>
      </c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8"/>
      <c r="AO31" s="135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66"/>
    </row>
    <row r="32" spans="1:71" s="5" customFormat="1" ht="15" customHeight="1">
      <c r="A32" s="173">
        <f>MAX($A$5:B31)+1</f>
        <v>23</v>
      </c>
      <c r="B32" s="134"/>
      <c r="C32" s="135"/>
      <c r="D32" s="136"/>
      <c r="E32" s="137" t="s">
        <v>128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8"/>
      <c r="R32" s="461" t="s">
        <v>62</v>
      </c>
      <c r="S32" s="462"/>
      <c r="T32" s="462"/>
      <c r="U32" s="462"/>
      <c r="V32" s="463"/>
      <c r="W32" s="135"/>
      <c r="X32" s="137" t="s">
        <v>164</v>
      </c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8"/>
      <c r="AO32" s="135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66"/>
    </row>
    <row r="33" spans="1:71" s="5" customFormat="1" ht="15" customHeight="1">
      <c r="A33" s="173">
        <f>MAX($A$5:B32)+1</f>
        <v>24</v>
      </c>
      <c r="B33" s="134"/>
      <c r="C33" s="135"/>
      <c r="D33" s="136"/>
      <c r="E33" s="137" t="s">
        <v>129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8"/>
      <c r="R33" s="461" t="s">
        <v>62</v>
      </c>
      <c r="S33" s="462"/>
      <c r="T33" s="462"/>
      <c r="U33" s="462"/>
      <c r="V33" s="463"/>
      <c r="W33" s="135"/>
      <c r="X33" s="137" t="s">
        <v>165</v>
      </c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8"/>
      <c r="AO33" s="135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66"/>
    </row>
    <row r="34" spans="1:71" s="5" customFormat="1" ht="15" customHeight="1">
      <c r="A34" s="173">
        <f>MAX($A$5:B33)+1</f>
        <v>25</v>
      </c>
      <c r="B34" s="134"/>
      <c r="C34" s="135"/>
      <c r="D34" s="136"/>
      <c r="E34" s="137" t="s">
        <v>130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61" t="s">
        <v>62</v>
      </c>
      <c r="S34" s="462"/>
      <c r="T34" s="462"/>
      <c r="U34" s="462"/>
      <c r="V34" s="463"/>
      <c r="W34" s="135"/>
      <c r="X34" s="137" t="s">
        <v>166</v>
      </c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8"/>
      <c r="AO34" s="135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66"/>
    </row>
    <row r="35" spans="1:71" s="5" customFormat="1" ht="15" customHeight="1">
      <c r="A35" s="173">
        <f>MAX($A$5:B34)+1</f>
        <v>26</v>
      </c>
      <c r="B35" s="134"/>
      <c r="C35" s="135"/>
      <c r="D35" s="136"/>
      <c r="E35" s="137" t="s">
        <v>131</v>
      </c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8"/>
      <c r="R35" s="461" t="s">
        <v>62</v>
      </c>
      <c r="S35" s="462"/>
      <c r="T35" s="462"/>
      <c r="U35" s="462"/>
      <c r="V35" s="463"/>
      <c r="W35" s="135"/>
      <c r="X35" s="137" t="s">
        <v>167</v>
      </c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8"/>
      <c r="AO35" s="135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66"/>
    </row>
    <row r="36" spans="1:71" s="5" customFormat="1" ht="15" customHeight="1">
      <c r="A36" s="173">
        <f>MAX($A$5:B35)+1</f>
        <v>27</v>
      </c>
      <c r="B36" s="134"/>
      <c r="C36" s="135"/>
      <c r="D36" s="136"/>
      <c r="E36" s="137" t="s">
        <v>132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461" t="s">
        <v>62</v>
      </c>
      <c r="S36" s="462"/>
      <c r="T36" s="462"/>
      <c r="U36" s="462"/>
      <c r="V36" s="463"/>
      <c r="W36" s="135"/>
      <c r="X36" s="137" t="s">
        <v>168</v>
      </c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8"/>
      <c r="AO36" s="135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66"/>
    </row>
    <row r="37" spans="1:71" s="5" customFormat="1" ht="15" customHeight="1">
      <c r="A37" s="173">
        <f>MAX($A$5:B36)+1</f>
        <v>28</v>
      </c>
      <c r="B37" s="134"/>
      <c r="C37" s="135"/>
      <c r="D37" s="136"/>
      <c r="E37" s="137" t="s">
        <v>133</v>
      </c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8"/>
      <c r="R37" s="461" t="s">
        <v>62</v>
      </c>
      <c r="S37" s="462"/>
      <c r="T37" s="462"/>
      <c r="U37" s="462"/>
      <c r="V37" s="463"/>
      <c r="W37" s="135"/>
      <c r="X37" s="137" t="s">
        <v>169</v>
      </c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8"/>
      <c r="AO37" s="135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66"/>
    </row>
    <row r="38" spans="1:71" s="5" customFormat="1" ht="15" customHeight="1">
      <c r="A38" s="173">
        <f>MAX($A$5:B37)+1</f>
        <v>29</v>
      </c>
      <c r="B38" s="134"/>
      <c r="C38" s="135"/>
      <c r="D38" s="136"/>
      <c r="E38" s="137" t="s">
        <v>134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8"/>
      <c r="R38" s="461" t="s">
        <v>62</v>
      </c>
      <c r="S38" s="462"/>
      <c r="T38" s="462"/>
      <c r="U38" s="462"/>
      <c r="V38" s="463"/>
      <c r="W38" s="135"/>
      <c r="X38" s="137" t="s">
        <v>170</v>
      </c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8"/>
      <c r="AO38" s="135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66"/>
    </row>
    <row r="39" spans="1:71" s="5" customFormat="1" ht="15" customHeight="1">
      <c r="A39" s="173">
        <f>MAX($A$5:B38)+1</f>
        <v>30</v>
      </c>
      <c r="B39" s="134"/>
      <c r="C39" s="135"/>
      <c r="D39" s="136"/>
      <c r="E39" s="137" t="s">
        <v>135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8"/>
      <c r="R39" s="461" t="s">
        <v>62</v>
      </c>
      <c r="S39" s="462"/>
      <c r="T39" s="462"/>
      <c r="U39" s="462"/>
      <c r="V39" s="463"/>
      <c r="W39" s="135"/>
      <c r="X39" s="137" t="s">
        <v>171</v>
      </c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8"/>
      <c r="AO39" s="135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66"/>
    </row>
    <row r="40" spans="1:71" s="5" customFormat="1" ht="15" customHeight="1">
      <c r="A40" s="173">
        <f>MAX($A$5:B39)+1</f>
        <v>31</v>
      </c>
      <c r="B40" s="134"/>
      <c r="C40" s="135"/>
      <c r="D40" s="136"/>
      <c r="E40" s="137" t="s">
        <v>136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8"/>
      <c r="R40" s="461" t="s">
        <v>62</v>
      </c>
      <c r="S40" s="462"/>
      <c r="T40" s="462"/>
      <c r="U40" s="462"/>
      <c r="V40" s="463"/>
      <c r="W40" s="135"/>
      <c r="X40" s="137" t="s">
        <v>172</v>
      </c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8"/>
      <c r="AO40" s="135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  <c r="BP40" s="139"/>
      <c r="BQ40" s="139"/>
      <c r="BR40" s="139"/>
      <c r="BS40" s="166"/>
    </row>
    <row r="41" spans="1:71" s="5" customFormat="1" ht="15" customHeight="1">
      <c r="A41" s="178">
        <f>MAX($A$5:B40)+1</f>
        <v>32</v>
      </c>
      <c r="B41" s="167"/>
      <c r="C41" s="168"/>
      <c r="D41" s="169"/>
      <c r="E41" s="170" t="s">
        <v>137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495" t="s">
        <v>62</v>
      </c>
      <c r="S41" s="496"/>
      <c r="T41" s="496"/>
      <c r="U41" s="496"/>
      <c r="V41" s="497"/>
      <c r="W41" s="168"/>
      <c r="X41" s="170" t="s">
        <v>173</v>
      </c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1"/>
      <c r="AO41" s="168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9"/>
    </row>
    <row r="42" spans="1:71" s="5" customFormat="1" ht="15" customHeight="1">
      <c r="A42" s="177">
        <f>MAX($A$5:B41)+1</f>
        <v>33</v>
      </c>
      <c r="B42" s="156"/>
      <c r="C42" s="157"/>
      <c r="D42" s="158"/>
      <c r="E42" s="159" t="s">
        <v>138</v>
      </c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60"/>
      <c r="R42" s="501" t="s">
        <v>62</v>
      </c>
      <c r="S42" s="502"/>
      <c r="T42" s="502"/>
      <c r="U42" s="502"/>
      <c r="V42" s="503"/>
      <c r="W42" s="157"/>
      <c r="X42" s="159" t="s">
        <v>174</v>
      </c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60"/>
      <c r="AO42" s="157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1"/>
      <c r="BO42" s="161"/>
      <c r="BP42" s="161"/>
      <c r="BQ42" s="161"/>
      <c r="BR42" s="161"/>
      <c r="BS42" s="162"/>
    </row>
    <row r="43" spans="1:71" s="5" customFormat="1" ht="15" customHeight="1">
      <c r="A43" s="173">
        <f>MAX($A$5:B42)+1</f>
        <v>34</v>
      </c>
      <c r="B43" s="134"/>
      <c r="C43" s="135"/>
      <c r="D43" s="136"/>
      <c r="E43" s="137" t="s">
        <v>139</v>
      </c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8"/>
      <c r="R43" s="461" t="s">
        <v>62</v>
      </c>
      <c r="S43" s="462"/>
      <c r="T43" s="462"/>
      <c r="U43" s="462"/>
      <c r="V43" s="463"/>
      <c r="W43" s="135"/>
      <c r="X43" s="137" t="s">
        <v>175</v>
      </c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8"/>
      <c r="AO43" s="135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66"/>
    </row>
    <row r="44" spans="1:71" s="5" customFormat="1" ht="15" customHeight="1">
      <c r="A44" s="173">
        <f>MAX($A$5:B43)+1</f>
        <v>35</v>
      </c>
      <c r="B44" s="134"/>
      <c r="C44" s="135"/>
      <c r="D44" s="136"/>
      <c r="E44" s="137" t="s">
        <v>140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8"/>
      <c r="R44" s="461" t="s">
        <v>62</v>
      </c>
      <c r="S44" s="462"/>
      <c r="T44" s="462"/>
      <c r="U44" s="462"/>
      <c r="V44" s="463"/>
      <c r="W44" s="135"/>
      <c r="X44" s="137" t="s">
        <v>176</v>
      </c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8"/>
      <c r="AO44" s="135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66"/>
    </row>
    <row r="45" spans="1:71" s="5" customFormat="1" ht="15" customHeight="1">
      <c r="A45" s="173">
        <f>MAX($A$5:B44)+1</f>
        <v>36</v>
      </c>
      <c r="B45" s="134"/>
      <c r="C45" s="135"/>
      <c r="D45" s="136"/>
      <c r="E45" s="137" t="s">
        <v>141</v>
      </c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8"/>
      <c r="R45" s="461" t="s">
        <v>62</v>
      </c>
      <c r="S45" s="462"/>
      <c r="T45" s="462"/>
      <c r="U45" s="462"/>
      <c r="V45" s="463"/>
      <c r="W45" s="135"/>
      <c r="X45" s="137" t="s">
        <v>177</v>
      </c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8"/>
      <c r="AO45" s="135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66"/>
    </row>
    <row r="46" spans="1:71" s="5" customFormat="1" ht="15" customHeight="1">
      <c r="A46" s="173">
        <f>MAX($A$5:B45)+1</f>
        <v>37</v>
      </c>
      <c r="B46" s="134"/>
      <c r="C46" s="135"/>
      <c r="D46" s="136"/>
      <c r="E46" s="137" t="s">
        <v>142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8"/>
      <c r="R46" s="461" t="s">
        <v>62</v>
      </c>
      <c r="S46" s="462"/>
      <c r="T46" s="462"/>
      <c r="U46" s="462"/>
      <c r="V46" s="463"/>
      <c r="W46" s="135"/>
      <c r="X46" s="137" t="s">
        <v>178</v>
      </c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8"/>
      <c r="AO46" s="135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66"/>
    </row>
    <row r="47" spans="1:71" s="5" customFormat="1" ht="15" customHeight="1">
      <c r="A47" s="173">
        <f>MAX($A$5:B46)+1</f>
        <v>38</v>
      </c>
      <c r="B47" s="134"/>
      <c r="C47" s="135"/>
      <c r="D47" s="136"/>
      <c r="E47" s="137" t="s">
        <v>143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8"/>
      <c r="R47" s="461" t="s">
        <v>62</v>
      </c>
      <c r="S47" s="462"/>
      <c r="T47" s="462"/>
      <c r="U47" s="462"/>
      <c r="V47" s="463"/>
      <c r="W47" s="135"/>
      <c r="X47" s="137" t="s">
        <v>179</v>
      </c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8"/>
      <c r="AO47" s="135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66"/>
    </row>
    <row r="48" spans="1:71" s="5" customFormat="1" ht="15" customHeight="1">
      <c r="A48" s="173">
        <f>MAX($A$5:B47)+1</f>
        <v>39</v>
      </c>
      <c r="B48" s="134"/>
      <c r="C48" s="135"/>
      <c r="D48" s="136"/>
      <c r="E48" s="137" t="s">
        <v>144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8"/>
      <c r="R48" s="461" t="s">
        <v>62</v>
      </c>
      <c r="S48" s="462"/>
      <c r="T48" s="462"/>
      <c r="U48" s="462"/>
      <c r="V48" s="463"/>
      <c r="W48" s="135"/>
      <c r="X48" s="137" t="s">
        <v>180</v>
      </c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8"/>
      <c r="AO48" s="135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  <c r="BP48" s="139"/>
      <c r="BQ48" s="139"/>
      <c r="BR48" s="139"/>
      <c r="BS48" s="166"/>
    </row>
    <row r="49" spans="1:71" s="5" customFormat="1" ht="15" customHeight="1">
      <c r="A49" s="173">
        <f>MAX($A$5:B48)+1</f>
        <v>40</v>
      </c>
      <c r="B49" s="134"/>
      <c r="C49" s="135"/>
      <c r="D49" s="136"/>
      <c r="E49" s="137" t="s">
        <v>145</v>
      </c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8"/>
      <c r="R49" s="461" t="s">
        <v>62</v>
      </c>
      <c r="S49" s="462"/>
      <c r="T49" s="462"/>
      <c r="U49" s="462"/>
      <c r="V49" s="463"/>
      <c r="W49" s="135"/>
      <c r="X49" s="137" t="s">
        <v>181</v>
      </c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8"/>
      <c r="AO49" s="135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  <c r="BP49" s="139"/>
      <c r="BQ49" s="139"/>
      <c r="BR49" s="139"/>
      <c r="BS49" s="166"/>
    </row>
    <row r="50" spans="1:71" s="5" customFormat="1" ht="15" customHeight="1">
      <c r="A50" s="173">
        <f>MAX($A$5:B49)+1</f>
        <v>41</v>
      </c>
      <c r="B50" s="134"/>
      <c r="C50" s="135"/>
      <c r="D50" s="136"/>
      <c r="E50" s="137" t="s">
        <v>146</v>
      </c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461" t="s">
        <v>62</v>
      </c>
      <c r="S50" s="462"/>
      <c r="T50" s="462"/>
      <c r="U50" s="462"/>
      <c r="V50" s="463"/>
      <c r="W50" s="135"/>
      <c r="X50" s="137" t="s">
        <v>182</v>
      </c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8"/>
      <c r="AO50" s="135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66"/>
    </row>
    <row r="51" spans="1:71" s="5" customFormat="1" ht="15" customHeight="1">
      <c r="A51" s="173">
        <f>MAX($A$5:B50)+1</f>
        <v>42</v>
      </c>
      <c r="B51" s="134"/>
      <c r="C51" s="135"/>
      <c r="D51" s="136"/>
      <c r="E51" s="137" t="s">
        <v>147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461" t="s">
        <v>62</v>
      </c>
      <c r="S51" s="462"/>
      <c r="T51" s="462"/>
      <c r="U51" s="462"/>
      <c r="V51" s="463"/>
      <c r="W51" s="135"/>
      <c r="X51" s="137" t="s">
        <v>183</v>
      </c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8"/>
      <c r="AO51" s="135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66"/>
    </row>
    <row r="52" spans="1:71" s="5" customFormat="1" ht="15" customHeight="1">
      <c r="A52" s="173">
        <f>MAX($A$5:B51)+1</f>
        <v>43</v>
      </c>
      <c r="B52" s="134"/>
      <c r="C52" s="135"/>
      <c r="D52" s="136"/>
      <c r="E52" s="137" t="s">
        <v>148</v>
      </c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8"/>
      <c r="R52" s="461" t="s">
        <v>562</v>
      </c>
      <c r="S52" s="462"/>
      <c r="T52" s="462"/>
      <c r="U52" s="462"/>
      <c r="V52" s="463"/>
      <c r="W52" s="135"/>
      <c r="X52" s="137" t="s">
        <v>184</v>
      </c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8"/>
      <c r="AO52" s="135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66"/>
    </row>
    <row r="53" spans="1:71" s="5" customFormat="1" ht="15" customHeight="1">
      <c r="A53" s="173">
        <f>MAX($A$5:B52)+1</f>
        <v>44</v>
      </c>
      <c r="B53" s="134"/>
      <c r="C53" s="135"/>
      <c r="D53" s="136"/>
      <c r="E53" s="137" t="s">
        <v>149</v>
      </c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8"/>
      <c r="R53" s="461" t="s">
        <v>562</v>
      </c>
      <c r="S53" s="462"/>
      <c r="T53" s="462"/>
      <c r="U53" s="462"/>
      <c r="V53" s="463"/>
      <c r="W53" s="135"/>
      <c r="X53" s="137" t="s">
        <v>185</v>
      </c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8"/>
      <c r="AO53" s="135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66"/>
    </row>
    <row r="54" spans="1:71" s="5" customFormat="1" ht="15" customHeight="1">
      <c r="A54" s="173">
        <f>MAX($A$5:B53)+1</f>
        <v>45</v>
      </c>
      <c r="B54" s="134"/>
      <c r="C54" s="135"/>
      <c r="D54" s="136"/>
      <c r="E54" s="137" t="s">
        <v>150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8"/>
      <c r="R54" s="461" t="s">
        <v>562</v>
      </c>
      <c r="S54" s="462"/>
      <c r="T54" s="462"/>
      <c r="U54" s="462"/>
      <c r="V54" s="463"/>
      <c r="W54" s="135"/>
      <c r="X54" s="137" t="s">
        <v>186</v>
      </c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8"/>
      <c r="AO54" s="135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66"/>
    </row>
    <row r="55" spans="1:71" s="5" customFormat="1" ht="15" customHeight="1">
      <c r="A55" s="173">
        <f>MAX($A$5:B54)+1</f>
        <v>46</v>
      </c>
      <c r="B55" s="134"/>
      <c r="C55" s="135"/>
      <c r="D55" s="136"/>
      <c r="E55" s="137" t="s">
        <v>151</v>
      </c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8"/>
      <c r="R55" s="461" t="s">
        <v>562</v>
      </c>
      <c r="S55" s="462"/>
      <c r="T55" s="462"/>
      <c r="U55" s="462"/>
      <c r="V55" s="463"/>
      <c r="W55" s="135"/>
      <c r="X55" s="137" t="s">
        <v>187</v>
      </c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8"/>
      <c r="AO55" s="135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66"/>
    </row>
    <row r="56" spans="1:71" s="5" customFormat="1" ht="15" customHeight="1">
      <c r="A56" s="173">
        <f>MAX($A$5:B55)+1</f>
        <v>47</v>
      </c>
      <c r="B56" s="134"/>
      <c r="C56" s="135"/>
      <c r="D56" s="136"/>
      <c r="E56" s="137" t="s">
        <v>152</v>
      </c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8"/>
      <c r="R56" s="461" t="s">
        <v>562</v>
      </c>
      <c r="S56" s="462"/>
      <c r="T56" s="462"/>
      <c r="U56" s="462"/>
      <c r="V56" s="463"/>
      <c r="W56" s="135"/>
      <c r="X56" s="137" t="s">
        <v>188</v>
      </c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8"/>
      <c r="AO56" s="135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66"/>
    </row>
    <row r="57" spans="1:71" s="5" customFormat="1" ht="15" customHeight="1">
      <c r="A57" s="173">
        <f>MAX($A$5:B56)+1</f>
        <v>48</v>
      </c>
      <c r="B57" s="134"/>
      <c r="C57" s="135"/>
      <c r="D57" s="136"/>
      <c r="E57" s="137" t="s">
        <v>153</v>
      </c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8"/>
      <c r="R57" s="461" t="s">
        <v>562</v>
      </c>
      <c r="S57" s="462"/>
      <c r="T57" s="462"/>
      <c r="U57" s="462"/>
      <c r="V57" s="463"/>
      <c r="W57" s="135"/>
      <c r="X57" s="137" t="s">
        <v>189</v>
      </c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8"/>
      <c r="AO57" s="135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66"/>
    </row>
    <row r="58" spans="1:71" s="5" customFormat="1" ht="15" customHeight="1">
      <c r="A58" s="173">
        <f>MAX($A$5:B57)+1</f>
        <v>49</v>
      </c>
      <c r="B58" s="134"/>
      <c r="C58" s="135"/>
      <c r="D58" s="136"/>
      <c r="E58" s="137" t="s">
        <v>154</v>
      </c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8"/>
      <c r="R58" s="461" t="s">
        <v>562</v>
      </c>
      <c r="S58" s="462"/>
      <c r="T58" s="462"/>
      <c r="U58" s="462"/>
      <c r="V58" s="463"/>
      <c r="W58" s="135"/>
      <c r="X58" s="137" t="s">
        <v>190</v>
      </c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8"/>
      <c r="AO58" s="135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66"/>
    </row>
    <row r="59" spans="1:71" s="5" customFormat="1" ht="15" customHeight="1">
      <c r="A59" s="173">
        <f>MAX($A$5:B58)+1</f>
        <v>50</v>
      </c>
      <c r="B59" s="134"/>
      <c r="C59" s="135"/>
      <c r="D59" s="136"/>
      <c r="E59" s="137" t="s">
        <v>155</v>
      </c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8"/>
      <c r="R59" s="461" t="s">
        <v>562</v>
      </c>
      <c r="S59" s="462"/>
      <c r="T59" s="462"/>
      <c r="U59" s="462"/>
      <c r="V59" s="463"/>
      <c r="W59" s="135"/>
      <c r="X59" s="137" t="s">
        <v>191</v>
      </c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8"/>
      <c r="AO59" s="135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66"/>
    </row>
    <row r="60" spans="1:71" s="5" customFormat="1" ht="15" customHeight="1">
      <c r="A60" s="173">
        <f>MAX($A$5:B59)+1</f>
        <v>51</v>
      </c>
      <c r="B60" s="134"/>
      <c r="C60" s="135"/>
      <c r="D60" s="136"/>
      <c r="E60" s="137" t="s">
        <v>729</v>
      </c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8"/>
      <c r="R60" s="461" t="s">
        <v>62</v>
      </c>
      <c r="S60" s="462"/>
      <c r="T60" s="462"/>
      <c r="U60" s="462"/>
      <c r="V60" s="463"/>
      <c r="W60" s="135"/>
      <c r="X60" s="137" t="s">
        <v>192</v>
      </c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/>
      <c r="AO60" s="135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66"/>
    </row>
    <row r="61" spans="1:71" s="5" customFormat="1" ht="15" customHeight="1">
      <c r="A61" s="173">
        <f>MAX($A$5:B60)+1</f>
        <v>52</v>
      </c>
      <c r="B61" s="134"/>
      <c r="C61" s="135"/>
      <c r="D61" s="136"/>
      <c r="E61" s="137" t="s">
        <v>730</v>
      </c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8"/>
      <c r="R61" s="461" t="s">
        <v>62</v>
      </c>
      <c r="S61" s="462"/>
      <c r="T61" s="462"/>
      <c r="U61" s="462"/>
      <c r="V61" s="463"/>
      <c r="W61" s="135"/>
      <c r="X61" s="137" t="s">
        <v>193</v>
      </c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8"/>
      <c r="AO61" s="135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  <c r="BP61" s="139"/>
      <c r="BQ61" s="139"/>
      <c r="BR61" s="139"/>
      <c r="BS61" s="166"/>
    </row>
    <row r="62" spans="1:71" s="5" customFormat="1" ht="15" customHeight="1">
      <c r="A62" s="173">
        <f>MAX($A$5:B61)+1</f>
        <v>53</v>
      </c>
      <c r="B62" s="134"/>
      <c r="C62" s="135"/>
      <c r="D62" s="136"/>
      <c r="E62" s="137" t="s">
        <v>698</v>
      </c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8"/>
      <c r="R62" s="461" t="s">
        <v>562</v>
      </c>
      <c r="S62" s="462"/>
      <c r="T62" s="462"/>
      <c r="U62" s="462"/>
      <c r="V62" s="463"/>
      <c r="W62" s="135"/>
      <c r="X62" s="137" t="s">
        <v>732</v>
      </c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8"/>
      <c r="AO62" s="135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  <c r="BP62" s="139"/>
      <c r="BQ62" s="139"/>
      <c r="BR62" s="139"/>
      <c r="BS62" s="166"/>
    </row>
    <row r="63" spans="1:71" s="5" customFormat="1" ht="15" customHeight="1">
      <c r="A63" s="173">
        <f>MAX($A$5:B62)+1</f>
        <v>54</v>
      </c>
      <c r="B63" s="134"/>
      <c r="C63" s="135"/>
      <c r="D63" s="136"/>
      <c r="E63" s="137" t="s">
        <v>731</v>
      </c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8"/>
      <c r="R63" s="461" t="s">
        <v>562</v>
      </c>
      <c r="S63" s="462"/>
      <c r="T63" s="462"/>
      <c r="U63" s="462"/>
      <c r="V63" s="463"/>
      <c r="W63" s="135"/>
      <c r="X63" s="137" t="s">
        <v>733</v>
      </c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8"/>
      <c r="AO63" s="135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  <c r="BP63" s="139"/>
      <c r="BQ63" s="139"/>
      <c r="BR63" s="139"/>
      <c r="BS63" s="166"/>
    </row>
    <row r="64" spans="1:71" s="5" customFormat="1" ht="15" customHeight="1">
      <c r="A64" s="173">
        <f>MAX($A$5:B63)+1</f>
        <v>55</v>
      </c>
      <c r="B64" s="134"/>
      <c r="C64" s="135"/>
      <c r="D64" s="136"/>
      <c r="E64" s="137" t="s">
        <v>699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8"/>
      <c r="R64" s="461" t="s">
        <v>562</v>
      </c>
      <c r="S64" s="462"/>
      <c r="T64" s="462"/>
      <c r="U64" s="462"/>
      <c r="V64" s="463"/>
      <c r="W64" s="135"/>
      <c r="X64" s="137" t="s">
        <v>194</v>
      </c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8"/>
      <c r="AO64" s="135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66"/>
    </row>
    <row r="65" spans="1:71" s="5" customFormat="1" ht="15" customHeight="1">
      <c r="A65" s="173">
        <f>MAX($A$5:B64)+1</f>
        <v>56</v>
      </c>
      <c r="B65" s="134"/>
      <c r="C65" s="135"/>
      <c r="D65" s="136"/>
      <c r="E65" s="137" t="s">
        <v>700</v>
      </c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8"/>
      <c r="R65" s="461" t="s">
        <v>562</v>
      </c>
      <c r="S65" s="462"/>
      <c r="T65" s="462"/>
      <c r="U65" s="462"/>
      <c r="V65" s="463"/>
      <c r="W65" s="135"/>
      <c r="X65" s="137" t="s">
        <v>195</v>
      </c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8"/>
      <c r="AO65" s="135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  <c r="BP65" s="139"/>
      <c r="BQ65" s="139"/>
      <c r="BR65" s="139"/>
      <c r="BS65" s="166"/>
    </row>
    <row r="66" spans="1:71" s="5" customFormat="1" ht="15" customHeight="1">
      <c r="A66" s="173"/>
      <c r="B66" s="134"/>
      <c r="C66" s="135"/>
      <c r="D66" s="136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8"/>
      <c r="R66" s="461"/>
      <c r="S66" s="462"/>
      <c r="T66" s="462"/>
      <c r="U66" s="462"/>
      <c r="V66" s="463"/>
      <c r="W66" s="135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8"/>
      <c r="AO66" s="135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66"/>
    </row>
    <row r="67" spans="1:71" s="5" customFormat="1" ht="15" customHeight="1">
      <c r="A67" s="173"/>
      <c r="B67" s="134"/>
      <c r="C67" s="135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8"/>
      <c r="R67" s="461"/>
      <c r="S67" s="462"/>
      <c r="T67" s="462"/>
      <c r="U67" s="462"/>
      <c r="V67" s="463"/>
      <c r="W67" s="135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8"/>
      <c r="AO67" s="135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66"/>
    </row>
    <row r="68" spans="1:71" s="5" customFormat="1" ht="15" customHeight="1">
      <c r="A68" s="173"/>
      <c r="B68" s="134"/>
      <c r="C68" s="135"/>
      <c r="D68" s="136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8"/>
      <c r="R68" s="461"/>
      <c r="S68" s="462"/>
      <c r="T68" s="462"/>
      <c r="U68" s="462"/>
      <c r="V68" s="463"/>
      <c r="W68" s="135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8"/>
      <c r="AO68" s="135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66"/>
    </row>
    <row r="69" spans="1:71" s="5" customFormat="1" ht="15" customHeight="1">
      <c r="A69" s="173"/>
      <c r="B69" s="134"/>
      <c r="C69" s="135"/>
      <c r="D69" s="136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8"/>
      <c r="R69" s="461"/>
      <c r="S69" s="462"/>
      <c r="T69" s="462"/>
      <c r="U69" s="462"/>
      <c r="V69" s="463"/>
      <c r="W69" s="135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8"/>
      <c r="AO69" s="135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66"/>
    </row>
    <row r="70" spans="1:71" s="5" customFormat="1" ht="15" customHeight="1">
      <c r="A70" s="173"/>
      <c r="B70" s="134"/>
      <c r="C70" s="135"/>
      <c r="D70" s="136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8"/>
      <c r="R70" s="461"/>
      <c r="S70" s="462"/>
      <c r="T70" s="462"/>
      <c r="U70" s="462"/>
      <c r="V70" s="463"/>
      <c r="W70" s="135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8"/>
      <c r="AO70" s="135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66"/>
    </row>
    <row r="71" spans="1:71" s="5" customFormat="1" ht="15" customHeight="1">
      <c r="A71" s="173"/>
      <c r="B71" s="134"/>
      <c r="C71" s="135"/>
      <c r="D71" s="136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8"/>
      <c r="R71" s="461"/>
      <c r="S71" s="462"/>
      <c r="T71" s="462"/>
      <c r="U71" s="462"/>
      <c r="V71" s="463"/>
      <c r="W71" s="135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8"/>
      <c r="AO71" s="135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66"/>
    </row>
    <row r="72" spans="1:71" s="5" customFormat="1" ht="15" customHeight="1">
      <c r="A72" s="173"/>
      <c r="B72" s="134"/>
      <c r="C72" s="135"/>
      <c r="D72" s="136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8"/>
      <c r="R72" s="461"/>
      <c r="S72" s="462"/>
      <c r="T72" s="462"/>
      <c r="U72" s="462"/>
      <c r="V72" s="463"/>
      <c r="W72" s="135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8"/>
      <c r="AO72" s="135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66"/>
    </row>
    <row r="73" spans="1:71" s="5" customFormat="1" ht="15" customHeight="1">
      <c r="A73" s="173"/>
      <c r="B73" s="134"/>
      <c r="C73" s="135"/>
      <c r="D73" s="136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8"/>
      <c r="R73" s="461"/>
      <c r="S73" s="462"/>
      <c r="T73" s="462"/>
      <c r="U73" s="462"/>
      <c r="V73" s="463"/>
      <c r="W73" s="135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8"/>
      <c r="AO73" s="135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66"/>
    </row>
    <row r="74" spans="1:71" s="5" customFormat="1" ht="15" customHeight="1">
      <c r="A74" s="173"/>
      <c r="B74" s="134"/>
      <c r="C74" s="135"/>
      <c r="D74" s="136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8"/>
      <c r="R74" s="461"/>
      <c r="S74" s="462"/>
      <c r="T74" s="462"/>
      <c r="U74" s="462"/>
      <c r="V74" s="463"/>
      <c r="W74" s="135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8"/>
      <c r="AO74" s="135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  <c r="BP74" s="139"/>
      <c r="BQ74" s="139"/>
      <c r="BR74" s="139"/>
      <c r="BS74" s="166"/>
    </row>
    <row r="75" spans="1:71" s="5" customFormat="1" ht="15" customHeight="1">
      <c r="A75" s="173"/>
      <c r="B75" s="134"/>
      <c r="C75" s="135"/>
      <c r="D75" s="136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8"/>
      <c r="R75" s="461"/>
      <c r="S75" s="462"/>
      <c r="T75" s="462"/>
      <c r="U75" s="462"/>
      <c r="V75" s="463"/>
      <c r="W75" s="135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8"/>
      <c r="AO75" s="135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66"/>
    </row>
    <row r="76" spans="1:71" s="5" customFormat="1" ht="15" customHeight="1">
      <c r="A76" s="173"/>
      <c r="B76" s="134"/>
      <c r="C76" s="135"/>
      <c r="D76" s="136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8"/>
      <c r="R76" s="461"/>
      <c r="S76" s="462"/>
      <c r="T76" s="462"/>
      <c r="U76" s="462"/>
      <c r="V76" s="463"/>
      <c r="W76" s="135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8"/>
      <c r="AO76" s="135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66"/>
    </row>
    <row r="77" spans="1:71" s="5" customFormat="1" ht="15" customHeight="1">
      <c r="A77" s="178"/>
      <c r="B77" s="167"/>
      <c r="C77" s="168"/>
      <c r="D77" s="169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1"/>
      <c r="R77" s="495"/>
      <c r="S77" s="496"/>
      <c r="T77" s="496"/>
      <c r="U77" s="496"/>
      <c r="V77" s="497"/>
      <c r="W77" s="168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1"/>
      <c r="AO77" s="168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2"/>
      <c r="BC77" s="172"/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2"/>
      <c r="BO77" s="172"/>
      <c r="BP77" s="172"/>
      <c r="BQ77" s="172"/>
      <c r="BR77" s="172"/>
      <c r="BS77" s="179"/>
    </row>
  </sheetData>
  <mergeCells count="98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X3:AX3"/>
    <mergeCell ref="AY3:BS3"/>
    <mergeCell ref="A4:B5"/>
    <mergeCell ref="C4:Q5"/>
    <mergeCell ref="R4:V5"/>
    <mergeCell ref="W4:AN5"/>
    <mergeCell ref="AO4:BS5"/>
    <mergeCell ref="A3:E3"/>
    <mergeCell ref="F3:Q3"/>
    <mergeCell ref="R3:W3"/>
    <mergeCell ref="R7:V7"/>
    <mergeCell ref="R8:V8"/>
    <mergeCell ref="R21:V21"/>
    <mergeCell ref="R6:V6"/>
    <mergeCell ref="R11:V11"/>
    <mergeCell ref="R12:V12"/>
    <mergeCell ref="R13:V13"/>
    <mergeCell ref="R14:V14"/>
    <mergeCell ref="R15:V15"/>
    <mergeCell ref="R9:V9"/>
    <mergeCell ref="R10:V10"/>
    <mergeCell ref="R16:V16"/>
    <mergeCell ref="R17:V17"/>
    <mergeCell ref="R18:V18"/>
    <mergeCell ref="R19:V19"/>
    <mergeCell ref="R20:V20"/>
    <mergeCell ref="R33:V33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45:V45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43:V43"/>
    <mergeCell ref="R44:V44"/>
    <mergeCell ref="R57:V57"/>
    <mergeCell ref="R46:V46"/>
    <mergeCell ref="R47:V47"/>
    <mergeCell ref="R48:V48"/>
    <mergeCell ref="R49:V49"/>
    <mergeCell ref="R50:V50"/>
    <mergeCell ref="R51:V51"/>
    <mergeCell ref="R52:V52"/>
    <mergeCell ref="R53:V53"/>
    <mergeCell ref="R54:V54"/>
    <mergeCell ref="R55:V55"/>
    <mergeCell ref="R56:V56"/>
    <mergeCell ref="R69:V69"/>
    <mergeCell ref="R58:V58"/>
    <mergeCell ref="R59:V59"/>
    <mergeCell ref="R60:V60"/>
    <mergeCell ref="R61:V61"/>
    <mergeCell ref="R62:V62"/>
    <mergeCell ref="R63:V63"/>
    <mergeCell ref="R64:V64"/>
    <mergeCell ref="R65:V65"/>
    <mergeCell ref="R66:V66"/>
    <mergeCell ref="R67:V67"/>
    <mergeCell ref="R68:V68"/>
    <mergeCell ref="R77:V77"/>
    <mergeCell ref="R76:V76"/>
    <mergeCell ref="R70:V70"/>
    <mergeCell ref="R71:V71"/>
    <mergeCell ref="R72:V72"/>
    <mergeCell ref="R73:V73"/>
    <mergeCell ref="R74:V74"/>
    <mergeCell ref="R75:V75"/>
  </mergeCells>
  <phoneticPr fontId="9"/>
  <dataValidations count="1">
    <dataValidation type="list" allowBlank="1" showInputMessage="1" showErrorMessage="1" sqref="R69:R76 R6:R67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38</vt:i4>
      </vt:variant>
    </vt:vector>
  </HeadingPairs>
  <TitlesOfParts>
    <vt:vector size="58" baseType="lpstr">
      <vt:lpstr>表紙 </vt:lpstr>
      <vt:lpstr>履歴一覧</vt:lpstr>
      <vt:lpstr>概要</vt:lpstr>
      <vt:lpstr>処理フロー</vt:lpstr>
      <vt:lpstr>プロセス記述書(A000)</vt:lpstr>
      <vt:lpstr>プロセス記述書(B000)</vt:lpstr>
      <vt:lpstr>検索パラメータ</vt:lpstr>
      <vt:lpstr>返却パラメータ(CRM000SP)</vt:lpstr>
      <vt:lpstr>返却パラメータ(CRM010SP)</vt:lpstr>
      <vt:lpstr>返却パラメータ(CRM020SP)</vt:lpstr>
      <vt:lpstr>返却パラメータ(CRM030SP)</vt:lpstr>
      <vt:lpstr>返却パラメータ(CRM040SP)</vt:lpstr>
      <vt:lpstr>返却パラメータ(CRM050SP) </vt:lpstr>
      <vt:lpstr>返却パラメータ(CRM060SP)</vt:lpstr>
      <vt:lpstr>返却パラメータ(CRM080SP)</vt:lpstr>
      <vt:lpstr>返却パラメータ(CRM100SP) </vt:lpstr>
      <vt:lpstr>返却パラメータ(CRM110SP)</vt:lpstr>
      <vt:lpstr>返却パラメータ(CRM120SP)</vt:lpstr>
      <vt:lpstr>返却パラメータ(CRM130SP)</vt:lpstr>
      <vt:lpstr>返却パラメータ(CRM200SP)</vt:lpstr>
      <vt:lpstr>'プロセス記述書(A000)'!Print_Area</vt:lpstr>
      <vt:lpstr>'プロセス記述書(B000)'!Print_Area</vt:lpstr>
      <vt:lpstr>概要!Print_Area</vt:lpstr>
      <vt:lpstr>検索パラメータ!Print_Area</vt:lpstr>
      <vt:lpstr>処理フロー!Print_Area</vt:lpstr>
      <vt:lpstr>'表紙 '!Print_Area</vt:lpstr>
      <vt:lpstr>'返却パラメータ(CRM000SP)'!Print_Area</vt:lpstr>
      <vt:lpstr>'返却パラメータ(CRM010SP)'!Print_Area</vt:lpstr>
      <vt:lpstr>'返却パラメータ(CRM020SP)'!Print_Area</vt:lpstr>
      <vt:lpstr>'返却パラメータ(CRM030SP)'!Print_Area</vt:lpstr>
      <vt:lpstr>'返却パラメータ(CRM040SP)'!Print_Area</vt:lpstr>
      <vt:lpstr>'返却パラメータ(CRM050SP) '!Print_Area</vt:lpstr>
      <vt:lpstr>'返却パラメータ(CRM060SP)'!Print_Area</vt:lpstr>
      <vt:lpstr>'返却パラメータ(CRM080SP)'!Print_Area</vt:lpstr>
      <vt:lpstr>'返却パラメータ(CRM100SP) '!Print_Area</vt:lpstr>
      <vt:lpstr>'返却パラメータ(CRM110SP)'!Print_Area</vt:lpstr>
      <vt:lpstr>'返却パラメータ(CRM120SP)'!Print_Area</vt:lpstr>
      <vt:lpstr>'返却パラメータ(CRM130SP)'!Print_Area</vt:lpstr>
      <vt:lpstr>'返却パラメータ(CRM200SP)'!Print_Area</vt:lpstr>
      <vt:lpstr>履歴一覧!Print_Area</vt:lpstr>
      <vt:lpstr>'プロセス記述書(A000)'!Print_Titles</vt:lpstr>
      <vt:lpstr>'プロセス記述書(B000)'!Print_Titles</vt:lpstr>
      <vt:lpstr>概要!Print_Titles</vt:lpstr>
      <vt:lpstr>検索パラメータ!Print_Titles</vt:lpstr>
      <vt:lpstr>処理フロー!Print_Titles</vt:lpstr>
      <vt:lpstr>'返却パラメータ(CRM000SP)'!Print_Titles</vt:lpstr>
      <vt:lpstr>'返却パラメータ(CRM010SP)'!Print_Titles</vt:lpstr>
      <vt:lpstr>'返却パラメータ(CRM020SP)'!Print_Titles</vt:lpstr>
      <vt:lpstr>'返却パラメータ(CRM030SP)'!Print_Titles</vt:lpstr>
      <vt:lpstr>'返却パラメータ(CRM040SP)'!Print_Titles</vt:lpstr>
      <vt:lpstr>'返却パラメータ(CRM050SP) '!Print_Titles</vt:lpstr>
      <vt:lpstr>'返却パラメータ(CRM060SP)'!Print_Titles</vt:lpstr>
      <vt:lpstr>'返却パラメータ(CRM080SP)'!Print_Titles</vt:lpstr>
      <vt:lpstr>'返却パラメータ(CRM100SP) '!Print_Titles</vt:lpstr>
      <vt:lpstr>'返却パラメータ(CRM110SP)'!Print_Titles</vt:lpstr>
      <vt:lpstr>'返却パラメータ(CRM120SP)'!Print_Titles</vt:lpstr>
      <vt:lpstr>'返却パラメータ(CRM130SP)'!Print_Titles</vt:lpstr>
      <vt:lpstr>'返却パラメータ(CRM200SP)'!Print_Titles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2016-09-09T02:58:33Z</dcterms:modified>
</cp:coreProperties>
</file>