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V\HAV-ManagementSystem\01. Management\03. Processes &amp; Guidelines\03. Templates\"/>
    </mc:Choice>
  </mc:AlternateContent>
  <bookViews>
    <workbookView xWindow="0" yWindow="0" windowWidth="21570" windowHeight="8150"/>
  </bookViews>
  <sheets>
    <sheet name="US_ID" sheetId="3" r:id="rId1"/>
    <sheet name="UI" sheetId="2" r:id="rId2"/>
  </sheets>
  <definedNames>
    <definedName name="_xlnm._FilterDatabase" localSheetId="0" hidden="1">US_ID!$A$6:$K$28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3" i="3"/>
  <c r="J2" i="3"/>
  <c r="J1" i="3" l="1"/>
</calcChain>
</file>

<file path=xl/sharedStrings.xml><?xml version="1.0" encoding="utf-8"?>
<sst xmlns="http://schemas.openxmlformats.org/spreadsheetml/2006/main" count="69" uniqueCount="55">
  <si>
    <t>TC_ID</t>
  </si>
  <si>
    <t>Pre-condition</t>
  </si>
  <si>
    <t>Test data</t>
  </si>
  <si>
    <t xml:space="preserve">Expected result </t>
  </si>
  <si>
    <t>Test result</t>
  </si>
  <si>
    <t>Test type</t>
  </si>
  <si>
    <t>Priority</t>
  </si>
  <si>
    <t>Comment</t>
  </si>
  <si>
    <t>UI</t>
  </si>
  <si>
    <t>Medium</t>
  </si>
  <si>
    <t>Functionality</t>
  </si>
  <si>
    <t>Main Function</t>
  </si>
  <si>
    <t>Fuction Cancel</t>
  </si>
  <si>
    <t>Check connect</t>
  </si>
  <si>
    <t>Concurency</t>
  </si>
  <si>
    <t>Disconnect with internet</t>
  </si>
  <si>
    <t>Item</t>
  </si>
  <si>
    <t>Element type</t>
  </si>
  <si>
    <t>Text</t>
  </si>
  <si>
    <t>Default option</t>
  </si>
  <si>
    <t>Font size</t>
  </si>
  <si>
    <t>Font weight</t>
  </si>
  <si>
    <t>Color</t>
  </si>
  <si>
    <t>Width</t>
  </si>
  <si>
    <t>Height</t>
  </si>
  <si>
    <t>Line color</t>
  </si>
  <si>
    <t>Text color</t>
  </si>
  <si>
    <t>Background color</t>
  </si>
  <si>
    <t>Check Initial form</t>
  </si>
  <si>
    <t>Fuction Save</t>
  </si>
  <si>
    <t>Check function Save (success)</t>
  </si>
  <si>
    <t>Check Function Save (unsucess)</t>
  </si>
  <si>
    <t>Check close form</t>
  </si>
  <si>
    <t>Return to the old page</t>
  </si>
  <si>
    <t>HAV</t>
  </si>
  <si>
    <t>Project Name:</t>
  </si>
  <si>
    <t>Test Designed By:</t>
  </si>
  <si>
    <t>Total Test:</t>
  </si>
  <si>
    <t>Modul Name:</t>
  </si>
  <si>
    <t>Test Designed Date:</t>
  </si>
  <si>
    <t>Test Pass:</t>
  </si>
  <si>
    <t>Reference Name:</t>
  </si>
  <si>
    <t>Test Executed By:</t>
  </si>
  <si>
    <t>Test Fail:</t>
  </si>
  <si>
    <t>Release version:</t>
  </si>
  <si>
    <t>Test Execution Date:</t>
  </si>
  <si>
    <t>Test Skip:</t>
  </si>
  <si>
    <t>API</t>
  </si>
  <si>
    <t>Highest</t>
  </si>
  <si>
    <t>High</t>
  </si>
  <si>
    <t>Low</t>
  </si>
  <si>
    <t>Lowest</t>
  </si>
  <si>
    <t>Test Title</t>
  </si>
  <si>
    <t>Actual result</t>
  </si>
  <si>
    <t>Test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</si>
</sst>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2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4" borderId="2" xfId="0" applyFont="1" applyFill="1" applyBorder="1" applyAlignment="1">
      <alignment horizontal="left" vertical="center" wrapText="1" shrinkToFi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4" fillId="6" borderId="2" xfId="0" applyFont="1" applyFill="1" applyBorder="1"/>
    <xf numFmtId="0" fontId="1" fillId="0" borderId="0" xfId="0" applyFont="1"/>
    <xf numFmtId="0" fontId="1" fillId="4" borderId="2" xfId="0" applyFont="1" applyFill="1" applyBorder="1" applyAlignment="1">
      <alignment vertical="center" wrapText="1"/>
    </xf>
    <xf numFmtId="0" fontId="1" fillId="0" borderId="2" xfId="0" applyFont="1" applyBorder="1"/>
    <xf numFmtId="0" fontId="1" fillId="4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 wrapText="1" shrinkToFit="1"/>
    </xf>
    <xf numFmtId="0" fontId="2" fillId="3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0" borderId="2" xfId="0" quotePrefix="1" applyFont="1" applyBorder="1" applyAlignment="1">
      <alignment vertical="center" wrapText="1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 shrinkToFit="1"/>
    </xf>
    <xf numFmtId="0" fontId="1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7" fillId="0" borderId="0" xfId="0" applyFont="1"/>
    <xf numFmtId="0" fontId="9" fillId="8" borderId="2" xfId="0" applyFont="1" applyFill="1" applyBorder="1"/>
    <xf numFmtId="0" fontId="10" fillId="8" borderId="1" xfId="0" applyFont="1" applyFill="1" applyBorder="1" applyAlignment="1"/>
    <xf numFmtId="0" fontId="10" fillId="8" borderId="3" xfId="0" applyFont="1" applyFill="1" applyBorder="1" applyAlignment="1"/>
    <xf numFmtId="0" fontId="10" fillId="8" borderId="2" xfId="0" applyFont="1" applyFill="1" applyBorder="1"/>
    <xf numFmtId="0" fontId="10" fillId="8" borderId="2" xfId="0" applyFont="1" applyFill="1" applyBorder="1" applyAlignment="1"/>
    <xf numFmtId="0" fontId="8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0" fillId="8" borderId="1" xfId="0" applyFont="1" applyFill="1" applyBorder="1"/>
    <xf numFmtId="0" fontId="10" fillId="8" borderId="4" xfId="0" applyFont="1" applyFill="1" applyBorder="1"/>
  </cellXfs>
  <cellStyles count="1">
    <cellStyle name="Normal" xfId="0" builtinId="0"/>
  </cellStyles>
  <dxfs count="3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5757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5"/>
  <sheetViews>
    <sheetView tabSelected="1" zoomScaleNormal="100" workbookViewId="0">
      <pane ySplit="6" topLeftCell="A7" activePane="bottomLeft" state="frozen"/>
      <selection pane="bottomLeft" activeCell="C19" sqref="C19"/>
    </sheetView>
  </sheetViews>
  <sheetFormatPr defaultColWidth="9.1640625" defaultRowHeight="12.5" outlineLevelRow="3" x14ac:dyDescent="0.3"/>
  <cols>
    <col min="1" max="1" width="14.83203125" style="2" customWidth="1"/>
    <col min="2" max="2" width="23.1640625" style="3" customWidth="1"/>
    <col min="3" max="3" width="30.75" style="3" customWidth="1"/>
    <col min="4" max="4" width="17.25" style="2" bestFit="1" customWidth="1"/>
    <col min="5" max="5" width="37.25" style="3" customWidth="1"/>
    <col min="6" max="6" width="23.58203125" style="3" customWidth="1"/>
    <col min="7" max="7" width="14.83203125" style="3" bestFit="1" customWidth="1"/>
    <col min="8" max="8" width="22.25" style="2" customWidth="1"/>
    <col min="9" max="9" width="14.75" style="2" customWidth="1"/>
    <col min="10" max="10" width="15.75" style="31" customWidth="1"/>
    <col min="11" max="11" width="15.58203125" style="2" customWidth="1"/>
    <col min="12" max="12" width="16.83203125" style="3" bestFit="1" customWidth="1"/>
    <col min="13" max="16384" width="9.1640625" style="2"/>
  </cols>
  <sheetData>
    <row r="1" spans="1:12" customFormat="1" ht="28.5" customHeight="1" x14ac:dyDescent="0.4">
      <c r="A1" s="49" t="s">
        <v>34</v>
      </c>
      <c r="B1" s="44" t="s">
        <v>35</v>
      </c>
      <c r="C1" s="45"/>
      <c r="D1" s="46"/>
      <c r="E1" s="46"/>
      <c r="F1" s="47" t="s">
        <v>36</v>
      </c>
      <c r="G1" s="51"/>
      <c r="H1" s="52"/>
      <c r="I1" s="48" t="s">
        <v>37</v>
      </c>
      <c r="J1" s="48">
        <f>COUNTA(G8:G818)</f>
        <v>0</v>
      </c>
      <c r="K1" s="48"/>
    </row>
    <row r="2" spans="1:12" customFormat="1" ht="18.75" customHeight="1" x14ac:dyDescent="0.4">
      <c r="A2" s="50"/>
      <c r="B2" s="44" t="s">
        <v>38</v>
      </c>
      <c r="C2" s="45"/>
      <c r="D2" s="46"/>
      <c r="E2" s="46"/>
      <c r="F2" s="47" t="s">
        <v>39</v>
      </c>
      <c r="G2" s="51"/>
      <c r="H2" s="52"/>
      <c r="I2" s="48" t="s">
        <v>40</v>
      </c>
      <c r="J2" s="48">
        <f>COUNTIF($G$6:$G$818,"Pass")</f>
        <v>0</v>
      </c>
      <c r="K2" s="48"/>
    </row>
    <row r="3" spans="1:12" customFormat="1" ht="18.75" customHeight="1" x14ac:dyDescent="0.35">
      <c r="A3" s="50"/>
      <c r="B3" s="47" t="s">
        <v>41</v>
      </c>
      <c r="C3" s="45"/>
      <c r="D3" s="46"/>
      <c r="E3" s="46"/>
      <c r="F3" s="47" t="s">
        <v>42</v>
      </c>
      <c r="G3" s="51"/>
      <c r="H3" s="52"/>
      <c r="I3" s="48" t="s">
        <v>43</v>
      </c>
      <c r="J3" s="48">
        <f>COUNTIF($G$6:$G$818,"Fail")</f>
        <v>0</v>
      </c>
      <c r="K3" s="48"/>
    </row>
    <row r="4" spans="1:12" customFormat="1" ht="18.75" customHeight="1" x14ac:dyDescent="0.35">
      <c r="A4" s="50"/>
      <c r="B4" s="47" t="s">
        <v>44</v>
      </c>
      <c r="C4" s="45"/>
      <c r="D4" s="46"/>
      <c r="E4" s="46"/>
      <c r="F4" s="47" t="s">
        <v>45</v>
      </c>
      <c r="G4" s="51"/>
      <c r="H4" s="52"/>
      <c r="I4" s="48" t="s">
        <v>46</v>
      </c>
      <c r="J4" s="48">
        <f>COUNTIF($G$6:$G$818,"N/A")</f>
        <v>0</v>
      </c>
      <c r="K4" s="48"/>
    </row>
    <row r="5" spans="1:12" customFormat="1" ht="18.75" customHeight="1" x14ac:dyDescent="0.35">
      <c r="A5" s="50"/>
      <c r="B5" s="47"/>
      <c r="C5" s="45"/>
      <c r="D5" s="46"/>
      <c r="E5" s="46"/>
      <c r="F5" s="47"/>
      <c r="G5" s="51"/>
      <c r="H5" s="52"/>
      <c r="I5" s="48"/>
      <c r="J5" s="48"/>
      <c r="K5" s="48"/>
    </row>
    <row r="6" spans="1:12" s="7" customFormat="1" ht="13" x14ac:dyDescent="0.3">
      <c r="A6" s="5" t="s">
        <v>0</v>
      </c>
      <c r="B6" s="6" t="s">
        <v>52</v>
      </c>
      <c r="C6" s="6" t="s">
        <v>1</v>
      </c>
      <c r="D6" s="6" t="s">
        <v>54</v>
      </c>
      <c r="E6" s="6" t="s">
        <v>2</v>
      </c>
      <c r="F6" s="6" t="s">
        <v>3</v>
      </c>
      <c r="G6" s="6" t="s">
        <v>4</v>
      </c>
      <c r="H6" s="6" t="s">
        <v>53</v>
      </c>
      <c r="I6" s="6" t="s">
        <v>5</v>
      </c>
      <c r="J6" s="5" t="s">
        <v>6</v>
      </c>
      <c r="K6" s="6" t="s">
        <v>7</v>
      </c>
    </row>
    <row r="7" spans="1:12" s="7" customFormat="1" ht="13.15" customHeight="1" x14ac:dyDescent="0.3">
      <c r="A7" s="8" t="s">
        <v>28</v>
      </c>
      <c r="B7" s="9"/>
      <c r="C7" s="9"/>
      <c r="D7" s="9"/>
      <c r="E7" s="9"/>
      <c r="F7" s="9"/>
      <c r="G7" s="9"/>
      <c r="H7" s="9"/>
      <c r="I7" s="9"/>
      <c r="J7" s="9"/>
      <c r="K7" s="10"/>
    </row>
    <row r="8" spans="1:12" outlineLevel="1" x14ac:dyDescent="0.3">
      <c r="A8" s="11"/>
      <c r="B8" s="1"/>
      <c r="C8" s="1"/>
      <c r="D8" s="1"/>
      <c r="E8" s="1"/>
      <c r="F8" s="1"/>
      <c r="G8" s="1"/>
      <c r="H8" s="1"/>
      <c r="I8" s="1" t="s">
        <v>8</v>
      </c>
      <c r="J8" s="12" t="s">
        <v>51</v>
      </c>
      <c r="K8" s="1"/>
      <c r="L8" s="2"/>
    </row>
    <row r="9" spans="1:12" outlineLevel="1" x14ac:dyDescent="0.3">
      <c r="A9" s="11"/>
      <c r="B9" s="1"/>
      <c r="C9" s="1"/>
      <c r="D9" s="1"/>
      <c r="E9" s="1"/>
      <c r="F9" s="1"/>
      <c r="G9" s="1"/>
      <c r="H9" s="1"/>
      <c r="I9" s="1" t="s">
        <v>10</v>
      </c>
      <c r="J9" s="12" t="s">
        <v>49</v>
      </c>
      <c r="K9" s="1"/>
      <c r="L9" s="2"/>
    </row>
    <row r="10" spans="1:12" s="38" customFormat="1" ht="13" x14ac:dyDescent="0.3">
      <c r="A10" s="40" t="s">
        <v>32</v>
      </c>
      <c r="B10" s="41"/>
      <c r="C10" s="41"/>
      <c r="D10" s="41"/>
      <c r="E10" s="41"/>
      <c r="F10" s="41"/>
      <c r="G10" s="41"/>
      <c r="H10" s="41"/>
      <c r="I10" s="41"/>
      <c r="J10" s="41"/>
      <c r="K10" s="42"/>
    </row>
    <row r="11" spans="1:12" s="37" customFormat="1" outlineLevel="1" x14ac:dyDescent="0.3">
      <c r="A11" s="39"/>
      <c r="B11" s="36"/>
      <c r="C11" s="35"/>
      <c r="D11" s="36"/>
      <c r="E11" s="1"/>
      <c r="F11" s="35"/>
      <c r="G11" s="1"/>
      <c r="H11" s="1"/>
      <c r="I11" s="1" t="s">
        <v>10</v>
      </c>
      <c r="J11" s="12" t="s">
        <v>48</v>
      </c>
      <c r="K11" s="1"/>
    </row>
    <row r="12" spans="1:12" s="37" customFormat="1" outlineLevel="1" x14ac:dyDescent="0.3">
      <c r="A12" s="39"/>
      <c r="B12" s="36"/>
      <c r="C12" s="36"/>
      <c r="D12" s="36"/>
      <c r="E12" s="1"/>
      <c r="F12" s="36"/>
      <c r="G12" s="1"/>
      <c r="H12" s="1"/>
      <c r="I12" s="1" t="s">
        <v>10</v>
      </c>
      <c r="J12" s="12" t="s">
        <v>50</v>
      </c>
      <c r="K12" s="1"/>
    </row>
    <row r="13" spans="1:12" ht="13.15" customHeight="1" x14ac:dyDescent="0.3">
      <c r="A13" s="19" t="s">
        <v>11</v>
      </c>
      <c r="B13" s="9"/>
      <c r="C13" s="9"/>
      <c r="D13" s="9"/>
      <c r="E13" s="9"/>
      <c r="F13" s="9"/>
      <c r="G13" s="20"/>
      <c r="H13" s="20"/>
      <c r="I13" s="20"/>
      <c r="J13" s="20"/>
      <c r="K13" s="10"/>
      <c r="L13" s="2"/>
    </row>
    <row r="14" spans="1:12" ht="13" outlineLevel="1" x14ac:dyDescent="0.3">
      <c r="A14" s="33" t="s">
        <v>29</v>
      </c>
      <c r="B14" s="34"/>
      <c r="C14" s="28"/>
      <c r="D14" s="28"/>
      <c r="E14" s="28"/>
      <c r="F14" s="28"/>
      <c r="G14" s="28"/>
      <c r="H14" s="28"/>
      <c r="I14" s="28"/>
      <c r="J14" s="28"/>
      <c r="K14" s="29"/>
      <c r="L14" s="2"/>
    </row>
    <row r="15" spans="1:12" ht="13" outlineLevel="3" x14ac:dyDescent="0.3">
      <c r="A15" s="32" t="s">
        <v>30</v>
      </c>
      <c r="B15" s="1"/>
      <c r="C15" s="1"/>
      <c r="D15" s="1"/>
      <c r="E15" s="1"/>
      <c r="F15" s="1"/>
      <c r="G15" s="1"/>
      <c r="H15" s="1"/>
      <c r="I15" s="24"/>
      <c r="J15" s="12"/>
      <c r="K15" s="1"/>
      <c r="L15" s="2"/>
    </row>
    <row r="16" spans="1:12" outlineLevel="3" x14ac:dyDescent="0.3">
      <c r="A16" s="11"/>
      <c r="B16" s="1"/>
      <c r="C16" s="1"/>
      <c r="D16" s="1"/>
      <c r="E16" s="1"/>
      <c r="F16" s="1"/>
      <c r="G16" s="1"/>
      <c r="H16" s="1"/>
      <c r="I16" s="24" t="s">
        <v>10</v>
      </c>
      <c r="J16" s="12" t="s">
        <v>9</v>
      </c>
      <c r="K16" s="1"/>
      <c r="L16" s="2"/>
    </row>
    <row r="17" spans="1:12" ht="13" outlineLevel="3" x14ac:dyDescent="0.3">
      <c r="A17" s="32" t="s">
        <v>31</v>
      </c>
      <c r="B17" s="1"/>
      <c r="C17" s="1"/>
      <c r="D17" s="1"/>
      <c r="E17" s="1"/>
      <c r="F17" s="1"/>
      <c r="G17" s="1"/>
      <c r="H17" s="1"/>
      <c r="I17" s="24"/>
      <c r="J17" s="12"/>
      <c r="K17" s="1"/>
      <c r="L17" s="2"/>
    </row>
    <row r="18" spans="1:12" outlineLevel="3" x14ac:dyDescent="0.3">
      <c r="A18" s="11"/>
      <c r="B18" s="1"/>
      <c r="C18" s="1"/>
      <c r="D18" s="1"/>
      <c r="E18" s="1"/>
      <c r="F18" s="1"/>
      <c r="G18" s="1"/>
      <c r="H18" s="1"/>
      <c r="I18" s="24" t="s">
        <v>10</v>
      </c>
      <c r="J18" s="12" t="s">
        <v>9</v>
      </c>
      <c r="K18" s="1"/>
      <c r="L18" s="2"/>
    </row>
    <row r="19" spans="1:12" ht="13" outlineLevel="1" x14ac:dyDescent="0.3">
      <c r="A19" s="21" t="s">
        <v>12</v>
      </c>
      <c r="B19" s="22"/>
      <c r="C19" s="23"/>
      <c r="D19" s="23"/>
      <c r="E19" s="23"/>
      <c r="F19" s="23"/>
      <c r="G19" s="23"/>
      <c r="H19" s="23"/>
      <c r="I19" s="23"/>
      <c r="J19" s="23"/>
      <c r="K19" s="26"/>
      <c r="L19" s="2"/>
    </row>
    <row r="20" spans="1:12" outlineLevel="3" x14ac:dyDescent="0.3">
      <c r="A20" s="11"/>
      <c r="B20" s="1"/>
      <c r="C20" s="1"/>
      <c r="D20" s="1"/>
      <c r="E20" s="1"/>
      <c r="F20" s="1"/>
      <c r="G20" s="1"/>
      <c r="H20" s="1"/>
      <c r="I20" s="24" t="s">
        <v>10</v>
      </c>
      <c r="J20" s="12" t="s">
        <v>9</v>
      </c>
      <c r="K20" s="1"/>
      <c r="L20" s="2"/>
    </row>
    <row r="21" spans="1:12" outlineLevel="3" x14ac:dyDescent="0.3">
      <c r="A21" s="11"/>
      <c r="B21" s="1"/>
      <c r="C21" s="1"/>
      <c r="D21" s="1"/>
      <c r="E21" s="1"/>
      <c r="F21" s="1"/>
      <c r="G21" s="1"/>
      <c r="H21" s="1"/>
      <c r="I21" s="24" t="s">
        <v>10</v>
      </c>
      <c r="J21" s="12" t="s">
        <v>9</v>
      </c>
      <c r="K21" s="1"/>
      <c r="L21" s="2"/>
    </row>
    <row r="22" spans="1:12" ht="13.15" customHeight="1" x14ac:dyDescent="0.3">
      <c r="A22" s="19" t="s">
        <v>13</v>
      </c>
      <c r="B22" s="9"/>
      <c r="C22" s="20"/>
      <c r="D22" s="20"/>
      <c r="E22" s="20"/>
      <c r="F22" s="20"/>
      <c r="G22" s="20"/>
      <c r="H22" s="20"/>
      <c r="I22" s="20"/>
      <c r="J22" s="20"/>
      <c r="K22" s="25"/>
      <c r="L22" s="2"/>
    </row>
    <row r="23" spans="1:12" ht="13" outlineLevel="1" x14ac:dyDescent="0.3">
      <c r="A23" s="21" t="s">
        <v>14</v>
      </c>
      <c r="B23" s="22"/>
      <c r="C23" s="23"/>
      <c r="D23" s="23"/>
      <c r="E23" s="23"/>
      <c r="F23" s="23"/>
      <c r="G23" s="23"/>
      <c r="H23" s="23"/>
      <c r="I23" s="23"/>
      <c r="J23" s="23"/>
      <c r="K23" s="26"/>
      <c r="L23" s="2"/>
    </row>
    <row r="24" spans="1:12" outlineLevel="2" x14ac:dyDescent="0.3">
      <c r="A24" s="11"/>
      <c r="B24" s="1"/>
      <c r="C24" s="1"/>
      <c r="D24" s="13"/>
      <c r="E24" s="1"/>
      <c r="F24" s="27"/>
      <c r="G24" s="1"/>
      <c r="H24" s="1"/>
      <c r="I24" s="24" t="s">
        <v>10</v>
      </c>
      <c r="J24" s="12" t="s">
        <v>9</v>
      </c>
      <c r="K24" s="1"/>
      <c r="L24" s="2"/>
    </row>
    <row r="25" spans="1:12" ht="13" outlineLevel="1" x14ac:dyDescent="0.3">
      <c r="A25" s="21" t="s">
        <v>15</v>
      </c>
      <c r="B25" s="22"/>
      <c r="C25" s="23"/>
      <c r="D25" s="23"/>
      <c r="E25" s="23"/>
      <c r="F25" s="23"/>
      <c r="G25" s="23"/>
      <c r="H25" s="23"/>
      <c r="I25" s="23"/>
      <c r="J25" s="23"/>
      <c r="K25" s="26"/>
      <c r="L25" s="2"/>
    </row>
    <row r="26" spans="1:12" outlineLevel="2" x14ac:dyDescent="0.3">
      <c r="A26" s="11"/>
      <c r="B26" s="1"/>
      <c r="C26" s="1"/>
      <c r="D26" s="1"/>
      <c r="E26" s="1"/>
      <c r="F26" s="1"/>
      <c r="G26" s="1"/>
      <c r="H26" s="1"/>
      <c r="I26" s="24" t="s">
        <v>10</v>
      </c>
      <c r="J26" s="12" t="s">
        <v>9</v>
      </c>
      <c r="K26" s="1"/>
      <c r="L26" s="2"/>
    </row>
    <row r="27" spans="1:12" ht="13.15" customHeight="1" x14ac:dyDescent="0.3">
      <c r="A27" s="19" t="s">
        <v>33</v>
      </c>
      <c r="B27" s="9"/>
      <c r="C27" s="20"/>
      <c r="D27" s="20"/>
      <c r="E27" s="20"/>
      <c r="F27" s="20"/>
      <c r="G27" s="20"/>
      <c r="H27" s="20"/>
      <c r="I27" s="20"/>
      <c r="J27" s="20"/>
      <c r="K27" s="25"/>
      <c r="L27" s="2"/>
    </row>
    <row r="28" spans="1:12" outlineLevel="1" x14ac:dyDescent="0.3">
      <c r="A28" s="11"/>
      <c r="B28" s="1"/>
      <c r="C28" s="1"/>
      <c r="D28" s="1"/>
      <c r="E28" s="1"/>
      <c r="F28" s="1"/>
      <c r="G28" s="1"/>
      <c r="H28" s="1"/>
      <c r="I28" s="24" t="s">
        <v>47</v>
      </c>
      <c r="J28" s="12" t="s">
        <v>9</v>
      </c>
      <c r="K28" s="1"/>
      <c r="L28" s="2"/>
    </row>
    <row r="29" spans="1:12" x14ac:dyDescent="0.3">
      <c r="J29" s="30"/>
    </row>
    <row r="30" spans="1:12" x14ac:dyDescent="0.3">
      <c r="J30" s="30"/>
    </row>
    <row r="31" spans="1:12" x14ac:dyDescent="0.3">
      <c r="J31" s="30"/>
    </row>
    <row r="32" spans="1:12" x14ac:dyDescent="0.3">
      <c r="J32" s="30"/>
    </row>
    <row r="33" spans="10:10" x14ac:dyDescent="0.3">
      <c r="J33" s="30"/>
    </row>
    <row r="34" spans="10:10" x14ac:dyDescent="0.3">
      <c r="J34" s="30"/>
    </row>
    <row r="35" spans="10:10" x14ac:dyDescent="0.3">
      <c r="J35" s="30"/>
    </row>
    <row r="36" spans="10:10" x14ac:dyDescent="0.3">
      <c r="J36" s="30"/>
    </row>
    <row r="37" spans="10:10" x14ac:dyDescent="0.3">
      <c r="J37" s="30"/>
    </row>
    <row r="38" spans="10:10" x14ac:dyDescent="0.3">
      <c r="J38" s="30"/>
    </row>
    <row r="39" spans="10:10" x14ac:dyDescent="0.3">
      <c r="J39" s="30"/>
    </row>
    <row r="40" spans="10:10" x14ac:dyDescent="0.3">
      <c r="J40" s="30"/>
    </row>
    <row r="41" spans="10:10" x14ac:dyDescent="0.3">
      <c r="J41" s="30"/>
    </row>
    <row r="42" spans="10:10" x14ac:dyDescent="0.3">
      <c r="J42" s="30"/>
    </row>
    <row r="43" spans="10:10" x14ac:dyDescent="0.3">
      <c r="J43" s="30"/>
    </row>
    <row r="44" spans="10:10" x14ac:dyDescent="0.3">
      <c r="J44" s="30"/>
    </row>
    <row r="45" spans="10:10" x14ac:dyDescent="0.3">
      <c r="J45" s="30"/>
    </row>
    <row r="46" spans="10:10" x14ac:dyDescent="0.3">
      <c r="J46" s="30"/>
    </row>
    <row r="47" spans="10:10" x14ac:dyDescent="0.3">
      <c r="J47" s="30"/>
    </row>
    <row r="48" spans="10:10" x14ac:dyDescent="0.3">
      <c r="J48" s="30"/>
    </row>
    <row r="49" spans="10:10" x14ac:dyDescent="0.3">
      <c r="J49" s="30"/>
    </row>
    <row r="50" spans="10:10" x14ac:dyDescent="0.3">
      <c r="J50" s="30"/>
    </row>
    <row r="51" spans="10:10" x14ac:dyDescent="0.3">
      <c r="J51" s="30"/>
    </row>
    <row r="52" spans="10:10" x14ac:dyDescent="0.3">
      <c r="J52" s="30"/>
    </row>
    <row r="53" spans="10:10" x14ac:dyDescent="0.3">
      <c r="J53" s="30"/>
    </row>
    <row r="54" spans="10:10" x14ac:dyDescent="0.3">
      <c r="J54" s="30"/>
    </row>
    <row r="55" spans="10:10" x14ac:dyDescent="0.3">
      <c r="J55" s="30"/>
    </row>
    <row r="56" spans="10:10" x14ac:dyDescent="0.3">
      <c r="J56" s="30"/>
    </row>
    <row r="57" spans="10:10" x14ac:dyDescent="0.3">
      <c r="J57" s="30"/>
    </row>
    <row r="58" spans="10:10" x14ac:dyDescent="0.3">
      <c r="J58" s="30"/>
    </row>
    <row r="59" spans="10:10" x14ac:dyDescent="0.3">
      <c r="J59" s="30"/>
    </row>
    <row r="60" spans="10:10" x14ac:dyDescent="0.3">
      <c r="J60" s="30"/>
    </row>
    <row r="61" spans="10:10" x14ac:dyDescent="0.3">
      <c r="J61" s="30"/>
    </row>
    <row r="62" spans="10:10" x14ac:dyDescent="0.3">
      <c r="J62" s="30"/>
    </row>
    <row r="63" spans="10:10" x14ac:dyDescent="0.3">
      <c r="J63" s="30"/>
    </row>
    <row r="64" spans="10:10" x14ac:dyDescent="0.3">
      <c r="J64" s="30"/>
    </row>
    <row r="65" spans="10:10" x14ac:dyDescent="0.3">
      <c r="J65" s="30"/>
    </row>
    <row r="66" spans="10:10" x14ac:dyDescent="0.3">
      <c r="J66" s="30"/>
    </row>
    <row r="67" spans="10:10" x14ac:dyDescent="0.3">
      <c r="J67" s="30"/>
    </row>
    <row r="68" spans="10:10" x14ac:dyDescent="0.3">
      <c r="J68" s="30"/>
    </row>
    <row r="69" spans="10:10" x14ac:dyDescent="0.3">
      <c r="J69" s="30"/>
    </row>
    <row r="70" spans="10:10" x14ac:dyDescent="0.3">
      <c r="J70" s="30"/>
    </row>
    <row r="71" spans="10:10" x14ac:dyDescent="0.3">
      <c r="J71" s="30"/>
    </row>
    <row r="72" spans="10:10" x14ac:dyDescent="0.3">
      <c r="J72" s="30"/>
    </row>
    <row r="73" spans="10:10" x14ac:dyDescent="0.3">
      <c r="J73" s="30"/>
    </row>
    <row r="74" spans="10:10" x14ac:dyDescent="0.3">
      <c r="J74" s="30"/>
    </row>
    <row r="75" spans="10:10" x14ac:dyDescent="0.3">
      <c r="J75" s="30"/>
    </row>
  </sheetData>
  <autoFilter ref="A6:L28"/>
  <mergeCells count="6">
    <mergeCell ref="A1:A5"/>
    <mergeCell ref="G1:H1"/>
    <mergeCell ref="G2:H2"/>
    <mergeCell ref="G3:H3"/>
    <mergeCell ref="G4:H4"/>
    <mergeCell ref="G5:H5"/>
  </mergeCells>
  <conditionalFormatting sqref="I9">
    <cfRule type="cellIs" dxfId="36" priority="322" operator="equal">
      <formula>"API"</formula>
    </cfRule>
  </conditionalFormatting>
  <conditionalFormatting sqref="I8 I24 J29:J75 I28">
    <cfRule type="cellIs" dxfId="35" priority="325" operator="equal">
      <formula>"API"</formula>
    </cfRule>
    <cfRule type="cellIs" dxfId="34" priority="326" operator="equal">
      <formula>"Functionality"</formula>
    </cfRule>
    <cfRule type="cellIs" dxfId="33" priority="327" operator="equal">
      <formula>"UI"</formula>
    </cfRule>
  </conditionalFormatting>
  <conditionalFormatting sqref="I9 J76:J811">
    <cfRule type="cellIs" dxfId="32" priority="323" operator="equal">
      <formula>"Functionality"</formula>
    </cfRule>
    <cfRule type="cellIs" dxfId="31" priority="324" operator="equal">
      <formula>"UI"</formula>
    </cfRule>
  </conditionalFormatting>
  <conditionalFormatting sqref="I20">
    <cfRule type="cellIs" dxfId="30" priority="205" operator="equal">
      <formula>"API"</formula>
    </cfRule>
    <cfRule type="cellIs" dxfId="29" priority="206" operator="equal">
      <formula>"Functionality"</formula>
    </cfRule>
    <cfRule type="cellIs" dxfId="28" priority="207" operator="equal">
      <formula>"UI"</formula>
    </cfRule>
  </conditionalFormatting>
  <conditionalFormatting sqref="I21">
    <cfRule type="cellIs" dxfId="27" priority="202" operator="equal">
      <formula>"API"</formula>
    </cfRule>
    <cfRule type="cellIs" dxfId="26" priority="203" operator="equal">
      <formula>"Functionality"</formula>
    </cfRule>
    <cfRule type="cellIs" dxfId="25" priority="204" operator="equal">
      <formula>"UI"</formula>
    </cfRule>
  </conditionalFormatting>
  <conditionalFormatting sqref="I15">
    <cfRule type="cellIs" dxfId="24" priority="166" operator="equal">
      <formula>"API"</formula>
    </cfRule>
    <cfRule type="cellIs" dxfId="23" priority="167" operator="equal">
      <formula>"Functionality"</formula>
    </cfRule>
    <cfRule type="cellIs" dxfId="22" priority="168" operator="equal">
      <formula>"UI"</formula>
    </cfRule>
  </conditionalFormatting>
  <conditionalFormatting sqref="I26">
    <cfRule type="cellIs" dxfId="21" priority="116" operator="equal">
      <formula>"API"</formula>
    </cfRule>
    <cfRule type="cellIs" dxfId="20" priority="117" operator="equal">
      <formula>"Functionality"</formula>
    </cfRule>
    <cfRule type="cellIs" dxfId="19" priority="118" operator="equal">
      <formula>"UI"</formula>
    </cfRule>
  </conditionalFormatting>
  <conditionalFormatting sqref="I17">
    <cfRule type="cellIs" dxfId="18" priority="53" operator="equal">
      <formula>"API"</formula>
    </cfRule>
    <cfRule type="cellIs" dxfId="17" priority="54" operator="equal">
      <formula>"Functionality"</formula>
    </cfRule>
    <cfRule type="cellIs" dxfId="16" priority="55" operator="equal">
      <formula>"UI"</formula>
    </cfRule>
  </conditionalFormatting>
  <conditionalFormatting sqref="I18">
    <cfRule type="cellIs" dxfId="15" priority="11" operator="equal">
      <formula>"API"</formula>
    </cfRule>
    <cfRule type="cellIs" dxfId="14" priority="12" operator="equal">
      <formula>"Functionality"</formula>
    </cfRule>
    <cfRule type="cellIs" dxfId="13" priority="13" operator="equal">
      <formula>"UI"</formula>
    </cfRule>
  </conditionalFormatting>
  <conditionalFormatting sqref="I11:I12">
    <cfRule type="cellIs" dxfId="12" priority="20" operator="equal">
      <formula>"API"</formula>
    </cfRule>
    <cfRule type="cellIs" dxfId="11" priority="21" operator="equal">
      <formula>"Functionality"</formula>
    </cfRule>
    <cfRule type="cellIs" dxfId="10" priority="22" operator="equal">
      <formula>"UI"</formula>
    </cfRule>
  </conditionalFormatting>
  <conditionalFormatting sqref="I16">
    <cfRule type="cellIs" dxfId="9" priority="8" operator="equal">
      <formula>"API"</formula>
    </cfRule>
    <cfRule type="cellIs" dxfId="8" priority="9" operator="equal">
      <formula>"Functionality"</formula>
    </cfRule>
    <cfRule type="cellIs" dxfId="7" priority="10" operator="equal">
      <formula>"UI"</formula>
    </cfRule>
  </conditionalFormatting>
  <conditionalFormatting sqref="K29:K830 J8:J28">
    <cfRule type="cellIs" dxfId="6" priority="3" operator="equal">
      <formula>"Lowest"</formula>
    </cfRule>
    <cfRule type="cellIs" dxfId="5" priority="4" operator="equal">
      <formula>"Low"</formula>
    </cfRule>
    <cfRule type="cellIs" dxfId="4" priority="5" operator="equal">
      <formula>"Medium"</formula>
    </cfRule>
    <cfRule type="cellIs" dxfId="3" priority="6" operator="equal">
      <formula>"High"</formula>
    </cfRule>
    <cfRule type="cellIs" dxfId="2" priority="7" operator="equal">
      <formula>"Highest"</formula>
    </cfRule>
  </conditionalFormatting>
  <conditionalFormatting sqref="G1:G1048576">
    <cfRule type="cellIs" dxfId="1" priority="2" operator="equal">
      <formula>"Pass"</formula>
    </cfRule>
    <cfRule type="cellIs" dxfId="0" priority="1" operator="equal">
      <formula>"Fail"</formula>
    </cfRule>
  </conditionalFormatting>
  <dataValidations count="5">
    <dataValidation type="list" allowBlank="1" showInputMessage="1" showErrorMessage="1" sqref="H29:H1048576 G6:G7">
      <formula1>"Pass, Fail, N/A"</formula1>
    </dataValidation>
    <dataValidation type="list" allowBlank="1" showInputMessage="1" showErrorMessage="1" sqref="I26 I11:I12 I20:I21 I15:I18 I24 I6:I9 I28 J29:J1048576">
      <formula1>"UI, Functionality, API"</formula1>
    </dataValidation>
    <dataValidation type="list" allowBlank="1" showInputMessage="1" showErrorMessage="1" sqref="J15 J17 K29:K1048576 J6:J7">
      <formula1>"High, Medium, Cosmetic"</formula1>
    </dataValidation>
    <dataValidation type="list" allowBlank="1" showInputMessage="1" showErrorMessage="1" sqref="J8:J9 J11:J12 J16 J18 J20:J21 J24 J26 J28">
      <formula1>"Highest, High, Medium, Low, Lowest"</formula1>
    </dataValidation>
    <dataValidation type="list" allowBlank="1" showInputMessage="1" showErrorMessage="1" sqref="G8:G9 G11:G12 G15:G18 G20:G21 G24 G26 G28">
      <formula1>"Pass, Fail, Pending, Block, Obsolete, N/A"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14" sqref="A14"/>
    </sheetView>
  </sheetViews>
  <sheetFormatPr defaultColWidth="8.83203125" defaultRowHeight="12.5" x14ac:dyDescent="0.25"/>
  <cols>
    <col min="1" max="1" width="19.25" style="15" customWidth="1"/>
    <col min="2" max="2" width="13.75" style="15" bestFit="1" customWidth="1"/>
    <col min="3" max="3" width="4.75" style="15" bestFit="1" customWidth="1"/>
    <col min="4" max="4" width="13.75" style="15" bestFit="1" customWidth="1"/>
    <col min="5" max="5" width="8.75" style="15" bestFit="1" customWidth="1"/>
    <col min="6" max="6" width="11.1640625" style="15" bestFit="1" customWidth="1"/>
    <col min="7" max="7" width="6" style="15" bestFit="1" customWidth="1"/>
    <col min="8" max="8" width="6.25" style="15" bestFit="1" customWidth="1"/>
    <col min="9" max="9" width="6.75" style="15" bestFit="1" customWidth="1"/>
    <col min="10" max="10" width="9.83203125" style="15" bestFit="1" customWidth="1"/>
    <col min="11" max="11" width="9.75" style="15" bestFit="1" customWidth="1"/>
    <col min="12" max="12" width="16.75" style="15" bestFit="1" customWidth="1"/>
    <col min="13" max="16384" width="8.83203125" style="15"/>
  </cols>
  <sheetData>
    <row r="1" spans="1:12" ht="13" x14ac:dyDescent="0.3">
      <c r="A1" s="14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6"/>
      <c r="B2" s="4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6"/>
      <c r="B3" s="4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6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25">
      <c r="A5" s="16"/>
      <c r="B5" s="4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16"/>
      <c r="B6" s="4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16"/>
      <c r="B7" s="4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16"/>
      <c r="B8" s="4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16"/>
      <c r="B9" s="4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A10" s="16"/>
      <c r="B10" s="4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A11" s="16"/>
      <c r="B11" s="4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16"/>
      <c r="B12" s="4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A13" s="16"/>
      <c r="B13" s="4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16"/>
      <c r="B14" s="4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A15" s="16"/>
      <c r="B15" s="4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16"/>
      <c r="B16" s="4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16"/>
      <c r="B17" s="4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16"/>
      <c r="B18" s="4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16"/>
      <c r="B19" s="18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16"/>
      <c r="B20" s="4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16"/>
      <c r="B21" s="4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16"/>
      <c r="B22" s="4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25">
      <c r="A23" s="16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16"/>
      <c r="B24" s="18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16"/>
      <c r="B25" s="4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7" spans="1:12" x14ac:dyDescent="0.25">
      <c r="A27" s="4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US_ID</vt:lpstr>
      <vt:lpstr>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Tran Hong Nam (HAV-IT)</cp:lastModifiedBy>
  <dcterms:created xsi:type="dcterms:W3CDTF">2018-10-25T07:55:25Z</dcterms:created>
  <dcterms:modified xsi:type="dcterms:W3CDTF">2019-01-16T10:40:32Z</dcterms:modified>
</cp:coreProperties>
</file>