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8795" windowHeight="8190" activeTab="1"/>
  </bookViews>
  <sheets>
    <sheet name="Chart1" sheetId="2" r:id="rId1"/>
    <sheet name="output30" sheetId="1" r:id="rId2"/>
  </sheets>
  <calcPr calcId="0"/>
</workbook>
</file>

<file path=xl/calcChain.xml><?xml version="1.0" encoding="utf-8"?>
<calcChain xmlns="http://schemas.openxmlformats.org/spreadsheetml/2006/main">
  <c r="U12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3"/>
  <c r="V3"/>
  <c r="V4"/>
  <c r="W4" s="1"/>
  <c r="V5"/>
  <c r="V6"/>
  <c r="W6" s="1"/>
  <c r="V7"/>
  <c r="V8"/>
  <c r="W8" s="1"/>
  <c r="V9"/>
  <c r="V10"/>
  <c r="W10" s="1"/>
  <c r="V11"/>
  <c r="V12"/>
  <c r="W12" s="1"/>
  <c r="V2"/>
  <c r="W3"/>
  <c r="W5"/>
  <c r="W7"/>
  <c r="W9"/>
  <c r="W11"/>
  <c r="W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N3"/>
  <c r="P3" s="1"/>
  <c r="O3" s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3"/>
  <c r="S4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R3"/>
  <c r="Q4"/>
  <c r="Q5"/>
  <c r="Q6"/>
  <c r="Q7"/>
  <c r="Q8"/>
  <c r="Q9"/>
  <c r="Q10"/>
  <c r="Q11"/>
  <c r="Q3"/>
  <c r="U229"/>
  <c r="U3"/>
  <c r="U4"/>
  <c r="U5"/>
  <c r="U6"/>
  <c r="U7"/>
  <c r="U8"/>
  <c r="U9"/>
  <c r="U10"/>
  <c r="U11"/>
  <c r="U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</calcChain>
</file>

<file path=xl/sharedStrings.xml><?xml version="1.0" encoding="utf-8"?>
<sst xmlns="http://schemas.openxmlformats.org/spreadsheetml/2006/main" count="25" uniqueCount="19">
  <si>
    <t xml:space="preserve">     Time </t>
  </si>
  <si>
    <t xml:space="preserve"> Longitude</t>
  </si>
  <si>
    <t xml:space="preserve"> Geodetic Longitude</t>
  </si>
  <si>
    <t xml:space="preserve"> Latitude</t>
  </si>
  <si>
    <t xml:space="preserve"> XYZ (x) </t>
  </si>
  <si>
    <t xml:space="preserve"> XYZ (y) </t>
  </si>
  <si>
    <t xml:space="preserve"> XYZ (z) </t>
  </si>
  <si>
    <t xml:space="preserve"> Velocity (x) </t>
  </si>
  <si>
    <t xml:space="preserve"> Velocity (y) </t>
  </si>
  <si>
    <t xml:space="preserve"> Velocity (z) </t>
  </si>
  <si>
    <t xml:space="preserve"> [s] </t>
  </si>
  <si>
    <t xml:space="preserve"> rad</t>
  </si>
  <si>
    <t xml:space="preserve"> m</t>
  </si>
  <si>
    <t xml:space="preserve"> m/s</t>
  </si>
  <si>
    <t>latitude</t>
  </si>
  <si>
    <t>longitude</t>
  </si>
  <si>
    <t>deg</t>
  </si>
  <si>
    <t>lat fix</t>
  </si>
  <si>
    <t>sign sin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</si>
</sst>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028739435093549E-2"/>
          <c:y val="6.5429081392871888E-2"/>
          <c:w val="0.92658238821064798"/>
          <c:h val="0.91220613125913708"/>
        </c:manualLayout>
      </c:layout>
      <c:scatterChart>
        <c:scatterStyle val="smoothMarker"/>
        <c:ser>
          <c:idx val="0"/>
          <c:order val="0"/>
          <c:tx>
            <c:strRef>
              <c:f>output30!$D$1:$D$2</c:f>
              <c:strCache>
                <c:ptCount val="1"/>
                <c:pt idx="0">
                  <c:v> Latitude  rad</c:v>
                </c:pt>
              </c:strCache>
            </c:strRef>
          </c:tx>
          <c:xVal>
            <c:numRef>
              <c:f>output30!$C$3:$C$867</c:f>
              <c:numCache>
                <c:formatCode>General</c:formatCode>
                <c:ptCount val="865"/>
                <c:pt idx="0">
                  <c:v>3.149</c:v>
                </c:pt>
                <c:pt idx="1">
                  <c:v>3.157</c:v>
                </c:pt>
                <c:pt idx="2">
                  <c:v>3.165</c:v>
                </c:pt>
                <c:pt idx="3">
                  <c:v>3.1720000000000002</c:v>
                </c:pt>
                <c:pt idx="4">
                  <c:v>3.18</c:v>
                </c:pt>
                <c:pt idx="5">
                  <c:v>3.1869999999999998</c:v>
                </c:pt>
                <c:pt idx="6">
                  <c:v>3.1949999999999998</c:v>
                </c:pt>
                <c:pt idx="7">
                  <c:v>3.202</c:v>
                </c:pt>
                <c:pt idx="8">
                  <c:v>3.21</c:v>
                </c:pt>
                <c:pt idx="9">
                  <c:v>3.2170000000000001</c:v>
                </c:pt>
                <c:pt idx="10">
                  <c:v>3.2250000000000001</c:v>
                </c:pt>
                <c:pt idx="11">
                  <c:v>3.2320000000000002</c:v>
                </c:pt>
                <c:pt idx="12">
                  <c:v>3.2389999999999999</c:v>
                </c:pt>
                <c:pt idx="13">
                  <c:v>3.246</c:v>
                </c:pt>
                <c:pt idx="14">
                  <c:v>3.2530000000000001</c:v>
                </c:pt>
                <c:pt idx="15">
                  <c:v>3.2610000000000001</c:v>
                </c:pt>
                <c:pt idx="16">
                  <c:v>3.2679999999999998</c:v>
                </c:pt>
                <c:pt idx="17">
                  <c:v>3.274</c:v>
                </c:pt>
                <c:pt idx="18">
                  <c:v>3.2810000000000001</c:v>
                </c:pt>
                <c:pt idx="19">
                  <c:v>3.2879999999999998</c:v>
                </c:pt>
                <c:pt idx="20">
                  <c:v>3.2949999999999999</c:v>
                </c:pt>
                <c:pt idx="21">
                  <c:v>3.3010000000000002</c:v>
                </c:pt>
                <c:pt idx="22">
                  <c:v>3.3079999999999998</c:v>
                </c:pt>
                <c:pt idx="23">
                  <c:v>3.3140000000000001</c:v>
                </c:pt>
                <c:pt idx="24">
                  <c:v>3.32</c:v>
                </c:pt>
                <c:pt idx="25">
                  <c:v>3.327</c:v>
                </c:pt>
                <c:pt idx="26">
                  <c:v>3.3330000000000002</c:v>
                </c:pt>
                <c:pt idx="27">
                  <c:v>3.339</c:v>
                </c:pt>
                <c:pt idx="28">
                  <c:v>3.3439999999999999</c:v>
                </c:pt>
                <c:pt idx="29">
                  <c:v>3.35</c:v>
                </c:pt>
                <c:pt idx="30">
                  <c:v>3.3559999999999999</c:v>
                </c:pt>
                <c:pt idx="31">
                  <c:v>3.3610000000000002</c:v>
                </c:pt>
                <c:pt idx="32">
                  <c:v>3.367</c:v>
                </c:pt>
                <c:pt idx="33">
                  <c:v>3.3719999999999999</c:v>
                </c:pt>
                <c:pt idx="34">
                  <c:v>3.3769999999999998</c:v>
                </c:pt>
                <c:pt idx="35">
                  <c:v>3.3820000000000001</c:v>
                </c:pt>
                <c:pt idx="36">
                  <c:v>3.387</c:v>
                </c:pt>
                <c:pt idx="37">
                  <c:v>3.3919999999999999</c:v>
                </c:pt>
                <c:pt idx="38">
                  <c:v>3.3969999999999998</c:v>
                </c:pt>
                <c:pt idx="39">
                  <c:v>3.4009999999999998</c:v>
                </c:pt>
                <c:pt idx="40">
                  <c:v>3.4060000000000001</c:v>
                </c:pt>
                <c:pt idx="41">
                  <c:v>3.41</c:v>
                </c:pt>
                <c:pt idx="42">
                  <c:v>3.4140000000000001</c:v>
                </c:pt>
                <c:pt idx="43">
                  <c:v>3.4180000000000001</c:v>
                </c:pt>
                <c:pt idx="44">
                  <c:v>3.4220000000000002</c:v>
                </c:pt>
                <c:pt idx="45">
                  <c:v>3.4260000000000002</c:v>
                </c:pt>
                <c:pt idx="46">
                  <c:v>3.43</c:v>
                </c:pt>
                <c:pt idx="47">
                  <c:v>3.4340000000000002</c:v>
                </c:pt>
                <c:pt idx="48">
                  <c:v>3.4369999999999998</c:v>
                </c:pt>
                <c:pt idx="49">
                  <c:v>3.4409999999999998</c:v>
                </c:pt>
                <c:pt idx="50">
                  <c:v>3.444</c:v>
                </c:pt>
                <c:pt idx="51">
                  <c:v>3.4470000000000001</c:v>
                </c:pt>
                <c:pt idx="52">
                  <c:v>3.45</c:v>
                </c:pt>
                <c:pt idx="53">
                  <c:v>3.4529999999999998</c:v>
                </c:pt>
                <c:pt idx="54">
                  <c:v>3.456</c:v>
                </c:pt>
                <c:pt idx="55">
                  <c:v>3.4590000000000001</c:v>
                </c:pt>
                <c:pt idx="56">
                  <c:v>3.4609999999999999</c:v>
                </c:pt>
                <c:pt idx="57">
                  <c:v>3.464</c:v>
                </c:pt>
                <c:pt idx="58">
                  <c:v>3.4660000000000002</c:v>
                </c:pt>
                <c:pt idx="59">
                  <c:v>3.468</c:v>
                </c:pt>
                <c:pt idx="60">
                  <c:v>3.47</c:v>
                </c:pt>
                <c:pt idx="61">
                  <c:v>3.472</c:v>
                </c:pt>
                <c:pt idx="62">
                  <c:v>3.4740000000000002</c:v>
                </c:pt>
                <c:pt idx="63">
                  <c:v>3.476</c:v>
                </c:pt>
                <c:pt idx="64">
                  <c:v>3.4780000000000002</c:v>
                </c:pt>
                <c:pt idx="65">
                  <c:v>3.4790000000000001</c:v>
                </c:pt>
                <c:pt idx="66">
                  <c:v>3.4809999999999999</c:v>
                </c:pt>
                <c:pt idx="67">
                  <c:v>3.4820000000000002</c:v>
                </c:pt>
                <c:pt idx="68">
                  <c:v>3.484</c:v>
                </c:pt>
                <c:pt idx="69">
                  <c:v>3.4849999999999999</c:v>
                </c:pt>
                <c:pt idx="70">
                  <c:v>3.4860000000000002</c:v>
                </c:pt>
                <c:pt idx="71">
                  <c:v>3.4870000000000001</c:v>
                </c:pt>
                <c:pt idx="72">
                  <c:v>3.488</c:v>
                </c:pt>
                <c:pt idx="73">
                  <c:v>3.4889999999999999</c:v>
                </c:pt>
                <c:pt idx="74">
                  <c:v>3.49</c:v>
                </c:pt>
                <c:pt idx="75">
                  <c:v>3.49</c:v>
                </c:pt>
                <c:pt idx="76">
                  <c:v>3.4910000000000001</c:v>
                </c:pt>
                <c:pt idx="77">
                  <c:v>3.492</c:v>
                </c:pt>
                <c:pt idx="78">
                  <c:v>3.492</c:v>
                </c:pt>
                <c:pt idx="79">
                  <c:v>3.492</c:v>
                </c:pt>
                <c:pt idx="80">
                  <c:v>3.4929999999999999</c:v>
                </c:pt>
                <c:pt idx="81">
                  <c:v>3.4929999999999999</c:v>
                </c:pt>
                <c:pt idx="82">
                  <c:v>3.4929999999999999</c:v>
                </c:pt>
                <c:pt idx="83">
                  <c:v>3.4929999999999999</c:v>
                </c:pt>
                <c:pt idx="84">
                  <c:v>3.4929999999999999</c:v>
                </c:pt>
                <c:pt idx="85">
                  <c:v>3.4929999999999999</c:v>
                </c:pt>
                <c:pt idx="86">
                  <c:v>3.492</c:v>
                </c:pt>
                <c:pt idx="87">
                  <c:v>3.492</c:v>
                </c:pt>
                <c:pt idx="88">
                  <c:v>3.492</c:v>
                </c:pt>
                <c:pt idx="89">
                  <c:v>3.4910000000000001</c:v>
                </c:pt>
                <c:pt idx="90">
                  <c:v>3.4910000000000001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3.4889999999999999</c:v>
                </c:pt>
                <c:pt idx="94">
                  <c:v>3.488</c:v>
                </c:pt>
                <c:pt idx="95">
                  <c:v>3.4870000000000001</c:v>
                </c:pt>
                <c:pt idx="96">
                  <c:v>3.4860000000000002</c:v>
                </c:pt>
                <c:pt idx="97">
                  <c:v>3.4849999999999999</c:v>
                </c:pt>
                <c:pt idx="98">
                  <c:v>3.484</c:v>
                </c:pt>
                <c:pt idx="99">
                  <c:v>3.4830000000000001</c:v>
                </c:pt>
                <c:pt idx="100">
                  <c:v>3.4820000000000002</c:v>
                </c:pt>
                <c:pt idx="101">
                  <c:v>3.4809999999999999</c:v>
                </c:pt>
                <c:pt idx="102">
                  <c:v>3.48</c:v>
                </c:pt>
                <c:pt idx="103">
                  <c:v>3.4780000000000002</c:v>
                </c:pt>
                <c:pt idx="104">
                  <c:v>3.4769999999999999</c:v>
                </c:pt>
                <c:pt idx="105">
                  <c:v>3.476</c:v>
                </c:pt>
                <c:pt idx="106">
                  <c:v>3.4740000000000002</c:v>
                </c:pt>
                <c:pt idx="107">
                  <c:v>3.4729999999999999</c:v>
                </c:pt>
                <c:pt idx="108">
                  <c:v>3.4710000000000001</c:v>
                </c:pt>
                <c:pt idx="109">
                  <c:v>3.4689999999999999</c:v>
                </c:pt>
                <c:pt idx="110">
                  <c:v>3.468</c:v>
                </c:pt>
                <c:pt idx="111">
                  <c:v>3.4660000000000002</c:v>
                </c:pt>
                <c:pt idx="112">
                  <c:v>3.464</c:v>
                </c:pt>
                <c:pt idx="113">
                  <c:v>3.4620000000000002</c:v>
                </c:pt>
                <c:pt idx="114">
                  <c:v>3.46</c:v>
                </c:pt>
                <c:pt idx="115">
                  <c:v>3.4590000000000001</c:v>
                </c:pt>
                <c:pt idx="116">
                  <c:v>3.4569999999999999</c:v>
                </c:pt>
                <c:pt idx="117">
                  <c:v>3.4550000000000001</c:v>
                </c:pt>
                <c:pt idx="118">
                  <c:v>3.4529999999999998</c:v>
                </c:pt>
                <c:pt idx="119">
                  <c:v>3.45</c:v>
                </c:pt>
                <c:pt idx="120">
                  <c:v>3.448</c:v>
                </c:pt>
                <c:pt idx="121">
                  <c:v>3.4460000000000002</c:v>
                </c:pt>
                <c:pt idx="122">
                  <c:v>3.444</c:v>
                </c:pt>
                <c:pt idx="123">
                  <c:v>3.4420000000000002</c:v>
                </c:pt>
                <c:pt idx="124">
                  <c:v>3.4390000000000001</c:v>
                </c:pt>
                <c:pt idx="125">
                  <c:v>3.4369999999999998</c:v>
                </c:pt>
                <c:pt idx="126">
                  <c:v>3.4350000000000001</c:v>
                </c:pt>
                <c:pt idx="127">
                  <c:v>3.4319999999999999</c:v>
                </c:pt>
                <c:pt idx="128">
                  <c:v>3.43</c:v>
                </c:pt>
                <c:pt idx="129">
                  <c:v>3.427</c:v>
                </c:pt>
                <c:pt idx="130">
                  <c:v>3.4249999999999998</c:v>
                </c:pt>
                <c:pt idx="131">
                  <c:v>3.4220000000000002</c:v>
                </c:pt>
                <c:pt idx="132">
                  <c:v>3.42</c:v>
                </c:pt>
                <c:pt idx="133">
                  <c:v>3.4169999999999998</c:v>
                </c:pt>
                <c:pt idx="134">
                  <c:v>3.415</c:v>
                </c:pt>
                <c:pt idx="135">
                  <c:v>3.4119999999999999</c:v>
                </c:pt>
                <c:pt idx="136">
                  <c:v>3.4089999999999998</c:v>
                </c:pt>
                <c:pt idx="137">
                  <c:v>3.407</c:v>
                </c:pt>
                <c:pt idx="138">
                  <c:v>3.4039999999999999</c:v>
                </c:pt>
                <c:pt idx="139">
                  <c:v>3.4009999999999998</c:v>
                </c:pt>
                <c:pt idx="140">
                  <c:v>3.3980000000000001</c:v>
                </c:pt>
                <c:pt idx="141">
                  <c:v>3.395</c:v>
                </c:pt>
                <c:pt idx="142">
                  <c:v>3.3919999999999999</c:v>
                </c:pt>
                <c:pt idx="143">
                  <c:v>3.39</c:v>
                </c:pt>
                <c:pt idx="144">
                  <c:v>3.387</c:v>
                </c:pt>
                <c:pt idx="145">
                  <c:v>3.3839999999999999</c:v>
                </c:pt>
                <c:pt idx="146">
                  <c:v>3.3809999999999998</c:v>
                </c:pt>
                <c:pt idx="147">
                  <c:v>3.3780000000000001</c:v>
                </c:pt>
                <c:pt idx="148">
                  <c:v>3.375</c:v>
                </c:pt>
                <c:pt idx="149">
                  <c:v>3.3719999999999999</c:v>
                </c:pt>
                <c:pt idx="150">
                  <c:v>3.3690000000000002</c:v>
                </c:pt>
                <c:pt idx="151">
                  <c:v>3.3660000000000001</c:v>
                </c:pt>
                <c:pt idx="152">
                  <c:v>3.3620000000000001</c:v>
                </c:pt>
                <c:pt idx="153">
                  <c:v>3.359</c:v>
                </c:pt>
                <c:pt idx="154">
                  <c:v>3.3559999999999999</c:v>
                </c:pt>
                <c:pt idx="155">
                  <c:v>3.3530000000000002</c:v>
                </c:pt>
                <c:pt idx="156">
                  <c:v>3.35</c:v>
                </c:pt>
                <c:pt idx="157">
                  <c:v>3.347</c:v>
                </c:pt>
                <c:pt idx="158">
                  <c:v>3.343</c:v>
                </c:pt>
                <c:pt idx="159">
                  <c:v>3.34</c:v>
                </c:pt>
                <c:pt idx="160">
                  <c:v>3.3370000000000002</c:v>
                </c:pt>
                <c:pt idx="161">
                  <c:v>3.3340000000000001</c:v>
                </c:pt>
                <c:pt idx="162">
                  <c:v>3.33</c:v>
                </c:pt>
                <c:pt idx="163">
                  <c:v>3.327</c:v>
                </c:pt>
                <c:pt idx="164">
                  <c:v>3.3239999999999998</c:v>
                </c:pt>
                <c:pt idx="165">
                  <c:v>3.32</c:v>
                </c:pt>
                <c:pt idx="166">
                  <c:v>3.3170000000000002</c:v>
                </c:pt>
                <c:pt idx="167">
                  <c:v>3.3140000000000001</c:v>
                </c:pt>
                <c:pt idx="168">
                  <c:v>3.31</c:v>
                </c:pt>
                <c:pt idx="169">
                  <c:v>3.3069999999999999</c:v>
                </c:pt>
                <c:pt idx="170">
                  <c:v>3.3029999999999999</c:v>
                </c:pt>
                <c:pt idx="171">
                  <c:v>3.3</c:v>
                </c:pt>
                <c:pt idx="172">
                  <c:v>3.2959999999999998</c:v>
                </c:pt>
                <c:pt idx="173">
                  <c:v>3.2930000000000001</c:v>
                </c:pt>
                <c:pt idx="174">
                  <c:v>3.29</c:v>
                </c:pt>
                <c:pt idx="175">
                  <c:v>3.286</c:v>
                </c:pt>
                <c:pt idx="176">
                  <c:v>3.2829999999999999</c:v>
                </c:pt>
                <c:pt idx="177">
                  <c:v>3.2789999999999999</c:v>
                </c:pt>
                <c:pt idx="178">
                  <c:v>3.2749999999999999</c:v>
                </c:pt>
                <c:pt idx="179">
                  <c:v>3.2719999999999998</c:v>
                </c:pt>
                <c:pt idx="180">
                  <c:v>3.2679999999999998</c:v>
                </c:pt>
                <c:pt idx="181">
                  <c:v>3.2650000000000001</c:v>
                </c:pt>
                <c:pt idx="182">
                  <c:v>3.2610000000000001</c:v>
                </c:pt>
                <c:pt idx="183">
                  <c:v>3.258</c:v>
                </c:pt>
                <c:pt idx="184">
                  <c:v>3.254</c:v>
                </c:pt>
                <c:pt idx="185">
                  <c:v>3.2509999999999999</c:v>
                </c:pt>
                <c:pt idx="186">
                  <c:v>3.2469999999999999</c:v>
                </c:pt>
                <c:pt idx="187">
                  <c:v>3.2429999999999999</c:v>
                </c:pt>
                <c:pt idx="188">
                  <c:v>3.24</c:v>
                </c:pt>
                <c:pt idx="189">
                  <c:v>3.2360000000000002</c:v>
                </c:pt>
                <c:pt idx="190">
                  <c:v>3.2320000000000002</c:v>
                </c:pt>
                <c:pt idx="191">
                  <c:v>3.2290000000000001</c:v>
                </c:pt>
                <c:pt idx="192">
                  <c:v>3.2250000000000001</c:v>
                </c:pt>
                <c:pt idx="193">
                  <c:v>3.2210000000000001</c:v>
                </c:pt>
                <c:pt idx="194">
                  <c:v>3.218</c:v>
                </c:pt>
                <c:pt idx="195">
                  <c:v>3.214</c:v>
                </c:pt>
                <c:pt idx="196">
                  <c:v>3.21</c:v>
                </c:pt>
                <c:pt idx="197">
                  <c:v>3.2069999999999999</c:v>
                </c:pt>
                <c:pt idx="198">
                  <c:v>3.2029999999999998</c:v>
                </c:pt>
                <c:pt idx="199">
                  <c:v>3.1989999999999998</c:v>
                </c:pt>
                <c:pt idx="200">
                  <c:v>3.1960000000000002</c:v>
                </c:pt>
                <c:pt idx="201">
                  <c:v>3.1920000000000002</c:v>
                </c:pt>
                <c:pt idx="202">
                  <c:v>3.1880000000000002</c:v>
                </c:pt>
                <c:pt idx="203">
                  <c:v>3.1850000000000001</c:v>
                </c:pt>
                <c:pt idx="204">
                  <c:v>3.181</c:v>
                </c:pt>
                <c:pt idx="205">
                  <c:v>3.177</c:v>
                </c:pt>
                <c:pt idx="206">
                  <c:v>3.173</c:v>
                </c:pt>
                <c:pt idx="207">
                  <c:v>3.17</c:v>
                </c:pt>
                <c:pt idx="208">
                  <c:v>3.1659999999999999</c:v>
                </c:pt>
                <c:pt idx="209">
                  <c:v>3.1619999999999999</c:v>
                </c:pt>
                <c:pt idx="210">
                  <c:v>3.1589999999999998</c:v>
                </c:pt>
                <c:pt idx="211">
                  <c:v>3.1549999999999998</c:v>
                </c:pt>
                <c:pt idx="212">
                  <c:v>3.1509999999999998</c:v>
                </c:pt>
                <c:pt idx="213">
                  <c:v>3.1469999999999998</c:v>
                </c:pt>
                <c:pt idx="214">
                  <c:v>3.1440000000000001</c:v>
                </c:pt>
                <c:pt idx="215">
                  <c:v>3.14</c:v>
                </c:pt>
                <c:pt idx="216">
                  <c:v>3.1360000000000001</c:v>
                </c:pt>
                <c:pt idx="217">
                  <c:v>3.1320000000000001</c:v>
                </c:pt>
                <c:pt idx="218">
                  <c:v>3.129</c:v>
                </c:pt>
                <c:pt idx="219">
                  <c:v>3.125</c:v>
                </c:pt>
                <c:pt idx="220">
                  <c:v>3.121</c:v>
                </c:pt>
                <c:pt idx="221">
                  <c:v>3.1179999999999999</c:v>
                </c:pt>
                <c:pt idx="222">
                  <c:v>3.1139999999999999</c:v>
                </c:pt>
                <c:pt idx="223">
                  <c:v>3.11</c:v>
                </c:pt>
                <c:pt idx="224">
                  <c:v>3.1059999999999999</c:v>
                </c:pt>
                <c:pt idx="225">
                  <c:v>3.1030000000000002</c:v>
                </c:pt>
                <c:pt idx="226">
                  <c:v>3.0990000000000002</c:v>
                </c:pt>
                <c:pt idx="227">
                  <c:v>3.0950000000000002</c:v>
                </c:pt>
                <c:pt idx="228">
                  <c:v>3.0920000000000001</c:v>
                </c:pt>
                <c:pt idx="229">
                  <c:v>3.0880000000000001</c:v>
                </c:pt>
                <c:pt idx="230">
                  <c:v>3.0840000000000001</c:v>
                </c:pt>
                <c:pt idx="231">
                  <c:v>3.081</c:v>
                </c:pt>
                <c:pt idx="232">
                  <c:v>3.077</c:v>
                </c:pt>
                <c:pt idx="233">
                  <c:v>3.073</c:v>
                </c:pt>
                <c:pt idx="234">
                  <c:v>3.069</c:v>
                </c:pt>
                <c:pt idx="235">
                  <c:v>3.0659999999999998</c:v>
                </c:pt>
                <c:pt idx="236">
                  <c:v>3.0619999999999998</c:v>
                </c:pt>
                <c:pt idx="237">
                  <c:v>3.0579999999999998</c:v>
                </c:pt>
                <c:pt idx="238">
                  <c:v>3.0550000000000002</c:v>
                </c:pt>
                <c:pt idx="239">
                  <c:v>3.0510000000000002</c:v>
                </c:pt>
                <c:pt idx="240">
                  <c:v>3.048</c:v>
                </c:pt>
                <c:pt idx="241">
                  <c:v>3.044</c:v>
                </c:pt>
                <c:pt idx="242">
                  <c:v>3.04</c:v>
                </c:pt>
                <c:pt idx="243">
                  <c:v>3.0369999999999999</c:v>
                </c:pt>
                <c:pt idx="244">
                  <c:v>3.0329999999999999</c:v>
                </c:pt>
                <c:pt idx="245">
                  <c:v>3.03</c:v>
                </c:pt>
                <c:pt idx="246">
                  <c:v>3.0259999999999998</c:v>
                </c:pt>
                <c:pt idx="247">
                  <c:v>3.0219999999999998</c:v>
                </c:pt>
                <c:pt idx="248">
                  <c:v>3.0190000000000001</c:v>
                </c:pt>
                <c:pt idx="249">
                  <c:v>3.0150000000000001</c:v>
                </c:pt>
                <c:pt idx="250">
                  <c:v>3.012</c:v>
                </c:pt>
                <c:pt idx="251">
                  <c:v>3.008</c:v>
                </c:pt>
                <c:pt idx="252">
                  <c:v>3.0049999999999999</c:v>
                </c:pt>
                <c:pt idx="253">
                  <c:v>3.0009999999999999</c:v>
                </c:pt>
                <c:pt idx="254">
                  <c:v>2.9980000000000002</c:v>
                </c:pt>
                <c:pt idx="255">
                  <c:v>2.9940000000000002</c:v>
                </c:pt>
                <c:pt idx="256">
                  <c:v>2.9910000000000001</c:v>
                </c:pt>
                <c:pt idx="257">
                  <c:v>2.9870000000000001</c:v>
                </c:pt>
                <c:pt idx="258">
                  <c:v>2.984</c:v>
                </c:pt>
                <c:pt idx="259">
                  <c:v>2.98</c:v>
                </c:pt>
                <c:pt idx="260">
                  <c:v>2.9769999999999999</c:v>
                </c:pt>
                <c:pt idx="261">
                  <c:v>2.9740000000000002</c:v>
                </c:pt>
                <c:pt idx="262">
                  <c:v>2.97</c:v>
                </c:pt>
                <c:pt idx="263">
                  <c:v>2.9670000000000001</c:v>
                </c:pt>
                <c:pt idx="264">
                  <c:v>2.9630000000000001</c:v>
                </c:pt>
                <c:pt idx="265">
                  <c:v>2.96</c:v>
                </c:pt>
                <c:pt idx="266">
                  <c:v>2.9569999999999999</c:v>
                </c:pt>
                <c:pt idx="267">
                  <c:v>2.9540000000000002</c:v>
                </c:pt>
                <c:pt idx="268">
                  <c:v>2.95</c:v>
                </c:pt>
                <c:pt idx="269">
                  <c:v>2.9470000000000001</c:v>
                </c:pt>
                <c:pt idx="270">
                  <c:v>2.944</c:v>
                </c:pt>
                <c:pt idx="271">
                  <c:v>2.94</c:v>
                </c:pt>
                <c:pt idx="272">
                  <c:v>2.9369999999999998</c:v>
                </c:pt>
                <c:pt idx="273">
                  <c:v>2.9340000000000002</c:v>
                </c:pt>
                <c:pt idx="274">
                  <c:v>2.931</c:v>
                </c:pt>
                <c:pt idx="275">
                  <c:v>2.9279999999999999</c:v>
                </c:pt>
                <c:pt idx="276">
                  <c:v>2.9249999999999998</c:v>
                </c:pt>
                <c:pt idx="277">
                  <c:v>2.9209999999999998</c:v>
                </c:pt>
                <c:pt idx="278">
                  <c:v>2.9180000000000001</c:v>
                </c:pt>
                <c:pt idx="279">
                  <c:v>2.915</c:v>
                </c:pt>
                <c:pt idx="280">
                  <c:v>2.9119999999999999</c:v>
                </c:pt>
                <c:pt idx="281">
                  <c:v>2.9089999999999998</c:v>
                </c:pt>
                <c:pt idx="282">
                  <c:v>2.9060000000000001</c:v>
                </c:pt>
                <c:pt idx="283">
                  <c:v>2.903</c:v>
                </c:pt>
                <c:pt idx="284">
                  <c:v>2.9</c:v>
                </c:pt>
                <c:pt idx="285">
                  <c:v>2.8969999999999998</c:v>
                </c:pt>
                <c:pt idx="286">
                  <c:v>2.895</c:v>
                </c:pt>
                <c:pt idx="287">
                  <c:v>2.8919999999999999</c:v>
                </c:pt>
                <c:pt idx="288">
                  <c:v>2.8889999999999998</c:v>
                </c:pt>
                <c:pt idx="289">
                  <c:v>2.8860000000000001</c:v>
                </c:pt>
                <c:pt idx="290">
                  <c:v>2.883</c:v>
                </c:pt>
                <c:pt idx="291">
                  <c:v>2.88</c:v>
                </c:pt>
                <c:pt idx="292">
                  <c:v>2.8780000000000001</c:v>
                </c:pt>
                <c:pt idx="293">
                  <c:v>2.875</c:v>
                </c:pt>
                <c:pt idx="294">
                  <c:v>2.8719999999999999</c:v>
                </c:pt>
                <c:pt idx="295">
                  <c:v>2.87</c:v>
                </c:pt>
                <c:pt idx="296">
                  <c:v>2.867</c:v>
                </c:pt>
                <c:pt idx="297">
                  <c:v>2.8639999999999999</c:v>
                </c:pt>
                <c:pt idx="298">
                  <c:v>2.8620000000000001</c:v>
                </c:pt>
                <c:pt idx="299">
                  <c:v>2.859</c:v>
                </c:pt>
                <c:pt idx="300">
                  <c:v>2.8570000000000002</c:v>
                </c:pt>
                <c:pt idx="301">
                  <c:v>2.8540000000000001</c:v>
                </c:pt>
                <c:pt idx="302">
                  <c:v>2.8519999999999999</c:v>
                </c:pt>
                <c:pt idx="303">
                  <c:v>2.85</c:v>
                </c:pt>
                <c:pt idx="304">
                  <c:v>2.847</c:v>
                </c:pt>
                <c:pt idx="305">
                  <c:v>2.8450000000000002</c:v>
                </c:pt>
                <c:pt idx="306">
                  <c:v>2.843</c:v>
                </c:pt>
                <c:pt idx="307">
                  <c:v>2.8410000000000002</c:v>
                </c:pt>
                <c:pt idx="308">
                  <c:v>2.8380000000000001</c:v>
                </c:pt>
                <c:pt idx="309">
                  <c:v>2.8359999999999999</c:v>
                </c:pt>
                <c:pt idx="310">
                  <c:v>2.8340000000000001</c:v>
                </c:pt>
                <c:pt idx="311">
                  <c:v>2.8319999999999999</c:v>
                </c:pt>
                <c:pt idx="312">
                  <c:v>2.83</c:v>
                </c:pt>
                <c:pt idx="313">
                  <c:v>2.8279999999999998</c:v>
                </c:pt>
                <c:pt idx="314">
                  <c:v>2.8260000000000001</c:v>
                </c:pt>
                <c:pt idx="315">
                  <c:v>2.8239999999999998</c:v>
                </c:pt>
                <c:pt idx="316">
                  <c:v>2.8220000000000001</c:v>
                </c:pt>
                <c:pt idx="317">
                  <c:v>2.8210000000000002</c:v>
                </c:pt>
                <c:pt idx="318">
                  <c:v>2.819</c:v>
                </c:pt>
                <c:pt idx="319">
                  <c:v>2.8170000000000002</c:v>
                </c:pt>
                <c:pt idx="320">
                  <c:v>2.8159999999999998</c:v>
                </c:pt>
                <c:pt idx="321">
                  <c:v>2.8140000000000001</c:v>
                </c:pt>
                <c:pt idx="322">
                  <c:v>2.8119999999999998</c:v>
                </c:pt>
                <c:pt idx="323">
                  <c:v>2.8109999999999999</c:v>
                </c:pt>
                <c:pt idx="324">
                  <c:v>2.8090000000000002</c:v>
                </c:pt>
                <c:pt idx="325">
                  <c:v>2.8079999999999998</c:v>
                </c:pt>
                <c:pt idx="326">
                  <c:v>2.8069999999999999</c:v>
                </c:pt>
                <c:pt idx="327">
                  <c:v>2.8050000000000002</c:v>
                </c:pt>
                <c:pt idx="328">
                  <c:v>2.8039999999999998</c:v>
                </c:pt>
                <c:pt idx="329">
                  <c:v>2.8029999999999999</c:v>
                </c:pt>
                <c:pt idx="330">
                  <c:v>2.802</c:v>
                </c:pt>
                <c:pt idx="331">
                  <c:v>2.8010000000000002</c:v>
                </c:pt>
                <c:pt idx="332">
                  <c:v>2.8</c:v>
                </c:pt>
                <c:pt idx="333">
                  <c:v>2.7989999999999999</c:v>
                </c:pt>
                <c:pt idx="334">
                  <c:v>2.798</c:v>
                </c:pt>
                <c:pt idx="335">
                  <c:v>2.7970000000000002</c:v>
                </c:pt>
                <c:pt idx="336">
                  <c:v>2.7970000000000002</c:v>
                </c:pt>
                <c:pt idx="337">
                  <c:v>2.7959999999999998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2.794</c:v>
                </c:pt>
                <c:pt idx="341">
                  <c:v>2.794</c:v>
                </c:pt>
                <c:pt idx="342">
                  <c:v>2.794</c:v>
                </c:pt>
                <c:pt idx="343">
                  <c:v>2.794</c:v>
                </c:pt>
                <c:pt idx="344">
                  <c:v>2.7930000000000001</c:v>
                </c:pt>
                <c:pt idx="345">
                  <c:v>2.7930000000000001</c:v>
                </c:pt>
                <c:pt idx="346">
                  <c:v>2.7930000000000001</c:v>
                </c:pt>
                <c:pt idx="347">
                  <c:v>2.7930000000000001</c:v>
                </c:pt>
                <c:pt idx="348">
                  <c:v>2.7930000000000001</c:v>
                </c:pt>
                <c:pt idx="349">
                  <c:v>2.794</c:v>
                </c:pt>
                <c:pt idx="350">
                  <c:v>2.794</c:v>
                </c:pt>
                <c:pt idx="351">
                  <c:v>2.794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2.7959999999999998</c:v>
                </c:pt>
                <c:pt idx="355">
                  <c:v>2.7970000000000002</c:v>
                </c:pt>
                <c:pt idx="356">
                  <c:v>2.798</c:v>
                </c:pt>
                <c:pt idx="357">
                  <c:v>2.7989999999999999</c:v>
                </c:pt>
                <c:pt idx="358">
                  <c:v>2.8</c:v>
                </c:pt>
                <c:pt idx="359">
                  <c:v>2.8010000000000002</c:v>
                </c:pt>
                <c:pt idx="360">
                  <c:v>2.802</c:v>
                </c:pt>
                <c:pt idx="361">
                  <c:v>2.8029999999999999</c:v>
                </c:pt>
                <c:pt idx="362">
                  <c:v>2.8050000000000002</c:v>
                </c:pt>
                <c:pt idx="363">
                  <c:v>2.806</c:v>
                </c:pt>
                <c:pt idx="364">
                  <c:v>2.8079999999999998</c:v>
                </c:pt>
                <c:pt idx="365">
                  <c:v>2.8090000000000002</c:v>
                </c:pt>
                <c:pt idx="366">
                  <c:v>2.8109999999999999</c:v>
                </c:pt>
                <c:pt idx="367">
                  <c:v>2.8130000000000002</c:v>
                </c:pt>
                <c:pt idx="368">
                  <c:v>2.8149999999999999</c:v>
                </c:pt>
                <c:pt idx="369">
                  <c:v>2.8170000000000002</c:v>
                </c:pt>
                <c:pt idx="370">
                  <c:v>2.819</c:v>
                </c:pt>
                <c:pt idx="371">
                  <c:v>2.8220000000000001</c:v>
                </c:pt>
                <c:pt idx="372">
                  <c:v>2.8239999999999998</c:v>
                </c:pt>
                <c:pt idx="373">
                  <c:v>2.827</c:v>
                </c:pt>
                <c:pt idx="374">
                  <c:v>2.8290000000000002</c:v>
                </c:pt>
                <c:pt idx="375">
                  <c:v>2.8319999999999999</c:v>
                </c:pt>
                <c:pt idx="376">
                  <c:v>2.835</c:v>
                </c:pt>
                <c:pt idx="377">
                  <c:v>2.8380000000000001</c:v>
                </c:pt>
                <c:pt idx="378">
                  <c:v>2.8410000000000002</c:v>
                </c:pt>
                <c:pt idx="379">
                  <c:v>2.8450000000000002</c:v>
                </c:pt>
                <c:pt idx="380">
                  <c:v>2.8479999999999999</c:v>
                </c:pt>
                <c:pt idx="381">
                  <c:v>2.851</c:v>
                </c:pt>
                <c:pt idx="382">
                  <c:v>2.855</c:v>
                </c:pt>
                <c:pt idx="383">
                  <c:v>2.859</c:v>
                </c:pt>
                <c:pt idx="384">
                  <c:v>2.863</c:v>
                </c:pt>
                <c:pt idx="385">
                  <c:v>2.867</c:v>
                </c:pt>
                <c:pt idx="386">
                  <c:v>2.871</c:v>
                </c:pt>
                <c:pt idx="387">
                  <c:v>2.875</c:v>
                </c:pt>
                <c:pt idx="388">
                  <c:v>2.879</c:v>
                </c:pt>
                <c:pt idx="389">
                  <c:v>2.8839999999999999</c:v>
                </c:pt>
                <c:pt idx="390">
                  <c:v>2.8879999999999999</c:v>
                </c:pt>
                <c:pt idx="391">
                  <c:v>2.8929999999999998</c:v>
                </c:pt>
                <c:pt idx="392">
                  <c:v>2.8980000000000001</c:v>
                </c:pt>
                <c:pt idx="393">
                  <c:v>2.903</c:v>
                </c:pt>
                <c:pt idx="394">
                  <c:v>2.9079999999999999</c:v>
                </c:pt>
                <c:pt idx="395">
                  <c:v>2.9129999999999998</c:v>
                </c:pt>
                <c:pt idx="396">
                  <c:v>2.9180000000000001</c:v>
                </c:pt>
                <c:pt idx="397">
                  <c:v>2.923</c:v>
                </c:pt>
                <c:pt idx="398">
                  <c:v>2.9289999999999998</c:v>
                </c:pt>
                <c:pt idx="399">
                  <c:v>2.9350000000000001</c:v>
                </c:pt>
                <c:pt idx="400">
                  <c:v>2.94</c:v>
                </c:pt>
                <c:pt idx="401">
                  <c:v>2.9460000000000002</c:v>
                </c:pt>
                <c:pt idx="402">
                  <c:v>2.952</c:v>
                </c:pt>
                <c:pt idx="403">
                  <c:v>2.9580000000000002</c:v>
                </c:pt>
                <c:pt idx="404">
                  <c:v>2.964</c:v>
                </c:pt>
                <c:pt idx="405">
                  <c:v>2.9710000000000001</c:v>
                </c:pt>
                <c:pt idx="406">
                  <c:v>2.9769999999999999</c:v>
                </c:pt>
                <c:pt idx="407">
                  <c:v>2.9830000000000001</c:v>
                </c:pt>
                <c:pt idx="408">
                  <c:v>2.99</c:v>
                </c:pt>
                <c:pt idx="409">
                  <c:v>2.9969999999999999</c:v>
                </c:pt>
                <c:pt idx="410">
                  <c:v>3.0030000000000001</c:v>
                </c:pt>
                <c:pt idx="411">
                  <c:v>3.01</c:v>
                </c:pt>
                <c:pt idx="412">
                  <c:v>3.0169999999999999</c:v>
                </c:pt>
                <c:pt idx="413">
                  <c:v>3.024</c:v>
                </c:pt>
                <c:pt idx="414">
                  <c:v>3.0310000000000001</c:v>
                </c:pt>
                <c:pt idx="415">
                  <c:v>3.0379999999999998</c:v>
                </c:pt>
                <c:pt idx="416">
                  <c:v>3.0449999999999999</c:v>
                </c:pt>
                <c:pt idx="417">
                  <c:v>3.0529999999999999</c:v>
                </c:pt>
                <c:pt idx="418">
                  <c:v>3.06</c:v>
                </c:pt>
                <c:pt idx="419">
                  <c:v>3.0670000000000002</c:v>
                </c:pt>
                <c:pt idx="420">
                  <c:v>3.0750000000000002</c:v>
                </c:pt>
                <c:pt idx="421">
                  <c:v>3.0819999999999999</c:v>
                </c:pt>
                <c:pt idx="422">
                  <c:v>3.09</c:v>
                </c:pt>
                <c:pt idx="423">
                  <c:v>3.097</c:v>
                </c:pt>
                <c:pt idx="424">
                  <c:v>3.105</c:v>
                </c:pt>
                <c:pt idx="425">
                  <c:v>3.113</c:v>
                </c:pt>
                <c:pt idx="426">
                  <c:v>3.12</c:v>
                </c:pt>
                <c:pt idx="427">
                  <c:v>3.1280000000000001</c:v>
                </c:pt>
                <c:pt idx="428">
                  <c:v>3.1360000000000001</c:v>
                </c:pt>
                <c:pt idx="429">
                  <c:v>3.1429999999999998</c:v>
                </c:pt>
                <c:pt idx="430">
                  <c:v>3.1509999999999998</c:v>
                </c:pt>
                <c:pt idx="431">
                  <c:v>3.1589999999999998</c:v>
                </c:pt>
                <c:pt idx="432">
                  <c:v>3.1659999999999999</c:v>
                </c:pt>
                <c:pt idx="433">
                  <c:v>3.1739999999999999</c:v>
                </c:pt>
                <c:pt idx="434">
                  <c:v>3.1819999999999999</c:v>
                </c:pt>
                <c:pt idx="435">
                  <c:v>3.1890000000000001</c:v>
                </c:pt>
                <c:pt idx="436">
                  <c:v>3.1970000000000001</c:v>
                </c:pt>
                <c:pt idx="437">
                  <c:v>3.2040000000000002</c:v>
                </c:pt>
                <c:pt idx="438">
                  <c:v>3.2120000000000002</c:v>
                </c:pt>
                <c:pt idx="439">
                  <c:v>3.2189999999999999</c:v>
                </c:pt>
                <c:pt idx="440">
                  <c:v>3.2269999999999999</c:v>
                </c:pt>
                <c:pt idx="441">
                  <c:v>3.234</c:v>
                </c:pt>
                <c:pt idx="442">
                  <c:v>3.2410000000000001</c:v>
                </c:pt>
                <c:pt idx="443">
                  <c:v>3.2490000000000001</c:v>
                </c:pt>
                <c:pt idx="444">
                  <c:v>3.2559999999999998</c:v>
                </c:pt>
                <c:pt idx="445">
                  <c:v>3.2629999999999999</c:v>
                </c:pt>
                <c:pt idx="446">
                  <c:v>3.27</c:v>
                </c:pt>
                <c:pt idx="447">
                  <c:v>3.2770000000000001</c:v>
                </c:pt>
                <c:pt idx="448">
                  <c:v>3.2839999999999998</c:v>
                </c:pt>
                <c:pt idx="449">
                  <c:v>3.2909999999999999</c:v>
                </c:pt>
                <c:pt idx="450">
                  <c:v>3.2970000000000002</c:v>
                </c:pt>
                <c:pt idx="451">
                  <c:v>3.3039999999999998</c:v>
                </c:pt>
                <c:pt idx="452">
                  <c:v>3.31</c:v>
                </c:pt>
                <c:pt idx="453">
                  <c:v>3.3170000000000002</c:v>
                </c:pt>
                <c:pt idx="454">
                  <c:v>3.323</c:v>
                </c:pt>
                <c:pt idx="455">
                  <c:v>3.3290000000000002</c:v>
                </c:pt>
                <c:pt idx="456">
                  <c:v>3.335</c:v>
                </c:pt>
                <c:pt idx="457">
                  <c:v>3.3410000000000002</c:v>
                </c:pt>
                <c:pt idx="458">
                  <c:v>3.347</c:v>
                </c:pt>
                <c:pt idx="459">
                  <c:v>3.3530000000000002</c:v>
                </c:pt>
                <c:pt idx="460">
                  <c:v>3.359</c:v>
                </c:pt>
                <c:pt idx="461">
                  <c:v>3.3639999999999999</c:v>
                </c:pt>
                <c:pt idx="462">
                  <c:v>3.37</c:v>
                </c:pt>
                <c:pt idx="463">
                  <c:v>3.375</c:v>
                </c:pt>
                <c:pt idx="464">
                  <c:v>3.38</c:v>
                </c:pt>
                <c:pt idx="465">
                  <c:v>3.3860000000000001</c:v>
                </c:pt>
                <c:pt idx="466">
                  <c:v>3.391</c:v>
                </c:pt>
                <c:pt idx="467">
                  <c:v>3.395</c:v>
                </c:pt>
                <c:pt idx="468">
                  <c:v>3.4</c:v>
                </c:pt>
                <c:pt idx="469">
                  <c:v>3.4049999999999998</c:v>
                </c:pt>
                <c:pt idx="470">
                  <c:v>3.4089999999999998</c:v>
                </c:pt>
                <c:pt idx="471">
                  <c:v>3.4140000000000001</c:v>
                </c:pt>
                <c:pt idx="472">
                  <c:v>3.4180000000000001</c:v>
                </c:pt>
                <c:pt idx="473">
                  <c:v>3.4220000000000002</c:v>
                </c:pt>
                <c:pt idx="474">
                  <c:v>3.4260000000000002</c:v>
                </c:pt>
                <c:pt idx="475">
                  <c:v>3.43</c:v>
                </c:pt>
                <c:pt idx="476">
                  <c:v>3.4340000000000002</c:v>
                </c:pt>
                <c:pt idx="477">
                  <c:v>3.4380000000000002</c:v>
                </c:pt>
                <c:pt idx="478">
                  <c:v>3.4409999999999998</c:v>
                </c:pt>
                <c:pt idx="479">
                  <c:v>3.4449999999999998</c:v>
                </c:pt>
                <c:pt idx="480">
                  <c:v>3.448</c:v>
                </c:pt>
                <c:pt idx="481">
                  <c:v>3.4510000000000001</c:v>
                </c:pt>
                <c:pt idx="482">
                  <c:v>3.4540000000000002</c:v>
                </c:pt>
                <c:pt idx="483">
                  <c:v>3.4569999999999999</c:v>
                </c:pt>
                <c:pt idx="484">
                  <c:v>3.46</c:v>
                </c:pt>
                <c:pt idx="485">
                  <c:v>3.4630000000000001</c:v>
                </c:pt>
                <c:pt idx="486">
                  <c:v>3.4649999999999999</c:v>
                </c:pt>
                <c:pt idx="487">
                  <c:v>3.468</c:v>
                </c:pt>
                <c:pt idx="488">
                  <c:v>3.47</c:v>
                </c:pt>
                <c:pt idx="489">
                  <c:v>3.472</c:v>
                </c:pt>
                <c:pt idx="490">
                  <c:v>3.4750000000000001</c:v>
                </c:pt>
                <c:pt idx="491">
                  <c:v>3.4769999999999999</c:v>
                </c:pt>
                <c:pt idx="492">
                  <c:v>3.4790000000000001</c:v>
                </c:pt>
                <c:pt idx="493">
                  <c:v>3.4809999999999999</c:v>
                </c:pt>
                <c:pt idx="494">
                  <c:v>3.4820000000000002</c:v>
                </c:pt>
                <c:pt idx="495">
                  <c:v>3.484</c:v>
                </c:pt>
                <c:pt idx="496">
                  <c:v>3.4860000000000002</c:v>
                </c:pt>
                <c:pt idx="497">
                  <c:v>3.4870000000000001</c:v>
                </c:pt>
                <c:pt idx="498">
                  <c:v>3.488</c:v>
                </c:pt>
                <c:pt idx="499">
                  <c:v>3.49</c:v>
                </c:pt>
                <c:pt idx="500">
                  <c:v>3.4910000000000001</c:v>
                </c:pt>
                <c:pt idx="501">
                  <c:v>3.492</c:v>
                </c:pt>
                <c:pt idx="502">
                  <c:v>3.4929999999999999</c:v>
                </c:pt>
                <c:pt idx="503">
                  <c:v>3.4940000000000002</c:v>
                </c:pt>
                <c:pt idx="504">
                  <c:v>3.4950000000000001</c:v>
                </c:pt>
                <c:pt idx="505">
                  <c:v>3.4950000000000001</c:v>
                </c:pt>
                <c:pt idx="506">
                  <c:v>3.496</c:v>
                </c:pt>
                <c:pt idx="507">
                  <c:v>3.496</c:v>
                </c:pt>
                <c:pt idx="508">
                  <c:v>3.4969999999999999</c:v>
                </c:pt>
                <c:pt idx="509">
                  <c:v>3.4969999999999999</c:v>
                </c:pt>
                <c:pt idx="510">
                  <c:v>3.4969999999999999</c:v>
                </c:pt>
                <c:pt idx="511">
                  <c:v>3.4980000000000002</c:v>
                </c:pt>
                <c:pt idx="512">
                  <c:v>3.4980000000000002</c:v>
                </c:pt>
                <c:pt idx="513">
                  <c:v>3.4980000000000002</c:v>
                </c:pt>
                <c:pt idx="514">
                  <c:v>3.4980000000000002</c:v>
                </c:pt>
                <c:pt idx="515">
                  <c:v>3.4980000000000002</c:v>
                </c:pt>
                <c:pt idx="516">
                  <c:v>3.4969999999999999</c:v>
                </c:pt>
                <c:pt idx="517">
                  <c:v>3.4969999999999999</c:v>
                </c:pt>
                <c:pt idx="518">
                  <c:v>3.4969999999999999</c:v>
                </c:pt>
                <c:pt idx="519">
                  <c:v>3.496</c:v>
                </c:pt>
                <c:pt idx="520">
                  <c:v>3.496</c:v>
                </c:pt>
                <c:pt idx="521">
                  <c:v>3.4950000000000001</c:v>
                </c:pt>
                <c:pt idx="522">
                  <c:v>3.4950000000000001</c:v>
                </c:pt>
                <c:pt idx="523">
                  <c:v>3.4940000000000002</c:v>
                </c:pt>
                <c:pt idx="524">
                  <c:v>3.4929999999999999</c:v>
                </c:pt>
                <c:pt idx="525">
                  <c:v>3.492</c:v>
                </c:pt>
                <c:pt idx="526">
                  <c:v>3.492</c:v>
                </c:pt>
                <c:pt idx="527">
                  <c:v>3.4910000000000001</c:v>
                </c:pt>
                <c:pt idx="528">
                  <c:v>3.49</c:v>
                </c:pt>
                <c:pt idx="529">
                  <c:v>3.4889999999999999</c:v>
                </c:pt>
                <c:pt idx="530">
                  <c:v>3.4870000000000001</c:v>
                </c:pt>
                <c:pt idx="531">
                  <c:v>3.4860000000000002</c:v>
                </c:pt>
                <c:pt idx="532">
                  <c:v>3.4849999999999999</c:v>
                </c:pt>
                <c:pt idx="533">
                  <c:v>3.484</c:v>
                </c:pt>
                <c:pt idx="534">
                  <c:v>3.4820000000000002</c:v>
                </c:pt>
                <c:pt idx="535">
                  <c:v>3.4809999999999999</c:v>
                </c:pt>
                <c:pt idx="536">
                  <c:v>3.4790000000000001</c:v>
                </c:pt>
                <c:pt idx="537">
                  <c:v>3.4780000000000002</c:v>
                </c:pt>
                <c:pt idx="538">
                  <c:v>3.476</c:v>
                </c:pt>
                <c:pt idx="539">
                  <c:v>3.4750000000000001</c:v>
                </c:pt>
                <c:pt idx="540">
                  <c:v>3.4729999999999999</c:v>
                </c:pt>
                <c:pt idx="541">
                  <c:v>3.4710000000000001</c:v>
                </c:pt>
                <c:pt idx="542">
                  <c:v>3.47</c:v>
                </c:pt>
                <c:pt idx="543">
                  <c:v>3.468</c:v>
                </c:pt>
                <c:pt idx="544">
                  <c:v>3.4660000000000002</c:v>
                </c:pt>
                <c:pt idx="545">
                  <c:v>3.464</c:v>
                </c:pt>
                <c:pt idx="546">
                  <c:v>3.4620000000000002</c:v>
                </c:pt>
                <c:pt idx="547">
                  <c:v>3.46</c:v>
                </c:pt>
                <c:pt idx="548">
                  <c:v>3.4580000000000002</c:v>
                </c:pt>
                <c:pt idx="549">
                  <c:v>3.456</c:v>
                </c:pt>
                <c:pt idx="550">
                  <c:v>3.4540000000000002</c:v>
                </c:pt>
                <c:pt idx="551">
                  <c:v>3.452</c:v>
                </c:pt>
                <c:pt idx="552">
                  <c:v>3.45</c:v>
                </c:pt>
                <c:pt idx="553">
                  <c:v>3.4470000000000001</c:v>
                </c:pt>
                <c:pt idx="554">
                  <c:v>3.4449999999999998</c:v>
                </c:pt>
                <c:pt idx="555">
                  <c:v>3.4430000000000001</c:v>
                </c:pt>
                <c:pt idx="556">
                  <c:v>3.44</c:v>
                </c:pt>
                <c:pt idx="557">
                  <c:v>3.4380000000000002</c:v>
                </c:pt>
                <c:pt idx="558">
                  <c:v>3.4359999999999999</c:v>
                </c:pt>
                <c:pt idx="559">
                  <c:v>3.4329999999999998</c:v>
                </c:pt>
                <c:pt idx="560">
                  <c:v>3.431</c:v>
                </c:pt>
                <c:pt idx="561">
                  <c:v>3.4279999999999999</c:v>
                </c:pt>
                <c:pt idx="562">
                  <c:v>3.4249999999999998</c:v>
                </c:pt>
                <c:pt idx="563">
                  <c:v>3.423</c:v>
                </c:pt>
                <c:pt idx="564">
                  <c:v>3.42</c:v>
                </c:pt>
                <c:pt idx="565">
                  <c:v>3.4180000000000001</c:v>
                </c:pt>
                <c:pt idx="566">
                  <c:v>3.415</c:v>
                </c:pt>
                <c:pt idx="567">
                  <c:v>3.4119999999999999</c:v>
                </c:pt>
                <c:pt idx="568">
                  <c:v>3.4089999999999998</c:v>
                </c:pt>
                <c:pt idx="569">
                  <c:v>3.407</c:v>
                </c:pt>
                <c:pt idx="570">
                  <c:v>3.4039999999999999</c:v>
                </c:pt>
                <c:pt idx="571">
                  <c:v>3.4009999999999998</c:v>
                </c:pt>
                <c:pt idx="572">
                  <c:v>3.3980000000000001</c:v>
                </c:pt>
                <c:pt idx="573">
                  <c:v>3.395</c:v>
                </c:pt>
                <c:pt idx="574">
                  <c:v>3.3919999999999999</c:v>
                </c:pt>
                <c:pt idx="575">
                  <c:v>3.3889999999999998</c:v>
                </c:pt>
                <c:pt idx="576">
                  <c:v>3.3860000000000001</c:v>
                </c:pt>
                <c:pt idx="577">
                  <c:v>3.3839999999999999</c:v>
                </c:pt>
                <c:pt idx="578">
                  <c:v>3.3809999999999998</c:v>
                </c:pt>
                <c:pt idx="579">
                  <c:v>3.3769999999999998</c:v>
                </c:pt>
                <c:pt idx="580">
                  <c:v>3.3740000000000001</c:v>
                </c:pt>
                <c:pt idx="581">
                  <c:v>3.371</c:v>
                </c:pt>
                <c:pt idx="582">
                  <c:v>3.3679999999999999</c:v>
                </c:pt>
                <c:pt idx="583">
                  <c:v>3.3650000000000002</c:v>
                </c:pt>
                <c:pt idx="584">
                  <c:v>3.3620000000000001</c:v>
                </c:pt>
                <c:pt idx="585">
                  <c:v>3.359</c:v>
                </c:pt>
                <c:pt idx="586">
                  <c:v>3.3559999999999999</c:v>
                </c:pt>
                <c:pt idx="587">
                  <c:v>3.3519999999999999</c:v>
                </c:pt>
                <c:pt idx="588">
                  <c:v>3.3490000000000002</c:v>
                </c:pt>
                <c:pt idx="589">
                  <c:v>3.3460000000000001</c:v>
                </c:pt>
                <c:pt idx="590">
                  <c:v>3.343</c:v>
                </c:pt>
                <c:pt idx="591">
                  <c:v>3.339</c:v>
                </c:pt>
                <c:pt idx="592">
                  <c:v>3.3359999999999999</c:v>
                </c:pt>
                <c:pt idx="593">
                  <c:v>3.3330000000000002</c:v>
                </c:pt>
                <c:pt idx="594">
                  <c:v>3.3290000000000002</c:v>
                </c:pt>
                <c:pt idx="595">
                  <c:v>3.3260000000000001</c:v>
                </c:pt>
                <c:pt idx="596">
                  <c:v>3.323</c:v>
                </c:pt>
                <c:pt idx="597">
                  <c:v>3.319</c:v>
                </c:pt>
                <c:pt idx="598">
                  <c:v>3.3159999999999998</c:v>
                </c:pt>
                <c:pt idx="599">
                  <c:v>3.3130000000000002</c:v>
                </c:pt>
                <c:pt idx="600">
                  <c:v>3.3090000000000002</c:v>
                </c:pt>
                <c:pt idx="601">
                  <c:v>3.306</c:v>
                </c:pt>
                <c:pt idx="602">
                  <c:v>3.302</c:v>
                </c:pt>
                <c:pt idx="603">
                  <c:v>3.2989999999999999</c:v>
                </c:pt>
                <c:pt idx="604">
                  <c:v>3.2949999999999999</c:v>
                </c:pt>
                <c:pt idx="605">
                  <c:v>3.2919999999999998</c:v>
                </c:pt>
                <c:pt idx="606">
                  <c:v>3.2879999999999998</c:v>
                </c:pt>
                <c:pt idx="607">
                  <c:v>3.2850000000000001</c:v>
                </c:pt>
                <c:pt idx="608">
                  <c:v>3.2810000000000001</c:v>
                </c:pt>
                <c:pt idx="609">
                  <c:v>3.278</c:v>
                </c:pt>
                <c:pt idx="610">
                  <c:v>3.274</c:v>
                </c:pt>
                <c:pt idx="611">
                  <c:v>3.2709999999999999</c:v>
                </c:pt>
                <c:pt idx="612">
                  <c:v>3.2669999999999999</c:v>
                </c:pt>
                <c:pt idx="613">
                  <c:v>3.2639999999999998</c:v>
                </c:pt>
                <c:pt idx="614">
                  <c:v>3.26</c:v>
                </c:pt>
                <c:pt idx="615">
                  <c:v>3.2559999999999998</c:v>
                </c:pt>
                <c:pt idx="616">
                  <c:v>3.2530000000000001</c:v>
                </c:pt>
                <c:pt idx="617">
                  <c:v>3.2490000000000001</c:v>
                </c:pt>
                <c:pt idx="618">
                  <c:v>3.246</c:v>
                </c:pt>
                <c:pt idx="619">
                  <c:v>3.242</c:v>
                </c:pt>
                <c:pt idx="620">
                  <c:v>3.238</c:v>
                </c:pt>
                <c:pt idx="621">
                  <c:v>3.2349999999999999</c:v>
                </c:pt>
                <c:pt idx="622">
                  <c:v>3.2309999999999999</c:v>
                </c:pt>
                <c:pt idx="623">
                  <c:v>3.2269999999999999</c:v>
                </c:pt>
                <c:pt idx="624">
                  <c:v>3.2240000000000002</c:v>
                </c:pt>
                <c:pt idx="625">
                  <c:v>3.22</c:v>
                </c:pt>
                <c:pt idx="626">
                  <c:v>3.2160000000000002</c:v>
                </c:pt>
                <c:pt idx="627">
                  <c:v>3.2130000000000001</c:v>
                </c:pt>
                <c:pt idx="628">
                  <c:v>3.2090000000000001</c:v>
                </c:pt>
                <c:pt idx="629">
                  <c:v>3.2050000000000001</c:v>
                </c:pt>
                <c:pt idx="630">
                  <c:v>3.202</c:v>
                </c:pt>
                <c:pt idx="631">
                  <c:v>3.198</c:v>
                </c:pt>
                <c:pt idx="632">
                  <c:v>3.194</c:v>
                </c:pt>
                <c:pt idx="633">
                  <c:v>3.19</c:v>
                </c:pt>
                <c:pt idx="634">
                  <c:v>3.1869999999999998</c:v>
                </c:pt>
                <c:pt idx="635">
                  <c:v>3.1829999999999998</c:v>
                </c:pt>
                <c:pt idx="636">
                  <c:v>3.1789999999999998</c:v>
                </c:pt>
                <c:pt idx="637">
                  <c:v>3.1760000000000002</c:v>
                </c:pt>
                <c:pt idx="638">
                  <c:v>3.1720000000000002</c:v>
                </c:pt>
                <c:pt idx="639">
                  <c:v>3.1680000000000001</c:v>
                </c:pt>
                <c:pt idx="640">
                  <c:v>3.1640000000000001</c:v>
                </c:pt>
                <c:pt idx="641">
                  <c:v>3.161</c:v>
                </c:pt>
                <c:pt idx="642">
                  <c:v>3.157</c:v>
                </c:pt>
                <c:pt idx="643">
                  <c:v>3.153</c:v>
                </c:pt>
                <c:pt idx="644">
                  <c:v>3.15</c:v>
                </c:pt>
                <c:pt idx="645">
                  <c:v>3.1459999999999999</c:v>
                </c:pt>
                <c:pt idx="646">
                  <c:v>3.1419999999999999</c:v>
                </c:pt>
                <c:pt idx="647">
                  <c:v>3.1379999999999999</c:v>
                </c:pt>
                <c:pt idx="648">
                  <c:v>3.1349999999999998</c:v>
                </c:pt>
                <c:pt idx="649">
                  <c:v>3.1309999999999998</c:v>
                </c:pt>
                <c:pt idx="650">
                  <c:v>3.1269999999999998</c:v>
                </c:pt>
                <c:pt idx="651">
                  <c:v>3.1230000000000002</c:v>
                </c:pt>
                <c:pt idx="652">
                  <c:v>3.12</c:v>
                </c:pt>
                <c:pt idx="653">
                  <c:v>3.1160000000000001</c:v>
                </c:pt>
                <c:pt idx="654">
                  <c:v>3.1120000000000001</c:v>
                </c:pt>
                <c:pt idx="655">
                  <c:v>3.109</c:v>
                </c:pt>
                <c:pt idx="656">
                  <c:v>3.105</c:v>
                </c:pt>
                <c:pt idx="657">
                  <c:v>3.101</c:v>
                </c:pt>
                <c:pt idx="658">
                  <c:v>3.097</c:v>
                </c:pt>
                <c:pt idx="659">
                  <c:v>3.0939999999999999</c:v>
                </c:pt>
                <c:pt idx="660">
                  <c:v>3.09</c:v>
                </c:pt>
                <c:pt idx="661">
                  <c:v>3.0859999999999999</c:v>
                </c:pt>
                <c:pt idx="662">
                  <c:v>3.0830000000000002</c:v>
                </c:pt>
                <c:pt idx="663">
                  <c:v>3.0790000000000002</c:v>
                </c:pt>
                <c:pt idx="664">
                  <c:v>3.0750000000000002</c:v>
                </c:pt>
                <c:pt idx="665">
                  <c:v>3.0720000000000001</c:v>
                </c:pt>
                <c:pt idx="666">
                  <c:v>3.0680000000000001</c:v>
                </c:pt>
                <c:pt idx="667">
                  <c:v>3.0640000000000001</c:v>
                </c:pt>
                <c:pt idx="668">
                  <c:v>3.0609999999999999</c:v>
                </c:pt>
                <c:pt idx="669">
                  <c:v>3.0569999999999999</c:v>
                </c:pt>
                <c:pt idx="670">
                  <c:v>3.0529999999999999</c:v>
                </c:pt>
                <c:pt idx="671">
                  <c:v>3.05</c:v>
                </c:pt>
                <c:pt idx="672">
                  <c:v>3.0459999999999998</c:v>
                </c:pt>
                <c:pt idx="673">
                  <c:v>3.0430000000000001</c:v>
                </c:pt>
                <c:pt idx="674">
                  <c:v>3.0390000000000001</c:v>
                </c:pt>
                <c:pt idx="675">
                  <c:v>3.0350000000000001</c:v>
                </c:pt>
                <c:pt idx="676">
                  <c:v>3.032</c:v>
                </c:pt>
                <c:pt idx="677">
                  <c:v>3.028</c:v>
                </c:pt>
                <c:pt idx="678">
                  <c:v>3.0249999999999999</c:v>
                </c:pt>
                <c:pt idx="679">
                  <c:v>3.0209999999999999</c:v>
                </c:pt>
                <c:pt idx="680">
                  <c:v>3.0179999999999998</c:v>
                </c:pt>
                <c:pt idx="681">
                  <c:v>3.0139999999999998</c:v>
                </c:pt>
                <c:pt idx="682">
                  <c:v>3.0110000000000001</c:v>
                </c:pt>
                <c:pt idx="683">
                  <c:v>3.0070000000000001</c:v>
                </c:pt>
                <c:pt idx="684">
                  <c:v>3.004</c:v>
                </c:pt>
                <c:pt idx="685">
                  <c:v>3</c:v>
                </c:pt>
                <c:pt idx="686">
                  <c:v>2.9969999999999999</c:v>
                </c:pt>
                <c:pt idx="687">
                  <c:v>2.9929999999999999</c:v>
                </c:pt>
                <c:pt idx="688">
                  <c:v>2.99</c:v>
                </c:pt>
                <c:pt idx="689">
                  <c:v>2.9860000000000002</c:v>
                </c:pt>
                <c:pt idx="690">
                  <c:v>2.9830000000000001</c:v>
                </c:pt>
                <c:pt idx="691">
                  <c:v>2.9790000000000001</c:v>
                </c:pt>
                <c:pt idx="692">
                  <c:v>2.976</c:v>
                </c:pt>
                <c:pt idx="693">
                  <c:v>2.9729999999999999</c:v>
                </c:pt>
                <c:pt idx="694">
                  <c:v>2.9689999999999999</c:v>
                </c:pt>
                <c:pt idx="695">
                  <c:v>2.9660000000000002</c:v>
                </c:pt>
                <c:pt idx="696">
                  <c:v>2.9630000000000001</c:v>
                </c:pt>
                <c:pt idx="697">
                  <c:v>2.9590000000000001</c:v>
                </c:pt>
                <c:pt idx="698">
                  <c:v>2.956</c:v>
                </c:pt>
                <c:pt idx="699">
                  <c:v>2.9529999999999998</c:v>
                </c:pt>
                <c:pt idx="700">
                  <c:v>2.9489999999999998</c:v>
                </c:pt>
                <c:pt idx="701">
                  <c:v>2.9460000000000002</c:v>
                </c:pt>
                <c:pt idx="702">
                  <c:v>2.9430000000000001</c:v>
                </c:pt>
                <c:pt idx="703">
                  <c:v>2.94</c:v>
                </c:pt>
                <c:pt idx="704">
                  <c:v>2.9369999999999998</c:v>
                </c:pt>
                <c:pt idx="705">
                  <c:v>2.9340000000000002</c:v>
                </c:pt>
                <c:pt idx="706">
                  <c:v>2.93</c:v>
                </c:pt>
                <c:pt idx="707">
                  <c:v>2.927</c:v>
                </c:pt>
                <c:pt idx="708">
                  <c:v>2.9239999999999999</c:v>
                </c:pt>
                <c:pt idx="709">
                  <c:v>2.9209999999999998</c:v>
                </c:pt>
                <c:pt idx="710">
                  <c:v>2.9180000000000001</c:v>
                </c:pt>
                <c:pt idx="711">
                  <c:v>2.915</c:v>
                </c:pt>
                <c:pt idx="712">
                  <c:v>2.9119999999999999</c:v>
                </c:pt>
                <c:pt idx="713">
                  <c:v>2.9089999999999998</c:v>
                </c:pt>
                <c:pt idx="714">
                  <c:v>2.9060000000000001</c:v>
                </c:pt>
                <c:pt idx="715">
                  <c:v>2.903</c:v>
                </c:pt>
                <c:pt idx="716">
                  <c:v>2.9</c:v>
                </c:pt>
                <c:pt idx="717">
                  <c:v>2.8969999999999998</c:v>
                </c:pt>
                <c:pt idx="718">
                  <c:v>2.8940000000000001</c:v>
                </c:pt>
                <c:pt idx="719">
                  <c:v>2.8919999999999999</c:v>
                </c:pt>
                <c:pt idx="720">
                  <c:v>2.8889999999999998</c:v>
                </c:pt>
                <c:pt idx="721">
                  <c:v>2.8860000000000001</c:v>
                </c:pt>
                <c:pt idx="722">
                  <c:v>2.883</c:v>
                </c:pt>
                <c:pt idx="723">
                  <c:v>2.8809999999999998</c:v>
                </c:pt>
                <c:pt idx="724">
                  <c:v>2.8780000000000001</c:v>
                </c:pt>
                <c:pt idx="725">
                  <c:v>2.875</c:v>
                </c:pt>
                <c:pt idx="726">
                  <c:v>2.8730000000000002</c:v>
                </c:pt>
                <c:pt idx="727">
                  <c:v>2.87</c:v>
                </c:pt>
                <c:pt idx="728">
                  <c:v>2.8679999999999999</c:v>
                </c:pt>
                <c:pt idx="729">
                  <c:v>2.8650000000000002</c:v>
                </c:pt>
                <c:pt idx="730">
                  <c:v>2.863</c:v>
                </c:pt>
                <c:pt idx="731">
                  <c:v>2.86</c:v>
                </c:pt>
                <c:pt idx="732">
                  <c:v>2.8580000000000001</c:v>
                </c:pt>
                <c:pt idx="733">
                  <c:v>2.855</c:v>
                </c:pt>
                <c:pt idx="734">
                  <c:v>2.8530000000000002</c:v>
                </c:pt>
                <c:pt idx="735">
                  <c:v>2.851</c:v>
                </c:pt>
                <c:pt idx="736">
                  <c:v>2.8479999999999999</c:v>
                </c:pt>
                <c:pt idx="737">
                  <c:v>2.8460000000000001</c:v>
                </c:pt>
                <c:pt idx="738">
                  <c:v>2.8439999999999999</c:v>
                </c:pt>
                <c:pt idx="739">
                  <c:v>2.8420000000000001</c:v>
                </c:pt>
                <c:pt idx="740">
                  <c:v>2.84</c:v>
                </c:pt>
                <c:pt idx="741">
                  <c:v>2.8380000000000001</c:v>
                </c:pt>
                <c:pt idx="742">
                  <c:v>2.8359999999999999</c:v>
                </c:pt>
                <c:pt idx="743">
                  <c:v>2.8340000000000001</c:v>
                </c:pt>
                <c:pt idx="744">
                  <c:v>2.8319999999999999</c:v>
                </c:pt>
                <c:pt idx="745">
                  <c:v>2.83</c:v>
                </c:pt>
                <c:pt idx="746">
                  <c:v>2.8279999999999998</c:v>
                </c:pt>
                <c:pt idx="747">
                  <c:v>2.8260000000000001</c:v>
                </c:pt>
                <c:pt idx="748">
                  <c:v>2.8239999999999998</c:v>
                </c:pt>
                <c:pt idx="749">
                  <c:v>2.823</c:v>
                </c:pt>
                <c:pt idx="750">
                  <c:v>2.8210000000000002</c:v>
                </c:pt>
                <c:pt idx="751">
                  <c:v>2.819</c:v>
                </c:pt>
                <c:pt idx="752">
                  <c:v>2.8180000000000001</c:v>
                </c:pt>
                <c:pt idx="753">
                  <c:v>2.8159999999999998</c:v>
                </c:pt>
                <c:pt idx="754">
                  <c:v>2.8149999999999999</c:v>
                </c:pt>
                <c:pt idx="755">
                  <c:v>2.8130000000000002</c:v>
                </c:pt>
                <c:pt idx="756">
                  <c:v>2.8119999999999998</c:v>
                </c:pt>
                <c:pt idx="757">
                  <c:v>2.8109999999999999</c:v>
                </c:pt>
                <c:pt idx="758">
                  <c:v>2.81</c:v>
                </c:pt>
                <c:pt idx="759">
                  <c:v>2.8079999999999998</c:v>
                </c:pt>
                <c:pt idx="760">
                  <c:v>2.8069999999999999</c:v>
                </c:pt>
                <c:pt idx="761">
                  <c:v>2.806</c:v>
                </c:pt>
                <c:pt idx="762">
                  <c:v>2.8050000000000002</c:v>
                </c:pt>
                <c:pt idx="763">
                  <c:v>2.8039999999999998</c:v>
                </c:pt>
                <c:pt idx="764">
                  <c:v>2.8029999999999999</c:v>
                </c:pt>
                <c:pt idx="765">
                  <c:v>2.8029999999999999</c:v>
                </c:pt>
                <c:pt idx="766">
                  <c:v>2.802</c:v>
                </c:pt>
                <c:pt idx="767">
                  <c:v>2.8010000000000002</c:v>
                </c:pt>
                <c:pt idx="768">
                  <c:v>2.8010000000000002</c:v>
                </c:pt>
                <c:pt idx="769">
                  <c:v>2.8</c:v>
                </c:pt>
                <c:pt idx="770">
                  <c:v>2.8</c:v>
                </c:pt>
                <c:pt idx="771">
                  <c:v>2.7989999999999999</c:v>
                </c:pt>
                <c:pt idx="772">
                  <c:v>2.7989999999999999</c:v>
                </c:pt>
                <c:pt idx="773">
                  <c:v>2.7989999999999999</c:v>
                </c:pt>
                <c:pt idx="774">
                  <c:v>2.798</c:v>
                </c:pt>
                <c:pt idx="775">
                  <c:v>2.798</c:v>
                </c:pt>
                <c:pt idx="776">
                  <c:v>2.798</c:v>
                </c:pt>
                <c:pt idx="777">
                  <c:v>2.798</c:v>
                </c:pt>
                <c:pt idx="778">
                  <c:v>2.798</c:v>
                </c:pt>
                <c:pt idx="779">
                  <c:v>2.7989999999999999</c:v>
                </c:pt>
                <c:pt idx="780">
                  <c:v>2.7989999999999999</c:v>
                </c:pt>
                <c:pt idx="781">
                  <c:v>2.7989999999999999</c:v>
                </c:pt>
                <c:pt idx="782">
                  <c:v>2.8</c:v>
                </c:pt>
                <c:pt idx="783">
                  <c:v>2.8</c:v>
                </c:pt>
                <c:pt idx="784">
                  <c:v>2.8010000000000002</c:v>
                </c:pt>
                <c:pt idx="785">
                  <c:v>2.802</c:v>
                </c:pt>
                <c:pt idx="786">
                  <c:v>2.802</c:v>
                </c:pt>
                <c:pt idx="787">
                  <c:v>2.8029999999999999</c:v>
                </c:pt>
                <c:pt idx="788">
                  <c:v>2.8039999999999998</c:v>
                </c:pt>
                <c:pt idx="789">
                  <c:v>2.8050000000000002</c:v>
                </c:pt>
                <c:pt idx="790">
                  <c:v>2.8069999999999999</c:v>
                </c:pt>
                <c:pt idx="791">
                  <c:v>2.8079999999999998</c:v>
                </c:pt>
                <c:pt idx="792">
                  <c:v>2.8090000000000002</c:v>
                </c:pt>
                <c:pt idx="793">
                  <c:v>2.8109999999999999</c:v>
                </c:pt>
                <c:pt idx="794">
                  <c:v>2.8119999999999998</c:v>
                </c:pt>
                <c:pt idx="795">
                  <c:v>2.8140000000000001</c:v>
                </c:pt>
                <c:pt idx="796">
                  <c:v>2.8159999999999998</c:v>
                </c:pt>
                <c:pt idx="797">
                  <c:v>2.8170000000000002</c:v>
                </c:pt>
                <c:pt idx="798">
                  <c:v>2.819</c:v>
                </c:pt>
                <c:pt idx="799">
                  <c:v>2.8220000000000001</c:v>
                </c:pt>
                <c:pt idx="800">
                  <c:v>2.8239999999999998</c:v>
                </c:pt>
                <c:pt idx="801">
                  <c:v>2.8260000000000001</c:v>
                </c:pt>
                <c:pt idx="802">
                  <c:v>2.8279999999999998</c:v>
                </c:pt>
                <c:pt idx="803">
                  <c:v>2.831</c:v>
                </c:pt>
                <c:pt idx="804">
                  <c:v>2.8340000000000001</c:v>
                </c:pt>
                <c:pt idx="805">
                  <c:v>2.8359999999999999</c:v>
                </c:pt>
                <c:pt idx="806">
                  <c:v>2.839</c:v>
                </c:pt>
                <c:pt idx="807">
                  <c:v>2.8420000000000001</c:v>
                </c:pt>
                <c:pt idx="808">
                  <c:v>2.8450000000000002</c:v>
                </c:pt>
                <c:pt idx="809">
                  <c:v>2.8479999999999999</c:v>
                </c:pt>
                <c:pt idx="810">
                  <c:v>2.8519999999999999</c:v>
                </c:pt>
                <c:pt idx="811">
                  <c:v>2.855</c:v>
                </c:pt>
                <c:pt idx="812">
                  <c:v>2.859</c:v>
                </c:pt>
                <c:pt idx="813">
                  <c:v>2.8620000000000001</c:v>
                </c:pt>
                <c:pt idx="814">
                  <c:v>2.8660000000000001</c:v>
                </c:pt>
                <c:pt idx="815">
                  <c:v>2.87</c:v>
                </c:pt>
                <c:pt idx="816">
                  <c:v>2.8740000000000001</c:v>
                </c:pt>
                <c:pt idx="817">
                  <c:v>2.8780000000000001</c:v>
                </c:pt>
                <c:pt idx="818">
                  <c:v>2.883</c:v>
                </c:pt>
                <c:pt idx="819">
                  <c:v>2.887</c:v>
                </c:pt>
                <c:pt idx="820">
                  <c:v>2.8919999999999999</c:v>
                </c:pt>
                <c:pt idx="821">
                  <c:v>2.8959999999999999</c:v>
                </c:pt>
                <c:pt idx="822">
                  <c:v>2.9009999999999998</c:v>
                </c:pt>
                <c:pt idx="823">
                  <c:v>2.9060000000000001</c:v>
                </c:pt>
                <c:pt idx="824">
                  <c:v>2.911</c:v>
                </c:pt>
                <c:pt idx="825">
                  <c:v>2.9159999999999999</c:v>
                </c:pt>
                <c:pt idx="826">
                  <c:v>2.9209999999999998</c:v>
                </c:pt>
                <c:pt idx="827">
                  <c:v>2.9260000000000002</c:v>
                </c:pt>
                <c:pt idx="828">
                  <c:v>2.9319999999999999</c:v>
                </c:pt>
                <c:pt idx="829">
                  <c:v>2.9369999999999998</c:v>
                </c:pt>
                <c:pt idx="830">
                  <c:v>2.9430000000000001</c:v>
                </c:pt>
                <c:pt idx="831">
                  <c:v>2.9489999999999998</c:v>
                </c:pt>
                <c:pt idx="832">
                  <c:v>2.9550000000000001</c:v>
                </c:pt>
                <c:pt idx="833">
                  <c:v>2.9609999999999999</c:v>
                </c:pt>
                <c:pt idx="834">
                  <c:v>2.9670000000000001</c:v>
                </c:pt>
                <c:pt idx="835">
                  <c:v>2.9729999999999999</c:v>
                </c:pt>
                <c:pt idx="836">
                  <c:v>2.98</c:v>
                </c:pt>
                <c:pt idx="837">
                  <c:v>2.9860000000000002</c:v>
                </c:pt>
                <c:pt idx="838">
                  <c:v>2.992</c:v>
                </c:pt>
                <c:pt idx="839">
                  <c:v>2.9990000000000001</c:v>
                </c:pt>
                <c:pt idx="840">
                  <c:v>3.0059999999999998</c:v>
                </c:pt>
                <c:pt idx="841">
                  <c:v>3.0129999999999999</c:v>
                </c:pt>
                <c:pt idx="842">
                  <c:v>3.0190000000000001</c:v>
                </c:pt>
                <c:pt idx="843">
                  <c:v>3.0259999999999998</c:v>
                </c:pt>
                <c:pt idx="844">
                  <c:v>3.0329999999999999</c:v>
                </c:pt>
                <c:pt idx="845">
                  <c:v>3.04</c:v>
                </c:pt>
                <c:pt idx="846">
                  <c:v>3.048</c:v>
                </c:pt>
                <c:pt idx="847">
                  <c:v>3.0550000000000002</c:v>
                </c:pt>
                <c:pt idx="848">
                  <c:v>3.0619999999999998</c:v>
                </c:pt>
                <c:pt idx="849">
                  <c:v>3.069</c:v>
                </c:pt>
                <c:pt idx="850">
                  <c:v>3.077</c:v>
                </c:pt>
                <c:pt idx="851">
                  <c:v>3.0840000000000001</c:v>
                </c:pt>
                <c:pt idx="852">
                  <c:v>3.0920000000000001</c:v>
                </c:pt>
                <c:pt idx="853">
                  <c:v>3.0990000000000002</c:v>
                </c:pt>
                <c:pt idx="854">
                  <c:v>3.1070000000000002</c:v>
                </c:pt>
                <c:pt idx="855">
                  <c:v>3.1139999999999999</c:v>
                </c:pt>
                <c:pt idx="856">
                  <c:v>3.1219999999999999</c:v>
                </c:pt>
                <c:pt idx="857">
                  <c:v>3.13</c:v>
                </c:pt>
                <c:pt idx="858">
                  <c:v>3.137</c:v>
                </c:pt>
                <c:pt idx="859">
                  <c:v>3.145</c:v>
                </c:pt>
                <c:pt idx="860">
                  <c:v>3.153</c:v>
                </c:pt>
                <c:pt idx="861">
                  <c:v>3.16</c:v>
                </c:pt>
                <c:pt idx="862">
                  <c:v>3.1680000000000001</c:v>
                </c:pt>
                <c:pt idx="863">
                  <c:v>3.1749999999999998</c:v>
                </c:pt>
                <c:pt idx="864">
                  <c:v>3.1749999999999998</c:v>
                </c:pt>
              </c:numCache>
            </c:numRef>
          </c:xVal>
          <c:yVal>
            <c:numRef>
              <c:f>output30!$D$3:$D$867</c:f>
              <c:numCache>
                <c:formatCode>General</c:formatCode>
                <c:ptCount val="865"/>
                <c:pt idx="0">
                  <c:v>1.0469999999999999</c:v>
                </c:pt>
                <c:pt idx="1">
                  <c:v>1.0469999999999999</c:v>
                </c:pt>
                <c:pt idx="2">
                  <c:v>1.0469999999999999</c:v>
                </c:pt>
                <c:pt idx="3">
                  <c:v>1.046</c:v>
                </c:pt>
                <c:pt idx="4">
                  <c:v>1.046</c:v>
                </c:pt>
                <c:pt idx="5">
                  <c:v>1.0449999999999999</c:v>
                </c:pt>
                <c:pt idx="6">
                  <c:v>1.0449999999999999</c:v>
                </c:pt>
                <c:pt idx="7">
                  <c:v>1.044</c:v>
                </c:pt>
                <c:pt idx="8">
                  <c:v>1.0429999999999999</c:v>
                </c:pt>
                <c:pt idx="9">
                  <c:v>1.042</c:v>
                </c:pt>
                <c:pt idx="10">
                  <c:v>1.0409999999999999</c:v>
                </c:pt>
                <c:pt idx="11">
                  <c:v>1.04</c:v>
                </c:pt>
                <c:pt idx="12">
                  <c:v>1.0389999999999999</c:v>
                </c:pt>
                <c:pt idx="13">
                  <c:v>1.038</c:v>
                </c:pt>
                <c:pt idx="14">
                  <c:v>1.036</c:v>
                </c:pt>
                <c:pt idx="15">
                  <c:v>1.0349999999999999</c:v>
                </c:pt>
                <c:pt idx="16">
                  <c:v>1.0329999999999999</c:v>
                </c:pt>
                <c:pt idx="17">
                  <c:v>1.032</c:v>
                </c:pt>
                <c:pt idx="18">
                  <c:v>1.03</c:v>
                </c:pt>
                <c:pt idx="19">
                  <c:v>1.028</c:v>
                </c:pt>
                <c:pt idx="20">
                  <c:v>1.026</c:v>
                </c:pt>
                <c:pt idx="21">
                  <c:v>1.024</c:v>
                </c:pt>
                <c:pt idx="22">
                  <c:v>1.022</c:v>
                </c:pt>
                <c:pt idx="23">
                  <c:v>1.02</c:v>
                </c:pt>
                <c:pt idx="24">
                  <c:v>1.018</c:v>
                </c:pt>
                <c:pt idx="25">
                  <c:v>1.016</c:v>
                </c:pt>
                <c:pt idx="26">
                  <c:v>1.0129999999999999</c:v>
                </c:pt>
                <c:pt idx="27">
                  <c:v>1.0109999999999999</c:v>
                </c:pt>
                <c:pt idx="28">
                  <c:v>1.008</c:v>
                </c:pt>
                <c:pt idx="29">
                  <c:v>1.0049999999999999</c:v>
                </c:pt>
                <c:pt idx="30">
                  <c:v>1.0029999999999999</c:v>
                </c:pt>
                <c:pt idx="31">
                  <c:v>1</c:v>
                </c:pt>
                <c:pt idx="32">
                  <c:v>0.99709999999999999</c:v>
                </c:pt>
                <c:pt idx="33">
                  <c:v>0.99419999999999997</c:v>
                </c:pt>
                <c:pt idx="34">
                  <c:v>0.99119999999999997</c:v>
                </c:pt>
                <c:pt idx="35">
                  <c:v>0.98809999999999998</c:v>
                </c:pt>
                <c:pt idx="36">
                  <c:v>0.98499999999999999</c:v>
                </c:pt>
                <c:pt idx="37">
                  <c:v>0.98180000000000001</c:v>
                </c:pt>
                <c:pt idx="38">
                  <c:v>0.97850000000000004</c:v>
                </c:pt>
                <c:pt idx="39">
                  <c:v>0.97509999999999997</c:v>
                </c:pt>
                <c:pt idx="40">
                  <c:v>0.97170000000000001</c:v>
                </c:pt>
                <c:pt idx="41">
                  <c:v>0.96830000000000005</c:v>
                </c:pt>
                <c:pt idx="42">
                  <c:v>0.9647</c:v>
                </c:pt>
                <c:pt idx="43">
                  <c:v>0.96109999999999995</c:v>
                </c:pt>
                <c:pt idx="44">
                  <c:v>0.95750000000000002</c:v>
                </c:pt>
                <c:pt idx="45">
                  <c:v>0.95379999999999998</c:v>
                </c:pt>
                <c:pt idx="46">
                  <c:v>0.95</c:v>
                </c:pt>
                <c:pt idx="47">
                  <c:v>0.94620000000000004</c:v>
                </c:pt>
                <c:pt idx="48">
                  <c:v>0.94230000000000003</c:v>
                </c:pt>
                <c:pt idx="49">
                  <c:v>0.93840000000000001</c:v>
                </c:pt>
                <c:pt idx="50">
                  <c:v>0.93440000000000001</c:v>
                </c:pt>
                <c:pt idx="51">
                  <c:v>0.9304</c:v>
                </c:pt>
                <c:pt idx="52">
                  <c:v>0.92630000000000001</c:v>
                </c:pt>
                <c:pt idx="53">
                  <c:v>0.92210000000000003</c:v>
                </c:pt>
                <c:pt idx="54">
                  <c:v>0.91800000000000004</c:v>
                </c:pt>
                <c:pt idx="55">
                  <c:v>0.91369999999999996</c:v>
                </c:pt>
                <c:pt idx="56">
                  <c:v>0.90939999999999999</c:v>
                </c:pt>
                <c:pt idx="57">
                  <c:v>0.90510000000000002</c:v>
                </c:pt>
                <c:pt idx="58">
                  <c:v>0.90080000000000005</c:v>
                </c:pt>
                <c:pt idx="59">
                  <c:v>0.89629999999999999</c:v>
                </c:pt>
                <c:pt idx="60">
                  <c:v>0.89190000000000003</c:v>
                </c:pt>
                <c:pt idx="61">
                  <c:v>0.88739999999999997</c:v>
                </c:pt>
                <c:pt idx="62">
                  <c:v>0.88280000000000003</c:v>
                </c:pt>
                <c:pt idx="63">
                  <c:v>0.87829999999999997</c:v>
                </c:pt>
                <c:pt idx="64">
                  <c:v>0.87370000000000003</c:v>
                </c:pt>
                <c:pt idx="65">
                  <c:v>0.86899999999999999</c:v>
                </c:pt>
                <c:pt idx="66">
                  <c:v>0.86429999999999996</c:v>
                </c:pt>
                <c:pt idx="67">
                  <c:v>0.85960000000000003</c:v>
                </c:pt>
                <c:pt idx="68">
                  <c:v>0.8548</c:v>
                </c:pt>
                <c:pt idx="69">
                  <c:v>0.85</c:v>
                </c:pt>
                <c:pt idx="70">
                  <c:v>0.84519999999999995</c:v>
                </c:pt>
                <c:pt idx="71">
                  <c:v>0.84030000000000005</c:v>
                </c:pt>
                <c:pt idx="72">
                  <c:v>0.83540000000000003</c:v>
                </c:pt>
                <c:pt idx="73">
                  <c:v>0.83050000000000002</c:v>
                </c:pt>
                <c:pt idx="74">
                  <c:v>0.82550000000000001</c:v>
                </c:pt>
                <c:pt idx="75">
                  <c:v>0.82050000000000001</c:v>
                </c:pt>
                <c:pt idx="76">
                  <c:v>0.8155</c:v>
                </c:pt>
                <c:pt idx="77">
                  <c:v>0.81040000000000001</c:v>
                </c:pt>
                <c:pt idx="78">
                  <c:v>0.8054</c:v>
                </c:pt>
                <c:pt idx="79">
                  <c:v>0.80020000000000002</c:v>
                </c:pt>
                <c:pt idx="80">
                  <c:v>0.79510000000000003</c:v>
                </c:pt>
                <c:pt idx="81">
                  <c:v>0.78990000000000005</c:v>
                </c:pt>
                <c:pt idx="82">
                  <c:v>0.78480000000000005</c:v>
                </c:pt>
                <c:pt idx="83">
                  <c:v>0.77949999999999997</c:v>
                </c:pt>
                <c:pt idx="84">
                  <c:v>0.77429999999999999</c:v>
                </c:pt>
                <c:pt idx="85">
                  <c:v>0.76900000000000002</c:v>
                </c:pt>
                <c:pt idx="86">
                  <c:v>0.76370000000000005</c:v>
                </c:pt>
                <c:pt idx="87">
                  <c:v>0.75839999999999996</c:v>
                </c:pt>
                <c:pt idx="88">
                  <c:v>0.75309999999999999</c:v>
                </c:pt>
                <c:pt idx="89">
                  <c:v>0.74780000000000002</c:v>
                </c:pt>
                <c:pt idx="90">
                  <c:v>0.74239999999999995</c:v>
                </c:pt>
                <c:pt idx="91">
                  <c:v>0.73699999999999999</c:v>
                </c:pt>
                <c:pt idx="92">
                  <c:v>0.73160000000000003</c:v>
                </c:pt>
                <c:pt idx="93">
                  <c:v>0.72609999999999997</c:v>
                </c:pt>
                <c:pt idx="94">
                  <c:v>0.72070000000000001</c:v>
                </c:pt>
                <c:pt idx="95">
                  <c:v>0.71519999999999995</c:v>
                </c:pt>
                <c:pt idx="96">
                  <c:v>0.7097</c:v>
                </c:pt>
                <c:pt idx="97">
                  <c:v>0.70420000000000005</c:v>
                </c:pt>
                <c:pt idx="98">
                  <c:v>0.69869999999999999</c:v>
                </c:pt>
                <c:pt idx="99">
                  <c:v>0.69310000000000005</c:v>
                </c:pt>
                <c:pt idx="100">
                  <c:v>0.6875</c:v>
                </c:pt>
                <c:pt idx="101">
                  <c:v>0.68200000000000005</c:v>
                </c:pt>
                <c:pt idx="102">
                  <c:v>0.6764</c:v>
                </c:pt>
                <c:pt idx="103">
                  <c:v>0.67079999999999995</c:v>
                </c:pt>
                <c:pt idx="104">
                  <c:v>0.66510000000000002</c:v>
                </c:pt>
                <c:pt idx="105">
                  <c:v>0.65949999999999998</c:v>
                </c:pt>
                <c:pt idx="106">
                  <c:v>0.65380000000000005</c:v>
                </c:pt>
                <c:pt idx="107">
                  <c:v>0.6482</c:v>
                </c:pt>
                <c:pt idx="108">
                  <c:v>0.64249999999999996</c:v>
                </c:pt>
                <c:pt idx="109">
                  <c:v>0.63680000000000003</c:v>
                </c:pt>
                <c:pt idx="110">
                  <c:v>0.63109999999999999</c:v>
                </c:pt>
                <c:pt idx="111">
                  <c:v>0.62529999999999997</c:v>
                </c:pt>
                <c:pt idx="112">
                  <c:v>0.61960000000000004</c:v>
                </c:pt>
                <c:pt idx="113">
                  <c:v>0.61380000000000001</c:v>
                </c:pt>
                <c:pt idx="114">
                  <c:v>0.60809999999999997</c:v>
                </c:pt>
                <c:pt idx="115">
                  <c:v>0.60229999999999995</c:v>
                </c:pt>
                <c:pt idx="116">
                  <c:v>0.59650000000000003</c:v>
                </c:pt>
                <c:pt idx="117">
                  <c:v>0.5907</c:v>
                </c:pt>
                <c:pt idx="118">
                  <c:v>0.58489999999999998</c:v>
                </c:pt>
                <c:pt idx="119">
                  <c:v>0.57909999999999995</c:v>
                </c:pt>
                <c:pt idx="120">
                  <c:v>0.57330000000000003</c:v>
                </c:pt>
                <c:pt idx="121">
                  <c:v>0.56740000000000002</c:v>
                </c:pt>
                <c:pt idx="122">
                  <c:v>0.56159999999999999</c:v>
                </c:pt>
                <c:pt idx="123">
                  <c:v>0.55569999999999997</c:v>
                </c:pt>
                <c:pt idx="124">
                  <c:v>0.54990000000000006</c:v>
                </c:pt>
                <c:pt idx="125">
                  <c:v>0.54400000000000004</c:v>
                </c:pt>
                <c:pt idx="126">
                  <c:v>0.53810000000000002</c:v>
                </c:pt>
                <c:pt idx="127">
                  <c:v>0.53220000000000001</c:v>
                </c:pt>
                <c:pt idx="128">
                  <c:v>0.52629999999999999</c:v>
                </c:pt>
                <c:pt idx="129">
                  <c:v>0.52039999999999997</c:v>
                </c:pt>
                <c:pt idx="130">
                  <c:v>0.51449999999999996</c:v>
                </c:pt>
                <c:pt idx="131">
                  <c:v>0.50849999999999995</c:v>
                </c:pt>
                <c:pt idx="132">
                  <c:v>0.50260000000000005</c:v>
                </c:pt>
                <c:pt idx="133">
                  <c:v>0.49659999999999999</c:v>
                </c:pt>
                <c:pt idx="134">
                  <c:v>0.49070000000000003</c:v>
                </c:pt>
                <c:pt idx="135">
                  <c:v>0.48470000000000002</c:v>
                </c:pt>
                <c:pt idx="136">
                  <c:v>0.4788</c:v>
                </c:pt>
                <c:pt idx="137">
                  <c:v>0.4728</c:v>
                </c:pt>
                <c:pt idx="138">
                  <c:v>0.46679999999999999</c:v>
                </c:pt>
                <c:pt idx="139">
                  <c:v>0.46079999999999999</c:v>
                </c:pt>
                <c:pt idx="140">
                  <c:v>0.45479999999999998</c:v>
                </c:pt>
                <c:pt idx="141">
                  <c:v>0.44879999999999998</c:v>
                </c:pt>
                <c:pt idx="142">
                  <c:v>0.44280000000000003</c:v>
                </c:pt>
                <c:pt idx="143">
                  <c:v>0.43680000000000002</c:v>
                </c:pt>
                <c:pt idx="144">
                  <c:v>0.43080000000000002</c:v>
                </c:pt>
                <c:pt idx="145">
                  <c:v>0.42480000000000001</c:v>
                </c:pt>
                <c:pt idx="146">
                  <c:v>0.41880000000000001</c:v>
                </c:pt>
                <c:pt idx="147">
                  <c:v>0.41270000000000001</c:v>
                </c:pt>
                <c:pt idx="148">
                  <c:v>0.40670000000000001</c:v>
                </c:pt>
                <c:pt idx="149">
                  <c:v>0.40060000000000001</c:v>
                </c:pt>
                <c:pt idx="150">
                  <c:v>0.39460000000000001</c:v>
                </c:pt>
                <c:pt idx="151">
                  <c:v>0.38850000000000001</c:v>
                </c:pt>
                <c:pt idx="152">
                  <c:v>0.38250000000000001</c:v>
                </c:pt>
                <c:pt idx="153">
                  <c:v>0.37640000000000001</c:v>
                </c:pt>
                <c:pt idx="154">
                  <c:v>0.37040000000000001</c:v>
                </c:pt>
                <c:pt idx="155">
                  <c:v>0.36430000000000001</c:v>
                </c:pt>
                <c:pt idx="156">
                  <c:v>0.35820000000000002</c:v>
                </c:pt>
                <c:pt idx="157">
                  <c:v>0.35210000000000002</c:v>
                </c:pt>
                <c:pt idx="158">
                  <c:v>0.34610000000000002</c:v>
                </c:pt>
                <c:pt idx="159">
                  <c:v>0.34</c:v>
                </c:pt>
                <c:pt idx="160">
                  <c:v>0.33389999999999997</c:v>
                </c:pt>
                <c:pt idx="161">
                  <c:v>0.32779999999999998</c:v>
                </c:pt>
                <c:pt idx="162">
                  <c:v>0.32169999999999999</c:v>
                </c:pt>
                <c:pt idx="163">
                  <c:v>0.31559999999999999</c:v>
                </c:pt>
                <c:pt idx="164">
                  <c:v>0.3095</c:v>
                </c:pt>
                <c:pt idx="165">
                  <c:v>0.3034</c:v>
                </c:pt>
                <c:pt idx="166">
                  <c:v>0.29730000000000001</c:v>
                </c:pt>
                <c:pt idx="167">
                  <c:v>0.29120000000000001</c:v>
                </c:pt>
                <c:pt idx="168">
                  <c:v>0.28499999999999998</c:v>
                </c:pt>
                <c:pt idx="169">
                  <c:v>0.27889999999999998</c:v>
                </c:pt>
                <c:pt idx="170">
                  <c:v>0.27279999999999999</c:v>
                </c:pt>
                <c:pt idx="171">
                  <c:v>0.26669999999999999</c:v>
                </c:pt>
                <c:pt idx="172">
                  <c:v>0.26050000000000001</c:v>
                </c:pt>
                <c:pt idx="173">
                  <c:v>0.25440000000000002</c:v>
                </c:pt>
                <c:pt idx="174">
                  <c:v>0.24829999999999999</c:v>
                </c:pt>
                <c:pt idx="175">
                  <c:v>0.24210000000000001</c:v>
                </c:pt>
                <c:pt idx="176">
                  <c:v>0.23599999999999999</c:v>
                </c:pt>
                <c:pt idx="177">
                  <c:v>0.22989999999999999</c:v>
                </c:pt>
                <c:pt idx="178">
                  <c:v>0.22370000000000001</c:v>
                </c:pt>
                <c:pt idx="179">
                  <c:v>0.21759999999999999</c:v>
                </c:pt>
                <c:pt idx="180">
                  <c:v>0.2114</c:v>
                </c:pt>
                <c:pt idx="181">
                  <c:v>0.20530000000000001</c:v>
                </c:pt>
                <c:pt idx="182">
                  <c:v>0.1991</c:v>
                </c:pt>
                <c:pt idx="183">
                  <c:v>0.193</c:v>
                </c:pt>
                <c:pt idx="184">
                  <c:v>0.18679999999999999</c:v>
                </c:pt>
                <c:pt idx="185">
                  <c:v>0.1807</c:v>
                </c:pt>
                <c:pt idx="186">
                  <c:v>0.17449999999999999</c:v>
                </c:pt>
                <c:pt idx="187">
                  <c:v>0.16839999999999999</c:v>
                </c:pt>
                <c:pt idx="188">
                  <c:v>0.16220000000000001</c:v>
                </c:pt>
                <c:pt idx="189">
                  <c:v>0.156</c:v>
                </c:pt>
                <c:pt idx="190">
                  <c:v>0.14990000000000001</c:v>
                </c:pt>
                <c:pt idx="191">
                  <c:v>0.14369999999999999</c:v>
                </c:pt>
                <c:pt idx="192">
                  <c:v>0.13750000000000001</c:v>
                </c:pt>
                <c:pt idx="193">
                  <c:v>0.13139999999999999</c:v>
                </c:pt>
                <c:pt idx="194">
                  <c:v>0.12520000000000001</c:v>
                </c:pt>
                <c:pt idx="195">
                  <c:v>0.11899999999999999</c:v>
                </c:pt>
                <c:pt idx="196">
                  <c:v>0.1129</c:v>
                </c:pt>
                <c:pt idx="197">
                  <c:v>0.1067</c:v>
                </c:pt>
                <c:pt idx="198">
                  <c:v>0.10050000000000001</c:v>
                </c:pt>
                <c:pt idx="199">
                  <c:v>9.4350000000000003E-2</c:v>
                </c:pt>
                <c:pt idx="200">
                  <c:v>8.8179999999999994E-2</c:v>
                </c:pt>
                <c:pt idx="201">
                  <c:v>8.2000000000000003E-2</c:v>
                </c:pt>
                <c:pt idx="202">
                  <c:v>7.5829999999999995E-2</c:v>
                </c:pt>
                <c:pt idx="203">
                  <c:v>6.9650000000000004E-2</c:v>
                </c:pt>
                <c:pt idx="204">
                  <c:v>6.3479999999999995E-2</c:v>
                </c:pt>
                <c:pt idx="205">
                  <c:v>5.7299999999999997E-2</c:v>
                </c:pt>
                <c:pt idx="206">
                  <c:v>5.1119999999999999E-2</c:v>
                </c:pt>
                <c:pt idx="207">
                  <c:v>4.4940000000000001E-2</c:v>
                </c:pt>
                <c:pt idx="208">
                  <c:v>3.8760000000000003E-2</c:v>
                </c:pt>
                <c:pt idx="209">
                  <c:v>3.2579999999999998E-2</c:v>
                </c:pt>
                <c:pt idx="210">
                  <c:v>2.6409999999999999E-2</c:v>
                </c:pt>
                <c:pt idx="211">
                  <c:v>2.0230000000000001E-2</c:v>
                </c:pt>
                <c:pt idx="212">
                  <c:v>1.405E-2</c:v>
                </c:pt>
                <c:pt idx="213">
                  <c:v>7.8659999999999997E-3</c:v>
                </c:pt>
                <c:pt idx="214">
                  <c:v>1.686E-3</c:v>
                </c:pt>
                <c:pt idx="215">
                  <c:v>-4.4939999999999997E-3</c:v>
                </c:pt>
                <c:pt idx="216">
                  <c:v>-1.0670000000000001E-2</c:v>
                </c:pt>
                <c:pt idx="217">
                  <c:v>-1.685E-2</c:v>
                </c:pt>
                <c:pt idx="218">
                  <c:v>-2.3029999999999998E-2</c:v>
                </c:pt>
                <c:pt idx="219">
                  <c:v>-2.921E-2</c:v>
                </c:pt>
                <c:pt idx="220">
                  <c:v>-3.5389999999999998E-2</c:v>
                </c:pt>
                <c:pt idx="221">
                  <c:v>-4.1570000000000003E-2</c:v>
                </c:pt>
                <c:pt idx="222">
                  <c:v>-4.7750000000000001E-2</c:v>
                </c:pt>
                <c:pt idx="223">
                  <c:v>-5.3929999999999999E-2</c:v>
                </c:pt>
                <c:pt idx="224">
                  <c:v>-6.0109999999999997E-2</c:v>
                </c:pt>
                <c:pt idx="225">
                  <c:v>-6.6290000000000002E-2</c:v>
                </c:pt>
                <c:pt idx="226">
                  <c:v>-7.2470000000000007E-2</c:v>
                </c:pt>
                <c:pt idx="227">
                  <c:v>-7.8640000000000002E-2</c:v>
                </c:pt>
                <c:pt idx="228">
                  <c:v>-8.4820000000000007E-2</c:v>
                </c:pt>
                <c:pt idx="229">
                  <c:v>-9.0990000000000001E-2</c:v>
                </c:pt>
                <c:pt idx="230">
                  <c:v>-9.7170000000000006E-2</c:v>
                </c:pt>
                <c:pt idx="231">
                  <c:v>-0.1033</c:v>
                </c:pt>
                <c:pt idx="232">
                  <c:v>-0.1095</c:v>
                </c:pt>
                <c:pt idx="233">
                  <c:v>-0.1157</c:v>
                </c:pt>
                <c:pt idx="234">
                  <c:v>-0.12189999999999999</c:v>
                </c:pt>
                <c:pt idx="235">
                  <c:v>-0.128</c:v>
                </c:pt>
                <c:pt idx="236">
                  <c:v>-0.13420000000000001</c:v>
                </c:pt>
                <c:pt idx="237">
                  <c:v>-0.1404</c:v>
                </c:pt>
                <c:pt idx="238">
                  <c:v>-0.14649999999999999</c:v>
                </c:pt>
                <c:pt idx="239">
                  <c:v>-0.1527</c:v>
                </c:pt>
                <c:pt idx="240">
                  <c:v>-0.15890000000000001</c:v>
                </c:pt>
                <c:pt idx="241">
                  <c:v>-0.16500000000000001</c:v>
                </c:pt>
                <c:pt idx="242">
                  <c:v>-0.17119999999999999</c:v>
                </c:pt>
                <c:pt idx="243">
                  <c:v>-0.1774</c:v>
                </c:pt>
                <c:pt idx="244">
                  <c:v>-0.1835</c:v>
                </c:pt>
                <c:pt idx="245">
                  <c:v>-0.18970000000000001</c:v>
                </c:pt>
                <c:pt idx="246">
                  <c:v>-0.1958</c:v>
                </c:pt>
                <c:pt idx="247">
                  <c:v>-0.20200000000000001</c:v>
                </c:pt>
                <c:pt idx="248">
                  <c:v>-0.20810000000000001</c:v>
                </c:pt>
                <c:pt idx="249">
                  <c:v>-0.21429999999999999</c:v>
                </c:pt>
                <c:pt idx="250">
                  <c:v>-0.22040000000000001</c:v>
                </c:pt>
                <c:pt idx="251">
                  <c:v>-0.2266</c:v>
                </c:pt>
                <c:pt idx="252">
                  <c:v>-0.23269999999999999</c:v>
                </c:pt>
                <c:pt idx="253">
                  <c:v>-0.2389</c:v>
                </c:pt>
                <c:pt idx="254">
                  <c:v>-0.245</c:v>
                </c:pt>
                <c:pt idx="255">
                  <c:v>-0.25109999999999999</c:v>
                </c:pt>
                <c:pt idx="256">
                  <c:v>-0.25729999999999997</c:v>
                </c:pt>
                <c:pt idx="257">
                  <c:v>-0.26340000000000002</c:v>
                </c:pt>
                <c:pt idx="258">
                  <c:v>-0.26950000000000002</c:v>
                </c:pt>
                <c:pt idx="259">
                  <c:v>-0.2757</c:v>
                </c:pt>
                <c:pt idx="260">
                  <c:v>-0.28179999999999999</c:v>
                </c:pt>
                <c:pt idx="261">
                  <c:v>-0.28789999999999999</c:v>
                </c:pt>
                <c:pt idx="262">
                  <c:v>-0.29399999999999998</c:v>
                </c:pt>
                <c:pt idx="263">
                  <c:v>-0.30009999999999998</c:v>
                </c:pt>
                <c:pt idx="264">
                  <c:v>-0.30630000000000002</c:v>
                </c:pt>
                <c:pt idx="265">
                  <c:v>-0.31240000000000001</c:v>
                </c:pt>
                <c:pt idx="266">
                  <c:v>-0.31850000000000001</c:v>
                </c:pt>
                <c:pt idx="267">
                  <c:v>-0.3246</c:v>
                </c:pt>
                <c:pt idx="268">
                  <c:v>-0.33069999999999999</c:v>
                </c:pt>
                <c:pt idx="269">
                  <c:v>-0.33679999999999999</c:v>
                </c:pt>
                <c:pt idx="270">
                  <c:v>-0.34289999999999998</c:v>
                </c:pt>
                <c:pt idx="271">
                  <c:v>-0.34899999999999998</c:v>
                </c:pt>
                <c:pt idx="272">
                  <c:v>-0.35499999999999998</c:v>
                </c:pt>
                <c:pt idx="273">
                  <c:v>-0.36109999999999998</c:v>
                </c:pt>
                <c:pt idx="274">
                  <c:v>-0.36720000000000003</c:v>
                </c:pt>
                <c:pt idx="275">
                  <c:v>-0.37330000000000002</c:v>
                </c:pt>
                <c:pt idx="276">
                  <c:v>-0.37930000000000003</c:v>
                </c:pt>
                <c:pt idx="277">
                  <c:v>-0.38540000000000002</c:v>
                </c:pt>
                <c:pt idx="278">
                  <c:v>-0.39150000000000001</c:v>
                </c:pt>
                <c:pt idx="279">
                  <c:v>-0.39750000000000002</c:v>
                </c:pt>
                <c:pt idx="280">
                  <c:v>-0.40360000000000001</c:v>
                </c:pt>
                <c:pt idx="281">
                  <c:v>-0.40960000000000002</c:v>
                </c:pt>
                <c:pt idx="282">
                  <c:v>-0.41570000000000001</c:v>
                </c:pt>
                <c:pt idx="283">
                  <c:v>-0.42170000000000002</c:v>
                </c:pt>
                <c:pt idx="284">
                  <c:v>-0.42770000000000002</c:v>
                </c:pt>
                <c:pt idx="285">
                  <c:v>-0.43380000000000002</c:v>
                </c:pt>
                <c:pt idx="286">
                  <c:v>-0.43980000000000002</c:v>
                </c:pt>
                <c:pt idx="287">
                  <c:v>-0.44579999999999997</c:v>
                </c:pt>
                <c:pt idx="288">
                  <c:v>-0.45179999999999998</c:v>
                </c:pt>
                <c:pt idx="289">
                  <c:v>-0.45779999999999998</c:v>
                </c:pt>
                <c:pt idx="290">
                  <c:v>-0.46379999999999999</c:v>
                </c:pt>
                <c:pt idx="291">
                  <c:v>-0.4698</c:v>
                </c:pt>
                <c:pt idx="292">
                  <c:v>-0.4758</c:v>
                </c:pt>
                <c:pt idx="293">
                  <c:v>-0.48170000000000002</c:v>
                </c:pt>
                <c:pt idx="294">
                  <c:v>-0.48770000000000002</c:v>
                </c:pt>
                <c:pt idx="295">
                  <c:v>-0.49370000000000003</c:v>
                </c:pt>
                <c:pt idx="296">
                  <c:v>-0.49959999999999999</c:v>
                </c:pt>
                <c:pt idx="297">
                  <c:v>-0.50560000000000005</c:v>
                </c:pt>
                <c:pt idx="298">
                  <c:v>-0.51149999999999995</c:v>
                </c:pt>
                <c:pt idx="299">
                  <c:v>-0.51739999999999997</c:v>
                </c:pt>
                <c:pt idx="300">
                  <c:v>-0.52339999999999998</c:v>
                </c:pt>
                <c:pt idx="301">
                  <c:v>-0.52929999999999999</c:v>
                </c:pt>
                <c:pt idx="302">
                  <c:v>-0.53520000000000001</c:v>
                </c:pt>
                <c:pt idx="303">
                  <c:v>-0.54110000000000003</c:v>
                </c:pt>
                <c:pt idx="304">
                  <c:v>-0.54700000000000004</c:v>
                </c:pt>
                <c:pt idx="305">
                  <c:v>-0.55279999999999996</c:v>
                </c:pt>
                <c:pt idx="306">
                  <c:v>-0.55869999999999997</c:v>
                </c:pt>
                <c:pt idx="307">
                  <c:v>-0.56459999999999999</c:v>
                </c:pt>
                <c:pt idx="308">
                  <c:v>-0.57040000000000002</c:v>
                </c:pt>
                <c:pt idx="309">
                  <c:v>-0.57630000000000003</c:v>
                </c:pt>
                <c:pt idx="310">
                  <c:v>-0.58209999999999995</c:v>
                </c:pt>
                <c:pt idx="311">
                  <c:v>-0.58789999999999998</c:v>
                </c:pt>
                <c:pt idx="312">
                  <c:v>-0.59370000000000001</c:v>
                </c:pt>
                <c:pt idx="313">
                  <c:v>-0.59950000000000003</c:v>
                </c:pt>
                <c:pt idx="314">
                  <c:v>-0.60529999999999995</c:v>
                </c:pt>
                <c:pt idx="315">
                  <c:v>-0.61109999999999998</c:v>
                </c:pt>
                <c:pt idx="316">
                  <c:v>-0.6169</c:v>
                </c:pt>
                <c:pt idx="317">
                  <c:v>-0.62260000000000004</c:v>
                </c:pt>
                <c:pt idx="318">
                  <c:v>-0.62829999999999997</c:v>
                </c:pt>
                <c:pt idx="319">
                  <c:v>-0.6341</c:v>
                </c:pt>
                <c:pt idx="320">
                  <c:v>-0.63980000000000004</c:v>
                </c:pt>
                <c:pt idx="321">
                  <c:v>-0.64549999999999996</c:v>
                </c:pt>
                <c:pt idx="322">
                  <c:v>-0.6512</c:v>
                </c:pt>
                <c:pt idx="323">
                  <c:v>-0.65680000000000005</c:v>
                </c:pt>
                <c:pt idx="324">
                  <c:v>-0.66249999999999998</c:v>
                </c:pt>
                <c:pt idx="325">
                  <c:v>-0.66810000000000003</c:v>
                </c:pt>
                <c:pt idx="326">
                  <c:v>-0.67379999999999995</c:v>
                </c:pt>
                <c:pt idx="327">
                  <c:v>-0.6794</c:v>
                </c:pt>
                <c:pt idx="328">
                  <c:v>-0.68500000000000005</c:v>
                </c:pt>
                <c:pt idx="329">
                  <c:v>-0.69059999999999999</c:v>
                </c:pt>
                <c:pt idx="330">
                  <c:v>-0.69610000000000005</c:v>
                </c:pt>
                <c:pt idx="331">
                  <c:v>-0.70169999999999999</c:v>
                </c:pt>
                <c:pt idx="332">
                  <c:v>-0.70720000000000005</c:v>
                </c:pt>
                <c:pt idx="333">
                  <c:v>-0.7127</c:v>
                </c:pt>
                <c:pt idx="334">
                  <c:v>-0.71819999999999995</c:v>
                </c:pt>
                <c:pt idx="335">
                  <c:v>-0.72370000000000001</c:v>
                </c:pt>
                <c:pt idx="336">
                  <c:v>-0.72909999999999997</c:v>
                </c:pt>
                <c:pt idx="337">
                  <c:v>-0.73460000000000003</c:v>
                </c:pt>
                <c:pt idx="338">
                  <c:v>-0.74</c:v>
                </c:pt>
                <c:pt idx="339">
                  <c:v>-0.74539999999999995</c:v>
                </c:pt>
                <c:pt idx="340">
                  <c:v>-0.75070000000000003</c:v>
                </c:pt>
                <c:pt idx="341">
                  <c:v>-0.75609999999999999</c:v>
                </c:pt>
                <c:pt idx="342">
                  <c:v>-0.76139999999999997</c:v>
                </c:pt>
                <c:pt idx="343">
                  <c:v>-0.76670000000000005</c:v>
                </c:pt>
                <c:pt idx="344">
                  <c:v>-0.77200000000000002</c:v>
                </c:pt>
                <c:pt idx="345">
                  <c:v>-0.77729999999999999</c:v>
                </c:pt>
                <c:pt idx="346">
                  <c:v>-0.78249999999999997</c:v>
                </c:pt>
                <c:pt idx="347">
                  <c:v>-0.78769999999999996</c:v>
                </c:pt>
                <c:pt idx="348">
                  <c:v>-0.79290000000000005</c:v>
                </c:pt>
                <c:pt idx="349">
                  <c:v>-0.79800000000000004</c:v>
                </c:pt>
                <c:pt idx="350">
                  <c:v>-0.80320000000000003</c:v>
                </c:pt>
                <c:pt idx="351">
                  <c:v>-0.80830000000000002</c:v>
                </c:pt>
                <c:pt idx="352">
                  <c:v>-0.81330000000000002</c:v>
                </c:pt>
                <c:pt idx="353">
                  <c:v>-0.81840000000000002</c:v>
                </c:pt>
                <c:pt idx="354">
                  <c:v>-0.82340000000000002</c:v>
                </c:pt>
                <c:pt idx="355">
                  <c:v>-0.82840000000000003</c:v>
                </c:pt>
                <c:pt idx="356">
                  <c:v>-0.83330000000000004</c:v>
                </c:pt>
                <c:pt idx="357">
                  <c:v>-0.83830000000000005</c:v>
                </c:pt>
                <c:pt idx="358">
                  <c:v>-0.84319999999999995</c:v>
                </c:pt>
                <c:pt idx="359">
                  <c:v>-0.84799999999999998</c:v>
                </c:pt>
                <c:pt idx="360">
                  <c:v>-0.8528</c:v>
                </c:pt>
                <c:pt idx="361">
                  <c:v>-0.85760000000000003</c:v>
                </c:pt>
                <c:pt idx="362">
                  <c:v>-0.86240000000000006</c:v>
                </c:pt>
                <c:pt idx="363">
                  <c:v>-0.86709999999999998</c:v>
                </c:pt>
                <c:pt idx="364">
                  <c:v>-0.87180000000000002</c:v>
                </c:pt>
                <c:pt idx="365">
                  <c:v>-0.87639999999999996</c:v>
                </c:pt>
                <c:pt idx="366">
                  <c:v>-0.88100000000000001</c:v>
                </c:pt>
                <c:pt idx="367">
                  <c:v>-0.88560000000000005</c:v>
                </c:pt>
                <c:pt idx="368">
                  <c:v>-0.8901</c:v>
                </c:pt>
                <c:pt idx="369">
                  <c:v>-0.89459999999999995</c:v>
                </c:pt>
                <c:pt idx="370">
                  <c:v>-0.89900000000000002</c:v>
                </c:pt>
                <c:pt idx="371">
                  <c:v>-0.90339999999999998</c:v>
                </c:pt>
                <c:pt idx="372">
                  <c:v>-0.90780000000000005</c:v>
                </c:pt>
                <c:pt idx="373">
                  <c:v>-0.91210000000000002</c:v>
                </c:pt>
                <c:pt idx="374">
                  <c:v>-0.9163</c:v>
                </c:pt>
                <c:pt idx="375">
                  <c:v>-0.92049999999999998</c:v>
                </c:pt>
                <c:pt idx="376">
                  <c:v>-0.92469999999999997</c:v>
                </c:pt>
                <c:pt idx="377">
                  <c:v>-0.92879999999999996</c:v>
                </c:pt>
                <c:pt idx="378">
                  <c:v>-0.93289999999999995</c:v>
                </c:pt>
                <c:pt idx="379">
                  <c:v>-0.93689999999999996</c:v>
                </c:pt>
                <c:pt idx="380">
                  <c:v>-0.94079999999999997</c:v>
                </c:pt>
                <c:pt idx="381">
                  <c:v>-0.94479999999999997</c:v>
                </c:pt>
                <c:pt idx="382">
                  <c:v>-0.9486</c:v>
                </c:pt>
                <c:pt idx="383">
                  <c:v>-0.95240000000000002</c:v>
                </c:pt>
                <c:pt idx="384">
                  <c:v>-0.95609999999999995</c:v>
                </c:pt>
                <c:pt idx="385">
                  <c:v>-0.95979999999999999</c:v>
                </c:pt>
                <c:pt idx="386">
                  <c:v>-0.96340000000000003</c:v>
                </c:pt>
                <c:pt idx="387">
                  <c:v>-0.96699999999999997</c:v>
                </c:pt>
                <c:pt idx="388">
                  <c:v>-0.97050000000000003</c:v>
                </c:pt>
                <c:pt idx="389">
                  <c:v>-0.97389999999999999</c:v>
                </c:pt>
                <c:pt idx="390">
                  <c:v>-0.97729999999999995</c:v>
                </c:pt>
                <c:pt idx="391">
                  <c:v>-0.98060000000000003</c:v>
                </c:pt>
                <c:pt idx="392">
                  <c:v>-0.98380000000000001</c:v>
                </c:pt>
                <c:pt idx="393">
                  <c:v>-0.98699999999999999</c:v>
                </c:pt>
                <c:pt idx="394">
                  <c:v>-0.99009999999999998</c:v>
                </c:pt>
                <c:pt idx="395">
                  <c:v>-0.99309999999999998</c:v>
                </c:pt>
                <c:pt idx="396">
                  <c:v>-0.99609999999999999</c:v>
                </c:pt>
                <c:pt idx="397">
                  <c:v>-0.999</c:v>
                </c:pt>
                <c:pt idx="398">
                  <c:v>-1.002</c:v>
                </c:pt>
                <c:pt idx="399">
                  <c:v>-1.0049999999999999</c:v>
                </c:pt>
                <c:pt idx="400">
                  <c:v>-1.0069999999999999</c:v>
                </c:pt>
                <c:pt idx="401">
                  <c:v>-1.01</c:v>
                </c:pt>
                <c:pt idx="402">
                  <c:v>-1.012</c:v>
                </c:pt>
                <c:pt idx="403">
                  <c:v>-1.0149999999999999</c:v>
                </c:pt>
                <c:pt idx="404">
                  <c:v>-1.0169999999999999</c:v>
                </c:pt>
                <c:pt idx="405">
                  <c:v>-1.0189999999999999</c:v>
                </c:pt>
                <c:pt idx="406">
                  <c:v>-1.022</c:v>
                </c:pt>
                <c:pt idx="407">
                  <c:v>-1.024</c:v>
                </c:pt>
                <c:pt idx="408">
                  <c:v>-1.026</c:v>
                </c:pt>
                <c:pt idx="409">
                  <c:v>-1.028</c:v>
                </c:pt>
                <c:pt idx="410">
                  <c:v>-1.0289999999999999</c:v>
                </c:pt>
                <c:pt idx="411">
                  <c:v>-1.0309999999999999</c:v>
                </c:pt>
                <c:pt idx="412">
                  <c:v>-1.0329999999999999</c:v>
                </c:pt>
                <c:pt idx="413">
                  <c:v>-1.0349999999999999</c:v>
                </c:pt>
                <c:pt idx="414">
                  <c:v>-1.036</c:v>
                </c:pt>
                <c:pt idx="415">
                  <c:v>-1.0369999999999999</c:v>
                </c:pt>
                <c:pt idx="416">
                  <c:v>-1.0389999999999999</c:v>
                </c:pt>
                <c:pt idx="417">
                  <c:v>-1.04</c:v>
                </c:pt>
                <c:pt idx="418">
                  <c:v>-1.0409999999999999</c:v>
                </c:pt>
                <c:pt idx="419">
                  <c:v>-1.042</c:v>
                </c:pt>
                <c:pt idx="420">
                  <c:v>-1.0429999999999999</c:v>
                </c:pt>
                <c:pt idx="421">
                  <c:v>-1.044</c:v>
                </c:pt>
                <c:pt idx="422">
                  <c:v>-1.0449999999999999</c:v>
                </c:pt>
                <c:pt idx="423">
                  <c:v>-1.0449999999999999</c:v>
                </c:pt>
                <c:pt idx="424">
                  <c:v>-1.046</c:v>
                </c:pt>
                <c:pt idx="425">
                  <c:v>-1.046</c:v>
                </c:pt>
                <c:pt idx="426">
                  <c:v>-1.0469999999999999</c:v>
                </c:pt>
                <c:pt idx="427">
                  <c:v>-1.0469999999999999</c:v>
                </c:pt>
                <c:pt idx="428">
                  <c:v>-1.0469999999999999</c:v>
                </c:pt>
                <c:pt idx="429">
                  <c:v>-1.0469999999999999</c:v>
                </c:pt>
                <c:pt idx="430">
                  <c:v>-1.0469999999999999</c:v>
                </c:pt>
                <c:pt idx="431">
                  <c:v>-1.0469999999999999</c:v>
                </c:pt>
                <c:pt idx="432">
                  <c:v>-1.0469999999999999</c:v>
                </c:pt>
                <c:pt idx="433">
                  <c:v>-1.0469999999999999</c:v>
                </c:pt>
                <c:pt idx="434">
                  <c:v>-1.046</c:v>
                </c:pt>
                <c:pt idx="435">
                  <c:v>-1.046</c:v>
                </c:pt>
                <c:pt idx="436">
                  <c:v>-1.0449999999999999</c:v>
                </c:pt>
                <c:pt idx="437">
                  <c:v>-1.044</c:v>
                </c:pt>
                <c:pt idx="438">
                  <c:v>-1.044</c:v>
                </c:pt>
                <c:pt idx="439">
                  <c:v>-1.0429999999999999</c:v>
                </c:pt>
                <c:pt idx="440">
                  <c:v>-1.042</c:v>
                </c:pt>
                <c:pt idx="441">
                  <c:v>-1.0409999999999999</c:v>
                </c:pt>
                <c:pt idx="442">
                  <c:v>-1.0389999999999999</c:v>
                </c:pt>
                <c:pt idx="443">
                  <c:v>-1.038</c:v>
                </c:pt>
                <c:pt idx="444">
                  <c:v>-1.0369999999999999</c:v>
                </c:pt>
                <c:pt idx="445">
                  <c:v>-1.0349999999999999</c:v>
                </c:pt>
                <c:pt idx="446">
                  <c:v>-1.034</c:v>
                </c:pt>
                <c:pt idx="447">
                  <c:v>-1.032</c:v>
                </c:pt>
                <c:pt idx="448">
                  <c:v>-1.0309999999999999</c:v>
                </c:pt>
                <c:pt idx="449">
                  <c:v>-1.0289999999999999</c:v>
                </c:pt>
                <c:pt idx="450">
                  <c:v>-1.0269999999999999</c:v>
                </c:pt>
                <c:pt idx="451">
                  <c:v>-1.0249999999999999</c:v>
                </c:pt>
                <c:pt idx="452">
                  <c:v>-1.0229999999999999</c:v>
                </c:pt>
                <c:pt idx="453">
                  <c:v>-1.0209999999999999</c:v>
                </c:pt>
                <c:pt idx="454">
                  <c:v>-1.018</c:v>
                </c:pt>
                <c:pt idx="455">
                  <c:v>-1.016</c:v>
                </c:pt>
                <c:pt idx="456">
                  <c:v>-1.014</c:v>
                </c:pt>
                <c:pt idx="457">
                  <c:v>-1.0109999999999999</c:v>
                </c:pt>
                <c:pt idx="458">
                  <c:v>-1.0089999999999999</c:v>
                </c:pt>
                <c:pt idx="459">
                  <c:v>-1.006</c:v>
                </c:pt>
                <c:pt idx="460">
                  <c:v>-1.0029999999999999</c:v>
                </c:pt>
                <c:pt idx="461">
                  <c:v>-1.0009999999999999</c:v>
                </c:pt>
                <c:pt idx="462">
                  <c:v>-0.99780000000000002</c:v>
                </c:pt>
                <c:pt idx="463">
                  <c:v>-0.99490000000000001</c:v>
                </c:pt>
                <c:pt idx="464">
                  <c:v>-0.9919</c:v>
                </c:pt>
                <c:pt idx="465">
                  <c:v>-0.98880000000000001</c:v>
                </c:pt>
                <c:pt idx="466">
                  <c:v>-0.98570000000000002</c:v>
                </c:pt>
                <c:pt idx="467">
                  <c:v>-0.98250000000000004</c:v>
                </c:pt>
                <c:pt idx="468">
                  <c:v>-0.97919999999999996</c:v>
                </c:pt>
                <c:pt idx="469">
                  <c:v>-0.97589999999999999</c:v>
                </c:pt>
                <c:pt idx="470">
                  <c:v>-0.97250000000000003</c:v>
                </c:pt>
                <c:pt idx="471">
                  <c:v>-0.96899999999999997</c:v>
                </c:pt>
                <c:pt idx="472">
                  <c:v>-0.96550000000000002</c:v>
                </c:pt>
                <c:pt idx="473">
                  <c:v>-0.96189999999999998</c:v>
                </c:pt>
                <c:pt idx="474">
                  <c:v>-0.95830000000000004</c:v>
                </c:pt>
                <c:pt idx="475">
                  <c:v>-0.9546</c:v>
                </c:pt>
                <c:pt idx="476">
                  <c:v>-0.95079999999999998</c:v>
                </c:pt>
                <c:pt idx="477">
                  <c:v>-0.94699999999999995</c:v>
                </c:pt>
                <c:pt idx="478">
                  <c:v>-0.94310000000000005</c:v>
                </c:pt>
                <c:pt idx="479">
                  <c:v>-0.93920000000000003</c:v>
                </c:pt>
                <c:pt idx="480">
                  <c:v>-0.93520000000000003</c:v>
                </c:pt>
                <c:pt idx="481">
                  <c:v>-0.93120000000000003</c:v>
                </c:pt>
                <c:pt idx="482">
                  <c:v>-0.92710000000000004</c:v>
                </c:pt>
                <c:pt idx="483">
                  <c:v>-0.92300000000000004</c:v>
                </c:pt>
                <c:pt idx="484">
                  <c:v>-0.91879999999999995</c:v>
                </c:pt>
                <c:pt idx="485">
                  <c:v>-0.91459999999999997</c:v>
                </c:pt>
                <c:pt idx="486">
                  <c:v>-0.9103</c:v>
                </c:pt>
                <c:pt idx="487">
                  <c:v>-0.90600000000000003</c:v>
                </c:pt>
                <c:pt idx="488">
                  <c:v>-0.90159999999999996</c:v>
                </c:pt>
                <c:pt idx="489">
                  <c:v>-0.8972</c:v>
                </c:pt>
                <c:pt idx="490">
                  <c:v>-0.89270000000000005</c:v>
                </c:pt>
                <c:pt idx="491">
                  <c:v>-0.88819999999999999</c:v>
                </c:pt>
                <c:pt idx="492">
                  <c:v>-0.88370000000000004</c:v>
                </c:pt>
                <c:pt idx="493">
                  <c:v>-0.87909999999999999</c:v>
                </c:pt>
                <c:pt idx="494">
                  <c:v>-0.87450000000000006</c:v>
                </c:pt>
                <c:pt idx="495">
                  <c:v>-0.86980000000000002</c:v>
                </c:pt>
                <c:pt idx="496">
                  <c:v>-0.86509999999999998</c:v>
                </c:pt>
                <c:pt idx="497">
                  <c:v>-0.86040000000000005</c:v>
                </c:pt>
                <c:pt idx="498">
                  <c:v>-0.85560000000000003</c:v>
                </c:pt>
                <c:pt idx="499">
                  <c:v>-0.8508</c:v>
                </c:pt>
                <c:pt idx="500">
                  <c:v>-0.84599999999999997</c:v>
                </c:pt>
                <c:pt idx="501">
                  <c:v>-0.84109999999999996</c:v>
                </c:pt>
                <c:pt idx="502">
                  <c:v>-0.83620000000000005</c:v>
                </c:pt>
                <c:pt idx="503">
                  <c:v>-0.83130000000000004</c:v>
                </c:pt>
                <c:pt idx="504">
                  <c:v>-0.82630000000000003</c:v>
                </c:pt>
                <c:pt idx="505">
                  <c:v>-0.82130000000000003</c:v>
                </c:pt>
                <c:pt idx="506">
                  <c:v>-0.81630000000000003</c:v>
                </c:pt>
                <c:pt idx="507">
                  <c:v>-0.81120000000000003</c:v>
                </c:pt>
                <c:pt idx="508">
                  <c:v>-0.80610000000000004</c:v>
                </c:pt>
                <c:pt idx="509">
                  <c:v>-0.80100000000000005</c:v>
                </c:pt>
                <c:pt idx="510">
                  <c:v>-0.79590000000000005</c:v>
                </c:pt>
                <c:pt idx="511">
                  <c:v>-0.79069999999999996</c:v>
                </c:pt>
                <c:pt idx="512">
                  <c:v>-0.78549999999999998</c:v>
                </c:pt>
                <c:pt idx="513">
                  <c:v>-0.78029999999999999</c:v>
                </c:pt>
                <c:pt idx="514">
                  <c:v>-0.77510000000000001</c:v>
                </c:pt>
                <c:pt idx="515">
                  <c:v>-0.76980000000000004</c:v>
                </c:pt>
                <c:pt idx="516">
                  <c:v>-0.76449999999999996</c:v>
                </c:pt>
                <c:pt idx="517">
                  <c:v>-0.75919999999999999</c:v>
                </c:pt>
                <c:pt idx="518">
                  <c:v>-0.75390000000000001</c:v>
                </c:pt>
                <c:pt idx="519">
                  <c:v>-0.74850000000000005</c:v>
                </c:pt>
                <c:pt idx="520">
                  <c:v>-0.74309999999999998</c:v>
                </c:pt>
                <c:pt idx="521">
                  <c:v>-0.73770000000000002</c:v>
                </c:pt>
                <c:pt idx="522">
                  <c:v>-0.73229999999999995</c:v>
                </c:pt>
                <c:pt idx="523">
                  <c:v>-0.72689999999999999</c:v>
                </c:pt>
                <c:pt idx="524">
                  <c:v>-0.72140000000000004</c:v>
                </c:pt>
                <c:pt idx="525">
                  <c:v>-0.71589999999999998</c:v>
                </c:pt>
                <c:pt idx="526">
                  <c:v>-0.71040000000000003</c:v>
                </c:pt>
                <c:pt idx="527">
                  <c:v>-0.70489999999999997</c:v>
                </c:pt>
                <c:pt idx="528">
                  <c:v>-0.69940000000000002</c:v>
                </c:pt>
                <c:pt idx="529">
                  <c:v>-0.69379999999999997</c:v>
                </c:pt>
                <c:pt idx="530">
                  <c:v>-0.68820000000000003</c:v>
                </c:pt>
                <c:pt idx="531">
                  <c:v>-0.68259999999999998</c:v>
                </c:pt>
                <c:pt idx="532">
                  <c:v>-0.67700000000000005</c:v>
                </c:pt>
                <c:pt idx="533">
                  <c:v>-0.6714</c:v>
                </c:pt>
                <c:pt idx="534">
                  <c:v>-0.66579999999999995</c:v>
                </c:pt>
                <c:pt idx="535">
                  <c:v>-0.66010000000000002</c:v>
                </c:pt>
                <c:pt idx="536">
                  <c:v>-0.65449999999999997</c:v>
                </c:pt>
                <c:pt idx="537">
                  <c:v>-0.64880000000000004</c:v>
                </c:pt>
                <c:pt idx="538">
                  <c:v>-0.6431</c:v>
                </c:pt>
                <c:pt idx="539">
                  <c:v>-0.63739999999999997</c:v>
                </c:pt>
                <c:pt idx="540">
                  <c:v>-0.63170000000000004</c:v>
                </c:pt>
                <c:pt idx="541">
                  <c:v>-0.626</c:v>
                </c:pt>
                <c:pt idx="542">
                  <c:v>-0.62019999999999997</c:v>
                </c:pt>
                <c:pt idx="543">
                  <c:v>-0.61450000000000005</c:v>
                </c:pt>
                <c:pt idx="544">
                  <c:v>-0.60870000000000002</c:v>
                </c:pt>
                <c:pt idx="545">
                  <c:v>-0.60289999999999999</c:v>
                </c:pt>
                <c:pt idx="546">
                  <c:v>-0.59709999999999996</c:v>
                </c:pt>
                <c:pt idx="547">
                  <c:v>-0.59130000000000005</c:v>
                </c:pt>
                <c:pt idx="548">
                  <c:v>-0.58550000000000002</c:v>
                </c:pt>
                <c:pt idx="549">
                  <c:v>-0.57969999999999999</c:v>
                </c:pt>
                <c:pt idx="550">
                  <c:v>-0.57379999999999998</c:v>
                </c:pt>
                <c:pt idx="551">
                  <c:v>-0.56799999999999995</c:v>
                </c:pt>
                <c:pt idx="552">
                  <c:v>-0.56210000000000004</c:v>
                </c:pt>
                <c:pt idx="553">
                  <c:v>-0.55630000000000002</c:v>
                </c:pt>
                <c:pt idx="554">
                  <c:v>-0.5504</c:v>
                </c:pt>
                <c:pt idx="555">
                  <c:v>-0.54449999999999998</c:v>
                </c:pt>
                <c:pt idx="556">
                  <c:v>-0.53859999999999997</c:v>
                </c:pt>
                <c:pt idx="557">
                  <c:v>-0.53269999999999995</c:v>
                </c:pt>
                <c:pt idx="558">
                  <c:v>-0.52680000000000005</c:v>
                </c:pt>
                <c:pt idx="559">
                  <c:v>-0.52090000000000003</c:v>
                </c:pt>
                <c:pt idx="560">
                  <c:v>-0.51500000000000001</c:v>
                </c:pt>
                <c:pt idx="561">
                  <c:v>-0.50900000000000001</c:v>
                </c:pt>
                <c:pt idx="562">
                  <c:v>-0.50309999999999999</c:v>
                </c:pt>
                <c:pt idx="563">
                  <c:v>-0.49709999999999999</c:v>
                </c:pt>
                <c:pt idx="564">
                  <c:v>-0.49120000000000003</c:v>
                </c:pt>
                <c:pt idx="565">
                  <c:v>-0.48520000000000002</c:v>
                </c:pt>
                <c:pt idx="566">
                  <c:v>-0.47920000000000001</c:v>
                </c:pt>
                <c:pt idx="567">
                  <c:v>-0.4733</c:v>
                </c:pt>
                <c:pt idx="568">
                  <c:v>-0.46729999999999999</c:v>
                </c:pt>
                <c:pt idx="569">
                  <c:v>-0.46129999999999999</c:v>
                </c:pt>
                <c:pt idx="570">
                  <c:v>-0.45529999999999998</c:v>
                </c:pt>
                <c:pt idx="571">
                  <c:v>-0.44929999999999998</c:v>
                </c:pt>
                <c:pt idx="572">
                  <c:v>-0.44330000000000003</c:v>
                </c:pt>
                <c:pt idx="573">
                  <c:v>-0.43730000000000002</c:v>
                </c:pt>
                <c:pt idx="574">
                  <c:v>-0.43120000000000003</c:v>
                </c:pt>
                <c:pt idx="575">
                  <c:v>-0.42520000000000002</c:v>
                </c:pt>
                <c:pt idx="576">
                  <c:v>-0.41920000000000002</c:v>
                </c:pt>
                <c:pt idx="577">
                  <c:v>-0.41310000000000002</c:v>
                </c:pt>
                <c:pt idx="578">
                  <c:v>-0.40710000000000002</c:v>
                </c:pt>
                <c:pt idx="579">
                  <c:v>-0.40110000000000001</c:v>
                </c:pt>
                <c:pt idx="580">
                  <c:v>-0.39500000000000002</c:v>
                </c:pt>
                <c:pt idx="581">
                  <c:v>-0.38890000000000002</c:v>
                </c:pt>
                <c:pt idx="582">
                  <c:v>-0.38290000000000002</c:v>
                </c:pt>
                <c:pt idx="583">
                  <c:v>-0.37680000000000002</c:v>
                </c:pt>
                <c:pt idx="584">
                  <c:v>-0.37069999999999997</c:v>
                </c:pt>
                <c:pt idx="585">
                  <c:v>-0.36470000000000002</c:v>
                </c:pt>
                <c:pt idx="586">
                  <c:v>-0.35859999999999997</c:v>
                </c:pt>
                <c:pt idx="587">
                  <c:v>-0.35249999999999998</c:v>
                </c:pt>
                <c:pt idx="588">
                  <c:v>-0.34639999999999999</c:v>
                </c:pt>
                <c:pt idx="589">
                  <c:v>-0.34029999999999999</c:v>
                </c:pt>
                <c:pt idx="590">
                  <c:v>-0.3342</c:v>
                </c:pt>
                <c:pt idx="591">
                  <c:v>-0.3281</c:v>
                </c:pt>
                <c:pt idx="592">
                  <c:v>-0.32200000000000001</c:v>
                </c:pt>
                <c:pt idx="593">
                  <c:v>-0.31590000000000001</c:v>
                </c:pt>
                <c:pt idx="594">
                  <c:v>-0.30980000000000002</c:v>
                </c:pt>
                <c:pt idx="595">
                  <c:v>-0.30370000000000003</c:v>
                </c:pt>
                <c:pt idx="596">
                  <c:v>-0.29759999999999998</c:v>
                </c:pt>
                <c:pt idx="597">
                  <c:v>-0.29149999999999998</c:v>
                </c:pt>
                <c:pt idx="598">
                  <c:v>-0.28539999999999999</c:v>
                </c:pt>
                <c:pt idx="599">
                  <c:v>-0.2792</c:v>
                </c:pt>
                <c:pt idx="600">
                  <c:v>-0.27310000000000001</c:v>
                </c:pt>
                <c:pt idx="601">
                  <c:v>-0.26700000000000002</c:v>
                </c:pt>
                <c:pt idx="602">
                  <c:v>-0.26079999999999998</c:v>
                </c:pt>
                <c:pt idx="603">
                  <c:v>-0.25469999999999998</c:v>
                </c:pt>
                <c:pt idx="604">
                  <c:v>-0.24859999999999999</c:v>
                </c:pt>
                <c:pt idx="605">
                  <c:v>-0.2424</c:v>
                </c:pt>
                <c:pt idx="606">
                  <c:v>-0.23630000000000001</c:v>
                </c:pt>
                <c:pt idx="607">
                  <c:v>-0.23019999999999999</c:v>
                </c:pt>
                <c:pt idx="608">
                  <c:v>-0.224</c:v>
                </c:pt>
                <c:pt idx="609">
                  <c:v>-0.21790000000000001</c:v>
                </c:pt>
                <c:pt idx="610">
                  <c:v>-0.2117</c:v>
                </c:pt>
                <c:pt idx="611">
                  <c:v>-0.2056</c:v>
                </c:pt>
                <c:pt idx="612">
                  <c:v>-0.19939999999999999</c:v>
                </c:pt>
                <c:pt idx="613">
                  <c:v>-0.1933</c:v>
                </c:pt>
                <c:pt idx="614">
                  <c:v>-0.18709999999999999</c:v>
                </c:pt>
                <c:pt idx="615">
                  <c:v>-0.18090000000000001</c:v>
                </c:pt>
                <c:pt idx="616">
                  <c:v>-0.17480000000000001</c:v>
                </c:pt>
                <c:pt idx="617">
                  <c:v>-0.1686</c:v>
                </c:pt>
                <c:pt idx="618">
                  <c:v>-0.16250000000000001</c:v>
                </c:pt>
                <c:pt idx="619">
                  <c:v>-0.15629999999999999</c:v>
                </c:pt>
                <c:pt idx="620">
                  <c:v>-0.15010000000000001</c:v>
                </c:pt>
                <c:pt idx="621">
                  <c:v>-0.14399999999999999</c:v>
                </c:pt>
                <c:pt idx="622">
                  <c:v>-0.13780000000000001</c:v>
                </c:pt>
                <c:pt idx="623">
                  <c:v>-0.13159999999999999</c:v>
                </c:pt>
                <c:pt idx="624">
                  <c:v>-0.1255</c:v>
                </c:pt>
                <c:pt idx="625">
                  <c:v>-0.1193</c:v>
                </c:pt>
                <c:pt idx="626">
                  <c:v>-0.11310000000000001</c:v>
                </c:pt>
                <c:pt idx="627">
                  <c:v>-0.1069</c:v>
                </c:pt>
                <c:pt idx="628">
                  <c:v>-0.1008</c:v>
                </c:pt>
                <c:pt idx="629">
                  <c:v>-9.4589999999999994E-2</c:v>
                </c:pt>
                <c:pt idx="630">
                  <c:v>-8.8419999999999999E-2</c:v>
                </c:pt>
                <c:pt idx="631">
                  <c:v>-8.2239999999999994E-2</c:v>
                </c:pt>
                <c:pt idx="632">
                  <c:v>-7.6060000000000003E-2</c:v>
                </c:pt>
                <c:pt idx="633">
                  <c:v>-6.9889999999999994E-2</c:v>
                </c:pt>
                <c:pt idx="634">
                  <c:v>-6.3710000000000003E-2</c:v>
                </c:pt>
                <c:pt idx="635">
                  <c:v>-5.7529999999999998E-2</c:v>
                </c:pt>
                <c:pt idx="636">
                  <c:v>-5.135E-2</c:v>
                </c:pt>
                <c:pt idx="637">
                  <c:v>-4.5170000000000002E-2</c:v>
                </c:pt>
                <c:pt idx="638">
                  <c:v>-3.9E-2</c:v>
                </c:pt>
                <c:pt idx="639">
                  <c:v>-3.2820000000000002E-2</c:v>
                </c:pt>
                <c:pt idx="640">
                  <c:v>-2.664E-2</c:v>
                </c:pt>
                <c:pt idx="641">
                  <c:v>-2.0459999999999999E-2</c:v>
                </c:pt>
                <c:pt idx="642">
                  <c:v>-1.4279999999999999E-2</c:v>
                </c:pt>
                <c:pt idx="643">
                  <c:v>-8.0960000000000008E-3</c:v>
                </c:pt>
                <c:pt idx="644">
                  <c:v>-1.916E-3</c:v>
                </c:pt>
                <c:pt idx="645">
                  <c:v>4.2640000000000004E-3</c:v>
                </c:pt>
                <c:pt idx="646">
                  <c:v>1.044E-2</c:v>
                </c:pt>
                <c:pt idx="647">
                  <c:v>1.6619999999999999E-2</c:v>
                </c:pt>
                <c:pt idx="648">
                  <c:v>2.2800000000000001E-2</c:v>
                </c:pt>
                <c:pt idx="649">
                  <c:v>2.8979999999999999E-2</c:v>
                </c:pt>
                <c:pt idx="650">
                  <c:v>3.5159999999999997E-2</c:v>
                </c:pt>
                <c:pt idx="651">
                  <c:v>4.1340000000000002E-2</c:v>
                </c:pt>
                <c:pt idx="652">
                  <c:v>4.752E-2</c:v>
                </c:pt>
                <c:pt idx="653">
                  <c:v>5.3699999999999998E-2</c:v>
                </c:pt>
                <c:pt idx="654">
                  <c:v>5.9880000000000003E-2</c:v>
                </c:pt>
                <c:pt idx="655">
                  <c:v>6.6049999999999998E-2</c:v>
                </c:pt>
                <c:pt idx="656">
                  <c:v>7.2230000000000003E-2</c:v>
                </c:pt>
                <c:pt idx="657">
                  <c:v>7.8399999999999997E-2</c:v>
                </c:pt>
                <c:pt idx="658">
                  <c:v>8.4580000000000002E-2</c:v>
                </c:pt>
                <c:pt idx="659">
                  <c:v>9.0749999999999997E-2</c:v>
                </c:pt>
                <c:pt idx="660">
                  <c:v>9.6930000000000002E-2</c:v>
                </c:pt>
                <c:pt idx="661">
                  <c:v>0.1031</c:v>
                </c:pt>
                <c:pt idx="662">
                  <c:v>0.10929999999999999</c:v>
                </c:pt>
                <c:pt idx="663">
                  <c:v>0.1154</c:v>
                </c:pt>
                <c:pt idx="664">
                  <c:v>0.1216</c:v>
                </c:pt>
                <c:pt idx="665">
                  <c:v>0.1278</c:v>
                </c:pt>
                <c:pt idx="666">
                  <c:v>0.13389999999999999</c:v>
                </c:pt>
                <c:pt idx="667">
                  <c:v>0.1401</c:v>
                </c:pt>
                <c:pt idx="668">
                  <c:v>0.14630000000000001</c:v>
                </c:pt>
                <c:pt idx="669">
                  <c:v>0.15240000000000001</c:v>
                </c:pt>
                <c:pt idx="670">
                  <c:v>0.15859999999999999</c:v>
                </c:pt>
                <c:pt idx="671">
                  <c:v>0.1648</c:v>
                </c:pt>
                <c:pt idx="672">
                  <c:v>0.1709</c:v>
                </c:pt>
                <c:pt idx="673">
                  <c:v>0.17710000000000001</c:v>
                </c:pt>
                <c:pt idx="674">
                  <c:v>0.1832</c:v>
                </c:pt>
                <c:pt idx="675">
                  <c:v>0.18940000000000001</c:v>
                </c:pt>
                <c:pt idx="676">
                  <c:v>0.1956</c:v>
                </c:pt>
                <c:pt idx="677">
                  <c:v>0.20169999999999999</c:v>
                </c:pt>
                <c:pt idx="678">
                  <c:v>0.2079</c:v>
                </c:pt>
                <c:pt idx="679">
                  <c:v>0.214</c:v>
                </c:pt>
                <c:pt idx="680">
                  <c:v>0.22009999999999999</c:v>
                </c:pt>
                <c:pt idx="681">
                  <c:v>0.2263</c:v>
                </c:pt>
                <c:pt idx="682">
                  <c:v>0.2324</c:v>
                </c:pt>
                <c:pt idx="683">
                  <c:v>0.23860000000000001</c:v>
                </c:pt>
                <c:pt idx="684">
                  <c:v>0.2447</c:v>
                </c:pt>
                <c:pt idx="685">
                  <c:v>0.25080000000000002</c:v>
                </c:pt>
                <c:pt idx="686">
                  <c:v>0.25700000000000001</c:v>
                </c:pt>
                <c:pt idx="687">
                  <c:v>0.2631</c:v>
                </c:pt>
                <c:pt idx="688">
                  <c:v>0.26919999999999999</c:v>
                </c:pt>
                <c:pt idx="689">
                  <c:v>0.27529999999999999</c:v>
                </c:pt>
                <c:pt idx="690">
                  <c:v>0.28149999999999997</c:v>
                </c:pt>
                <c:pt idx="691">
                  <c:v>0.28760000000000002</c:v>
                </c:pt>
                <c:pt idx="692">
                  <c:v>0.29370000000000002</c:v>
                </c:pt>
                <c:pt idx="693">
                  <c:v>0.29980000000000001</c:v>
                </c:pt>
                <c:pt idx="694">
                  <c:v>0.30590000000000001</c:v>
                </c:pt>
                <c:pt idx="695">
                  <c:v>0.312</c:v>
                </c:pt>
                <c:pt idx="696">
                  <c:v>0.31809999999999999</c:v>
                </c:pt>
                <c:pt idx="697">
                  <c:v>0.32419999999999999</c:v>
                </c:pt>
                <c:pt idx="698">
                  <c:v>0.33029999999999998</c:v>
                </c:pt>
                <c:pt idx="699">
                  <c:v>0.33639999999999998</c:v>
                </c:pt>
                <c:pt idx="700">
                  <c:v>0.34250000000000003</c:v>
                </c:pt>
                <c:pt idx="701">
                  <c:v>0.34860000000000002</c:v>
                </c:pt>
                <c:pt idx="702">
                  <c:v>0.35470000000000002</c:v>
                </c:pt>
                <c:pt idx="703">
                  <c:v>0.36080000000000001</c:v>
                </c:pt>
                <c:pt idx="704">
                  <c:v>0.36680000000000001</c:v>
                </c:pt>
                <c:pt idx="705">
                  <c:v>0.37290000000000001</c:v>
                </c:pt>
                <c:pt idx="706">
                  <c:v>0.379</c:v>
                </c:pt>
                <c:pt idx="707">
                  <c:v>0.38500000000000001</c:v>
                </c:pt>
                <c:pt idx="708">
                  <c:v>0.3911</c:v>
                </c:pt>
                <c:pt idx="709">
                  <c:v>0.39710000000000001</c:v>
                </c:pt>
                <c:pt idx="710">
                  <c:v>0.4032</c:v>
                </c:pt>
                <c:pt idx="711">
                  <c:v>0.40920000000000001</c:v>
                </c:pt>
                <c:pt idx="712">
                  <c:v>0.41520000000000001</c:v>
                </c:pt>
                <c:pt idx="713">
                  <c:v>0.42130000000000001</c:v>
                </c:pt>
                <c:pt idx="714">
                  <c:v>0.42730000000000001</c:v>
                </c:pt>
                <c:pt idx="715">
                  <c:v>0.43330000000000002</c:v>
                </c:pt>
                <c:pt idx="716">
                  <c:v>0.43930000000000002</c:v>
                </c:pt>
                <c:pt idx="717">
                  <c:v>0.44529999999999997</c:v>
                </c:pt>
                <c:pt idx="718">
                  <c:v>0.45129999999999998</c:v>
                </c:pt>
                <c:pt idx="719">
                  <c:v>0.45729999999999998</c:v>
                </c:pt>
                <c:pt idx="720">
                  <c:v>0.46329999999999999</c:v>
                </c:pt>
                <c:pt idx="721">
                  <c:v>0.46929999999999999</c:v>
                </c:pt>
                <c:pt idx="722">
                  <c:v>0.4753</c:v>
                </c:pt>
                <c:pt idx="723">
                  <c:v>0.48130000000000001</c:v>
                </c:pt>
                <c:pt idx="724">
                  <c:v>0.48720000000000002</c:v>
                </c:pt>
                <c:pt idx="725">
                  <c:v>0.49320000000000003</c:v>
                </c:pt>
                <c:pt idx="726">
                  <c:v>0.49909999999999999</c:v>
                </c:pt>
                <c:pt idx="727">
                  <c:v>0.50509999999999999</c:v>
                </c:pt>
                <c:pt idx="728">
                  <c:v>0.51100000000000001</c:v>
                </c:pt>
                <c:pt idx="729">
                  <c:v>0.51690000000000003</c:v>
                </c:pt>
                <c:pt idx="730">
                  <c:v>0.52280000000000004</c:v>
                </c:pt>
                <c:pt idx="731">
                  <c:v>0.52869999999999995</c:v>
                </c:pt>
                <c:pt idx="732">
                  <c:v>0.53459999999999996</c:v>
                </c:pt>
                <c:pt idx="733">
                  <c:v>0.54049999999999998</c:v>
                </c:pt>
                <c:pt idx="734">
                  <c:v>0.5464</c:v>
                </c:pt>
                <c:pt idx="735">
                  <c:v>0.55230000000000001</c:v>
                </c:pt>
                <c:pt idx="736">
                  <c:v>0.55820000000000003</c:v>
                </c:pt>
                <c:pt idx="737">
                  <c:v>0.56399999999999995</c:v>
                </c:pt>
                <c:pt idx="738">
                  <c:v>0.56989999999999996</c:v>
                </c:pt>
                <c:pt idx="739">
                  <c:v>0.57569999999999999</c:v>
                </c:pt>
                <c:pt idx="740">
                  <c:v>0.58150000000000002</c:v>
                </c:pt>
                <c:pt idx="741">
                  <c:v>0.58730000000000004</c:v>
                </c:pt>
                <c:pt idx="742">
                  <c:v>0.59309999999999996</c:v>
                </c:pt>
                <c:pt idx="743">
                  <c:v>0.59889999999999999</c:v>
                </c:pt>
                <c:pt idx="744">
                  <c:v>0.60470000000000002</c:v>
                </c:pt>
                <c:pt idx="745">
                  <c:v>0.61050000000000004</c:v>
                </c:pt>
                <c:pt idx="746">
                  <c:v>0.61619999999999997</c:v>
                </c:pt>
                <c:pt idx="747">
                  <c:v>0.622</c:v>
                </c:pt>
                <c:pt idx="748">
                  <c:v>0.62770000000000004</c:v>
                </c:pt>
                <c:pt idx="749">
                  <c:v>0.63339999999999996</c:v>
                </c:pt>
                <c:pt idx="750">
                  <c:v>0.6391</c:v>
                </c:pt>
                <c:pt idx="751">
                  <c:v>0.64480000000000004</c:v>
                </c:pt>
                <c:pt idx="752">
                  <c:v>0.65049999999999997</c:v>
                </c:pt>
                <c:pt idx="753">
                  <c:v>0.65620000000000001</c:v>
                </c:pt>
                <c:pt idx="754">
                  <c:v>0.66180000000000005</c:v>
                </c:pt>
                <c:pt idx="755">
                  <c:v>0.66749999999999998</c:v>
                </c:pt>
                <c:pt idx="756">
                  <c:v>0.67310000000000003</c:v>
                </c:pt>
                <c:pt idx="757">
                  <c:v>0.67869999999999997</c:v>
                </c:pt>
                <c:pt idx="758">
                  <c:v>0.68430000000000002</c:v>
                </c:pt>
                <c:pt idx="759">
                  <c:v>0.68989999999999996</c:v>
                </c:pt>
                <c:pt idx="760">
                  <c:v>0.69540000000000002</c:v>
                </c:pt>
                <c:pt idx="761">
                  <c:v>0.70099999999999996</c:v>
                </c:pt>
                <c:pt idx="762">
                  <c:v>0.70650000000000002</c:v>
                </c:pt>
                <c:pt idx="763">
                  <c:v>0.71199999999999997</c:v>
                </c:pt>
                <c:pt idx="764">
                  <c:v>0.71750000000000003</c:v>
                </c:pt>
                <c:pt idx="765">
                  <c:v>0.72289999999999999</c:v>
                </c:pt>
                <c:pt idx="766">
                  <c:v>0.72840000000000005</c:v>
                </c:pt>
                <c:pt idx="767">
                  <c:v>0.73380000000000001</c:v>
                </c:pt>
                <c:pt idx="768">
                  <c:v>0.73919999999999997</c:v>
                </c:pt>
                <c:pt idx="769">
                  <c:v>0.74460000000000004</c:v>
                </c:pt>
                <c:pt idx="770">
                  <c:v>0.75</c:v>
                </c:pt>
                <c:pt idx="771">
                  <c:v>0.75529999999999997</c:v>
                </c:pt>
                <c:pt idx="772">
                  <c:v>0.76060000000000005</c:v>
                </c:pt>
                <c:pt idx="773">
                  <c:v>0.76590000000000003</c:v>
                </c:pt>
                <c:pt idx="774">
                  <c:v>0.7712</c:v>
                </c:pt>
                <c:pt idx="775">
                  <c:v>0.77649999999999997</c:v>
                </c:pt>
                <c:pt idx="776">
                  <c:v>0.78169999999999995</c:v>
                </c:pt>
                <c:pt idx="777">
                  <c:v>0.78690000000000004</c:v>
                </c:pt>
                <c:pt idx="778">
                  <c:v>0.79210000000000003</c:v>
                </c:pt>
                <c:pt idx="779">
                  <c:v>0.79720000000000002</c:v>
                </c:pt>
                <c:pt idx="780">
                  <c:v>0.8024</c:v>
                </c:pt>
                <c:pt idx="781">
                  <c:v>0.8075</c:v>
                </c:pt>
                <c:pt idx="782">
                  <c:v>0.8125</c:v>
                </c:pt>
                <c:pt idx="783">
                  <c:v>0.81759999999999999</c:v>
                </c:pt>
                <c:pt idx="784">
                  <c:v>0.8226</c:v>
                </c:pt>
                <c:pt idx="785">
                  <c:v>0.8276</c:v>
                </c:pt>
                <c:pt idx="786">
                  <c:v>0.83250000000000002</c:v>
                </c:pt>
                <c:pt idx="787">
                  <c:v>0.83740000000000003</c:v>
                </c:pt>
                <c:pt idx="788">
                  <c:v>0.84230000000000005</c:v>
                </c:pt>
                <c:pt idx="789">
                  <c:v>0.84719999999999995</c:v>
                </c:pt>
                <c:pt idx="790">
                  <c:v>0.85199999999999998</c:v>
                </c:pt>
                <c:pt idx="791">
                  <c:v>0.85680000000000001</c:v>
                </c:pt>
                <c:pt idx="792">
                  <c:v>0.86150000000000004</c:v>
                </c:pt>
                <c:pt idx="793">
                  <c:v>0.86629999999999996</c:v>
                </c:pt>
                <c:pt idx="794">
                  <c:v>0.87090000000000001</c:v>
                </c:pt>
                <c:pt idx="795">
                  <c:v>0.87560000000000004</c:v>
                </c:pt>
                <c:pt idx="796">
                  <c:v>0.88019999999999998</c:v>
                </c:pt>
                <c:pt idx="797">
                  <c:v>0.88470000000000004</c:v>
                </c:pt>
                <c:pt idx="798">
                  <c:v>0.88929999999999998</c:v>
                </c:pt>
                <c:pt idx="799">
                  <c:v>0.89370000000000005</c:v>
                </c:pt>
                <c:pt idx="800">
                  <c:v>0.8982</c:v>
                </c:pt>
                <c:pt idx="801">
                  <c:v>0.90259999999999996</c:v>
                </c:pt>
                <c:pt idx="802">
                  <c:v>0.90690000000000004</c:v>
                </c:pt>
                <c:pt idx="803">
                  <c:v>0.91120000000000001</c:v>
                </c:pt>
                <c:pt idx="804">
                  <c:v>0.91549999999999998</c:v>
                </c:pt>
                <c:pt idx="805">
                  <c:v>0.91969999999999996</c:v>
                </c:pt>
                <c:pt idx="806">
                  <c:v>0.92390000000000005</c:v>
                </c:pt>
                <c:pt idx="807">
                  <c:v>0.92800000000000005</c:v>
                </c:pt>
                <c:pt idx="808">
                  <c:v>0.93200000000000005</c:v>
                </c:pt>
                <c:pt idx="809">
                  <c:v>0.93610000000000004</c:v>
                </c:pt>
                <c:pt idx="810">
                  <c:v>0.94</c:v>
                </c:pt>
                <c:pt idx="811">
                  <c:v>0.94389999999999996</c:v>
                </c:pt>
                <c:pt idx="812">
                  <c:v>0.94779999999999998</c:v>
                </c:pt>
                <c:pt idx="813">
                  <c:v>0.9516</c:v>
                </c:pt>
                <c:pt idx="814">
                  <c:v>0.95530000000000004</c:v>
                </c:pt>
                <c:pt idx="815">
                  <c:v>0.95899999999999996</c:v>
                </c:pt>
                <c:pt idx="816">
                  <c:v>0.96260000000000001</c:v>
                </c:pt>
                <c:pt idx="817">
                  <c:v>0.96619999999999995</c:v>
                </c:pt>
                <c:pt idx="818">
                  <c:v>0.96970000000000001</c:v>
                </c:pt>
                <c:pt idx="819">
                  <c:v>0.97319999999999995</c:v>
                </c:pt>
                <c:pt idx="820">
                  <c:v>0.97650000000000003</c:v>
                </c:pt>
                <c:pt idx="821">
                  <c:v>0.9798</c:v>
                </c:pt>
                <c:pt idx="822">
                  <c:v>0.98309999999999997</c:v>
                </c:pt>
                <c:pt idx="823">
                  <c:v>0.98629999999999995</c:v>
                </c:pt>
                <c:pt idx="824">
                  <c:v>0.98939999999999995</c:v>
                </c:pt>
                <c:pt idx="825">
                  <c:v>0.99239999999999995</c:v>
                </c:pt>
                <c:pt idx="826">
                  <c:v>0.99539999999999995</c:v>
                </c:pt>
                <c:pt idx="827">
                  <c:v>0.99829999999999997</c:v>
                </c:pt>
                <c:pt idx="828">
                  <c:v>1.0009999999999999</c:v>
                </c:pt>
                <c:pt idx="829">
                  <c:v>1.004</c:v>
                </c:pt>
                <c:pt idx="830">
                  <c:v>1.0069999999999999</c:v>
                </c:pt>
                <c:pt idx="831">
                  <c:v>1.0089999999999999</c:v>
                </c:pt>
                <c:pt idx="832">
                  <c:v>1.012</c:v>
                </c:pt>
                <c:pt idx="833">
                  <c:v>1.014</c:v>
                </c:pt>
                <c:pt idx="834">
                  <c:v>1.0169999999999999</c:v>
                </c:pt>
                <c:pt idx="835">
                  <c:v>1.0189999999999999</c:v>
                </c:pt>
                <c:pt idx="836">
                  <c:v>1.0209999999999999</c:v>
                </c:pt>
                <c:pt idx="837">
                  <c:v>1.0229999999999999</c:v>
                </c:pt>
                <c:pt idx="838">
                  <c:v>1.0249999999999999</c:v>
                </c:pt>
                <c:pt idx="839">
                  <c:v>1.0269999999999999</c:v>
                </c:pt>
                <c:pt idx="840">
                  <c:v>1.0289999999999999</c:v>
                </c:pt>
                <c:pt idx="841">
                  <c:v>1.0309999999999999</c:v>
                </c:pt>
                <c:pt idx="842">
                  <c:v>1.032</c:v>
                </c:pt>
                <c:pt idx="843">
                  <c:v>1.034</c:v>
                </c:pt>
                <c:pt idx="844">
                  <c:v>1.036</c:v>
                </c:pt>
                <c:pt idx="845">
                  <c:v>1.0369999999999999</c:v>
                </c:pt>
                <c:pt idx="846">
                  <c:v>1.038</c:v>
                </c:pt>
                <c:pt idx="847">
                  <c:v>1.04</c:v>
                </c:pt>
                <c:pt idx="848">
                  <c:v>1.0409999999999999</c:v>
                </c:pt>
                <c:pt idx="849">
                  <c:v>1.042</c:v>
                </c:pt>
                <c:pt idx="850">
                  <c:v>1.0429999999999999</c:v>
                </c:pt>
                <c:pt idx="851">
                  <c:v>1.044</c:v>
                </c:pt>
                <c:pt idx="852">
                  <c:v>1.044</c:v>
                </c:pt>
                <c:pt idx="853">
                  <c:v>1.0449999999999999</c:v>
                </c:pt>
                <c:pt idx="854">
                  <c:v>1.046</c:v>
                </c:pt>
                <c:pt idx="855">
                  <c:v>1.046</c:v>
                </c:pt>
                <c:pt idx="856">
                  <c:v>1.0469999999999999</c:v>
                </c:pt>
                <c:pt idx="857">
                  <c:v>1.0469999999999999</c:v>
                </c:pt>
                <c:pt idx="858">
                  <c:v>1.0469999999999999</c:v>
                </c:pt>
                <c:pt idx="859">
                  <c:v>1.0469999999999999</c:v>
                </c:pt>
                <c:pt idx="860">
                  <c:v>1.0469999999999999</c:v>
                </c:pt>
                <c:pt idx="861">
                  <c:v>1.0469999999999999</c:v>
                </c:pt>
                <c:pt idx="862">
                  <c:v>1.0469999999999999</c:v>
                </c:pt>
                <c:pt idx="863">
                  <c:v>1.0469999999999999</c:v>
                </c:pt>
                <c:pt idx="864">
                  <c:v>1.0469999999999999</c:v>
                </c:pt>
              </c:numCache>
            </c:numRef>
          </c:yVal>
          <c:smooth val="1"/>
        </c:ser>
        <c:ser>
          <c:idx val="1"/>
          <c:order val="1"/>
          <c:tx>
            <c:v>Fixed Projection</c:v>
          </c:tx>
          <c:xVal>
            <c:numRef>
              <c:f>output30!$M$3:$M$867</c:f>
              <c:numCache>
                <c:formatCode>General</c:formatCode>
                <c:ptCount val="865"/>
                <c:pt idx="0">
                  <c:v>3.149</c:v>
                </c:pt>
                <c:pt idx="1">
                  <c:v>3.157</c:v>
                </c:pt>
                <c:pt idx="2">
                  <c:v>3.165</c:v>
                </c:pt>
                <c:pt idx="3">
                  <c:v>3.1720000000000002</c:v>
                </c:pt>
                <c:pt idx="4">
                  <c:v>3.18</c:v>
                </c:pt>
                <c:pt idx="5">
                  <c:v>3.1869999999999998</c:v>
                </c:pt>
                <c:pt idx="6">
                  <c:v>3.1949999999999998</c:v>
                </c:pt>
                <c:pt idx="7">
                  <c:v>3.202</c:v>
                </c:pt>
                <c:pt idx="8">
                  <c:v>3.21</c:v>
                </c:pt>
                <c:pt idx="9">
                  <c:v>3.2170000000000001</c:v>
                </c:pt>
                <c:pt idx="10">
                  <c:v>3.2250000000000001</c:v>
                </c:pt>
                <c:pt idx="11">
                  <c:v>3.2320000000000002</c:v>
                </c:pt>
                <c:pt idx="12">
                  <c:v>3.2389999999999999</c:v>
                </c:pt>
                <c:pt idx="13">
                  <c:v>3.246</c:v>
                </c:pt>
                <c:pt idx="14">
                  <c:v>3.2530000000000001</c:v>
                </c:pt>
                <c:pt idx="15">
                  <c:v>3.2610000000000001</c:v>
                </c:pt>
                <c:pt idx="16">
                  <c:v>3.2679999999999998</c:v>
                </c:pt>
                <c:pt idx="17">
                  <c:v>3.274</c:v>
                </c:pt>
                <c:pt idx="18">
                  <c:v>3.2810000000000001</c:v>
                </c:pt>
                <c:pt idx="19">
                  <c:v>3.2879999999999998</c:v>
                </c:pt>
                <c:pt idx="20">
                  <c:v>3.2949999999999999</c:v>
                </c:pt>
                <c:pt idx="21">
                  <c:v>3.3010000000000002</c:v>
                </c:pt>
                <c:pt idx="22">
                  <c:v>3.3079999999999998</c:v>
                </c:pt>
                <c:pt idx="23">
                  <c:v>3.3140000000000001</c:v>
                </c:pt>
                <c:pt idx="24">
                  <c:v>3.32</c:v>
                </c:pt>
                <c:pt idx="25">
                  <c:v>3.327</c:v>
                </c:pt>
                <c:pt idx="26">
                  <c:v>3.3330000000000002</c:v>
                </c:pt>
                <c:pt idx="27">
                  <c:v>3.339</c:v>
                </c:pt>
                <c:pt idx="28">
                  <c:v>3.3439999999999999</c:v>
                </c:pt>
                <c:pt idx="29">
                  <c:v>3.35</c:v>
                </c:pt>
                <c:pt idx="30">
                  <c:v>3.3559999999999999</c:v>
                </c:pt>
                <c:pt idx="31">
                  <c:v>3.3610000000000002</c:v>
                </c:pt>
                <c:pt idx="32">
                  <c:v>3.367</c:v>
                </c:pt>
                <c:pt idx="33">
                  <c:v>3.3719999999999999</c:v>
                </c:pt>
                <c:pt idx="34">
                  <c:v>3.3769999999999998</c:v>
                </c:pt>
                <c:pt idx="35">
                  <c:v>3.3820000000000001</c:v>
                </c:pt>
                <c:pt idx="36">
                  <c:v>3.387</c:v>
                </c:pt>
                <c:pt idx="37">
                  <c:v>3.3919999999999999</c:v>
                </c:pt>
                <c:pt idx="38">
                  <c:v>3.3969999999999998</c:v>
                </c:pt>
                <c:pt idx="39">
                  <c:v>3.4009999999999998</c:v>
                </c:pt>
                <c:pt idx="40">
                  <c:v>3.4060000000000001</c:v>
                </c:pt>
                <c:pt idx="41">
                  <c:v>3.41</c:v>
                </c:pt>
                <c:pt idx="42">
                  <c:v>3.4140000000000001</c:v>
                </c:pt>
                <c:pt idx="43">
                  <c:v>3.4180000000000001</c:v>
                </c:pt>
                <c:pt idx="44">
                  <c:v>3.4220000000000002</c:v>
                </c:pt>
                <c:pt idx="45">
                  <c:v>3.4260000000000002</c:v>
                </c:pt>
                <c:pt idx="46">
                  <c:v>3.43</c:v>
                </c:pt>
                <c:pt idx="47">
                  <c:v>3.4340000000000002</c:v>
                </c:pt>
                <c:pt idx="48">
                  <c:v>3.4369999999999998</c:v>
                </c:pt>
                <c:pt idx="49">
                  <c:v>3.4409999999999998</c:v>
                </c:pt>
                <c:pt idx="50">
                  <c:v>3.444</c:v>
                </c:pt>
                <c:pt idx="51">
                  <c:v>3.4470000000000001</c:v>
                </c:pt>
                <c:pt idx="52">
                  <c:v>3.45</c:v>
                </c:pt>
                <c:pt idx="53">
                  <c:v>3.4529999999999998</c:v>
                </c:pt>
                <c:pt idx="54">
                  <c:v>3.456</c:v>
                </c:pt>
                <c:pt idx="55">
                  <c:v>3.4590000000000001</c:v>
                </c:pt>
                <c:pt idx="56">
                  <c:v>3.4609999999999999</c:v>
                </c:pt>
                <c:pt idx="57">
                  <c:v>3.464</c:v>
                </c:pt>
                <c:pt idx="58">
                  <c:v>3.4660000000000002</c:v>
                </c:pt>
                <c:pt idx="59">
                  <c:v>3.468</c:v>
                </c:pt>
                <c:pt idx="60">
                  <c:v>3.47</c:v>
                </c:pt>
                <c:pt idx="61">
                  <c:v>3.472</c:v>
                </c:pt>
                <c:pt idx="62">
                  <c:v>3.4740000000000002</c:v>
                </c:pt>
                <c:pt idx="63">
                  <c:v>3.476</c:v>
                </c:pt>
                <c:pt idx="64">
                  <c:v>3.4780000000000002</c:v>
                </c:pt>
                <c:pt idx="65">
                  <c:v>3.4790000000000001</c:v>
                </c:pt>
                <c:pt idx="66">
                  <c:v>3.4809999999999999</c:v>
                </c:pt>
                <c:pt idx="67">
                  <c:v>3.4820000000000002</c:v>
                </c:pt>
                <c:pt idx="68">
                  <c:v>3.484</c:v>
                </c:pt>
                <c:pt idx="69">
                  <c:v>3.4849999999999999</c:v>
                </c:pt>
                <c:pt idx="70">
                  <c:v>3.4860000000000002</c:v>
                </c:pt>
                <c:pt idx="71">
                  <c:v>3.4870000000000001</c:v>
                </c:pt>
                <c:pt idx="72">
                  <c:v>3.488</c:v>
                </c:pt>
                <c:pt idx="73">
                  <c:v>3.4889999999999999</c:v>
                </c:pt>
                <c:pt idx="74">
                  <c:v>3.49</c:v>
                </c:pt>
                <c:pt idx="75">
                  <c:v>3.49</c:v>
                </c:pt>
                <c:pt idx="76">
                  <c:v>3.4910000000000001</c:v>
                </c:pt>
                <c:pt idx="77">
                  <c:v>3.492</c:v>
                </c:pt>
                <c:pt idx="78">
                  <c:v>3.492</c:v>
                </c:pt>
                <c:pt idx="79">
                  <c:v>3.492</c:v>
                </c:pt>
                <c:pt idx="80">
                  <c:v>3.4929999999999999</c:v>
                </c:pt>
                <c:pt idx="81">
                  <c:v>3.4929999999999999</c:v>
                </c:pt>
                <c:pt idx="82">
                  <c:v>3.4929999999999999</c:v>
                </c:pt>
                <c:pt idx="83">
                  <c:v>3.4929999999999999</c:v>
                </c:pt>
                <c:pt idx="84">
                  <c:v>3.4929999999999999</c:v>
                </c:pt>
                <c:pt idx="85">
                  <c:v>3.4929999999999999</c:v>
                </c:pt>
                <c:pt idx="86">
                  <c:v>3.492</c:v>
                </c:pt>
                <c:pt idx="87">
                  <c:v>3.492</c:v>
                </c:pt>
                <c:pt idx="88">
                  <c:v>3.492</c:v>
                </c:pt>
                <c:pt idx="89">
                  <c:v>3.4910000000000001</c:v>
                </c:pt>
                <c:pt idx="90">
                  <c:v>3.4910000000000001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3.4889999999999999</c:v>
                </c:pt>
                <c:pt idx="94">
                  <c:v>3.488</c:v>
                </c:pt>
                <c:pt idx="95">
                  <c:v>3.4870000000000001</c:v>
                </c:pt>
                <c:pt idx="96">
                  <c:v>3.4860000000000002</c:v>
                </c:pt>
                <c:pt idx="97">
                  <c:v>3.4849999999999999</c:v>
                </c:pt>
                <c:pt idx="98">
                  <c:v>3.484</c:v>
                </c:pt>
                <c:pt idx="99">
                  <c:v>3.4830000000000001</c:v>
                </c:pt>
                <c:pt idx="100">
                  <c:v>3.4820000000000002</c:v>
                </c:pt>
                <c:pt idx="101">
                  <c:v>3.4809999999999999</c:v>
                </c:pt>
                <c:pt idx="102">
                  <c:v>3.48</c:v>
                </c:pt>
                <c:pt idx="103">
                  <c:v>3.4780000000000002</c:v>
                </c:pt>
                <c:pt idx="104">
                  <c:v>3.4769999999999999</c:v>
                </c:pt>
                <c:pt idx="105">
                  <c:v>3.476</c:v>
                </c:pt>
                <c:pt idx="106">
                  <c:v>3.4740000000000002</c:v>
                </c:pt>
                <c:pt idx="107">
                  <c:v>3.4729999999999999</c:v>
                </c:pt>
                <c:pt idx="108">
                  <c:v>3.4710000000000001</c:v>
                </c:pt>
                <c:pt idx="109">
                  <c:v>3.4689999999999999</c:v>
                </c:pt>
                <c:pt idx="110">
                  <c:v>3.468</c:v>
                </c:pt>
                <c:pt idx="111">
                  <c:v>3.4660000000000002</c:v>
                </c:pt>
                <c:pt idx="112">
                  <c:v>3.464</c:v>
                </c:pt>
                <c:pt idx="113">
                  <c:v>3.4620000000000002</c:v>
                </c:pt>
                <c:pt idx="114">
                  <c:v>3.46</c:v>
                </c:pt>
                <c:pt idx="115">
                  <c:v>3.4590000000000001</c:v>
                </c:pt>
                <c:pt idx="116">
                  <c:v>3.4569999999999999</c:v>
                </c:pt>
                <c:pt idx="117">
                  <c:v>3.4550000000000001</c:v>
                </c:pt>
                <c:pt idx="118">
                  <c:v>3.4529999999999998</c:v>
                </c:pt>
                <c:pt idx="119">
                  <c:v>3.45</c:v>
                </c:pt>
                <c:pt idx="120">
                  <c:v>3.448</c:v>
                </c:pt>
                <c:pt idx="121">
                  <c:v>3.4460000000000002</c:v>
                </c:pt>
                <c:pt idx="122">
                  <c:v>3.444</c:v>
                </c:pt>
                <c:pt idx="123">
                  <c:v>3.4420000000000002</c:v>
                </c:pt>
                <c:pt idx="124">
                  <c:v>3.4390000000000001</c:v>
                </c:pt>
                <c:pt idx="125">
                  <c:v>3.4369999999999998</c:v>
                </c:pt>
                <c:pt idx="126">
                  <c:v>3.4350000000000001</c:v>
                </c:pt>
                <c:pt idx="127">
                  <c:v>3.4319999999999999</c:v>
                </c:pt>
                <c:pt idx="128">
                  <c:v>3.43</c:v>
                </c:pt>
                <c:pt idx="129">
                  <c:v>3.427</c:v>
                </c:pt>
                <c:pt idx="130">
                  <c:v>3.4249999999999998</c:v>
                </c:pt>
                <c:pt idx="131">
                  <c:v>3.4220000000000002</c:v>
                </c:pt>
                <c:pt idx="132">
                  <c:v>3.42</c:v>
                </c:pt>
                <c:pt idx="133">
                  <c:v>3.4169999999999998</c:v>
                </c:pt>
                <c:pt idx="134">
                  <c:v>3.415</c:v>
                </c:pt>
                <c:pt idx="135">
                  <c:v>3.4119999999999999</c:v>
                </c:pt>
                <c:pt idx="136">
                  <c:v>3.4089999999999998</c:v>
                </c:pt>
                <c:pt idx="137">
                  <c:v>3.407</c:v>
                </c:pt>
                <c:pt idx="138">
                  <c:v>3.4039999999999999</c:v>
                </c:pt>
                <c:pt idx="139">
                  <c:v>3.4009999999999998</c:v>
                </c:pt>
                <c:pt idx="140">
                  <c:v>3.3980000000000001</c:v>
                </c:pt>
                <c:pt idx="141">
                  <c:v>3.395</c:v>
                </c:pt>
                <c:pt idx="142">
                  <c:v>3.3919999999999999</c:v>
                </c:pt>
                <c:pt idx="143">
                  <c:v>3.39</c:v>
                </c:pt>
                <c:pt idx="144">
                  <c:v>3.387</c:v>
                </c:pt>
                <c:pt idx="145">
                  <c:v>3.3839999999999999</c:v>
                </c:pt>
                <c:pt idx="146">
                  <c:v>3.3809999999999998</c:v>
                </c:pt>
                <c:pt idx="147">
                  <c:v>3.3780000000000001</c:v>
                </c:pt>
                <c:pt idx="148">
                  <c:v>3.375</c:v>
                </c:pt>
                <c:pt idx="149">
                  <c:v>3.3719999999999999</c:v>
                </c:pt>
                <c:pt idx="150">
                  <c:v>3.3690000000000002</c:v>
                </c:pt>
                <c:pt idx="151">
                  <c:v>3.3660000000000001</c:v>
                </c:pt>
                <c:pt idx="152">
                  <c:v>3.3620000000000001</c:v>
                </c:pt>
                <c:pt idx="153">
                  <c:v>3.359</c:v>
                </c:pt>
                <c:pt idx="154">
                  <c:v>3.3559999999999999</c:v>
                </c:pt>
                <c:pt idx="155">
                  <c:v>3.3530000000000002</c:v>
                </c:pt>
                <c:pt idx="156">
                  <c:v>3.35</c:v>
                </c:pt>
                <c:pt idx="157">
                  <c:v>3.347</c:v>
                </c:pt>
                <c:pt idx="158">
                  <c:v>3.343</c:v>
                </c:pt>
                <c:pt idx="159">
                  <c:v>3.34</c:v>
                </c:pt>
                <c:pt idx="160">
                  <c:v>3.3370000000000002</c:v>
                </c:pt>
                <c:pt idx="161">
                  <c:v>3.3340000000000001</c:v>
                </c:pt>
                <c:pt idx="162">
                  <c:v>3.33</c:v>
                </c:pt>
                <c:pt idx="163">
                  <c:v>3.327</c:v>
                </c:pt>
                <c:pt idx="164">
                  <c:v>3.3239999999999998</c:v>
                </c:pt>
                <c:pt idx="165">
                  <c:v>3.32</c:v>
                </c:pt>
                <c:pt idx="166">
                  <c:v>3.3170000000000002</c:v>
                </c:pt>
                <c:pt idx="167">
                  <c:v>3.3140000000000001</c:v>
                </c:pt>
                <c:pt idx="168">
                  <c:v>3.31</c:v>
                </c:pt>
                <c:pt idx="169">
                  <c:v>3.3069999999999999</c:v>
                </c:pt>
                <c:pt idx="170">
                  <c:v>3.3029999999999999</c:v>
                </c:pt>
                <c:pt idx="171">
                  <c:v>3.3</c:v>
                </c:pt>
                <c:pt idx="172">
                  <c:v>3.2959999999999998</c:v>
                </c:pt>
                <c:pt idx="173">
                  <c:v>3.2930000000000001</c:v>
                </c:pt>
                <c:pt idx="174">
                  <c:v>3.29</c:v>
                </c:pt>
                <c:pt idx="175">
                  <c:v>3.286</c:v>
                </c:pt>
                <c:pt idx="176">
                  <c:v>3.2829999999999999</c:v>
                </c:pt>
                <c:pt idx="177">
                  <c:v>3.2789999999999999</c:v>
                </c:pt>
                <c:pt idx="178">
                  <c:v>3.2749999999999999</c:v>
                </c:pt>
                <c:pt idx="179">
                  <c:v>3.2719999999999998</c:v>
                </c:pt>
                <c:pt idx="180">
                  <c:v>3.2679999999999998</c:v>
                </c:pt>
                <c:pt idx="181">
                  <c:v>3.2650000000000001</c:v>
                </c:pt>
                <c:pt idx="182">
                  <c:v>3.2610000000000001</c:v>
                </c:pt>
                <c:pt idx="183">
                  <c:v>3.258</c:v>
                </c:pt>
                <c:pt idx="184">
                  <c:v>3.254</c:v>
                </c:pt>
                <c:pt idx="185">
                  <c:v>3.2509999999999999</c:v>
                </c:pt>
                <c:pt idx="186">
                  <c:v>3.2469999999999999</c:v>
                </c:pt>
                <c:pt idx="187">
                  <c:v>3.2429999999999999</c:v>
                </c:pt>
                <c:pt idx="188">
                  <c:v>3.24</c:v>
                </c:pt>
                <c:pt idx="189">
                  <c:v>3.2360000000000002</c:v>
                </c:pt>
                <c:pt idx="190">
                  <c:v>3.2320000000000002</c:v>
                </c:pt>
                <c:pt idx="191">
                  <c:v>3.2290000000000001</c:v>
                </c:pt>
                <c:pt idx="192">
                  <c:v>3.2250000000000001</c:v>
                </c:pt>
                <c:pt idx="193">
                  <c:v>3.2210000000000001</c:v>
                </c:pt>
                <c:pt idx="194">
                  <c:v>3.218</c:v>
                </c:pt>
                <c:pt idx="195">
                  <c:v>3.214</c:v>
                </c:pt>
                <c:pt idx="196">
                  <c:v>3.21</c:v>
                </c:pt>
                <c:pt idx="197">
                  <c:v>3.2069999999999999</c:v>
                </c:pt>
                <c:pt idx="198">
                  <c:v>3.2029999999999998</c:v>
                </c:pt>
                <c:pt idx="199">
                  <c:v>3.1989999999999998</c:v>
                </c:pt>
                <c:pt idx="200">
                  <c:v>3.1960000000000002</c:v>
                </c:pt>
                <c:pt idx="201">
                  <c:v>3.1920000000000002</c:v>
                </c:pt>
                <c:pt idx="202">
                  <c:v>3.1880000000000002</c:v>
                </c:pt>
                <c:pt idx="203">
                  <c:v>3.1850000000000001</c:v>
                </c:pt>
                <c:pt idx="204">
                  <c:v>3.181</c:v>
                </c:pt>
                <c:pt idx="205">
                  <c:v>3.177</c:v>
                </c:pt>
                <c:pt idx="206">
                  <c:v>3.173</c:v>
                </c:pt>
                <c:pt idx="207">
                  <c:v>3.17</c:v>
                </c:pt>
                <c:pt idx="208">
                  <c:v>3.1659999999999999</c:v>
                </c:pt>
                <c:pt idx="209">
                  <c:v>3.1619999999999999</c:v>
                </c:pt>
                <c:pt idx="210">
                  <c:v>3.1589999999999998</c:v>
                </c:pt>
                <c:pt idx="211">
                  <c:v>3.1549999999999998</c:v>
                </c:pt>
                <c:pt idx="212">
                  <c:v>3.1509999999999998</c:v>
                </c:pt>
                <c:pt idx="213">
                  <c:v>3.1469999999999998</c:v>
                </c:pt>
                <c:pt idx="214">
                  <c:v>3.1440000000000001</c:v>
                </c:pt>
                <c:pt idx="215">
                  <c:v>3.14</c:v>
                </c:pt>
                <c:pt idx="216">
                  <c:v>3.1360000000000001</c:v>
                </c:pt>
                <c:pt idx="217">
                  <c:v>3.1320000000000001</c:v>
                </c:pt>
                <c:pt idx="218">
                  <c:v>3.129</c:v>
                </c:pt>
                <c:pt idx="219">
                  <c:v>3.125</c:v>
                </c:pt>
                <c:pt idx="220">
                  <c:v>3.121</c:v>
                </c:pt>
                <c:pt idx="221">
                  <c:v>3.1179999999999999</c:v>
                </c:pt>
                <c:pt idx="222">
                  <c:v>3.1139999999999999</c:v>
                </c:pt>
                <c:pt idx="223">
                  <c:v>3.11</c:v>
                </c:pt>
                <c:pt idx="224">
                  <c:v>3.1059999999999999</c:v>
                </c:pt>
                <c:pt idx="225">
                  <c:v>3.1030000000000002</c:v>
                </c:pt>
                <c:pt idx="226">
                  <c:v>3.0990000000000002</c:v>
                </c:pt>
                <c:pt idx="227">
                  <c:v>3.0950000000000002</c:v>
                </c:pt>
                <c:pt idx="228">
                  <c:v>3.0920000000000001</c:v>
                </c:pt>
                <c:pt idx="229">
                  <c:v>3.0880000000000001</c:v>
                </c:pt>
                <c:pt idx="230">
                  <c:v>3.0840000000000001</c:v>
                </c:pt>
                <c:pt idx="231">
                  <c:v>3.081</c:v>
                </c:pt>
                <c:pt idx="232">
                  <c:v>3.077</c:v>
                </c:pt>
                <c:pt idx="233">
                  <c:v>3.073</c:v>
                </c:pt>
                <c:pt idx="234">
                  <c:v>3.069</c:v>
                </c:pt>
                <c:pt idx="235">
                  <c:v>3.0659999999999998</c:v>
                </c:pt>
                <c:pt idx="236">
                  <c:v>3.0619999999999998</c:v>
                </c:pt>
                <c:pt idx="237">
                  <c:v>3.0579999999999998</c:v>
                </c:pt>
                <c:pt idx="238">
                  <c:v>3.0550000000000002</c:v>
                </c:pt>
                <c:pt idx="239">
                  <c:v>3.0510000000000002</c:v>
                </c:pt>
                <c:pt idx="240">
                  <c:v>3.048</c:v>
                </c:pt>
                <c:pt idx="241">
                  <c:v>3.044</c:v>
                </c:pt>
                <c:pt idx="242">
                  <c:v>3.04</c:v>
                </c:pt>
                <c:pt idx="243">
                  <c:v>3.0369999999999999</c:v>
                </c:pt>
                <c:pt idx="244">
                  <c:v>3.0329999999999999</c:v>
                </c:pt>
                <c:pt idx="245">
                  <c:v>3.03</c:v>
                </c:pt>
                <c:pt idx="246">
                  <c:v>3.0259999999999998</c:v>
                </c:pt>
                <c:pt idx="247">
                  <c:v>3.0219999999999998</c:v>
                </c:pt>
                <c:pt idx="248">
                  <c:v>3.0190000000000001</c:v>
                </c:pt>
                <c:pt idx="249">
                  <c:v>3.0150000000000001</c:v>
                </c:pt>
                <c:pt idx="250">
                  <c:v>3.012</c:v>
                </c:pt>
                <c:pt idx="251">
                  <c:v>3.008</c:v>
                </c:pt>
                <c:pt idx="252">
                  <c:v>3.0049999999999999</c:v>
                </c:pt>
                <c:pt idx="253">
                  <c:v>3.0009999999999999</c:v>
                </c:pt>
                <c:pt idx="254">
                  <c:v>2.9980000000000002</c:v>
                </c:pt>
                <c:pt idx="255">
                  <c:v>2.9940000000000002</c:v>
                </c:pt>
                <c:pt idx="256">
                  <c:v>2.9910000000000001</c:v>
                </c:pt>
                <c:pt idx="257">
                  <c:v>2.9870000000000001</c:v>
                </c:pt>
                <c:pt idx="258">
                  <c:v>2.984</c:v>
                </c:pt>
                <c:pt idx="259">
                  <c:v>2.98</c:v>
                </c:pt>
                <c:pt idx="260">
                  <c:v>2.9769999999999999</c:v>
                </c:pt>
                <c:pt idx="261">
                  <c:v>2.9740000000000002</c:v>
                </c:pt>
                <c:pt idx="262">
                  <c:v>2.97</c:v>
                </c:pt>
                <c:pt idx="263">
                  <c:v>2.9670000000000001</c:v>
                </c:pt>
                <c:pt idx="264">
                  <c:v>2.9630000000000001</c:v>
                </c:pt>
                <c:pt idx="265">
                  <c:v>2.96</c:v>
                </c:pt>
                <c:pt idx="266">
                  <c:v>2.9569999999999999</c:v>
                </c:pt>
                <c:pt idx="267">
                  <c:v>2.9540000000000002</c:v>
                </c:pt>
                <c:pt idx="268">
                  <c:v>2.95</c:v>
                </c:pt>
                <c:pt idx="269">
                  <c:v>2.9470000000000001</c:v>
                </c:pt>
                <c:pt idx="270">
                  <c:v>2.944</c:v>
                </c:pt>
                <c:pt idx="271">
                  <c:v>2.94</c:v>
                </c:pt>
                <c:pt idx="272">
                  <c:v>2.9369999999999998</c:v>
                </c:pt>
                <c:pt idx="273">
                  <c:v>2.9340000000000002</c:v>
                </c:pt>
                <c:pt idx="274">
                  <c:v>2.931</c:v>
                </c:pt>
                <c:pt idx="275">
                  <c:v>2.9279999999999999</c:v>
                </c:pt>
                <c:pt idx="276">
                  <c:v>2.9249999999999998</c:v>
                </c:pt>
                <c:pt idx="277">
                  <c:v>2.9209999999999998</c:v>
                </c:pt>
                <c:pt idx="278">
                  <c:v>2.9180000000000001</c:v>
                </c:pt>
                <c:pt idx="279">
                  <c:v>2.915</c:v>
                </c:pt>
                <c:pt idx="280">
                  <c:v>2.9119999999999999</c:v>
                </c:pt>
                <c:pt idx="281">
                  <c:v>2.9089999999999998</c:v>
                </c:pt>
                <c:pt idx="282">
                  <c:v>2.9060000000000001</c:v>
                </c:pt>
                <c:pt idx="283">
                  <c:v>2.903</c:v>
                </c:pt>
                <c:pt idx="284">
                  <c:v>2.9</c:v>
                </c:pt>
                <c:pt idx="285">
                  <c:v>2.8969999999999998</c:v>
                </c:pt>
                <c:pt idx="286">
                  <c:v>2.895</c:v>
                </c:pt>
                <c:pt idx="287">
                  <c:v>2.8919999999999999</c:v>
                </c:pt>
                <c:pt idx="288">
                  <c:v>2.8889999999999998</c:v>
                </c:pt>
                <c:pt idx="289">
                  <c:v>2.8860000000000001</c:v>
                </c:pt>
                <c:pt idx="290">
                  <c:v>2.883</c:v>
                </c:pt>
                <c:pt idx="291">
                  <c:v>2.88</c:v>
                </c:pt>
                <c:pt idx="292">
                  <c:v>2.8780000000000001</c:v>
                </c:pt>
                <c:pt idx="293">
                  <c:v>2.875</c:v>
                </c:pt>
                <c:pt idx="294">
                  <c:v>2.8719999999999999</c:v>
                </c:pt>
                <c:pt idx="295">
                  <c:v>2.87</c:v>
                </c:pt>
                <c:pt idx="296">
                  <c:v>2.867</c:v>
                </c:pt>
                <c:pt idx="297">
                  <c:v>2.8639999999999999</c:v>
                </c:pt>
                <c:pt idx="298">
                  <c:v>2.8620000000000001</c:v>
                </c:pt>
                <c:pt idx="299">
                  <c:v>2.859</c:v>
                </c:pt>
                <c:pt idx="300">
                  <c:v>2.8570000000000002</c:v>
                </c:pt>
                <c:pt idx="301">
                  <c:v>2.8540000000000001</c:v>
                </c:pt>
                <c:pt idx="302">
                  <c:v>2.8519999999999999</c:v>
                </c:pt>
                <c:pt idx="303">
                  <c:v>2.85</c:v>
                </c:pt>
                <c:pt idx="304">
                  <c:v>2.847</c:v>
                </c:pt>
                <c:pt idx="305">
                  <c:v>2.8450000000000002</c:v>
                </c:pt>
                <c:pt idx="306">
                  <c:v>2.843</c:v>
                </c:pt>
                <c:pt idx="307">
                  <c:v>2.8410000000000002</c:v>
                </c:pt>
                <c:pt idx="308">
                  <c:v>2.8380000000000001</c:v>
                </c:pt>
                <c:pt idx="309">
                  <c:v>2.8359999999999999</c:v>
                </c:pt>
                <c:pt idx="310">
                  <c:v>2.8340000000000001</c:v>
                </c:pt>
                <c:pt idx="311">
                  <c:v>2.8319999999999999</c:v>
                </c:pt>
                <c:pt idx="312">
                  <c:v>2.83</c:v>
                </c:pt>
                <c:pt idx="313">
                  <c:v>2.8279999999999998</c:v>
                </c:pt>
                <c:pt idx="314">
                  <c:v>2.8260000000000001</c:v>
                </c:pt>
                <c:pt idx="315">
                  <c:v>2.8239999999999998</c:v>
                </c:pt>
                <c:pt idx="316">
                  <c:v>2.8220000000000001</c:v>
                </c:pt>
                <c:pt idx="317">
                  <c:v>2.8210000000000002</c:v>
                </c:pt>
                <c:pt idx="318">
                  <c:v>2.819</c:v>
                </c:pt>
                <c:pt idx="319">
                  <c:v>2.8170000000000002</c:v>
                </c:pt>
                <c:pt idx="320">
                  <c:v>2.8159999999999998</c:v>
                </c:pt>
                <c:pt idx="321">
                  <c:v>2.8140000000000001</c:v>
                </c:pt>
                <c:pt idx="322">
                  <c:v>2.8119999999999998</c:v>
                </c:pt>
                <c:pt idx="323">
                  <c:v>2.8109999999999999</c:v>
                </c:pt>
                <c:pt idx="324">
                  <c:v>2.8090000000000002</c:v>
                </c:pt>
                <c:pt idx="325">
                  <c:v>2.8079999999999998</c:v>
                </c:pt>
                <c:pt idx="326">
                  <c:v>2.8069999999999999</c:v>
                </c:pt>
                <c:pt idx="327">
                  <c:v>2.8050000000000002</c:v>
                </c:pt>
                <c:pt idx="328">
                  <c:v>2.8039999999999998</c:v>
                </c:pt>
                <c:pt idx="329">
                  <c:v>2.8029999999999999</c:v>
                </c:pt>
                <c:pt idx="330">
                  <c:v>2.802</c:v>
                </c:pt>
                <c:pt idx="331">
                  <c:v>2.8010000000000002</c:v>
                </c:pt>
                <c:pt idx="332">
                  <c:v>2.8</c:v>
                </c:pt>
                <c:pt idx="333">
                  <c:v>2.7989999999999999</c:v>
                </c:pt>
                <c:pt idx="334">
                  <c:v>2.798</c:v>
                </c:pt>
                <c:pt idx="335">
                  <c:v>2.7970000000000002</c:v>
                </c:pt>
                <c:pt idx="336">
                  <c:v>2.7970000000000002</c:v>
                </c:pt>
                <c:pt idx="337">
                  <c:v>2.7959999999999998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2.794</c:v>
                </c:pt>
                <c:pt idx="341">
                  <c:v>2.794</c:v>
                </c:pt>
                <c:pt idx="342">
                  <c:v>2.794</c:v>
                </c:pt>
                <c:pt idx="343">
                  <c:v>2.794</c:v>
                </c:pt>
                <c:pt idx="344">
                  <c:v>2.7930000000000001</c:v>
                </c:pt>
                <c:pt idx="345">
                  <c:v>2.7930000000000001</c:v>
                </c:pt>
                <c:pt idx="346">
                  <c:v>2.7930000000000001</c:v>
                </c:pt>
                <c:pt idx="347">
                  <c:v>2.7930000000000001</c:v>
                </c:pt>
                <c:pt idx="348">
                  <c:v>2.7930000000000001</c:v>
                </c:pt>
                <c:pt idx="349">
                  <c:v>2.794</c:v>
                </c:pt>
                <c:pt idx="350">
                  <c:v>2.794</c:v>
                </c:pt>
                <c:pt idx="351">
                  <c:v>2.794</c:v>
                </c:pt>
                <c:pt idx="352">
                  <c:v>2.7949999999999999</c:v>
                </c:pt>
                <c:pt idx="353">
                  <c:v>2.7949999999999999</c:v>
                </c:pt>
                <c:pt idx="354">
                  <c:v>2.7959999999999998</c:v>
                </c:pt>
                <c:pt idx="355">
                  <c:v>2.7970000000000002</c:v>
                </c:pt>
                <c:pt idx="356">
                  <c:v>2.798</c:v>
                </c:pt>
                <c:pt idx="357">
                  <c:v>2.7989999999999999</c:v>
                </c:pt>
                <c:pt idx="358">
                  <c:v>2.8</c:v>
                </c:pt>
                <c:pt idx="359">
                  <c:v>2.8010000000000002</c:v>
                </c:pt>
                <c:pt idx="360">
                  <c:v>2.802</c:v>
                </c:pt>
                <c:pt idx="361">
                  <c:v>2.8029999999999999</c:v>
                </c:pt>
                <c:pt idx="362">
                  <c:v>2.8050000000000002</c:v>
                </c:pt>
                <c:pt idx="363">
                  <c:v>2.806</c:v>
                </c:pt>
                <c:pt idx="364">
                  <c:v>2.8079999999999998</c:v>
                </c:pt>
                <c:pt idx="365">
                  <c:v>2.8090000000000002</c:v>
                </c:pt>
                <c:pt idx="366">
                  <c:v>2.8109999999999999</c:v>
                </c:pt>
                <c:pt idx="367">
                  <c:v>2.8130000000000002</c:v>
                </c:pt>
                <c:pt idx="368">
                  <c:v>2.8149999999999999</c:v>
                </c:pt>
                <c:pt idx="369">
                  <c:v>2.8170000000000002</c:v>
                </c:pt>
                <c:pt idx="370">
                  <c:v>2.819</c:v>
                </c:pt>
                <c:pt idx="371">
                  <c:v>2.8220000000000001</c:v>
                </c:pt>
                <c:pt idx="372">
                  <c:v>2.8239999999999998</c:v>
                </c:pt>
                <c:pt idx="373">
                  <c:v>2.827</c:v>
                </c:pt>
                <c:pt idx="374">
                  <c:v>2.8290000000000002</c:v>
                </c:pt>
                <c:pt idx="375">
                  <c:v>2.8319999999999999</c:v>
                </c:pt>
                <c:pt idx="376">
                  <c:v>2.835</c:v>
                </c:pt>
                <c:pt idx="377">
                  <c:v>2.8380000000000001</c:v>
                </c:pt>
                <c:pt idx="378">
                  <c:v>2.8410000000000002</c:v>
                </c:pt>
                <c:pt idx="379">
                  <c:v>2.8450000000000002</c:v>
                </c:pt>
                <c:pt idx="380">
                  <c:v>2.8479999999999999</c:v>
                </c:pt>
                <c:pt idx="381">
                  <c:v>2.851</c:v>
                </c:pt>
                <c:pt idx="382">
                  <c:v>2.855</c:v>
                </c:pt>
                <c:pt idx="383">
                  <c:v>2.859</c:v>
                </c:pt>
                <c:pt idx="384">
                  <c:v>2.863</c:v>
                </c:pt>
                <c:pt idx="385">
                  <c:v>2.867</c:v>
                </c:pt>
                <c:pt idx="386">
                  <c:v>2.871</c:v>
                </c:pt>
                <c:pt idx="387">
                  <c:v>2.875</c:v>
                </c:pt>
                <c:pt idx="388">
                  <c:v>2.879</c:v>
                </c:pt>
                <c:pt idx="389">
                  <c:v>2.8839999999999999</c:v>
                </c:pt>
                <c:pt idx="390">
                  <c:v>2.8879999999999999</c:v>
                </c:pt>
                <c:pt idx="391">
                  <c:v>2.8929999999999998</c:v>
                </c:pt>
                <c:pt idx="392">
                  <c:v>2.8980000000000001</c:v>
                </c:pt>
                <c:pt idx="393">
                  <c:v>2.903</c:v>
                </c:pt>
                <c:pt idx="394">
                  <c:v>2.9079999999999999</c:v>
                </c:pt>
                <c:pt idx="395">
                  <c:v>2.9129999999999998</c:v>
                </c:pt>
                <c:pt idx="396">
                  <c:v>2.9180000000000001</c:v>
                </c:pt>
                <c:pt idx="397">
                  <c:v>2.923</c:v>
                </c:pt>
                <c:pt idx="398">
                  <c:v>2.9289999999999998</c:v>
                </c:pt>
                <c:pt idx="399">
                  <c:v>2.9350000000000001</c:v>
                </c:pt>
                <c:pt idx="400">
                  <c:v>2.94</c:v>
                </c:pt>
                <c:pt idx="401">
                  <c:v>2.9460000000000002</c:v>
                </c:pt>
                <c:pt idx="402">
                  <c:v>2.952</c:v>
                </c:pt>
                <c:pt idx="403">
                  <c:v>2.9580000000000002</c:v>
                </c:pt>
                <c:pt idx="404">
                  <c:v>2.964</c:v>
                </c:pt>
                <c:pt idx="405">
                  <c:v>2.9710000000000001</c:v>
                </c:pt>
                <c:pt idx="406">
                  <c:v>2.9769999999999999</c:v>
                </c:pt>
                <c:pt idx="407">
                  <c:v>2.9830000000000001</c:v>
                </c:pt>
                <c:pt idx="408">
                  <c:v>2.99</c:v>
                </c:pt>
                <c:pt idx="409">
                  <c:v>2.9969999999999999</c:v>
                </c:pt>
                <c:pt idx="410">
                  <c:v>3.0030000000000001</c:v>
                </c:pt>
                <c:pt idx="411">
                  <c:v>3.01</c:v>
                </c:pt>
                <c:pt idx="412">
                  <c:v>3.0169999999999999</c:v>
                </c:pt>
                <c:pt idx="413">
                  <c:v>3.024</c:v>
                </c:pt>
                <c:pt idx="414">
                  <c:v>3.0310000000000001</c:v>
                </c:pt>
                <c:pt idx="415">
                  <c:v>3.0379999999999998</c:v>
                </c:pt>
                <c:pt idx="416">
                  <c:v>3.0449999999999999</c:v>
                </c:pt>
                <c:pt idx="417">
                  <c:v>3.0529999999999999</c:v>
                </c:pt>
                <c:pt idx="418">
                  <c:v>3.06</c:v>
                </c:pt>
                <c:pt idx="419">
                  <c:v>3.0670000000000002</c:v>
                </c:pt>
                <c:pt idx="420">
                  <c:v>3.0750000000000002</c:v>
                </c:pt>
                <c:pt idx="421">
                  <c:v>3.0819999999999999</c:v>
                </c:pt>
                <c:pt idx="422">
                  <c:v>3.09</c:v>
                </c:pt>
                <c:pt idx="423">
                  <c:v>3.097</c:v>
                </c:pt>
                <c:pt idx="424">
                  <c:v>3.105</c:v>
                </c:pt>
                <c:pt idx="425">
                  <c:v>3.113</c:v>
                </c:pt>
                <c:pt idx="426">
                  <c:v>3.12</c:v>
                </c:pt>
                <c:pt idx="427">
                  <c:v>3.1280000000000001</c:v>
                </c:pt>
                <c:pt idx="428">
                  <c:v>3.1360000000000001</c:v>
                </c:pt>
                <c:pt idx="429">
                  <c:v>3.1429999999999998</c:v>
                </c:pt>
                <c:pt idx="430">
                  <c:v>3.1509999999999998</c:v>
                </c:pt>
                <c:pt idx="431">
                  <c:v>3.1589999999999998</c:v>
                </c:pt>
                <c:pt idx="432">
                  <c:v>3.1659999999999999</c:v>
                </c:pt>
                <c:pt idx="433">
                  <c:v>3.1739999999999999</c:v>
                </c:pt>
                <c:pt idx="434">
                  <c:v>3.1819999999999999</c:v>
                </c:pt>
                <c:pt idx="435">
                  <c:v>3.1890000000000001</c:v>
                </c:pt>
                <c:pt idx="436">
                  <c:v>3.1970000000000001</c:v>
                </c:pt>
                <c:pt idx="437">
                  <c:v>3.2040000000000002</c:v>
                </c:pt>
                <c:pt idx="438">
                  <c:v>3.2120000000000002</c:v>
                </c:pt>
                <c:pt idx="439">
                  <c:v>3.2189999999999999</c:v>
                </c:pt>
                <c:pt idx="440">
                  <c:v>3.2269999999999999</c:v>
                </c:pt>
                <c:pt idx="441">
                  <c:v>3.234</c:v>
                </c:pt>
                <c:pt idx="442">
                  <c:v>3.2410000000000001</c:v>
                </c:pt>
                <c:pt idx="443">
                  <c:v>3.2490000000000001</c:v>
                </c:pt>
                <c:pt idx="444">
                  <c:v>3.2559999999999998</c:v>
                </c:pt>
                <c:pt idx="445">
                  <c:v>3.2629999999999999</c:v>
                </c:pt>
                <c:pt idx="446">
                  <c:v>3.27</c:v>
                </c:pt>
                <c:pt idx="447">
                  <c:v>3.2770000000000001</c:v>
                </c:pt>
                <c:pt idx="448">
                  <c:v>3.2839999999999998</c:v>
                </c:pt>
                <c:pt idx="449">
                  <c:v>3.2909999999999999</c:v>
                </c:pt>
                <c:pt idx="450">
                  <c:v>3.2970000000000002</c:v>
                </c:pt>
                <c:pt idx="451">
                  <c:v>3.3039999999999998</c:v>
                </c:pt>
                <c:pt idx="452">
                  <c:v>3.31</c:v>
                </c:pt>
                <c:pt idx="453">
                  <c:v>3.3170000000000002</c:v>
                </c:pt>
                <c:pt idx="454">
                  <c:v>3.323</c:v>
                </c:pt>
                <c:pt idx="455">
                  <c:v>3.3290000000000002</c:v>
                </c:pt>
                <c:pt idx="456">
                  <c:v>3.335</c:v>
                </c:pt>
                <c:pt idx="457">
                  <c:v>3.3410000000000002</c:v>
                </c:pt>
                <c:pt idx="458">
                  <c:v>3.347</c:v>
                </c:pt>
                <c:pt idx="459">
                  <c:v>3.3530000000000002</c:v>
                </c:pt>
                <c:pt idx="460">
                  <c:v>3.359</c:v>
                </c:pt>
                <c:pt idx="461">
                  <c:v>3.3639999999999999</c:v>
                </c:pt>
                <c:pt idx="462">
                  <c:v>3.37</c:v>
                </c:pt>
                <c:pt idx="463">
                  <c:v>3.375</c:v>
                </c:pt>
                <c:pt idx="464">
                  <c:v>3.38</c:v>
                </c:pt>
                <c:pt idx="465">
                  <c:v>3.3860000000000001</c:v>
                </c:pt>
                <c:pt idx="466">
                  <c:v>3.391</c:v>
                </c:pt>
                <c:pt idx="467">
                  <c:v>3.395</c:v>
                </c:pt>
                <c:pt idx="468">
                  <c:v>3.4</c:v>
                </c:pt>
                <c:pt idx="469">
                  <c:v>3.4049999999999998</c:v>
                </c:pt>
                <c:pt idx="470">
                  <c:v>3.4089999999999998</c:v>
                </c:pt>
                <c:pt idx="471">
                  <c:v>3.4140000000000001</c:v>
                </c:pt>
                <c:pt idx="472">
                  <c:v>3.4180000000000001</c:v>
                </c:pt>
                <c:pt idx="473">
                  <c:v>3.4220000000000002</c:v>
                </c:pt>
                <c:pt idx="474">
                  <c:v>3.4260000000000002</c:v>
                </c:pt>
                <c:pt idx="475">
                  <c:v>3.43</c:v>
                </c:pt>
                <c:pt idx="476">
                  <c:v>3.4340000000000002</c:v>
                </c:pt>
                <c:pt idx="477">
                  <c:v>3.4380000000000002</c:v>
                </c:pt>
                <c:pt idx="478">
                  <c:v>3.4409999999999998</c:v>
                </c:pt>
                <c:pt idx="479">
                  <c:v>3.4449999999999998</c:v>
                </c:pt>
                <c:pt idx="480">
                  <c:v>3.448</c:v>
                </c:pt>
                <c:pt idx="481">
                  <c:v>3.4510000000000001</c:v>
                </c:pt>
                <c:pt idx="482">
                  <c:v>3.4540000000000002</c:v>
                </c:pt>
                <c:pt idx="483">
                  <c:v>3.4569999999999999</c:v>
                </c:pt>
                <c:pt idx="484">
                  <c:v>3.46</c:v>
                </c:pt>
                <c:pt idx="485">
                  <c:v>3.4630000000000001</c:v>
                </c:pt>
                <c:pt idx="486">
                  <c:v>3.4649999999999999</c:v>
                </c:pt>
                <c:pt idx="487">
                  <c:v>3.468</c:v>
                </c:pt>
                <c:pt idx="488">
                  <c:v>3.47</c:v>
                </c:pt>
                <c:pt idx="489">
                  <c:v>3.472</c:v>
                </c:pt>
                <c:pt idx="490">
                  <c:v>3.4750000000000001</c:v>
                </c:pt>
                <c:pt idx="491">
                  <c:v>3.4769999999999999</c:v>
                </c:pt>
                <c:pt idx="492">
                  <c:v>3.4790000000000001</c:v>
                </c:pt>
                <c:pt idx="493">
                  <c:v>3.4809999999999999</c:v>
                </c:pt>
                <c:pt idx="494">
                  <c:v>3.4820000000000002</c:v>
                </c:pt>
                <c:pt idx="495">
                  <c:v>3.484</c:v>
                </c:pt>
                <c:pt idx="496">
                  <c:v>3.4860000000000002</c:v>
                </c:pt>
                <c:pt idx="497">
                  <c:v>3.4870000000000001</c:v>
                </c:pt>
                <c:pt idx="498">
                  <c:v>3.488</c:v>
                </c:pt>
                <c:pt idx="499">
                  <c:v>3.49</c:v>
                </c:pt>
                <c:pt idx="500">
                  <c:v>3.4910000000000001</c:v>
                </c:pt>
                <c:pt idx="501">
                  <c:v>3.492</c:v>
                </c:pt>
                <c:pt idx="502">
                  <c:v>3.4929999999999999</c:v>
                </c:pt>
                <c:pt idx="503">
                  <c:v>3.4940000000000002</c:v>
                </c:pt>
                <c:pt idx="504">
                  <c:v>3.4950000000000001</c:v>
                </c:pt>
                <c:pt idx="505">
                  <c:v>3.4950000000000001</c:v>
                </c:pt>
                <c:pt idx="506">
                  <c:v>3.496</c:v>
                </c:pt>
                <c:pt idx="507">
                  <c:v>3.496</c:v>
                </c:pt>
                <c:pt idx="508">
                  <c:v>3.4969999999999999</c:v>
                </c:pt>
                <c:pt idx="509">
                  <c:v>3.4969999999999999</c:v>
                </c:pt>
                <c:pt idx="510">
                  <c:v>3.4969999999999999</c:v>
                </c:pt>
                <c:pt idx="511">
                  <c:v>3.4980000000000002</c:v>
                </c:pt>
                <c:pt idx="512">
                  <c:v>3.4980000000000002</c:v>
                </c:pt>
                <c:pt idx="513">
                  <c:v>3.4980000000000002</c:v>
                </c:pt>
                <c:pt idx="514">
                  <c:v>3.4980000000000002</c:v>
                </c:pt>
                <c:pt idx="515">
                  <c:v>3.4980000000000002</c:v>
                </c:pt>
                <c:pt idx="516">
                  <c:v>3.4969999999999999</c:v>
                </c:pt>
                <c:pt idx="517">
                  <c:v>3.4969999999999999</c:v>
                </c:pt>
                <c:pt idx="518">
                  <c:v>3.4969999999999999</c:v>
                </c:pt>
                <c:pt idx="519">
                  <c:v>3.496</c:v>
                </c:pt>
                <c:pt idx="520">
                  <c:v>3.496</c:v>
                </c:pt>
                <c:pt idx="521">
                  <c:v>3.4950000000000001</c:v>
                </c:pt>
                <c:pt idx="522">
                  <c:v>3.4950000000000001</c:v>
                </c:pt>
                <c:pt idx="523">
                  <c:v>3.4940000000000002</c:v>
                </c:pt>
                <c:pt idx="524">
                  <c:v>3.4929999999999999</c:v>
                </c:pt>
                <c:pt idx="525">
                  <c:v>3.492</c:v>
                </c:pt>
                <c:pt idx="526">
                  <c:v>3.492</c:v>
                </c:pt>
                <c:pt idx="527">
                  <c:v>3.4910000000000001</c:v>
                </c:pt>
                <c:pt idx="528">
                  <c:v>3.49</c:v>
                </c:pt>
                <c:pt idx="529">
                  <c:v>3.4889999999999999</c:v>
                </c:pt>
                <c:pt idx="530">
                  <c:v>3.4870000000000001</c:v>
                </c:pt>
                <c:pt idx="531">
                  <c:v>3.4860000000000002</c:v>
                </c:pt>
                <c:pt idx="532">
                  <c:v>3.4849999999999999</c:v>
                </c:pt>
                <c:pt idx="533">
                  <c:v>3.484</c:v>
                </c:pt>
                <c:pt idx="534">
                  <c:v>3.4820000000000002</c:v>
                </c:pt>
                <c:pt idx="535">
                  <c:v>3.4809999999999999</c:v>
                </c:pt>
                <c:pt idx="536">
                  <c:v>3.4790000000000001</c:v>
                </c:pt>
                <c:pt idx="537">
                  <c:v>3.4780000000000002</c:v>
                </c:pt>
                <c:pt idx="538">
                  <c:v>3.476</c:v>
                </c:pt>
                <c:pt idx="539">
                  <c:v>3.4750000000000001</c:v>
                </c:pt>
                <c:pt idx="540">
                  <c:v>3.4729999999999999</c:v>
                </c:pt>
                <c:pt idx="541">
                  <c:v>3.4710000000000001</c:v>
                </c:pt>
                <c:pt idx="542">
                  <c:v>3.47</c:v>
                </c:pt>
                <c:pt idx="543">
                  <c:v>3.468</c:v>
                </c:pt>
                <c:pt idx="544">
                  <c:v>3.4660000000000002</c:v>
                </c:pt>
                <c:pt idx="545">
                  <c:v>3.464</c:v>
                </c:pt>
                <c:pt idx="546">
                  <c:v>3.4620000000000002</c:v>
                </c:pt>
                <c:pt idx="547">
                  <c:v>3.46</c:v>
                </c:pt>
                <c:pt idx="548">
                  <c:v>3.4580000000000002</c:v>
                </c:pt>
                <c:pt idx="549">
                  <c:v>3.456</c:v>
                </c:pt>
                <c:pt idx="550">
                  <c:v>3.4540000000000002</c:v>
                </c:pt>
                <c:pt idx="551">
                  <c:v>3.452</c:v>
                </c:pt>
                <c:pt idx="552">
                  <c:v>3.45</c:v>
                </c:pt>
                <c:pt idx="553">
                  <c:v>3.4470000000000001</c:v>
                </c:pt>
                <c:pt idx="554">
                  <c:v>3.4449999999999998</c:v>
                </c:pt>
                <c:pt idx="555">
                  <c:v>3.4430000000000001</c:v>
                </c:pt>
                <c:pt idx="556">
                  <c:v>3.44</c:v>
                </c:pt>
                <c:pt idx="557">
                  <c:v>3.4380000000000002</c:v>
                </c:pt>
                <c:pt idx="558">
                  <c:v>3.4359999999999999</c:v>
                </c:pt>
                <c:pt idx="559">
                  <c:v>3.4329999999999998</c:v>
                </c:pt>
                <c:pt idx="560">
                  <c:v>3.431</c:v>
                </c:pt>
                <c:pt idx="561">
                  <c:v>3.4279999999999999</c:v>
                </c:pt>
                <c:pt idx="562">
                  <c:v>3.4249999999999998</c:v>
                </c:pt>
                <c:pt idx="563">
                  <c:v>3.423</c:v>
                </c:pt>
                <c:pt idx="564">
                  <c:v>3.42</c:v>
                </c:pt>
                <c:pt idx="565">
                  <c:v>3.4180000000000001</c:v>
                </c:pt>
                <c:pt idx="566">
                  <c:v>3.415</c:v>
                </c:pt>
                <c:pt idx="567">
                  <c:v>3.4119999999999999</c:v>
                </c:pt>
                <c:pt idx="568">
                  <c:v>3.4089999999999998</c:v>
                </c:pt>
                <c:pt idx="569">
                  <c:v>3.407</c:v>
                </c:pt>
                <c:pt idx="570">
                  <c:v>3.4039999999999999</c:v>
                </c:pt>
                <c:pt idx="571">
                  <c:v>3.4009999999999998</c:v>
                </c:pt>
                <c:pt idx="572">
                  <c:v>3.3980000000000001</c:v>
                </c:pt>
                <c:pt idx="573">
                  <c:v>3.395</c:v>
                </c:pt>
                <c:pt idx="574">
                  <c:v>3.3919999999999999</c:v>
                </c:pt>
                <c:pt idx="575">
                  <c:v>3.3889999999999998</c:v>
                </c:pt>
                <c:pt idx="576">
                  <c:v>3.3860000000000001</c:v>
                </c:pt>
                <c:pt idx="577">
                  <c:v>3.3839999999999999</c:v>
                </c:pt>
                <c:pt idx="578">
                  <c:v>3.3809999999999998</c:v>
                </c:pt>
                <c:pt idx="579">
                  <c:v>3.3769999999999998</c:v>
                </c:pt>
                <c:pt idx="580">
                  <c:v>3.3740000000000001</c:v>
                </c:pt>
                <c:pt idx="581">
                  <c:v>3.371</c:v>
                </c:pt>
                <c:pt idx="582">
                  <c:v>3.3679999999999999</c:v>
                </c:pt>
                <c:pt idx="583">
                  <c:v>3.3650000000000002</c:v>
                </c:pt>
                <c:pt idx="584">
                  <c:v>3.3620000000000001</c:v>
                </c:pt>
                <c:pt idx="585">
                  <c:v>3.359</c:v>
                </c:pt>
                <c:pt idx="586">
                  <c:v>3.3559999999999999</c:v>
                </c:pt>
                <c:pt idx="587">
                  <c:v>3.3519999999999999</c:v>
                </c:pt>
                <c:pt idx="588">
                  <c:v>3.3490000000000002</c:v>
                </c:pt>
                <c:pt idx="589">
                  <c:v>3.3460000000000001</c:v>
                </c:pt>
                <c:pt idx="590">
                  <c:v>3.343</c:v>
                </c:pt>
                <c:pt idx="591">
                  <c:v>3.339</c:v>
                </c:pt>
                <c:pt idx="592">
                  <c:v>3.3359999999999999</c:v>
                </c:pt>
                <c:pt idx="593">
                  <c:v>3.3330000000000002</c:v>
                </c:pt>
                <c:pt idx="594">
                  <c:v>3.3290000000000002</c:v>
                </c:pt>
                <c:pt idx="595">
                  <c:v>3.3260000000000001</c:v>
                </c:pt>
                <c:pt idx="596">
                  <c:v>3.323</c:v>
                </c:pt>
                <c:pt idx="597">
                  <c:v>3.319</c:v>
                </c:pt>
                <c:pt idx="598">
                  <c:v>3.3159999999999998</c:v>
                </c:pt>
                <c:pt idx="599">
                  <c:v>3.3130000000000002</c:v>
                </c:pt>
                <c:pt idx="600">
                  <c:v>3.3090000000000002</c:v>
                </c:pt>
                <c:pt idx="601">
                  <c:v>3.306</c:v>
                </c:pt>
                <c:pt idx="602">
                  <c:v>3.302</c:v>
                </c:pt>
                <c:pt idx="603">
                  <c:v>3.2989999999999999</c:v>
                </c:pt>
                <c:pt idx="604">
                  <c:v>3.2949999999999999</c:v>
                </c:pt>
                <c:pt idx="605">
                  <c:v>3.2919999999999998</c:v>
                </c:pt>
                <c:pt idx="606">
                  <c:v>3.2879999999999998</c:v>
                </c:pt>
                <c:pt idx="607">
                  <c:v>3.2850000000000001</c:v>
                </c:pt>
                <c:pt idx="608">
                  <c:v>3.2810000000000001</c:v>
                </c:pt>
                <c:pt idx="609">
                  <c:v>3.278</c:v>
                </c:pt>
                <c:pt idx="610">
                  <c:v>3.274</c:v>
                </c:pt>
                <c:pt idx="611">
                  <c:v>3.2709999999999999</c:v>
                </c:pt>
                <c:pt idx="612">
                  <c:v>3.2669999999999999</c:v>
                </c:pt>
                <c:pt idx="613">
                  <c:v>3.2639999999999998</c:v>
                </c:pt>
                <c:pt idx="614">
                  <c:v>3.26</c:v>
                </c:pt>
                <c:pt idx="615">
                  <c:v>3.2559999999999998</c:v>
                </c:pt>
                <c:pt idx="616">
                  <c:v>3.2530000000000001</c:v>
                </c:pt>
                <c:pt idx="617">
                  <c:v>3.2490000000000001</c:v>
                </c:pt>
                <c:pt idx="618">
                  <c:v>3.246</c:v>
                </c:pt>
                <c:pt idx="619">
                  <c:v>3.242</c:v>
                </c:pt>
                <c:pt idx="620">
                  <c:v>3.238</c:v>
                </c:pt>
                <c:pt idx="621">
                  <c:v>3.2349999999999999</c:v>
                </c:pt>
                <c:pt idx="622">
                  <c:v>3.2309999999999999</c:v>
                </c:pt>
                <c:pt idx="623">
                  <c:v>3.2269999999999999</c:v>
                </c:pt>
                <c:pt idx="624">
                  <c:v>3.2240000000000002</c:v>
                </c:pt>
                <c:pt idx="625">
                  <c:v>3.22</c:v>
                </c:pt>
                <c:pt idx="626">
                  <c:v>3.2160000000000002</c:v>
                </c:pt>
                <c:pt idx="627">
                  <c:v>3.2130000000000001</c:v>
                </c:pt>
                <c:pt idx="628">
                  <c:v>3.2090000000000001</c:v>
                </c:pt>
                <c:pt idx="629">
                  <c:v>3.2050000000000001</c:v>
                </c:pt>
                <c:pt idx="630">
                  <c:v>3.202</c:v>
                </c:pt>
                <c:pt idx="631">
                  <c:v>3.198</c:v>
                </c:pt>
                <c:pt idx="632">
                  <c:v>3.194</c:v>
                </c:pt>
                <c:pt idx="633">
                  <c:v>3.19</c:v>
                </c:pt>
                <c:pt idx="634">
                  <c:v>3.1869999999999998</c:v>
                </c:pt>
                <c:pt idx="635">
                  <c:v>3.1829999999999998</c:v>
                </c:pt>
                <c:pt idx="636">
                  <c:v>3.1789999999999998</c:v>
                </c:pt>
                <c:pt idx="637">
                  <c:v>3.1760000000000002</c:v>
                </c:pt>
                <c:pt idx="638">
                  <c:v>3.1720000000000002</c:v>
                </c:pt>
                <c:pt idx="639">
                  <c:v>3.1680000000000001</c:v>
                </c:pt>
                <c:pt idx="640">
                  <c:v>3.1640000000000001</c:v>
                </c:pt>
                <c:pt idx="641">
                  <c:v>3.161</c:v>
                </c:pt>
                <c:pt idx="642">
                  <c:v>3.157</c:v>
                </c:pt>
                <c:pt idx="643">
                  <c:v>3.153</c:v>
                </c:pt>
                <c:pt idx="644">
                  <c:v>3.15</c:v>
                </c:pt>
                <c:pt idx="645">
                  <c:v>3.1459999999999999</c:v>
                </c:pt>
                <c:pt idx="646">
                  <c:v>3.1419999999999999</c:v>
                </c:pt>
                <c:pt idx="647">
                  <c:v>3.1379999999999999</c:v>
                </c:pt>
                <c:pt idx="648">
                  <c:v>3.1349999999999998</c:v>
                </c:pt>
                <c:pt idx="649">
                  <c:v>3.1309999999999998</c:v>
                </c:pt>
                <c:pt idx="650">
                  <c:v>3.1269999999999998</c:v>
                </c:pt>
                <c:pt idx="651">
                  <c:v>3.1230000000000002</c:v>
                </c:pt>
                <c:pt idx="652">
                  <c:v>3.12</c:v>
                </c:pt>
                <c:pt idx="653">
                  <c:v>3.1160000000000001</c:v>
                </c:pt>
                <c:pt idx="654">
                  <c:v>3.1120000000000001</c:v>
                </c:pt>
                <c:pt idx="655">
                  <c:v>3.109</c:v>
                </c:pt>
                <c:pt idx="656">
                  <c:v>3.105</c:v>
                </c:pt>
                <c:pt idx="657">
                  <c:v>3.101</c:v>
                </c:pt>
                <c:pt idx="658">
                  <c:v>3.097</c:v>
                </c:pt>
                <c:pt idx="659">
                  <c:v>3.0939999999999999</c:v>
                </c:pt>
                <c:pt idx="660">
                  <c:v>3.09</c:v>
                </c:pt>
                <c:pt idx="661">
                  <c:v>3.0859999999999999</c:v>
                </c:pt>
                <c:pt idx="662">
                  <c:v>3.0830000000000002</c:v>
                </c:pt>
                <c:pt idx="663">
                  <c:v>3.0790000000000002</c:v>
                </c:pt>
                <c:pt idx="664">
                  <c:v>3.0750000000000002</c:v>
                </c:pt>
                <c:pt idx="665">
                  <c:v>3.0720000000000001</c:v>
                </c:pt>
                <c:pt idx="666">
                  <c:v>3.0680000000000001</c:v>
                </c:pt>
                <c:pt idx="667">
                  <c:v>3.0640000000000001</c:v>
                </c:pt>
                <c:pt idx="668">
                  <c:v>3.0609999999999999</c:v>
                </c:pt>
                <c:pt idx="669">
                  <c:v>3.0569999999999999</c:v>
                </c:pt>
                <c:pt idx="670">
                  <c:v>3.0529999999999999</c:v>
                </c:pt>
                <c:pt idx="671">
                  <c:v>3.05</c:v>
                </c:pt>
                <c:pt idx="672">
                  <c:v>3.0459999999999998</c:v>
                </c:pt>
                <c:pt idx="673">
                  <c:v>3.0430000000000001</c:v>
                </c:pt>
                <c:pt idx="674">
                  <c:v>3.0390000000000001</c:v>
                </c:pt>
                <c:pt idx="675">
                  <c:v>3.0350000000000001</c:v>
                </c:pt>
                <c:pt idx="676">
                  <c:v>3.032</c:v>
                </c:pt>
                <c:pt idx="677">
                  <c:v>3.028</c:v>
                </c:pt>
                <c:pt idx="678">
                  <c:v>3.0249999999999999</c:v>
                </c:pt>
                <c:pt idx="679">
                  <c:v>3.0209999999999999</c:v>
                </c:pt>
                <c:pt idx="680">
                  <c:v>3.0179999999999998</c:v>
                </c:pt>
                <c:pt idx="681">
                  <c:v>3.0139999999999998</c:v>
                </c:pt>
                <c:pt idx="682">
                  <c:v>3.0110000000000001</c:v>
                </c:pt>
                <c:pt idx="683">
                  <c:v>3.0070000000000001</c:v>
                </c:pt>
                <c:pt idx="684">
                  <c:v>3.004</c:v>
                </c:pt>
                <c:pt idx="685">
                  <c:v>3</c:v>
                </c:pt>
                <c:pt idx="686">
                  <c:v>2.9969999999999999</c:v>
                </c:pt>
                <c:pt idx="687">
                  <c:v>2.9929999999999999</c:v>
                </c:pt>
                <c:pt idx="688">
                  <c:v>2.99</c:v>
                </c:pt>
                <c:pt idx="689">
                  <c:v>2.9860000000000002</c:v>
                </c:pt>
                <c:pt idx="690">
                  <c:v>2.9830000000000001</c:v>
                </c:pt>
                <c:pt idx="691">
                  <c:v>2.9790000000000001</c:v>
                </c:pt>
                <c:pt idx="692">
                  <c:v>2.976</c:v>
                </c:pt>
                <c:pt idx="693">
                  <c:v>2.9729999999999999</c:v>
                </c:pt>
                <c:pt idx="694">
                  <c:v>2.9689999999999999</c:v>
                </c:pt>
                <c:pt idx="695">
                  <c:v>2.9660000000000002</c:v>
                </c:pt>
                <c:pt idx="696">
                  <c:v>2.9630000000000001</c:v>
                </c:pt>
                <c:pt idx="697">
                  <c:v>2.9590000000000001</c:v>
                </c:pt>
                <c:pt idx="698">
                  <c:v>2.956</c:v>
                </c:pt>
                <c:pt idx="699">
                  <c:v>2.9529999999999998</c:v>
                </c:pt>
                <c:pt idx="700">
                  <c:v>2.9489999999999998</c:v>
                </c:pt>
                <c:pt idx="701">
                  <c:v>2.9460000000000002</c:v>
                </c:pt>
                <c:pt idx="702">
                  <c:v>2.9430000000000001</c:v>
                </c:pt>
                <c:pt idx="703">
                  <c:v>2.94</c:v>
                </c:pt>
                <c:pt idx="704">
                  <c:v>2.9369999999999998</c:v>
                </c:pt>
                <c:pt idx="705">
                  <c:v>2.9340000000000002</c:v>
                </c:pt>
                <c:pt idx="706">
                  <c:v>2.93</c:v>
                </c:pt>
                <c:pt idx="707">
                  <c:v>2.927</c:v>
                </c:pt>
                <c:pt idx="708">
                  <c:v>2.9239999999999999</c:v>
                </c:pt>
                <c:pt idx="709">
                  <c:v>2.9209999999999998</c:v>
                </c:pt>
                <c:pt idx="710">
                  <c:v>2.9180000000000001</c:v>
                </c:pt>
                <c:pt idx="711">
                  <c:v>2.915</c:v>
                </c:pt>
                <c:pt idx="712">
                  <c:v>2.9119999999999999</c:v>
                </c:pt>
                <c:pt idx="713">
                  <c:v>2.9089999999999998</c:v>
                </c:pt>
                <c:pt idx="714">
                  <c:v>2.9060000000000001</c:v>
                </c:pt>
                <c:pt idx="715">
                  <c:v>2.903</c:v>
                </c:pt>
                <c:pt idx="716">
                  <c:v>2.9</c:v>
                </c:pt>
                <c:pt idx="717">
                  <c:v>2.8969999999999998</c:v>
                </c:pt>
                <c:pt idx="718">
                  <c:v>2.8940000000000001</c:v>
                </c:pt>
                <c:pt idx="719">
                  <c:v>2.8919999999999999</c:v>
                </c:pt>
                <c:pt idx="720">
                  <c:v>2.8889999999999998</c:v>
                </c:pt>
                <c:pt idx="721">
                  <c:v>2.8860000000000001</c:v>
                </c:pt>
                <c:pt idx="722">
                  <c:v>2.883</c:v>
                </c:pt>
                <c:pt idx="723">
                  <c:v>2.8809999999999998</c:v>
                </c:pt>
                <c:pt idx="724">
                  <c:v>2.8780000000000001</c:v>
                </c:pt>
                <c:pt idx="725">
                  <c:v>2.875</c:v>
                </c:pt>
                <c:pt idx="726">
                  <c:v>2.8730000000000002</c:v>
                </c:pt>
                <c:pt idx="727">
                  <c:v>2.87</c:v>
                </c:pt>
                <c:pt idx="728">
                  <c:v>2.8679999999999999</c:v>
                </c:pt>
                <c:pt idx="729">
                  <c:v>2.8650000000000002</c:v>
                </c:pt>
                <c:pt idx="730">
                  <c:v>2.863</c:v>
                </c:pt>
                <c:pt idx="731">
                  <c:v>2.86</c:v>
                </c:pt>
                <c:pt idx="732">
                  <c:v>2.8580000000000001</c:v>
                </c:pt>
                <c:pt idx="733">
                  <c:v>2.855</c:v>
                </c:pt>
                <c:pt idx="734">
                  <c:v>2.8530000000000002</c:v>
                </c:pt>
                <c:pt idx="735">
                  <c:v>2.851</c:v>
                </c:pt>
                <c:pt idx="736">
                  <c:v>2.8479999999999999</c:v>
                </c:pt>
                <c:pt idx="737">
                  <c:v>2.8460000000000001</c:v>
                </c:pt>
                <c:pt idx="738">
                  <c:v>2.8439999999999999</c:v>
                </c:pt>
                <c:pt idx="739">
                  <c:v>2.8420000000000001</c:v>
                </c:pt>
                <c:pt idx="740">
                  <c:v>2.84</c:v>
                </c:pt>
                <c:pt idx="741">
                  <c:v>2.8380000000000001</c:v>
                </c:pt>
                <c:pt idx="742">
                  <c:v>2.8359999999999999</c:v>
                </c:pt>
                <c:pt idx="743">
                  <c:v>2.8340000000000001</c:v>
                </c:pt>
                <c:pt idx="744">
                  <c:v>2.8319999999999999</c:v>
                </c:pt>
                <c:pt idx="745">
                  <c:v>2.83</c:v>
                </c:pt>
                <c:pt idx="746">
                  <c:v>2.8279999999999998</c:v>
                </c:pt>
                <c:pt idx="747">
                  <c:v>2.8260000000000001</c:v>
                </c:pt>
                <c:pt idx="748">
                  <c:v>2.8239999999999998</c:v>
                </c:pt>
                <c:pt idx="749">
                  <c:v>2.823</c:v>
                </c:pt>
                <c:pt idx="750">
                  <c:v>2.8210000000000002</c:v>
                </c:pt>
                <c:pt idx="751">
                  <c:v>2.819</c:v>
                </c:pt>
                <c:pt idx="752">
                  <c:v>2.8180000000000001</c:v>
                </c:pt>
                <c:pt idx="753">
                  <c:v>2.8159999999999998</c:v>
                </c:pt>
                <c:pt idx="754">
                  <c:v>2.8149999999999999</c:v>
                </c:pt>
                <c:pt idx="755">
                  <c:v>2.8130000000000002</c:v>
                </c:pt>
                <c:pt idx="756">
                  <c:v>2.8119999999999998</c:v>
                </c:pt>
                <c:pt idx="757">
                  <c:v>2.8109999999999999</c:v>
                </c:pt>
                <c:pt idx="758">
                  <c:v>2.81</c:v>
                </c:pt>
                <c:pt idx="759">
                  <c:v>2.8079999999999998</c:v>
                </c:pt>
                <c:pt idx="760">
                  <c:v>2.8069999999999999</c:v>
                </c:pt>
                <c:pt idx="761">
                  <c:v>2.806</c:v>
                </c:pt>
                <c:pt idx="762">
                  <c:v>2.8050000000000002</c:v>
                </c:pt>
                <c:pt idx="763">
                  <c:v>2.8039999999999998</c:v>
                </c:pt>
                <c:pt idx="764">
                  <c:v>2.8029999999999999</c:v>
                </c:pt>
                <c:pt idx="765">
                  <c:v>2.8029999999999999</c:v>
                </c:pt>
                <c:pt idx="766">
                  <c:v>2.802</c:v>
                </c:pt>
                <c:pt idx="767">
                  <c:v>2.8010000000000002</c:v>
                </c:pt>
                <c:pt idx="768">
                  <c:v>2.8010000000000002</c:v>
                </c:pt>
                <c:pt idx="769">
                  <c:v>2.8</c:v>
                </c:pt>
                <c:pt idx="770">
                  <c:v>2.8</c:v>
                </c:pt>
                <c:pt idx="771">
                  <c:v>2.7989999999999999</c:v>
                </c:pt>
                <c:pt idx="772">
                  <c:v>2.7989999999999999</c:v>
                </c:pt>
                <c:pt idx="773">
                  <c:v>2.7989999999999999</c:v>
                </c:pt>
                <c:pt idx="774">
                  <c:v>2.798</c:v>
                </c:pt>
                <c:pt idx="775">
                  <c:v>2.798</c:v>
                </c:pt>
                <c:pt idx="776">
                  <c:v>2.798</c:v>
                </c:pt>
                <c:pt idx="777">
                  <c:v>2.798</c:v>
                </c:pt>
                <c:pt idx="778">
                  <c:v>2.798</c:v>
                </c:pt>
                <c:pt idx="779">
                  <c:v>2.7989999999999999</c:v>
                </c:pt>
                <c:pt idx="780">
                  <c:v>2.7989999999999999</c:v>
                </c:pt>
                <c:pt idx="781">
                  <c:v>2.7989999999999999</c:v>
                </c:pt>
                <c:pt idx="782">
                  <c:v>2.8</c:v>
                </c:pt>
                <c:pt idx="783">
                  <c:v>2.8</c:v>
                </c:pt>
                <c:pt idx="784">
                  <c:v>2.8010000000000002</c:v>
                </c:pt>
                <c:pt idx="785">
                  <c:v>2.802</c:v>
                </c:pt>
                <c:pt idx="786">
                  <c:v>2.802</c:v>
                </c:pt>
                <c:pt idx="787">
                  <c:v>2.8029999999999999</c:v>
                </c:pt>
                <c:pt idx="788">
                  <c:v>2.8039999999999998</c:v>
                </c:pt>
                <c:pt idx="789">
                  <c:v>2.8050000000000002</c:v>
                </c:pt>
                <c:pt idx="790">
                  <c:v>2.8069999999999999</c:v>
                </c:pt>
                <c:pt idx="791">
                  <c:v>2.8079999999999998</c:v>
                </c:pt>
                <c:pt idx="792">
                  <c:v>2.8090000000000002</c:v>
                </c:pt>
                <c:pt idx="793">
                  <c:v>2.8109999999999999</c:v>
                </c:pt>
                <c:pt idx="794">
                  <c:v>2.8119999999999998</c:v>
                </c:pt>
                <c:pt idx="795">
                  <c:v>2.8140000000000001</c:v>
                </c:pt>
                <c:pt idx="796">
                  <c:v>2.8159999999999998</c:v>
                </c:pt>
                <c:pt idx="797">
                  <c:v>2.8170000000000002</c:v>
                </c:pt>
                <c:pt idx="798">
                  <c:v>2.819</c:v>
                </c:pt>
                <c:pt idx="799">
                  <c:v>2.8220000000000001</c:v>
                </c:pt>
                <c:pt idx="800">
                  <c:v>2.8239999999999998</c:v>
                </c:pt>
                <c:pt idx="801">
                  <c:v>2.8260000000000001</c:v>
                </c:pt>
                <c:pt idx="802">
                  <c:v>2.8279999999999998</c:v>
                </c:pt>
                <c:pt idx="803">
                  <c:v>2.831</c:v>
                </c:pt>
                <c:pt idx="804">
                  <c:v>2.8340000000000001</c:v>
                </c:pt>
                <c:pt idx="805">
                  <c:v>2.8359999999999999</c:v>
                </c:pt>
                <c:pt idx="806">
                  <c:v>2.839</c:v>
                </c:pt>
                <c:pt idx="807">
                  <c:v>2.8420000000000001</c:v>
                </c:pt>
                <c:pt idx="808">
                  <c:v>2.8450000000000002</c:v>
                </c:pt>
                <c:pt idx="809">
                  <c:v>2.8479999999999999</c:v>
                </c:pt>
                <c:pt idx="810">
                  <c:v>2.8519999999999999</c:v>
                </c:pt>
                <c:pt idx="811">
                  <c:v>2.855</c:v>
                </c:pt>
                <c:pt idx="812">
                  <c:v>2.859</c:v>
                </c:pt>
                <c:pt idx="813">
                  <c:v>2.8620000000000001</c:v>
                </c:pt>
                <c:pt idx="814">
                  <c:v>2.8660000000000001</c:v>
                </c:pt>
                <c:pt idx="815">
                  <c:v>2.87</c:v>
                </c:pt>
                <c:pt idx="816">
                  <c:v>2.8740000000000001</c:v>
                </c:pt>
                <c:pt idx="817">
                  <c:v>2.8780000000000001</c:v>
                </c:pt>
                <c:pt idx="818">
                  <c:v>2.883</c:v>
                </c:pt>
                <c:pt idx="819">
                  <c:v>2.887</c:v>
                </c:pt>
                <c:pt idx="820">
                  <c:v>2.8919999999999999</c:v>
                </c:pt>
                <c:pt idx="821">
                  <c:v>2.8959999999999999</c:v>
                </c:pt>
                <c:pt idx="822">
                  <c:v>2.9009999999999998</c:v>
                </c:pt>
                <c:pt idx="823">
                  <c:v>2.9060000000000001</c:v>
                </c:pt>
                <c:pt idx="824">
                  <c:v>2.911</c:v>
                </c:pt>
                <c:pt idx="825">
                  <c:v>2.9159999999999999</c:v>
                </c:pt>
                <c:pt idx="826">
                  <c:v>2.9209999999999998</c:v>
                </c:pt>
                <c:pt idx="827">
                  <c:v>2.9260000000000002</c:v>
                </c:pt>
                <c:pt idx="828">
                  <c:v>2.9319999999999999</c:v>
                </c:pt>
                <c:pt idx="829">
                  <c:v>2.9369999999999998</c:v>
                </c:pt>
                <c:pt idx="830">
                  <c:v>2.9430000000000001</c:v>
                </c:pt>
                <c:pt idx="831">
                  <c:v>2.9489999999999998</c:v>
                </c:pt>
                <c:pt idx="832">
                  <c:v>2.9550000000000001</c:v>
                </c:pt>
                <c:pt idx="833">
                  <c:v>2.9609999999999999</c:v>
                </c:pt>
                <c:pt idx="834">
                  <c:v>2.9670000000000001</c:v>
                </c:pt>
                <c:pt idx="835">
                  <c:v>2.9729999999999999</c:v>
                </c:pt>
                <c:pt idx="836">
                  <c:v>2.98</c:v>
                </c:pt>
                <c:pt idx="837">
                  <c:v>2.9860000000000002</c:v>
                </c:pt>
                <c:pt idx="838">
                  <c:v>2.992</c:v>
                </c:pt>
                <c:pt idx="839">
                  <c:v>2.9990000000000001</c:v>
                </c:pt>
                <c:pt idx="840">
                  <c:v>3.0059999999999998</c:v>
                </c:pt>
                <c:pt idx="841">
                  <c:v>3.0129999999999999</c:v>
                </c:pt>
                <c:pt idx="842">
                  <c:v>3.0190000000000001</c:v>
                </c:pt>
                <c:pt idx="843">
                  <c:v>3.0259999999999998</c:v>
                </c:pt>
                <c:pt idx="844">
                  <c:v>3.0329999999999999</c:v>
                </c:pt>
                <c:pt idx="845">
                  <c:v>3.04</c:v>
                </c:pt>
                <c:pt idx="846">
                  <c:v>3.048</c:v>
                </c:pt>
                <c:pt idx="847">
                  <c:v>3.0550000000000002</c:v>
                </c:pt>
                <c:pt idx="848">
                  <c:v>3.0619999999999998</c:v>
                </c:pt>
                <c:pt idx="849">
                  <c:v>3.069</c:v>
                </c:pt>
                <c:pt idx="850">
                  <c:v>3.077</c:v>
                </c:pt>
                <c:pt idx="851">
                  <c:v>3.0840000000000001</c:v>
                </c:pt>
                <c:pt idx="852">
                  <c:v>3.0920000000000001</c:v>
                </c:pt>
                <c:pt idx="853">
                  <c:v>3.0990000000000002</c:v>
                </c:pt>
                <c:pt idx="854">
                  <c:v>3.1070000000000002</c:v>
                </c:pt>
                <c:pt idx="855">
                  <c:v>3.1139999999999999</c:v>
                </c:pt>
                <c:pt idx="856">
                  <c:v>3.1219999999999999</c:v>
                </c:pt>
                <c:pt idx="857">
                  <c:v>3.13</c:v>
                </c:pt>
                <c:pt idx="858">
                  <c:v>3.137</c:v>
                </c:pt>
                <c:pt idx="859">
                  <c:v>3.145</c:v>
                </c:pt>
                <c:pt idx="860">
                  <c:v>3.153</c:v>
                </c:pt>
                <c:pt idx="861">
                  <c:v>3.16</c:v>
                </c:pt>
                <c:pt idx="862">
                  <c:v>3.1680000000000001</c:v>
                </c:pt>
                <c:pt idx="863">
                  <c:v>3.1749999999999998</c:v>
                </c:pt>
                <c:pt idx="864">
                  <c:v>3.1749999999999998</c:v>
                </c:pt>
              </c:numCache>
            </c:numRef>
          </c:xVal>
          <c:yVal>
            <c:numRef>
              <c:f>output30!$P$3:$P$867</c:f>
              <c:numCache>
                <c:formatCode>General</c:formatCode>
                <c:ptCount val="865"/>
                <c:pt idx="0">
                  <c:v>0.57177598609289682</c:v>
                </c:pt>
                <c:pt idx="1">
                  <c:v>0.57177598609289682</c:v>
                </c:pt>
                <c:pt idx="2">
                  <c:v>0.57177598609289682</c:v>
                </c:pt>
                <c:pt idx="3">
                  <c:v>0.57090844482355652</c:v>
                </c:pt>
                <c:pt idx="4">
                  <c:v>0.57090844482355652</c:v>
                </c:pt>
                <c:pt idx="5">
                  <c:v>0.57004240074076773</c:v>
                </c:pt>
                <c:pt idx="6">
                  <c:v>0.57004240074076773</c:v>
                </c:pt>
                <c:pt idx="7">
                  <c:v>0.56917784782273462</c:v>
                </c:pt>
                <c:pt idx="8">
                  <c:v>0.56831478008168668</c:v>
                </c:pt>
                <c:pt idx="9">
                  <c:v>0.56745319156362339</c:v>
                </c:pt>
                <c:pt idx="10">
                  <c:v>0.56659307634805522</c:v>
                </c:pt>
                <c:pt idx="11">
                  <c:v>0.56573442854775235</c:v>
                </c:pt>
                <c:pt idx="12">
                  <c:v>0.56487724230849268</c:v>
                </c:pt>
                <c:pt idx="13">
                  <c:v>0.5640215118088141</c:v>
                </c:pt>
                <c:pt idx="14">
                  <c:v>0.56231439490467261</c:v>
                </c:pt>
                <c:pt idx="15">
                  <c:v>0.56146299701887703</c:v>
                </c:pt>
                <c:pt idx="16">
                  <c:v>0.55976449391527794</c:v>
                </c:pt>
                <c:pt idx="17">
                  <c:v>0.5589173774061631</c:v>
                </c:pt>
                <c:pt idx="18">
                  <c:v>0.55722738647849757</c:v>
                </c:pt>
                <c:pt idx="19">
                  <c:v>0.5555430147040602</c:v>
                </c:pt>
                <c:pt idx="20">
                  <c:v>0.5538642181467629</c:v>
                </c:pt>
                <c:pt idx="21">
                  <c:v>0.55219095334974411</c:v>
                </c:pt>
                <c:pt idx="22">
                  <c:v>0.55052317732834977</c:v>
                </c:pt>
                <c:pt idx="23">
                  <c:v>0.54886084756324605</c:v>
                </c:pt>
                <c:pt idx="24">
                  <c:v>0.54720392199365286</c:v>
                </c:pt>
                <c:pt idx="25">
                  <c:v>0.54555235901070376</c:v>
                </c:pt>
                <c:pt idx="26">
                  <c:v>0.54308497946133683</c:v>
                </c:pt>
                <c:pt idx="27">
                  <c:v>0.54144664381333496</c:v>
                </c:pt>
                <c:pt idx="28">
                  <c:v>0.53899891622290397</c:v>
                </c:pt>
                <c:pt idx="29">
                  <c:v>0.53656280119725697</c:v>
                </c:pt>
                <c:pt idx="30">
                  <c:v>0.53494511097239472</c:v>
                </c:pt>
                <c:pt idx="31">
                  <c:v>0.53252805927319879</c:v>
                </c:pt>
                <c:pt idx="32">
                  <c:v>0.53020228697279015</c:v>
                </c:pt>
                <c:pt idx="33">
                  <c:v>0.52788692896903666</c:v>
                </c:pt>
                <c:pt idx="34">
                  <c:v>0.52550257083469709</c:v>
                </c:pt>
                <c:pt idx="35">
                  <c:v>0.52305018648900115</c:v>
                </c:pt>
                <c:pt idx="36">
                  <c:v>0.52060931089208928</c:v>
                </c:pt>
                <c:pt idx="37">
                  <c:v>0.5181016303797038</c:v>
                </c:pt>
                <c:pt idx="38">
                  <c:v>0.51552813321966817</c:v>
                </c:pt>
                <c:pt idx="39">
                  <c:v>0.51288981804010603</c:v>
                </c:pt>
                <c:pt idx="40">
                  <c:v>0.51026470351115993</c:v>
                </c:pt>
                <c:pt idx="41">
                  <c:v>0.50765262814735368</c:v>
                </c:pt>
                <c:pt idx="42">
                  <c:v>0.50490093710239003</c:v>
                </c:pt>
                <c:pt idx="43">
                  <c:v>0.50216350108839924</c:v>
                </c:pt>
                <c:pt idx="44">
                  <c:v>0.49944013805771609</c:v>
                </c:pt>
                <c:pt idx="45">
                  <c:v>0.4966556027223244</c:v>
                </c:pt>
                <c:pt idx="46">
                  <c:v>0.49381088636021275</c:v>
                </c:pt>
                <c:pt idx="47">
                  <c:v>0.4909812464733504</c:v>
                </c:pt>
                <c:pt idx="48">
                  <c:v>0.48809261007032523</c:v>
                </c:pt>
                <c:pt idx="49">
                  <c:v>0.48521943241024912</c:v>
                </c:pt>
                <c:pt idx="50">
                  <c:v>0.48228842422399432</c:v>
                </c:pt>
                <c:pt idx="51">
                  <c:v>0.47937323899339712</c:v>
                </c:pt>
                <c:pt idx="52">
                  <c:v>0.47640136931326227</c:v>
                </c:pt>
                <c:pt idx="53">
                  <c:v>0.47337377807963238</c:v>
                </c:pt>
                <c:pt idx="54">
                  <c:v>0.47043440764622868</c:v>
                </c:pt>
                <c:pt idx="55">
                  <c:v>0.46736853757669233</c:v>
                </c:pt>
                <c:pt idx="56">
                  <c:v>0.46431970881253271</c:v>
                </c:pt>
                <c:pt idx="57">
                  <c:v>0.46128767720294445</c:v>
                </c:pt>
                <c:pt idx="58">
                  <c:v>0.45827220322652312</c:v>
                </c:pt>
                <c:pt idx="59">
                  <c:v>0.45513394986572109</c:v>
                </c:pt>
                <c:pt idx="60">
                  <c:v>0.45208246676329966</c:v>
                </c:pt>
                <c:pt idx="61">
                  <c:v>0.44897879579241262</c:v>
                </c:pt>
                <c:pt idx="62">
                  <c:v>0.44582383141372128</c:v>
                </c:pt>
                <c:pt idx="63">
                  <c:v>0.44275449208935075</c:v>
                </c:pt>
                <c:pt idx="64">
                  <c:v>0.43963410630946648</c:v>
                </c:pt>
                <c:pt idx="65">
                  <c:v>0.43646354105949142</c:v>
                </c:pt>
                <c:pt idx="66">
                  <c:v>0.43331055463845314</c:v>
                </c:pt>
                <c:pt idx="67">
                  <c:v>0.43017488430726569</c:v>
                </c:pt>
                <c:pt idx="68">
                  <c:v>0.42699010242071139</c:v>
                </c:pt>
                <c:pt idx="69">
                  <c:v>0.42382284341098142</c:v>
                </c:pt>
                <c:pt idx="70">
                  <c:v>0.42067284332897986</c:v>
                </c:pt>
                <c:pt idx="71">
                  <c:v>0.41747475141810642</c:v>
                </c:pt>
                <c:pt idx="72">
                  <c:v>0.41429410522625693</c:v>
                </c:pt>
                <c:pt idx="73">
                  <c:v>0.41113063990782028</c:v>
                </c:pt>
                <c:pt idx="74">
                  <c:v>0.40792005490969663</c:v>
                </c:pt>
                <c:pt idx="75">
                  <c:v>0.40472681807500138</c:v>
                </c:pt>
                <c:pt idx="76">
                  <c:v>0.40155066395375105</c:v>
                </c:pt>
                <c:pt idx="77">
                  <c:v>0.39832831537105851</c:v>
                </c:pt>
                <c:pt idx="78">
                  <c:v>0.39518587929828508</c:v>
                </c:pt>
                <c:pt idx="79">
                  <c:v>0.3919350453952643</c:v>
                </c:pt>
                <c:pt idx="80">
                  <c:v>0.38876359750832429</c:v>
                </c:pt>
                <c:pt idx="81">
                  <c:v>0.38554689834649919</c:v>
                </c:pt>
                <c:pt idx="82">
                  <c:v>0.38240841207591242</c:v>
                </c:pt>
                <c:pt idx="83">
                  <c:v>0.37916374155363153</c:v>
                </c:pt>
                <c:pt idx="84">
                  <c:v>0.37599676702430024</c:v>
                </c:pt>
                <c:pt idx="85">
                  <c:v>0.372785419972883</c:v>
                </c:pt>
                <c:pt idx="86">
                  <c:v>0.3695905018757023</c:v>
                </c:pt>
                <c:pt idx="87">
                  <c:v>0.36641175665252673</c:v>
                </c:pt>
                <c:pt idx="88">
                  <c:v>0.36324893299428995</c:v>
                </c:pt>
                <c:pt idx="89">
                  <c:v>0.36010178423726846</c:v>
                </c:pt>
                <c:pt idx="90">
                  <c:v>0.35691112605467268</c:v>
                </c:pt>
                <c:pt idx="91">
                  <c:v>0.35373623710602226</c:v>
                </c:pt>
                <c:pt idx="92">
                  <c:v>0.35057687060957782</c:v>
                </c:pt>
                <c:pt idx="93">
                  <c:v>0.34737470305045925</c:v>
                </c:pt>
                <c:pt idx="94">
                  <c:v>0.34424593534332332</c:v>
                </c:pt>
                <c:pt idx="95">
                  <c:v>0.34107444416069721</c:v>
                </c:pt>
                <c:pt idx="96">
                  <c:v>0.33791806840148242</c:v>
                </c:pt>
                <c:pt idx="97">
                  <c:v>0.33477657008721107</c:v>
                </c:pt>
                <c:pt idx="98">
                  <c:v>0.33164971548261679</c:v>
                </c:pt>
                <c:pt idx="99">
                  <c:v>0.32848081716769417</c:v>
                </c:pt>
                <c:pt idx="100">
                  <c:v>0.32532662382102473</c:v>
                </c:pt>
                <c:pt idx="101">
                  <c:v>0.32224284249723917</c:v>
                </c:pt>
                <c:pt idx="102">
                  <c:v>0.31911710931862591</c:v>
                </c:pt>
                <c:pt idx="103">
                  <c:v>0.31600539576035469</c:v>
                </c:pt>
                <c:pt idx="104">
                  <c:v>0.31285228403240789</c:v>
                </c:pt>
                <c:pt idx="105">
                  <c:v>0.30976818829045066</c:v>
                </c:pt>
                <c:pt idx="106">
                  <c:v>0.30664273950878695</c:v>
                </c:pt>
                <c:pt idx="107">
                  <c:v>0.30358538869579782</c:v>
                </c:pt>
                <c:pt idx="108">
                  <c:v>0.30048672946756749</c:v>
                </c:pt>
                <c:pt idx="109">
                  <c:v>0.29740126141001771</c:v>
                </c:pt>
                <c:pt idx="110">
                  <c:v>0.29432877328508178</c:v>
                </c:pt>
                <c:pt idx="111">
                  <c:v>0.29121549089145393</c:v>
                </c:pt>
                <c:pt idx="112">
                  <c:v>0.28816856148613729</c:v>
                </c:pt>
                <c:pt idx="113">
                  <c:v>0.28508086656990261</c:v>
                </c:pt>
                <c:pt idx="114">
                  <c:v>0.28205867778043386</c:v>
                </c:pt>
                <c:pt idx="115">
                  <c:v>0.27899575140237548</c:v>
                </c:pt>
                <c:pt idx="116">
                  <c:v>0.27594501460548276</c:v>
                </c:pt>
                <c:pt idx="117">
                  <c:v>0.27290626893303149</c:v>
                </c:pt>
                <c:pt idx="118">
                  <c:v>0.26987931906140811</c:v>
                </c:pt>
                <c:pt idx="119">
                  <c:v>0.26686397272194584</c:v>
                </c:pt>
                <c:pt idx="120">
                  <c:v>0.26386004062497992</c:v>
                </c:pt>
                <c:pt idx="121">
                  <c:v>0.26081583541143016</c:v>
                </c:pt>
                <c:pt idx="122">
                  <c:v>0.25783436430538759</c:v>
                </c:pt>
                <c:pt idx="123">
                  <c:v>0.25481263038525997</c:v>
                </c:pt>
                <c:pt idx="124">
                  <c:v>0.25185288472008099</c:v>
                </c:pt>
                <c:pt idx="125">
                  <c:v>0.24885288511267004</c:v>
                </c:pt>
                <c:pt idx="126">
                  <c:v>0.24586357292468383</c:v>
                </c:pt>
                <c:pt idx="127">
                  <c:v>0.24288476895424532</c:v>
                </c:pt>
                <c:pt idx="128">
                  <c:v>0.23991629661051034</c:v>
                </c:pt>
                <c:pt idx="129">
                  <c:v>0.23695798184938299</c:v>
                </c:pt>
                <c:pt idx="130">
                  <c:v>0.23400965311095714</c:v>
                </c:pt>
                <c:pt idx="131">
                  <c:v>0.23102141960738498</c:v>
                </c:pt>
                <c:pt idx="132">
                  <c:v>0.22809272000596534</c:v>
                </c:pt>
                <c:pt idx="133">
                  <c:v>0.22512410581683831</c:v>
                </c:pt>
                <c:pt idx="134">
                  <c:v>0.22221436638831993</c:v>
                </c:pt>
                <c:pt idx="135">
                  <c:v>0.219264700595001</c:v>
                </c:pt>
                <c:pt idx="136">
                  <c:v>0.21637327060430978</c:v>
                </c:pt>
                <c:pt idx="137">
                  <c:v>0.21344190037146568</c:v>
                </c:pt>
                <c:pt idx="138">
                  <c:v>0.2105195127092519</c:v>
                </c:pt>
                <c:pt idx="139">
                  <c:v>0.20760594816685204</c:v>
                </c:pt>
                <c:pt idx="140">
                  <c:v>0.20470104936578828</c:v>
                </c:pt>
                <c:pt idx="141">
                  <c:v>0.20180466094890848</c:v>
                </c:pt>
                <c:pt idx="142">
                  <c:v>0.19891662953063785</c:v>
                </c:pt>
                <c:pt idx="143">
                  <c:v>0.19603680364845491</c:v>
                </c:pt>
                <c:pt idx="144">
                  <c:v>0.1931650337155498</c:v>
                </c:pt>
                <c:pt idx="145">
                  <c:v>0.1903011719746272</c:v>
                </c:pt>
                <c:pt idx="146">
                  <c:v>0.18744507245281522</c:v>
                </c:pt>
                <c:pt idx="147">
                  <c:v>0.18454917995255818</c:v>
                </c:pt>
                <c:pt idx="148">
                  <c:v>0.18170829726173182</c:v>
                </c:pt>
                <c:pt idx="149">
                  <c:v>0.1788275822929119</c:v>
                </c:pt>
                <c:pt idx="150">
                  <c:v>0.17600134355164454</c:v>
                </c:pt>
                <c:pt idx="151">
                  <c:v>0.17313523041285114</c:v>
                </c:pt>
                <c:pt idx="152">
                  <c:v>0.17032307580999553</c:v>
                </c:pt>
                <c:pt idx="153">
                  <c:v>0.16747100175493329</c:v>
                </c:pt>
                <c:pt idx="154">
                  <c:v>0.16467238390194477</c:v>
                </c:pt>
                <c:pt idx="155">
                  <c:v>0.16183379849582258</c:v>
                </c:pt>
                <c:pt idx="156">
                  <c:v>0.15900180818504353</c:v>
                </c:pt>
                <c:pt idx="157">
                  <c:v>0.15617627750008639</c:v>
                </c:pt>
                <c:pt idx="158">
                  <c:v>0.15340323856324689</c:v>
                </c:pt>
                <c:pt idx="159">
                  <c:v>0.15059012584142459</c:v>
                </c:pt>
                <c:pt idx="160">
                  <c:v>0.14778307675911148</c:v>
                </c:pt>
                <c:pt idx="161">
                  <c:v>0.14498196122647233</c:v>
                </c:pt>
                <c:pt idx="162">
                  <c:v>0.14218665041710785</c:v>
                </c:pt>
                <c:pt idx="163">
                  <c:v>0.13939701673455113</c:v>
                </c:pt>
                <c:pt idx="164">
                  <c:v>0.13661293377943515</c:v>
                </c:pt>
                <c:pt idx="165">
                  <c:v>0.13383427631730785</c:v>
                </c:pt>
                <c:pt idx="166">
                  <c:v>0.13106092024707469</c:v>
                </c:pt>
                <c:pt idx="167">
                  <c:v>0.12829274257004719</c:v>
                </c:pt>
                <c:pt idx="168">
                  <c:v>0.12548436573813679</c:v>
                </c:pt>
                <c:pt idx="169">
                  <c:v>0.12272626001961306</c:v>
                </c:pt>
                <c:pt idx="170">
                  <c:v>0.11997296805499409</c:v>
                </c:pt>
                <c:pt idx="171">
                  <c:v>0.11722437097302599</c:v>
                </c:pt>
                <c:pt idx="172">
                  <c:v>0.11443540439654079</c:v>
                </c:pt>
                <c:pt idx="173">
                  <c:v>0.1116959164056348</c:v>
                </c:pt>
                <c:pt idx="174">
                  <c:v>0.10896077041109711</c:v>
                </c:pt>
                <c:pt idx="175">
                  <c:v>0.10618511661897949</c:v>
                </c:pt>
                <c:pt idx="176">
                  <c:v>0.10345837633591719</c:v>
                </c:pt>
                <c:pt idx="177">
                  <c:v>0.1007356331127328</c:v>
                </c:pt>
                <c:pt idx="178">
                  <c:v>9.7972234502874039E-2</c:v>
                </c:pt>
                <c:pt idx="179">
                  <c:v>9.5257208916787697E-2</c:v>
                </c:pt>
                <c:pt idx="180">
                  <c:v>9.2501423933081195E-2</c:v>
                </c:pt>
                <c:pt idx="181">
                  <c:v>8.9793663859577821E-2</c:v>
                </c:pt>
                <c:pt idx="182">
                  <c:v>8.7045035968624215E-2</c:v>
                </c:pt>
                <c:pt idx="183">
                  <c:v>8.4344095093517882E-2</c:v>
                </c:pt>
                <c:pt idx="184">
                  <c:v>8.160217346759277E-2</c:v>
                </c:pt>
                <c:pt idx="185">
                  <c:v>7.8907610896449848E-2</c:v>
                </c:pt>
                <c:pt idx="186">
                  <c:v>7.6171950022091664E-2</c:v>
                </c:pt>
                <c:pt idx="187">
                  <c:v>7.3483329900396646E-2</c:v>
                </c:pt>
                <c:pt idx="188">
                  <c:v>7.075348919748424E-2</c:v>
                </c:pt>
                <c:pt idx="189">
                  <c:v>6.8026416685160324E-2</c:v>
                </c:pt>
                <c:pt idx="190">
                  <c:v>6.5345923791204463E-2</c:v>
                </c:pt>
                <c:pt idx="191">
                  <c:v>6.2624017265202031E-2</c:v>
                </c:pt>
                <c:pt idx="192">
                  <c:v>5.9904551554778737E-2</c:v>
                </c:pt>
                <c:pt idx="193">
                  <c:v>5.7231224733635622E-2</c:v>
                </c:pt>
                <c:pt idx="194">
                  <c:v>5.4516279920634618E-2</c:v>
                </c:pt>
                <c:pt idx="195">
                  <c:v>5.1803452831639604E-2</c:v>
                </c:pt>
                <c:pt idx="196">
                  <c:v>4.913634350546061E-2</c:v>
                </c:pt>
                <c:pt idx="197">
                  <c:v>4.6427400134544557E-2</c:v>
                </c:pt>
                <c:pt idx="198">
                  <c:v>4.3720255090310876E-2</c:v>
                </c:pt>
                <c:pt idx="199">
                  <c:v>4.1036613741436884E-2</c:v>
                </c:pt>
                <c:pt idx="200">
                  <c:v>3.8345814003247575E-2</c:v>
                </c:pt>
                <c:pt idx="201">
                  <c:v>3.5652124081639466E-2</c:v>
                </c:pt>
                <c:pt idx="202">
                  <c:v>3.2964157407426357E-2</c:v>
                </c:pt>
                <c:pt idx="203">
                  <c:v>3.0273096986233376E-2</c:v>
                </c:pt>
                <c:pt idx="204">
                  <c:v>2.7587548243344188E-2</c:v>
                </c:pt>
                <c:pt idx="205">
                  <c:v>2.4898702486932812E-2</c:v>
                </c:pt>
                <c:pt idx="206">
                  <c:v>2.2210809772080366E-2</c:v>
                </c:pt>
                <c:pt idx="207">
                  <c:v>1.9523766834841687E-2</c:v>
                </c:pt>
                <c:pt idx="208">
                  <c:v>1.6837470574066704E-2</c:v>
                </c:pt>
                <c:pt idx="209">
                  <c:v>1.415181803154723E-2</c:v>
                </c:pt>
                <c:pt idx="210">
                  <c:v>1.1471050831491797E-2</c:v>
                </c:pt>
                <c:pt idx="211">
                  <c:v>8.7863766977008713E-3</c:v>
                </c:pt>
                <c:pt idx="212">
                  <c:v>6.1020382336437456E-3</c:v>
                </c:pt>
                <c:pt idx="213">
                  <c:v>3.4161956237555953E-3</c:v>
                </c:pt>
                <c:pt idx="214">
                  <c:v>7.3222084339032709E-4</c:v>
                </c:pt>
                <c:pt idx="215">
                  <c:v>-1.9517259712056203E-3</c:v>
                </c:pt>
                <c:pt idx="216">
                  <c:v>-4.6340100522330912E-3</c:v>
                </c:pt>
                <c:pt idx="217">
                  <c:v>-7.3182083289312014E-3</c:v>
                </c:pt>
                <c:pt idx="218">
                  <c:v>-1.0002686162931524E-2</c:v>
                </c:pt>
                <c:pt idx="219">
                  <c:v>-1.2687546164726367E-2</c:v>
                </c:pt>
                <c:pt idx="220">
                  <c:v>-1.5372891017838296E-2</c:v>
                </c:pt>
                <c:pt idx="221">
                  <c:v>-1.8058823498478965E-2</c:v>
                </c:pt>
                <c:pt idx="222">
                  <c:v>-2.0745446495249995E-2</c:v>
                </c:pt>
                <c:pt idx="223">
                  <c:v>-2.3432863028897414E-2</c:v>
                </c:pt>
                <c:pt idx="224">
                  <c:v>-2.6121176272127424E-2</c:v>
                </c:pt>
                <c:pt idx="225">
                  <c:v>-2.8810489569492875E-2</c:v>
                </c:pt>
                <c:pt idx="226">
                  <c:v>-3.1500906457361262E-2</c:v>
                </c:pt>
                <c:pt idx="227">
                  <c:v>-3.4188174273817866E-2</c:v>
                </c:pt>
                <c:pt idx="228">
                  <c:v>-3.6881107613438324E-2</c:v>
                </c:pt>
                <c:pt idx="229">
                  <c:v>-3.9571095348706342E-2</c:v>
                </c:pt>
                <c:pt idx="230">
                  <c:v>-4.2266961414565901E-2</c:v>
                </c:pt>
                <c:pt idx="231">
                  <c:v>-4.4942620840249074E-2</c:v>
                </c:pt>
                <c:pt idx="232">
                  <c:v>-4.7650564846595932E-2</c:v>
                </c:pt>
                <c:pt idx="233">
                  <c:v>-5.0360355306442027E-2</c:v>
                </c:pt>
                <c:pt idx="234">
                  <c:v>-5.3072099050478015E-2</c:v>
                </c:pt>
                <c:pt idx="235">
                  <c:v>-5.5742115341796537E-2</c:v>
                </c:pt>
                <c:pt idx="236">
                  <c:v>-5.8458051868445951E-2</c:v>
                </c:pt>
                <c:pt idx="237">
                  <c:v>-6.1176262801278226E-2</c:v>
                </c:pt>
                <c:pt idx="238">
                  <c:v>-6.3852956597079402E-2</c:v>
                </c:pt>
                <c:pt idx="239">
                  <c:v>-6.6576001193810144E-2</c:v>
                </c:pt>
                <c:pt idx="240">
                  <c:v>-6.9301645297452252E-2</c:v>
                </c:pt>
                <c:pt idx="241">
                  <c:v>-7.1985971074888938E-2</c:v>
                </c:pt>
                <c:pt idx="242">
                  <c:v>-7.4717098205974816E-2</c:v>
                </c:pt>
                <c:pt idx="243">
                  <c:v>-7.7451154521306423E-2</c:v>
                </c:pt>
                <c:pt idx="244">
                  <c:v>-8.0144080195427445E-2</c:v>
                </c:pt>
                <c:pt idx="245">
                  <c:v>-8.2884278589240065E-2</c:v>
                </c:pt>
                <c:pt idx="246">
                  <c:v>-8.5583465151571808E-2</c:v>
                </c:pt>
                <c:pt idx="247">
                  <c:v>-8.8330249776773589E-2</c:v>
                </c:pt>
                <c:pt idx="248">
                  <c:v>-9.1036136732719319E-2</c:v>
                </c:pt>
                <c:pt idx="249">
                  <c:v>-9.3789956953288067E-2</c:v>
                </c:pt>
                <c:pt idx="250">
                  <c:v>-9.650298912507764E-2</c:v>
                </c:pt>
                <c:pt idx="251">
                  <c:v>-9.9264299904574915E-2</c:v>
                </c:pt>
                <c:pt idx="252">
                  <c:v>-0.10198492781887503</c:v>
                </c:pt>
                <c:pt idx="253">
                  <c:v>-0.10475419012008214</c:v>
                </c:pt>
                <c:pt idx="254">
                  <c:v>-0.1074828704069871</c:v>
                </c:pt>
                <c:pt idx="255">
                  <c:v>-0.11021571552500961</c:v>
                </c:pt>
                <c:pt idx="256">
                  <c:v>-0.1129977474078724</c:v>
                </c:pt>
                <c:pt idx="257">
                  <c:v>-0.11573934028005489</c:v>
                </c:pt>
                <c:pt idx="258">
                  <c:v>-0.11848544671730035</c:v>
                </c:pt>
                <c:pt idx="259">
                  <c:v>-0.12128131742832128</c:v>
                </c:pt>
                <c:pt idx="260">
                  <c:v>-0.12403688301625948</c:v>
                </c:pt>
                <c:pt idx="261">
                  <c:v>-0.12679731921394713</c:v>
                </c:pt>
                <c:pt idx="262">
                  <c:v>-0.12956274635418316</c:v>
                </c:pt>
                <c:pt idx="263">
                  <c:v>-0.13233328579611572</c:v>
                </c:pt>
                <c:pt idx="264">
                  <c:v>-0.13515460875009663</c:v>
                </c:pt>
                <c:pt idx="265">
                  <c:v>-0.13793583000106524</c:v>
                </c:pt>
                <c:pt idx="266">
                  <c:v>-0.14072253613946484</c:v>
                </c:pt>
                <c:pt idx="267">
                  <c:v>-0.14351485294958649</c:v>
                </c:pt>
                <c:pt idx="268">
                  <c:v>-0.1463129073958577</c:v>
                </c:pt>
                <c:pt idx="269">
                  <c:v>-0.14911682765533249</c:v>
                </c:pt>
                <c:pt idx="270">
                  <c:v>-0.15192674315084026</c:v>
                </c:pt>
                <c:pt idx="271">
                  <c:v>-0.1547427845848163</c:v>
                </c:pt>
                <c:pt idx="272">
                  <c:v>-0.15751876560782516</c:v>
                </c:pt>
                <c:pt idx="273">
                  <c:v>-0.16034735045953705</c:v>
                </c:pt>
                <c:pt idx="274">
                  <c:v>-0.16318245916327287</c:v>
                </c:pt>
                <c:pt idx="275">
                  <c:v>-0.16602422786903748</c:v>
                </c:pt>
                <c:pt idx="276">
                  <c:v>-0.16882604083334851</c:v>
                </c:pt>
                <c:pt idx="277">
                  <c:v>-0.17168142902203981</c:v>
                </c:pt>
                <c:pt idx="278">
                  <c:v>-0.17454389225426512</c:v>
                </c:pt>
                <c:pt idx="279">
                  <c:v>-0.17736646983019114</c:v>
                </c:pt>
                <c:pt idx="280">
                  <c:v>-0.18024338950959215</c:v>
                </c:pt>
                <c:pt idx="281">
                  <c:v>-0.18308046639340442</c:v>
                </c:pt>
                <c:pt idx="282">
                  <c:v>-0.18597241483935026</c:v>
                </c:pt>
                <c:pt idx="283">
                  <c:v>-0.18882456050051383</c:v>
                </c:pt>
                <c:pt idx="284">
                  <c:v>-0.19168439364610726</c:v>
                </c:pt>
                <c:pt idx="285">
                  <c:v>-0.19459992096551906</c:v>
                </c:pt>
                <c:pt idx="286">
                  <c:v>-0.19747570029012615</c:v>
                </c:pt>
                <c:pt idx="287">
                  <c:v>-0.20035961012586567</c:v>
                </c:pt>
                <c:pt idx="288">
                  <c:v>-0.2032518009915581</c:v>
                </c:pt>
                <c:pt idx="289">
                  <c:v>-0.20615242530526093</c:v>
                </c:pt>
                <c:pt idx="290">
                  <c:v>-0.20906163743219644</c:v>
                </c:pt>
                <c:pt idx="291">
                  <c:v>-0.21197959373388311</c:v>
                </c:pt>
                <c:pt idx="292">
                  <c:v>-0.2149064526185106</c:v>
                </c:pt>
                <c:pt idx="293">
                  <c:v>-0.21779336741453545</c:v>
                </c:pt>
                <c:pt idx="294">
                  <c:v>-0.22073836002872388</c:v>
                </c:pt>
                <c:pt idx="295">
                  <c:v>-0.22369274048767832</c:v>
                </c:pt>
                <c:pt idx="296">
                  <c:v>-0.22660719774325588</c:v>
                </c:pt>
                <c:pt idx="297">
                  <c:v>-0.22958069399697445</c:v>
                </c:pt>
                <c:pt idx="298">
                  <c:v>-0.23251427831759697</c:v>
                </c:pt>
                <c:pt idx="299">
                  <c:v>-0.23545759443293721</c:v>
                </c:pt>
                <c:pt idx="300">
                  <c:v>-0.23846095107728679</c:v>
                </c:pt>
                <c:pt idx="301">
                  <c:v>-0.24142440911745064</c:v>
                </c:pt>
                <c:pt idx="302">
                  <c:v>-0.2443981129228944</c:v>
                </c:pt>
                <c:pt idx="303">
                  <c:v>-0.24738223782474603</c:v>
                </c:pt>
                <c:pt idx="304">
                  <c:v>-0.2503769617333495</c:v>
                </c:pt>
                <c:pt idx="305">
                  <c:v>-0.25333143365742194</c:v>
                </c:pt>
                <c:pt idx="306">
                  <c:v>-0.25634771260254374</c:v>
                </c:pt>
                <c:pt idx="307">
                  <c:v>-0.25937513724488881</c:v>
                </c:pt>
                <c:pt idx="308">
                  <c:v>-0.2623622965607787</c:v>
                </c:pt>
                <c:pt idx="309">
                  <c:v>-0.26541238509098242</c:v>
                </c:pt>
                <c:pt idx="310">
                  <c:v>-0.26842219765438502</c:v>
                </c:pt>
                <c:pt idx="311">
                  <c:v>-0.27144352200140237</c:v>
                </c:pt>
                <c:pt idx="312">
                  <c:v>-0.27447654895321416</c:v>
                </c:pt>
                <c:pt idx="313">
                  <c:v>-0.27752147234901237</c:v>
                </c:pt>
                <c:pt idx="314">
                  <c:v>-0.28057848912308264</c:v>
                </c:pt>
                <c:pt idx="315">
                  <c:v>-0.28364779938414841</c:v>
                </c:pt>
                <c:pt idx="316">
                  <c:v>-0.28672960649705814</c:v>
                </c:pt>
                <c:pt idx="317">
                  <c:v>-0.28977065473775937</c:v>
                </c:pt>
                <c:pt idx="318">
                  <c:v>-0.29282417166924618</c:v>
                </c:pt>
                <c:pt idx="319">
                  <c:v>-0.29594426710259075</c:v>
                </c:pt>
                <c:pt idx="320">
                  <c:v>-0.299023560655369</c:v>
                </c:pt>
                <c:pt idx="321">
                  <c:v>-0.30211594487758603</c:v>
                </c:pt>
                <c:pt idx="322">
                  <c:v>-0.30522163288199544</c:v>
                </c:pt>
                <c:pt idx="323">
                  <c:v>-0.30828600068674422</c:v>
                </c:pt>
                <c:pt idx="324">
                  <c:v>-0.31141870722731868</c:v>
                </c:pt>
                <c:pt idx="325">
                  <c:v>-0.31451004878601763</c:v>
                </c:pt>
                <c:pt idx="326">
                  <c:v>-0.31767065521541071</c:v>
                </c:pt>
                <c:pt idx="327">
                  <c:v>-0.32078985144044314</c:v>
                </c:pt>
                <c:pt idx="328">
                  <c:v>-0.32392318776803564</c:v>
                </c:pt>
                <c:pt idx="329">
                  <c:v>-0.32707089214600255</c:v>
                </c:pt>
                <c:pt idx="330">
                  <c:v>-0.33017659746594757</c:v>
                </c:pt>
                <c:pt idx="331">
                  <c:v>-0.33335347109878055</c:v>
                </c:pt>
                <c:pt idx="332">
                  <c:v>-0.33648828445688095</c:v>
                </c:pt>
                <c:pt idx="333">
                  <c:v>-0.33963786849728955</c:v>
                </c:pt>
                <c:pt idx="334">
                  <c:v>-0.34280245925590325</c:v>
                </c:pt>
                <c:pt idx="335">
                  <c:v>-0.34598229707323119</c:v>
                </c:pt>
                <c:pt idx="336">
                  <c:v>-0.3491193900701825</c:v>
                </c:pt>
                <c:pt idx="337">
                  <c:v>-0.35233017237098563</c:v>
                </c:pt>
                <c:pt idx="338">
                  <c:v>-0.35549813225540916</c:v>
                </c:pt>
                <c:pt idx="339">
                  <c:v>-0.35868175112966527</c:v>
                </c:pt>
                <c:pt idx="340">
                  <c:v>-0.36182188173546709</c:v>
                </c:pt>
                <c:pt idx="341">
                  <c:v>-0.36503726964397626</c:v>
                </c:pt>
                <c:pt idx="342">
                  <c:v>-0.36820907491868271</c:v>
                </c:pt>
                <c:pt idx="343">
                  <c:v>-0.37139694343023133</c:v>
                </c:pt>
                <c:pt idx="344">
                  <c:v>-0.37460112917263078</c:v>
                </c:pt>
                <c:pt idx="345">
                  <c:v>-0.37782189098411367</c:v>
                </c:pt>
                <c:pt idx="346">
                  <c:v>-0.38099824835006918</c:v>
                </c:pt>
                <c:pt idx="347">
                  <c:v>-0.38419107005697939</c:v>
                </c:pt>
                <c:pt idx="348">
                  <c:v>-0.38740061491646494</c:v>
                </c:pt>
                <c:pt idx="349">
                  <c:v>-0.39056493618963639</c:v>
                </c:pt>
                <c:pt idx="350">
                  <c:v>-0.39380838951245717</c:v>
                </c:pt>
                <c:pt idx="351">
                  <c:v>-0.39700648953432577</c:v>
                </c:pt>
                <c:pt idx="352">
                  <c:v>-0.40015850067728542</c:v>
                </c:pt>
                <c:pt idx="353">
                  <c:v>-0.40339076779442895</c:v>
                </c:pt>
                <c:pt idx="354">
                  <c:v>-0.40657679785395912</c:v>
                </c:pt>
                <c:pt idx="355">
                  <c:v>-0.40978006395971772</c:v>
                </c:pt>
                <c:pt idx="356">
                  <c:v>-0.41293624585634986</c:v>
                </c:pt>
                <c:pt idx="357">
                  <c:v>-0.41617443646781699</c:v>
                </c:pt>
                <c:pt idx="358">
                  <c:v>-0.41936537535641838</c:v>
                </c:pt>
                <c:pt idx="359">
                  <c:v>-0.42250826090757304</c:v>
                </c:pt>
                <c:pt idx="360">
                  <c:v>-0.4256682969149379</c:v>
                </c:pt>
                <c:pt idx="361">
                  <c:v>-0.42884574519409985</c:v>
                </c:pt>
                <c:pt idx="362">
                  <c:v>-0.43204087272171543</c:v>
                </c:pt>
                <c:pt idx="363">
                  <c:v>-0.43518682767170985</c:v>
                </c:pt>
                <c:pt idx="364">
                  <c:v>-0.43835025461840754</c:v>
                </c:pt>
                <c:pt idx="365">
                  <c:v>-0.44146354848888192</c:v>
                </c:pt>
                <c:pt idx="366">
                  <c:v>-0.44459408750400842</c:v>
                </c:pt>
                <c:pt idx="367">
                  <c:v>-0.44774213076134289</c:v>
                </c:pt>
                <c:pt idx="368">
                  <c:v>-0.45083892966568773</c:v>
                </c:pt>
                <c:pt idx="369">
                  <c:v>-0.45395298508824616</c:v>
                </c:pt>
                <c:pt idx="370">
                  <c:v>-0.45701477163146859</c:v>
                </c:pt>
                <c:pt idx="371">
                  <c:v>-0.46009354720129236</c:v>
                </c:pt>
                <c:pt idx="372">
                  <c:v>-0.46318956165921871</c:v>
                </c:pt>
                <c:pt idx="373">
                  <c:v>-0.46623211204766218</c:v>
                </c:pt>
                <c:pt idx="374">
                  <c:v>-0.46922026682776297</c:v>
                </c:pt>
                <c:pt idx="375">
                  <c:v>-0.4722248225247781</c:v>
                </c:pt>
                <c:pt idx="376">
                  <c:v>-0.47524601375892123</c:v>
                </c:pt>
                <c:pt idx="377">
                  <c:v>-0.47821154679599703</c:v>
                </c:pt>
                <c:pt idx="378">
                  <c:v>-0.48119338720234595</c:v>
                </c:pt>
                <c:pt idx="379">
                  <c:v>-0.48411843620513328</c:v>
                </c:pt>
                <c:pt idx="380">
                  <c:v>-0.4869857237371702</c:v>
                </c:pt>
                <c:pt idx="381">
                  <c:v>-0.48994250821501367</c:v>
                </c:pt>
                <c:pt idx="382">
                  <c:v>-0.49276664406436943</c:v>
                </c:pt>
                <c:pt idx="383">
                  <c:v>-0.49560578250878851</c:v>
                </c:pt>
                <c:pt idx="384">
                  <c:v>-0.49838481443621463</c:v>
                </c:pt>
                <c:pt idx="385">
                  <c:v>-0.5011784504798954</c:v>
                </c:pt>
                <c:pt idx="386">
                  <c:v>-0.50391078374989817</c:v>
                </c:pt>
                <c:pt idx="387">
                  <c:v>-0.50665730594271363</c:v>
                </c:pt>
                <c:pt idx="388">
                  <c:v>-0.5093413138916707</c:v>
                </c:pt>
                <c:pt idx="389">
                  <c:v>-0.51196180806283276</c:v>
                </c:pt>
                <c:pt idx="390">
                  <c:v>-0.51459544557828285</c:v>
                </c:pt>
                <c:pt idx="391">
                  <c:v>-0.51716434692189128</c:v>
                </c:pt>
                <c:pt idx="392">
                  <c:v>-0.51966751758133412</c:v>
                </c:pt>
                <c:pt idx="393">
                  <c:v>-0.52218275880599707</c:v>
                </c:pt>
                <c:pt idx="394">
                  <c:v>-0.52463104430595831</c:v>
                </c:pt>
                <c:pt idx="395">
                  <c:v>-0.52701139071529879</c:v>
                </c:pt>
                <c:pt idx="396">
                  <c:v>-0.5294027169684653</c:v>
                </c:pt>
                <c:pt idx="397">
                  <c:v>-0.53172488535859286</c:v>
                </c:pt>
                <c:pt idx="398">
                  <c:v>-0.53413816735243402</c:v>
                </c:pt>
                <c:pt idx="399">
                  <c:v>-0.53656280119725697</c:v>
                </c:pt>
                <c:pt idx="400">
                  <c:v>-0.53818559412688916</c:v>
                </c:pt>
                <c:pt idx="401">
                  <c:v>-0.54062943613556735</c:v>
                </c:pt>
                <c:pt idx="402">
                  <c:v>-0.54226515658980934</c:v>
                </c:pt>
                <c:pt idx="403">
                  <c:v>-0.5447285756084117</c:v>
                </c:pt>
                <c:pt idx="404">
                  <c:v>-0.54637747276192827</c:v>
                </c:pt>
                <c:pt idx="405">
                  <c:v>-0.54803171186507937</c:v>
                </c:pt>
                <c:pt idx="406">
                  <c:v>-0.55052317732834977</c:v>
                </c:pt>
                <c:pt idx="407">
                  <c:v>-0.55219095334974411</c:v>
                </c:pt>
                <c:pt idx="408">
                  <c:v>-0.5538642181467629</c:v>
                </c:pt>
                <c:pt idx="409">
                  <c:v>-0.5555430147040602</c:v>
                </c:pt>
                <c:pt idx="410">
                  <c:v>-0.55638450095444569</c:v>
                </c:pt>
                <c:pt idx="411">
                  <c:v>-0.55807167678325698</c:v>
                </c:pt>
                <c:pt idx="412">
                  <c:v>-0.55976449391527794</c:v>
                </c:pt>
                <c:pt idx="413">
                  <c:v>-0.56146299701887703</c:v>
                </c:pt>
                <c:pt idx="414">
                  <c:v>-0.56231439490467261</c:v>
                </c:pt>
                <c:pt idx="415">
                  <c:v>-0.5631672312597672</c:v>
                </c:pt>
                <c:pt idx="416">
                  <c:v>-0.56487724230849268</c:v>
                </c:pt>
                <c:pt idx="417">
                  <c:v>-0.56573442854775235</c:v>
                </c:pt>
                <c:pt idx="418">
                  <c:v>-0.56659307634805522</c:v>
                </c:pt>
                <c:pt idx="419">
                  <c:v>-0.56745319156362339</c:v>
                </c:pt>
                <c:pt idx="420">
                  <c:v>-0.56831478008168668</c:v>
                </c:pt>
                <c:pt idx="421">
                  <c:v>-0.56917784782273462</c:v>
                </c:pt>
                <c:pt idx="422">
                  <c:v>-0.57004240074076773</c:v>
                </c:pt>
                <c:pt idx="423">
                  <c:v>-0.57004240074076773</c:v>
                </c:pt>
                <c:pt idx="424">
                  <c:v>-0.57090844482355652</c:v>
                </c:pt>
                <c:pt idx="425">
                  <c:v>-0.57090844482355652</c:v>
                </c:pt>
                <c:pt idx="426">
                  <c:v>-0.57177598609289682</c:v>
                </c:pt>
                <c:pt idx="427">
                  <c:v>-0.57177598609289682</c:v>
                </c:pt>
                <c:pt idx="428">
                  <c:v>-0.57177598609289682</c:v>
                </c:pt>
                <c:pt idx="429">
                  <c:v>-0.57177598609289682</c:v>
                </c:pt>
                <c:pt idx="430">
                  <c:v>-0.57177598609289682</c:v>
                </c:pt>
                <c:pt idx="431">
                  <c:v>-0.57177598609289682</c:v>
                </c:pt>
                <c:pt idx="432">
                  <c:v>-0.57177598609289682</c:v>
                </c:pt>
                <c:pt idx="433">
                  <c:v>-0.57177598609289682</c:v>
                </c:pt>
                <c:pt idx="434">
                  <c:v>-0.57090844482355652</c:v>
                </c:pt>
                <c:pt idx="435">
                  <c:v>-0.57090844482355652</c:v>
                </c:pt>
                <c:pt idx="436">
                  <c:v>-0.57004240074076773</c:v>
                </c:pt>
                <c:pt idx="437">
                  <c:v>-0.56917784782273462</c:v>
                </c:pt>
                <c:pt idx="438">
                  <c:v>-0.56917784782273462</c:v>
                </c:pt>
                <c:pt idx="439">
                  <c:v>-0.56831478008168668</c:v>
                </c:pt>
                <c:pt idx="440">
                  <c:v>-0.56745319156362339</c:v>
                </c:pt>
                <c:pt idx="441">
                  <c:v>-0.56659307634805522</c:v>
                </c:pt>
                <c:pt idx="442">
                  <c:v>-0.56487724230849268</c:v>
                </c:pt>
                <c:pt idx="443">
                  <c:v>-0.5640215118088141</c:v>
                </c:pt>
                <c:pt idx="444">
                  <c:v>-0.5631672312597672</c:v>
                </c:pt>
                <c:pt idx="445">
                  <c:v>-0.56146299701887703</c:v>
                </c:pt>
                <c:pt idx="446">
                  <c:v>-0.56061303190951683</c:v>
                </c:pt>
                <c:pt idx="447">
                  <c:v>-0.5589173774061631</c:v>
                </c:pt>
                <c:pt idx="448">
                  <c:v>-0.55807167678325698</c:v>
                </c:pt>
                <c:pt idx="449">
                  <c:v>-0.55638450095444569</c:v>
                </c:pt>
                <c:pt idx="450">
                  <c:v>-0.5547029222504718</c:v>
                </c:pt>
                <c:pt idx="451">
                  <c:v>-0.55302689697574559</c:v>
                </c:pt>
                <c:pt idx="452">
                  <c:v>-0.55135638191037828</c:v>
                </c:pt>
                <c:pt idx="453">
                  <c:v>-0.54969133430322925</c:v>
                </c:pt>
                <c:pt idx="454">
                  <c:v>-0.54720392199365286</c:v>
                </c:pt>
                <c:pt idx="455">
                  <c:v>-0.54555235901070376</c:v>
                </c:pt>
                <c:pt idx="456">
                  <c:v>-0.54390611745092066</c:v>
                </c:pt>
                <c:pt idx="457">
                  <c:v>-0.54144664381333496</c:v>
                </c:pt>
                <c:pt idx="458">
                  <c:v>-0.53981352858662512</c:v>
                </c:pt>
                <c:pt idx="459">
                  <c:v>-0.53737355740697057</c:v>
                </c:pt>
                <c:pt idx="460">
                  <c:v>-0.53494511097239472</c:v>
                </c:pt>
                <c:pt idx="461">
                  <c:v>-0.53333248503269892</c:v>
                </c:pt>
                <c:pt idx="462">
                  <c:v>-0.53076272249330458</c:v>
                </c:pt>
                <c:pt idx="463">
                  <c:v>-0.52844486102565491</c:v>
                </c:pt>
                <c:pt idx="464">
                  <c:v>-0.52605794142157936</c:v>
                </c:pt>
                <c:pt idx="465">
                  <c:v>-0.5236029400175195</c:v>
                </c:pt>
                <c:pt idx="466">
                  <c:v>-0.52115947717345545</c:v>
                </c:pt>
                <c:pt idx="467">
                  <c:v>-0.51864915672952772</c:v>
                </c:pt>
                <c:pt idx="468">
                  <c:v>-0.51607296935929181</c:v>
                </c:pt>
                <c:pt idx="469">
                  <c:v>-0.51350940444181858</c:v>
                </c:pt>
                <c:pt idx="470">
                  <c:v>-0.51088119850660252</c:v>
                </c:pt>
                <c:pt idx="471">
                  <c:v>-0.50818935025363543</c:v>
                </c:pt>
                <c:pt idx="472">
                  <c:v>-0.50551118561280284</c:v>
                </c:pt>
                <c:pt idx="473">
                  <c:v>-0.50277059765923016</c:v>
                </c:pt>
                <c:pt idx="474">
                  <c:v>-0.50004412286867705</c:v>
                </c:pt>
                <c:pt idx="475">
                  <c:v>-0.49725643047447354</c:v>
                </c:pt>
                <c:pt idx="476">
                  <c:v>-0.49440851436958955</c:v>
                </c:pt>
                <c:pt idx="477">
                  <c:v>-0.49157571717892673</c:v>
                </c:pt>
                <c:pt idx="478">
                  <c:v>-0.48868388371744276</c:v>
                </c:pt>
                <c:pt idx="479">
                  <c:v>-0.485807552099915</c:v>
                </c:pt>
                <c:pt idx="480">
                  <c:v>-0.48287335304004586</c:v>
                </c:pt>
                <c:pt idx="481">
                  <c:v>-0.47995502063175943</c:v>
                </c:pt>
                <c:pt idx="482">
                  <c:v>-0.47697996960411887</c:v>
                </c:pt>
                <c:pt idx="483">
                  <c:v>-0.47402113142771896</c:v>
                </c:pt>
                <c:pt idx="484">
                  <c:v>-0.4710067021750613</c:v>
                </c:pt>
                <c:pt idx="485">
                  <c:v>-0.46800881295741886</c:v>
                </c:pt>
                <c:pt idx="486">
                  <c:v>-0.46495643776792484</c:v>
                </c:pt>
                <c:pt idx="487">
                  <c:v>-0.4619209104472119</c:v>
                </c:pt>
                <c:pt idx="488">
                  <c:v>-0.45883197877264437</c:v>
                </c:pt>
                <c:pt idx="489">
                  <c:v>-0.45576018318594003</c:v>
                </c:pt>
                <c:pt idx="490">
                  <c:v>-0.45263604043549188</c:v>
                </c:pt>
                <c:pt idx="491">
                  <c:v>-0.44952930217760706</c:v>
                </c:pt>
                <c:pt idx="492">
                  <c:v>-0.4464397133481553</c:v>
                </c:pt>
                <c:pt idx="493">
                  <c:v>-0.44329893183657404</c:v>
                </c:pt>
                <c:pt idx="494">
                  <c:v>-0.4401755469361065</c:v>
                </c:pt>
                <c:pt idx="495">
                  <c:v>-0.43700196300546951</c:v>
                </c:pt>
                <c:pt idx="496">
                  <c:v>-0.43384600313956284</c:v>
                </c:pt>
                <c:pt idx="497">
                  <c:v>-0.430707403723672</c:v>
                </c:pt>
                <c:pt idx="498">
                  <c:v>-0.42751967533150803</c:v>
                </c:pt>
                <c:pt idx="499">
                  <c:v>-0.42434951431132018</c:v>
                </c:pt>
                <c:pt idx="500">
                  <c:v>-0.42119665585386579</c:v>
                </c:pt>
                <c:pt idx="501">
                  <c:v>-0.4179956901566147</c:v>
                </c:pt>
                <c:pt idx="502">
                  <c:v>-0.41481221391106854</c:v>
                </c:pt>
                <c:pt idx="503">
                  <c:v>-0.41164596142790799</c:v>
                </c:pt>
                <c:pt idx="504">
                  <c:v>-0.40843257574278624</c:v>
                </c:pt>
                <c:pt idx="505">
                  <c:v>-0.40523658117424582</c:v>
                </c:pt>
                <c:pt idx="506">
                  <c:v>-0.402057711445862</c:v>
                </c:pt>
                <c:pt idx="507">
                  <c:v>-0.39883263550872622</c:v>
                </c:pt>
                <c:pt idx="508">
                  <c:v>-0.39562483272378024</c:v>
                </c:pt>
                <c:pt idx="509">
                  <c:v>-0.39243403649864222</c:v>
                </c:pt>
                <c:pt idx="510">
                  <c:v>-0.3892599853365119</c:v>
                </c:pt>
                <c:pt idx="511">
                  <c:v>-0.38604067282775084</c:v>
                </c:pt>
                <c:pt idx="512">
                  <c:v>-0.38283823505159459</c:v>
                </c:pt>
                <c:pt idx="513">
                  <c:v>-0.37965241032839364</c:v>
                </c:pt>
                <c:pt idx="514">
                  <c:v>-0.37648294192159232</c:v>
                </c:pt>
                <c:pt idx="515">
                  <c:v>-0.37326909248047385</c:v>
                </c:pt>
                <c:pt idx="516">
                  <c:v>-0.370071711069692</c:v>
                </c:pt>
                <c:pt idx="517">
                  <c:v>-0.36689054087765266</c:v>
                </c:pt>
                <c:pt idx="518">
                  <c:v>-0.36372532988327683</c:v>
                </c:pt>
                <c:pt idx="519">
                  <c:v>-0.36051655566110918</c:v>
                </c:pt>
                <c:pt idx="520">
                  <c:v>-0.35732383501116505</c:v>
                </c:pt>
                <c:pt idx="521">
                  <c:v>-0.35414691592119357</c:v>
                </c:pt>
                <c:pt idx="522">
                  <c:v>-0.35098555101720835</c:v>
                </c:pt>
                <c:pt idx="523">
                  <c:v>-0.34783949744157566</c:v>
                </c:pt>
                <c:pt idx="524">
                  <c:v>-0.34465067626638302</c:v>
                </c:pt>
                <c:pt idx="525">
                  <c:v>-0.34147724401075841</c:v>
                </c:pt>
                <c:pt idx="526">
                  <c:v>-0.33831895777683052</c:v>
                </c:pt>
                <c:pt idx="527">
                  <c:v>-0.33517557903802758</c:v>
                </c:pt>
                <c:pt idx="528">
                  <c:v>-0.33204687352521423</c:v>
                </c:pt>
                <c:pt idx="529">
                  <c:v>-0.32887612043785491</c:v>
                </c:pt>
                <c:pt idx="530">
                  <c:v>-0.32572010184429195</c:v>
                </c:pt>
                <c:pt idx="531">
                  <c:v>-0.32257858337200795</c:v>
                </c:pt>
                <c:pt idx="532">
                  <c:v>-0.31945133476748072</c:v>
                </c:pt>
                <c:pt idx="533">
                  <c:v>-0.31633812978973846</c:v>
                </c:pt>
                <c:pt idx="534">
                  <c:v>-0.31323874610717872</c:v>
                </c:pt>
                <c:pt idx="535">
                  <c:v>-0.31009798427056795</c:v>
                </c:pt>
                <c:pt idx="536">
                  <c:v>-0.3070258284646934</c:v>
                </c:pt>
                <c:pt idx="537">
                  <c:v>-0.30391233944108559</c:v>
                </c:pt>
                <c:pt idx="538">
                  <c:v>-0.3008122792350344</c:v>
                </c:pt>
                <c:pt idx="539">
                  <c:v>-0.29772543264212198</c:v>
                </c:pt>
                <c:pt idx="540">
                  <c:v>-0.29465158805136776</c:v>
                </c:pt>
                <c:pt idx="541">
                  <c:v>-0.29159053735420337</c:v>
                </c:pt>
                <c:pt idx="542">
                  <c:v>-0.28848870523085224</c:v>
                </c:pt>
                <c:pt idx="543">
                  <c:v>-0.28545284711836022</c:v>
                </c:pt>
                <c:pt idx="544">
                  <c:v>-0.28237623599376344</c:v>
                </c:pt>
                <c:pt idx="545">
                  <c:v>-0.27931203716978398</c:v>
                </c:pt>
                <c:pt idx="546">
                  <c:v>-0.27626004863899711</c:v>
                </c:pt>
                <c:pt idx="547">
                  <c:v>-0.27322007161601125</c:v>
                </c:pt>
                <c:pt idx="548">
                  <c:v>-0.27019191045676111</c:v>
                </c:pt>
                <c:pt idx="549">
                  <c:v>-0.26717537258010993</c:v>
                </c:pt>
                <c:pt idx="550">
                  <c:v>-0.26411855541124968</c:v>
                </c:pt>
                <c:pt idx="551">
                  <c:v>-0.26112489052308524</c:v>
                </c:pt>
                <c:pt idx="552">
                  <c:v>-0.25809095735112791</c:v>
                </c:pt>
                <c:pt idx="553">
                  <c:v>-0.25511941747873662</c:v>
                </c:pt>
                <c:pt idx="554">
                  <c:v>-0.25210761899891071</c:v>
                </c:pt>
                <c:pt idx="555">
                  <c:v>-0.2491067053561711</c:v>
                </c:pt>
                <c:pt idx="556">
                  <c:v>-0.24611649444156611</c:v>
                </c:pt>
                <c:pt idx="557">
                  <c:v>-0.24313680682893329</c:v>
                </c:pt>
                <c:pt idx="558">
                  <c:v>-0.24016746570867223</c:v>
                </c:pt>
                <c:pt idx="559">
                  <c:v>-0.23720829682331079</c:v>
                </c:pt>
                <c:pt idx="560">
                  <c:v>-0.23425912840480276</c:v>
                </c:pt>
                <c:pt idx="561">
                  <c:v>-0.23127005559334449</c:v>
                </c:pt>
                <c:pt idx="562">
                  <c:v>-0.22834054483231855</c:v>
                </c:pt>
                <c:pt idx="563">
                  <c:v>-0.22537111993458495</c:v>
                </c:pt>
                <c:pt idx="564">
                  <c:v>-0.22246059708098748</c:v>
                </c:pt>
                <c:pt idx="565">
                  <c:v>-0.21951014839870447</c:v>
                </c:pt>
                <c:pt idx="566">
                  <c:v>-0.21656901861206082</c:v>
                </c:pt>
                <c:pt idx="567">
                  <c:v>-0.21368583592557555</c:v>
                </c:pt>
                <c:pt idx="568">
                  <c:v>-0.21076270583489937</c:v>
                </c:pt>
                <c:pt idx="569">
                  <c:v>-0.20784841207174051</c:v>
                </c:pt>
                <c:pt idx="570">
                  <c:v>-0.20494279708689234</c:v>
                </c:pt>
                <c:pt idx="571">
                  <c:v>-0.20204570535667615</c:v>
                </c:pt>
                <c:pt idx="572">
                  <c:v>-0.1991569833330892</c:v>
                </c:pt>
                <c:pt idx="573">
                  <c:v>-0.19627647939517956</c:v>
                </c:pt>
                <c:pt idx="574">
                  <c:v>-0.19335623738695848</c:v>
                </c:pt>
                <c:pt idx="575">
                  <c:v>-0.19049185299411653</c:v>
                </c:pt>
                <c:pt idx="576">
                  <c:v>-0.18763524049728261</c:v>
                </c:pt>
                <c:pt idx="577">
                  <c:v>-0.18473883627438209</c:v>
                </c:pt>
                <c:pt idx="578">
                  <c:v>-0.18189745977770316</c:v>
                </c:pt>
                <c:pt idx="579">
                  <c:v>-0.17906342485829183</c:v>
                </c:pt>
                <c:pt idx="580">
                  <c:v>-0.1761895385251786</c:v>
                </c:pt>
                <c:pt idx="581">
                  <c:v>-0.17332295174488749</c:v>
                </c:pt>
                <c:pt idx="582">
                  <c:v>-0.17051034036598872</c:v>
                </c:pt>
                <c:pt idx="583">
                  <c:v>-0.16765781107237951</c:v>
                </c:pt>
                <c:pt idx="584">
                  <c:v>-0.16481215901976345</c:v>
                </c:pt>
                <c:pt idx="585">
                  <c:v>-0.16201973170812797</c:v>
                </c:pt>
                <c:pt idx="586">
                  <c:v>-0.15918731309793588</c:v>
                </c:pt>
                <c:pt idx="587">
                  <c:v>-0.15636136295339756</c:v>
                </c:pt>
                <c:pt idx="588">
                  <c:v>-0.15354174711807145</c:v>
                </c:pt>
                <c:pt idx="589">
                  <c:v>-0.15072833280549247</c:v>
                </c:pt>
                <c:pt idx="590">
                  <c:v>-0.14792098856347929</c:v>
                </c:pt>
                <c:pt idx="591">
                  <c:v>-0.14511958423918375</c:v>
                </c:pt>
                <c:pt idx="592">
                  <c:v>-0.14232399094485934</c:v>
                </c:pt>
                <c:pt idx="593">
                  <c:v>-0.13953408102432388</c:v>
                </c:pt>
                <c:pt idx="594">
                  <c:v>-0.13674972802009411</c:v>
                </c:pt>
                <c:pt idx="595">
                  <c:v>-0.13397080664117003</c:v>
                </c:pt>
                <c:pt idx="596">
                  <c:v>-0.13119719273144673</c:v>
                </c:pt>
                <c:pt idx="597">
                  <c:v>-0.12842876323873373</c:v>
                </c:pt>
                <c:pt idx="598">
                  <c:v>-0.12566539618436101</c:v>
                </c:pt>
                <c:pt idx="599">
                  <c:v>-0.12286179103760136</c:v>
                </c:pt>
                <c:pt idx="600">
                  <c:v>-0.12010826511822463</c:v>
                </c:pt>
                <c:pt idx="601">
                  <c:v>-0.1173594399050548</c:v>
                </c:pt>
                <c:pt idx="602">
                  <c:v>-0.1145702473773086</c:v>
                </c:pt>
                <c:pt idx="603">
                  <c:v>-0.11183054285823431</c:v>
                </c:pt>
                <c:pt idx="604">
                  <c:v>-0.10909518602337769</c:v>
                </c:pt>
                <c:pt idx="605">
                  <c:v>-0.10631932371940599</c:v>
                </c:pt>
                <c:pt idx="606">
                  <c:v>-0.103592383937539</c:v>
                </c:pt>
                <c:pt idx="607">
                  <c:v>-0.10086944677957986</c:v>
                </c:pt>
                <c:pt idx="608">
                  <c:v>-9.8105856717598722E-2</c:v>
                </c:pt>
                <c:pt idx="609">
                  <c:v>-9.5390648300116343E-2</c:v>
                </c:pt>
                <c:pt idx="610">
                  <c:v>-9.26346830738978E-2</c:v>
                </c:pt>
                <c:pt idx="611">
                  <c:v>-8.9926751125686169E-2</c:v>
                </c:pt>
                <c:pt idx="612">
                  <c:v>-8.7177954057684373E-2</c:v>
                </c:pt>
                <c:pt idx="613">
                  <c:v>-8.447685212753471E-2</c:v>
                </c:pt>
                <c:pt idx="614">
                  <c:v>-8.1734772255563831E-2</c:v>
                </c:pt>
                <c:pt idx="615">
                  <c:v>-7.899590903908417E-2</c:v>
                </c:pt>
                <c:pt idx="616">
                  <c:v>-7.6304251006969484E-2</c:v>
                </c:pt>
                <c:pt idx="617">
                  <c:v>-7.3571436614296465E-2</c:v>
                </c:pt>
                <c:pt idx="618">
                  <c:v>-7.0885513642909431E-2</c:v>
                </c:pt>
                <c:pt idx="619">
                  <c:v>-6.8158309728003103E-2</c:v>
                </c:pt>
                <c:pt idx="620">
                  <c:v>-6.5433769095815622E-2</c:v>
                </c:pt>
                <c:pt idx="621">
                  <c:v>-6.2755665348327563E-2</c:v>
                </c:pt>
                <c:pt idx="622">
                  <c:v>-6.0036084040915635E-2</c:v>
                </c:pt>
                <c:pt idx="623">
                  <c:v>-5.7318840072344432E-2</c:v>
                </c:pt>
                <c:pt idx="624">
                  <c:v>-5.4647598595936084E-2</c:v>
                </c:pt>
                <c:pt idx="625">
                  <c:v>-5.193467151289001E-2</c:v>
                </c:pt>
                <c:pt idx="626">
                  <c:v>-4.922375991845556E-2</c:v>
                </c:pt>
                <c:pt idx="627">
                  <c:v>-4.6514756763034217E-2</c:v>
                </c:pt>
                <c:pt idx="628">
                  <c:v>-4.3851206170499216E-2</c:v>
                </c:pt>
                <c:pt idx="629">
                  <c:v>-4.1141311260735343E-2</c:v>
                </c:pt>
                <c:pt idx="630">
                  <c:v>-3.8450452340985132E-2</c:v>
                </c:pt>
                <c:pt idx="631">
                  <c:v>-3.5756707197707675E-2</c:v>
                </c:pt>
                <c:pt idx="632">
                  <c:v>-3.3064333890759433E-2</c:v>
                </c:pt>
                <c:pt idx="633">
                  <c:v>-3.0377581867514276E-2</c:v>
                </c:pt>
                <c:pt idx="634">
                  <c:v>-2.7687638304518973E-2</c:v>
                </c:pt>
                <c:pt idx="635">
                  <c:v>-2.4998755083498109E-2</c:v>
                </c:pt>
                <c:pt idx="636">
                  <c:v>-2.2310828750595802E-2</c:v>
                </c:pt>
                <c:pt idx="637">
                  <c:v>-1.9623756035423965E-2</c:v>
                </c:pt>
                <c:pt idx="638">
                  <c:v>-1.6941780080005193E-2</c:v>
                </c:pt>
                <c:pt idx="639">
                  <c:v>-1.42561044587034E-2</c:v>
                </c:pt>
                <c:pt idx="640">
                  <c:v>-1.1570973712140662E-2</c:v>
                </c:pt>
                <c:pt idx="641">
                  <c:v>-8.8862851050410668E-3</c:v>
                </c:pt>
                <c:pt idx="642">
                  <c:v>-6.2019359866376826E-3</c:v>
                </c:pt>
                <c:pt idx="643">
                  <c:v>-3.5160865361404422E-3</c:v>
                </c:pt>
                <c:pt idx="644">
                  <c:v>-8.3210873644642155E-4</c:v>
                </c:pt>
                <c:pt idx="645">
                  <c:v>1.8518372824344051E-3</c:v>
                </c:pt>
                <c:pt idx="646">
                  <c:v>4.5341167567694192E-3</c:v>
                </c:pt>
                <c:pt idx="647">
                  <c:v>7.2183066089505652E-3</c:v>
                </c:pt>
                <c:pt idx="648">
                  <c:v>9.9027722007490934E-3</c:v>
                </c:pt>
                <c:pt idx="649">
                  <c:v>1.2587616140318269E-2</c:v>
                </c:pt>
                <c:pt idx="650">
                  <c:v>1.5272941108110848E-2</c:v>
                </c:pt>
                <c:pt idx="651">
                  <c:v>1.7958849876536065E-2</c:v>
                </c:pt>
                <c:pt idx="652">
                  <c:v>2.064544532965926E-2</c:v>
                </c:pt>
                <c:pt idx="653">
                  <c:v>2.3332830482953929E-2</c:v>
                </c:pt>
                <c:pt idx="654">
                  <c:v>2.6021108503114836E-2</c:v>
                </c:pt>
                <c:pt idx="655">
                  <c:v>2.8706030291162025E-2</c:v>
                </c:pt>
                <c:pt idx="656">
                  <c:v>3.1396402386284987E-2</c:v>
                </c:pt>
                <c:pt idx="657">
                  <c:v>3.408362145900784E-2</c:v>
                </c:pt>
                <c:pt idx="658">
                  <c:v>3.6776501936528809E-2</c:v>
                </c:pt>
                <c:pt idx="659">
                  <c:v>3.9466432852265747E-2</c:v>
                </c:pt>
                <c:pt idx="660">
                  <c:v>4.2162237946027914E-2</c:v>
                </c:pt>
                <c:pt idx="661">
                  <c:v>4.4855297348204093E-2</c:v>
                </c:pt>
                <c:pt idx="662">
                  <c:v>4.7563183566074321E-2</c:v>
                </c:pt>
                <c:pt idx="663">
                  <c:v>5.0229192303954867E-2</c:v>
                </c:pt>
                <c:pt idx="664">
                  <c:v>5.2940839069058623E-2</c:v>
                </c:pt>
                <c:pt idx="665">
                  <c:v>5.5654541133777498E-2</c:v>
                </c:pt>
                <c:pt idx="666">
                  <c:v>5.832658409240396E-2</c:v>
                </c:pt>
                <c:pt idx="667">
                  <c:v>6.1044682479478786E-2</c:v>
                </c:pt>
                <c:pt idx="668">
                  <c:v>6.3765158493222313E-2</c:v>
                </c:pt>
                <c:pt idx="669">
                  <c:v>6.6444182005653232E-2</c:v>
                </c:pt>
                <c:pt idx="670">
                  <c:v>6.9169697799643048E-2</c:v>
                </c:pt>
                <c:pt idx="671">
                  <c:v>7.1897917714770429E-2</c:v>
                </c:pt>
                <c:pt idx="672">
                  <c:v>7.4584880350476487E-2</c:v>
                </c:pt>
                <c:pt idx="673">
                  <c:v>7.731879236611848E-2</c:v>
                </c:pt>
                <c:pt idx="674">
                  <c:v>8.0011570783793756E-2</c:v>
                </c:pt>
                <c:pt idx="675">
                  <c:v>8.2751614106809909E-2</c:v>
                </c:pt>
                <c:pt idx="676">
                  <c:v>8.5494916010670968E-2</c:v>
                </c:pt>
                <c:pt idx="677">
                  <c:v>8.8197261417237716E-2</c:v>
                </c:pt>
                <c:pt idx="678">
                  <c:v>9.0947364427091698E-2</c:v>
                </c:pt>
                <c:pt idx="679">
                  <c:v>9.3656622910177956E-2</c:v>
                </c:pt>
                <c:pt idx="680">
                  <c:v>9.6369475472154284E-2</c:v>
                </c:pt>
                <c:pt idx="681">
                  <c:v>9.9130598095893058E-2</c:v>
                </c:pt>
                <c:pt idx="682">
                  <c:v>0.10185103534095287</c:v>
                </c:pt>
                <c:pt idx="683">
                  <c:v>0.10462009816882986</c:v>
                </c:pt>
                <c:pt idx="684">
                  <c:v>0.1073485765733619</c:v>
                </c:pt>
                <c:pt idx="685">
                  <c:v>0.11008121418788051</c:v>
                </c:pt>
                <c:pt idx="686">
                  <c:v>0.1128630293625895</c:v>
                </c:pt>
                <c:pt idx="687">
                  <c:v>0.11560440326908587</c:v>
                </c:pt>
                <c:pt idx="688">
                  <c:v>0.118350284990149</c:v>
                </c:pt>
                <c:pt idx="689">
                  <c:v>0.12110079189051547</c:v>
                </c:pt>
                <c:pt idx="690">
                  <c:v>0.12390125049809532</c:v>
                </c:pt>
                <c:pt idx="691">
                  <c:v>0.12666144435239032</c:v>
                </c:pt>
                <c:pt idx="692">
                  <c:v>0.12942662320746912</c:v>
                </c:pt>
                <c:pt idx="693">
                  <c:v>0.1321969083713187</c:v>
                </c:pt>
                <c:pt idx="694">
                  <c:v>0.13497242220631217</c:v>
                </c:pt>
                <c:pt idx="695">
                  <c:v>0.13775328815923876</c:v>
                </c:pt>
                <c:pt idx="696">
                  <c:v>0.14053963079190671</c:v>
                </c:pt>
                <c:pt idx="697">
                  <c:v>0.14333157581234068</c:v>
                </c:pt>
                <c:pt idx="698">
                  <c:v>0.14612925010659375</c:v>
                </c:pt>
                <c:pt idx="699">
                  <c:v>0.14893278177119523</c:v>
                </c:pt>
                <c:pt idx="700">
                  <c:v>0.15174230014625539</c:v>
                </c:pt>
                <c:pt idx="701">
                  <c:v>0.15455793584925057</c:v>
                </c:pt>
                <c:pt idx="702">
                  <c:v>0.15737982080951157</c:v>
                </c:pt>
                <c:pt idx="703">
                  <c:v>0.16020808830343847</c:v>
                </c:pt>
                <c:pt idx="704">
                  <c:v>0.16299634784300504</c:v>
                </c:pt>
                <c:pt idx="705">
                  <c:v>0.1658376756274815</c:v>
                </c:pt>
                <c:pt idx="706">
                  <c:v>0.16868579195417505</c:v>
                </c:pt>
                <c:pt idx="707">
                  <c:v>0.17149397523311813</c:v>
                </c:pt>
                <c:pt idx="708">
                  <c:v>0.17435597018902529</c:v>
                </c:pt>
                <c:pt idx="709">
                  <c:v>0.1771780780217555</c:v>
                </c:pt>
                <c:pt idx="710">
                  <c:v>0.18005451072711906</c:v>
                </c:pt>
                <c:pt idx="711">
                  <c:v>0.18289109926619865</c:v>
                </c:pt>
                <c:pt idx="712">
                  <c:v>0.18573507853308749</c:v>
                </c:pt>
                <c:pt idx="713">
                  <c:v>0.1886341798850453</c:v>
                </c:pt>
                <c:pt idx="714">
                  <c:v>0.19149349603767779</c:v>
                </c:pt>
                <c:pt idx="715">
                  <c:v>0.19436063501744119</c:v>
                </c:pt>
                <c:pt idx="716">
                  <c:v>0.19723574353530682</c:v>
                </c:pt>
                <c:pt idx="717">
                  <c:v>0.20011897010532526</c:v>
                </c:pt>
                <c:pt idx="718">
                  <c:v>0.20301046509017387</c:v>
                </c:pt>
                <c:pt idx="719">
                  <c:v>0.20591038074782608</c:v>
                </c:pt>
                <c:pt idx="720">
                  <c:v>0.20881887127938076</c:v>
                </c:pt>
                <c:pt idx="721">
                  <c:v>0.21173609287809178</c:v>
                </c:pt>
                <c:pt idx="722">
                  <c:v>0.21466220377963766</c:v>
                </c:pt>
                <c:pt idx="723">
                  <c:v>0.21759736431367546</c:v>
                </c:pt>
                <c:pt idx="724">
                  <c:v>0.2204925877021674</c:v>
                </c:pt>
                <c:pt idx="725">
                  <c:v>0.2234461794904864</c:v>
                </c:pt>
                <c:pt idx="726">
                  <c:v>0.22635984755770056</c:v>
                </c:pt>
                <c:pt idx="727">
                  <c:v>0.22933252716055091</c:v>
                </c:pt>
                <c:pt idx="728">
                  <c:v>0.23226529439639707</c:v>
                </c:pt>
                <c:pt idx="729">
                  <c:v>0.23520777930394773</c:v>
                </c:pt>
                <c:pt idx="730">
                  <c:v>0.23816014961037521</c:v>
                </c:pt>
                <c:pt idx="731">
                  <c:v>0.24112257543079338</c:v>
                </c:pt>
                <c:pt idx="732">
                  <c:v>0.24409522932818639</c:v>
                </c:pt>
                <c:pt idx="733">
                  <c:v>0.24707828637497126</c:v>
                </c:pt>
                <c:pt idx="734">
                  <c:v>0.25007192421625113</c:v>
                </c:pt>
                <c:pt idx="735">
                  <c:v>0.25307632313482009</c:v>
                </c:pt>
                <c:pt idx="736">
                  <c:v>0.25609166611798051</c:v>
                </c:pt>
                <c:pt idx="737">
                  <c:v>0.25906674902046639</c:v>
                </c:pt>
                <c:pt idx="738">
                  <c:v>0.26210434683318073</c:v>
                </c:pt>
                <c:pt idx="739">
                  <c:v>0.26510167466015183</c:v>
                </c:pt>
                <c:pt idx="740">
                  <c:v>0.26811030712205181</c:v>
                </c:pt>
                <c:pt idx="741">
                  <c:v>0.2711304317966805</c:v>
                </c:pt>
                <c:pt idx="742">
                  <c:v>0.2741622391973213</c:v>
                </c:pt>
                <c:pt idx="743">
                  <c:v>0.27720592284742118</c:v>
                </c:pt>
                <c:pt idx="744">
                  <c:v>0.28026167935744351</c:v>
                </c:pt>
                <c:pt idx="745">
                  <c:v>0.2833297085039741</c:v>
                </c:pt>
                <c:pt idx="746">
                  <c:v>0.28635699431416478</c:v>
                </c:pt>
                <c:pt idx="747">
                  <c:v>0.28944996071486595</c:v>
                </c:pt>
                <c:pt idx="748">
                  <c:v>0.29250215566476462</c:v>
                </c:pt>
                <c:pt idx="749">
                  <c:v>0.29556700051085899</c:v>
                </c:pt>
                <c:pt idx="750">
                  <c:v>0.29864470095678647</c:v>
                </c:pt>
                <c:pt idx="751">
                  <c:v>0.30173546614633057</c:v>
                </c:pt>
                <c:pt idx="752">
                  <c:v>0.30483950875254878</c:v>
                </c:pt>
                <c:pt idx="753">
                  <c:v>0.3079570450696193</c:v>
                </c:pt>
                <c:pt idx="754">
                  <c:v>0.31103324144191807</c:v>
                </c:pt>
                <c:pt idx="755">
                  <c:v>0.31417818255459407</c:v>
                </c:pt>
                <c:pt idx="756">
                  <c:v>0.31728173871488885</c:v>
                </c:pt>
                <c:pt idx="757">
                  <c:v>0.32039918325667693</c:v>
                </c:pt>
                <c:pt idx="758">
                  <c:v>0.32353073968761659</c:v>
                </c:pt>
                <c:pt idx="759">
                  <c:v>0.32667663545572084</c:v>
                </c:pt>
                <c:pt idx="760">
                  <c:v>0.32978053601736473</c:v>
                </c:pt>
                <c:pt idx="761">
                  <c:v>0.33295554259709498</c:v>
                </c:pt>
                <c:pt idx="762">
                  <c:v>0.33608849276784319</c:v>
                </c:pt>
                <c:pt idx="763">
                  <c:v>0.33923618388303595</c:v>
                </c:pt>
                <c:pt idx="764">
                  <c:v>0.34239885143880272</c:v>
                </c:pt>
                <c:pt idx="765">
                  <c:v>0.34551881826895153</c:v>
                </c:pt>
                <c:pt idx="766">
                  <c:v>0.34871187916536223</c:v>
                </c:pt>
                <c:pt idx="767">
                  <c:v>0.35186216178244817</c:v>
                </c:pt>
                <c:pt idx="768">
                  <c:v>0.35502782274217881</c:v>
                </c:pt>
                <c:pt idx="769">
                  <c:v>0.35820910614472645</c:v>
                </c:pt>
                <c:pt idx="770">
                  <c:v>0.36140626064008674</c:v>
                </c:pt>
                <c:pt idx="771">
                  <c:v>0.36455988630883501</c:v>
                </c:pt>
                <c:pt idx="772">
                  <c:v>0.3677292887114913</c:v>
                </c:pt>
                <c:pt idx="773">
                  <c:v>0.3709147164250215</c:v>
                </c:pt>
                <c:pt idx="774">
                  <c:v>0.37411642272346612</c:v>
                </c:pt>
                <c:pt idx="775">
                  <c:v>0.3773346657054748</c:v>
                </c:pt>
                <c:pt idx="776">
                  <c:v>0.38050851275545133</c:v>
                </c:pt>
                <c:pt idx="777">
                  <c:v>0.38369878476445718</c:v>
                </c:pt>
                <c:pt idx="778">
                  <c:v>0.38690573978680926</c:v>
                </c:pt>
                <c:pt idx="779">
                  <c:v>0.39006748128782731</c:v>
                </c:pt>
                <c:pt idx="780">
                  <c:v>0.39330826294944665</c:v>
                </c:pt>
                <c:pt idx="781">
                  <c:v>0.39650370138984442</c:v>
                </c:pt>
                <c:pt idx="782">
                  <c:v>0.39965306266415823</c:v>
                </c:pt>
                <c:pt idx="783">
                  <c:v>0.40288258482626144</c:v>
                </c:pt>
                <c:pt idx="784">
                  <c:v>0.40606588168466917</c:v>
                </c:pt>
                <c:pt idx="785">
                  <c:v>0.40926637211821543</c:v>
                </c:pt>
                <c:pt idx="786">
                  <c:v>0.41241979184513616</c:v>
                </c:pt>
                <c:pt idx="787">
                  <c:v>0.41559023810525036</c:v>
                </c:pt>
                <c:pt idx="788">
                  <c:v>0.41877797271676082</c:v>
                </c:pt>
                <c:pt idx="789">
                  <c:v>0.42198326264156699</c:v>
                </c:pt>
                <c:pt idx="790">
                  <c:v>0.42514042219527465</c:v>
                </c:pt>
                <c:pt idx="791">
                  <c:v>0.4283149500302027</c:v>
                </c:pt>
                <c:pt idx="792">
                  <c:v>0.43144042719190351</c:v>
                </c:pt>
                <c:pt idx="793">
                  <c:v>0.43465011934724906</c:v>
                </c:pt>
                <c:pt idx="794">
                  <c:v>0.43774312716177288</c:v>
                </c:pt>
                <c:pt idx="795">
                  <c:v>0.44092087450103912</c:v>
                </c:pt>
                <c:pt idx="796">
                  <c:v>0.44404839589041184</c:v>
                </c:pt>
                <c:pt idx="797">
                  <c:v>0.44712481948146721</c:v>
                </c:pt>
                <c:pt idx="798">
                  <c:v>0.45028713372208812</c:v>
                </c:pt>
                <c:pt idx="799">
                  <c:v>0.45332878121048409</c:v>
                </c:pt>
                <c:pt idx="800">
                  <c:v>0.45645682676681421</c:v>
                </c:pt>
                <c:pt idx="801">
                  <c:v>0.45953249497930265</c:v>
                </c:pt>
                <c:pt idx="802">
                  <c:v>0.4625548712032142</c:v>
                </c:pt>
                <c:pt idx="803">
                  <c:v>0.46559390476946672</c:v>
                </c:pt>
                <c:pt idx="804">
                  <c:v>0.46864983712261388</c:v>
                </c:pt>
                <c:pt idx="805">
                  <c:v>0.47165125088286713</c:v>
                </c:pt>
                <c:pt idx="806">
                  <c:v>0.4746692551465021</c:v>
                </c:pt>
                <c:pt idx="807">
                  <c:v>0.47763163282444127</c:v>
                </c:pt>
                <c:pt idx="808">
                  <c:v>0.48053742824874562</c:v>
                </c:pt>
                <c:pt idx="809">
                  <c:v>0.48353215665412219</c:v>
                </c:pt>
                <c:pt idx="810">
                  <c:v>0.48639631527978028</c:v>
                </c:pt>
                <c:pt idx="811">
                  <c:v>0.48927580963166201</c:v>
                </c:pt>
                <c:pt idx="812">
                  <c:v>0.49217084909118625</c:v>
                </c:pt>
                <c:pt idx="813">
                  <c:v>0.49500681245642209</c:v>
                </c:pt>
                <c:pt idx="814">
                  <c:v>0.49778271177481209</c:v>
                </c:pt>
                <c:pt idx="815">
                  <c:v>0.50057317394033962</c:v>
                </c:pt>
                <c:pt idx="816">
                  <c:v>0.50330237879430217</c:v>
                </c:pt>
                <c:pt idx="817">
                  <c:v>0.50604573209699388</c:v>
                </c:pt>
                <c:pt idx="818">
                  <c:v>0.50872661969489708</c:v>
                </c:pt>
                <c:pt idx="819">
                  <c:v>0.51142122543742519</c:v>
                </c:pt>
                <c:pt idx="820">
                  <c:v>0.51397457512199507</c:v>
                </c:pt>
                <c:pt idx="821">
                  <c:v>0.51654042374626152</c:v>
                </c:pt>
                <c:pt idx="822">
                  <c:v>0.5191189224981444</c:v>
                </c:pt>
                <c:pt idx="823">
                  <c:v>0.52163151114935857</c:v>
                </c:pt>
                <c:pt idx="824">
                  <c:v>0.52407719695800503</c:v>
                </c:pt>
                <c:pt idx="825">
                  <c:v>0.52645499896876835</c:v>
                </c:pt>
                <c:pt idx="826">
                  <c:v>0.52884375228340774</c:v>
                </c:pt>
                <c:pt idx="827">
                  <c:v>0.53116340595314582</c:v>
                </c:pt>
                <c:pt idx="828">
                  <c:v>0.53333248503269892</c:v>
                </c:pt>
                <c:pt idx="829">
                  <c:v>0.53575332065739678</c:v>
                </c:pt>
                <c:pt idx="830">
                  <c:v>0.53818559412688916</c:v>
                </c:pt>
                <c:pt idx="831">
                  <c:v>0.53981352858662512</c:v>
                </c:pt>
                <c:pt idx="832">
                  <c:v>0.54226515658980934</c:v>
                </c:pt>
                <c:pt idx="833">
                  <c:v>0.54390611745092066</c:v>
                </c:pt>
                <c:pt idx="834">
                  <c:v>0.54637747276192827</c:v>
                </c:pt>
                <c:pt idx="835">
                  <c:v>0.54803171186507937</c:v>
                </c:pt>
                <c:pt idx="836">
                  <c:v>0.54969133430322925</c:v>
                </c:pt>
                <c:pt idx="837">
                  <c:v>0.55135638191037828</c:v>
                </c:pt>
                <c:pt idx="838">
                  <c:v>0.55302689697574559</c:v>
                </c:pt>
                <c:pt idx="839">
                  <c:v>0.5547029222504718</c:v>
                </c:pt>
                <c:pt idx="840">
                  <c:v>0.55638450095444569</c:v>
                </c:pt>
                <c:pt idx="841">
                  <c:v>0.55807167678325698</c:v>
                </c:pt>
                <c:pt idx="842">
                  <c:v>0.5589173774061631</c:v>
                </c:pt>
                <c:pt idx="843">
                  <c:v>0.56061303190951683</c:v>
                </c:pt>
                <c:pt idx="844">
                  <c:v>0.56231439490467261</c:v>
                </c:pt>
                <c:pt idx="845">
                  <c:v>0.5631672312597672</c:v>
                </c:pt>
                <c:pt idx="846">
                  <c:v>0.5640215118088141</c:v>
                </c:pt>
                <c:pt idx="847">
                  <c:v>0.56573442854775235</c:v>
                </c:pt>
                <c:pt idx="848">
                  <c:v>0.56659307634805522</c:v>
                </c:pt>
                <c:pt idx="849">
                  <c:v>0.56745319156362339</c:v>
                </c:pt>
                <c:pt idx="850">
                  <c:v>0.56831478008168668</c:v>
                </c:pt>
                <c:pt idx="851">
                  <c:v>0.56917784782273462</c:v>
                </c:pt>
                <c:pt idx="852">
                  <c:v>0.56917784782273462</c:v>
                </c:pt>
                <c:pt idx="853">
                  <c:v>0.57004240074076773</c:v>
                </c:pt>
                <c:pt idx="854">
                  <c:v>0.57090844482355652</c:v>
                </c:pt>
                <c:pt idx="855">
                  <c:v>0.57090844482355652</c:v>
                </c:pt>
                <c:pt idx="856">
                  <c:v>0.57177598609289682</c:v>
                </c:pt>
                <c:pt idx="857">
                  <c:v>0.57177598609289682</c:v>
                </c:pt>
                <c:pt idx="858">
                  <c:v>0.57177598609289682</c:v>
                </c:pt>
                <c:pt idx="859">
                  <c:v>0.57177598609289682</c:v>
                </c:pt>
                <c:pt idx="860">
                  <c:v>0.57177598609289682</c:v>
                </c:pt>
                <c:pt idx="861">
                  <c:v>0.57177598609289682</c:v>
                </c:pt>
                <c:pt idx="862">
                  <c:v>0.57177598609289682</c:v>
                </c:pt>
                <c:pt idx="863">
                  <c:v>0.57177598609289682</c:v>
                </c:pt>
                <c:pt idx="864">
                  <c:v>0.57177598609289682</c:v>
                </c:pt>
              </c:numCache>
            </c:numRef>
          </c:yVal>
          <c:smooth val="1"/>
        </c:ser>
        <c:axId val="85664128"/>
        <c:axId val="85665664"/>
      </c:scatterChart>
      <c:valAx>
        <c:axId val="85664128"/>
        <c:scaling>
          <c:orientation val="minMax"/>
        </c:scaling>
        <c:axPos val="t"/>
        <c:numFmt formatCode="General" sourceLinked="1"/>
        <c:tickLblPos val="nextTo"/>
        <c:crossAx val="85665664"/>
        <c:crosses val="max"/>
        <c:crossBetween val="midCat"/>
      </c:valAx>
      <c:valAx>
        <c:axId val="85665664"/>
        <c:scaling>
          <c:orientation val="minMax"/>
          <c:max val="1.57"/>
          <c:min val="-1.57"/>
        </c:scaling>
        <c:axPos val="l"/>
        <c:majorGridlines/>
        <c:numFmt formatCode="General" sourceLinked="1"/>
        <c:tickLblPos val="nextTo"/>
        <c:crossAx val="85664128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layout/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67"/>
  <sheetViews>
    <sheetView tabSelected="1" topLeftCell="G1" workbookViewId="0">
      <selection activeCell="U13" sqref="U13"/>
    </sheetView>
  </sheetViews>
  <sheetFormatPr defaultRowHeight="15"/>
  <cols>
    <col min="3" max="3" width="19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>
      <c r="A2" t="s">
        <v>10</v>
      </c>
      <c r="B2" t="s">
        <v>11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t="s">
        <v>13</v>
      </c>
      <c r="I2" t="s">
        <v>13</v>
      </c>
      <c r="J2" t="s">
        <v>13</v>
      </c>
      <c r="L2" t="s">
        <v>14</v>
      </c>
      <c r="M2" t="s">
        <v>15</v>
      </c>
      <c r="N2" t="s">
        <v>18</v>
      </c>
      <c r="O2" t="s">
        <v>16</v>
      </c>
      <c r="P2" t="s">
        <v>17</v>
      </c>
      <c r="T2">
        <v>0</v>
      </c>
      <c r="U2">
        <f>PI()/2*(T2/10)</f>
        <v>0</v>
      </c>
      <c r="V2">
        <f>SIN(U2*SIGN(U2))</f>
        <v>0</v>
      </c>
      <c r="W2">
        <f>SIGN(U2)*LOG((1+V2)/(1-V2))/2</f>
        <v>0</v>
      </c>
    </row>
    <row r="3" spans="1:23">
      <c r="A3">
        <v>100</v>
      </c>
      <c r="B3">
        <v>1.494E-2</v>
      </c>
      <c r="C3">
        <v>3.149</v>
      </c>
      <c r="D3">
        <v>1.0469999999999999</v>
      </c>
      <c r="E3" s="1">
        <v>20580000</v>
      </c>
      <c r="F3" s="1">
        <v>307500</v>
      </c>
      <c r="G3" s="1">
        <v>36780000</v>
      </c>
      <c r="H3">
        <v>-10.96</v>
      </c>
      <c r="I3">
        <v>3075</v>
      </c>
      <c r="J3">
        <v>-19.579999999999998</v>
      </c>
      <c r="K3">
        <f>L3*57.3</f>
        <v>59.993099999999991</v>
      </c>
      <c r="L3">
        <v>1.0469999999999999</v>
      </c>
      <c r="M3">
        <f>C3</f>
        <v>3.149</v>
      </c>
      <c r="N3">
        <f>SIN(L3*SIGN(L3))</f>
        <v>0.86592661128782278</v>
      </c>
      <c r="O3">
        <f>P3*180/PI()</f>
        <v>32.760350830053838</v>
      </c>
      <c r="P3">
        <f>SIGN(L3)*LOG((1+N3)/(1-N3))/2</f>
        <v>0.57177598609289682</v>
      </c>
      <c r="Q3">
        <f>TANH(SIN(L3))^-1</f>
        <v>1.4300042345190616</v>
      </c>
      <c r="R3">
        <f>LN(TAN((PI()/4)+(L3/2)))</f>
        <v>1.3165628621094743</v>
      </c>
      <c r="S3">
        <f>L3/LN((TAN(L3)+1/COS(L3)))</f>
        <v>0.79525257025891993</v>
      </c>
      <c r="T3">
        <v>1</v>
      </c>
      <c r="U3">
        <f t="shared" ref="U3:U12" si="0">PI()/2*(T3/10)</f>
        <v>0.15707963267948966</v>
      </c>
      <c r="V3">
        <f t="shared" ref="V3:V12" si="1">SIN(U3*SIGN(U3))</f>
        <v>0.15643446504023087</v>
      </c>
      <c r="W3">
        <f t="shared" ref="W3:W12" si="2">SIGN(U3)*LOG((1+V3)/(1-V3))/2</f>
        <v>6.8501099338725321E-2</v>
      </c>
    </row>
    <row r="4" spans="1:23">
      <c r="A4">
        <v>200</v>
      </c>
      <c r="B4">
        <v>2.9870000000000001E-2</v>
      </c>
      <c r="C4">
        <v>3.157</v>
      </c>
      <c r="D4">
        <v>1.0469999999999999</v>
      </c>
      <c r="E4" s="1">
        <v>20580000</v>
      </c>
      <c r="F4" s="1">
        <v>614900</v>
      </c>
      <c r="G4" s="1">
        <v>36780000</v>
      </c>
      <c r="H4">
        <v>-21.91</v>
      </c>
      <c r="I4">
        <v>3074</v>
      </c>
      <c r="J4">
        <v>-39.159999999999997</v>
      </c>
      <c r="K4">
        <f t="shared" ref="K4:K67" si="3">L4*57.3</f>
        <v>59.993099999999991</v>
      </c>
      <c r="L4">
        <f t="shared" ref="L4:L67" si="4">D4</f>
        <v>1.0469999999999999</v>
      </c>
      <c r="M4">
        <f t="shared" ref="M4:M67" si="5">C4</f>
        <v>3.157</v>
      </c>
      <c r="N4">
        <f t="shared" ref="N4:N67" si="6">SIN(L4*SIGN(L4))</f>
        <v>0.86592661128782278</v>
      </c>
      <c r="O4">
        <f t="shared" ref="O4:O67" si="7">P4*180/PI()</f>
        <v>32.760350830053838</v>
      </c>
      <c r="P4">
        <f t="shared" ref="P4:P67" si="8">SIGN(L4)*LOG((1+N4)/(1-N4))/2</f>
        <v>0.57177598609289682</v>
      </c>
      <c r="Q4">
        <f t="shared" ref="Q4:Q67" si="9">TANH(SIN(L4))^-1</f>
        <v>1.4300042345190616</v>
      </c>
      <c r="R4">
        <f t="shared" ref="R4:R67" si="10">LN(TAN((PI()/4)+(L4/2)))</f>
        <v>1.3165628621094743</v>
      </c>
      <c r="S4">
        <f>L4/LN((TAN(L4)+1/COS(L4)))</f>
        <v>0.79525257025891993</v>
      </c>
      <c r="T4">
        <v>2</v>
      </c>
      <c r="U4">
        <f t="shared" si="0"/>
        <v>0.31415926535897931</v>
      </c>
      <c r="V4">
        <f t="shared" si="1"/>
        <v>0.3090169943749474</v>
      </c>
      <c r="W4">
        <f t="shared" si="2"/>
        <v>0.13873895929096342</v>
      </c>
    </row>
    <row r="5" spans="1:23">
      <c r="A5">
        <v>300</v>
      </c>
      <c r="B5">
        <v>4.4790000000000003E-2</v>
      </c>
      <c r="C5">
        <v>3.165</v>
      </c>
      <c r="D5">
        <v>1.0469999999999999</v>
      </c>
      <c r="E5" s="1">
        <v>20580000</v>
      </c>
      <c r="F5" s="1">
        <v>922300</v>
      </c>
      <c r="G5" s="1">
        <v>36770000</v>
      </c>
      <c r="H5">
        <v>-32.869999999999997</v>
      </c>
      <c r="I5">
        <v>3074</v>
      </c>
      <c r="J5">
        <v>-58.73</v>
      </c>
      <c r="K5">
        <f t="shared" si="3"/>
        <v>59.993099999999991</v>
      </c>
      <c r="L5">
        <f t="shared" si="4"/>
        <v>1.0469999999999999</v>
      </c>
      <c r="M5">
        <f t="shared" si="5"/>
        <v>3.165</v>
      </c>
      <c r="N5">
        <f t="shared" si="6"/>
        <v>0.86592661128782278</v>
      </c>
      <c r="O5">
        <f t="shared" si="7"/>
        <v>32.760350830053838</v>
      </c>
      <c r="P5">
        <f t="shared" si="8"/>
        <v>0.57177598609289682</v>
      </c>
      <c r="Q5">
        <f t="shared" si="9"/>
        <v>1.4300042345190616</v>
      </c>
      <c r="R5">
        <f t="shared" si="10"/>
        <v>1.3165628621094743</v>
      </c>
      <c r="S5">
        <f t="shared" ref="S5:S68" si="11">L5/LN((TAN(L5)+1/COS(L5)))</f>
        <v>0.79525257025891993</v>
      </c>
      <c r="T5">
        <v>3</v>
      </c>
      <c r="U5">
        <f t="shared" si="0"/>
        <v>0.47123889803846897</v>
      </c>
      <c r="V5">
        <f t="shared" si="1"/>
        <v>0.45399049973954675</v>
      </c>
      <c r="W5">
        <f t="shared" si="2"/>
        <v>0.21268068481702668</v>
      </c>
    </row>
    <row r="6" spans="1:23">
      <c r="A6">
        <v>400</v>
      </c>
      <c r="B6">
        <v>5.9700000000000003E-2</v>
      </c>
      <c r="C6">
        <v>3.1720000000000002</v>
      </c>
      <c r="D6">
        <v>1.046</v>
      </c>
      <c r="E6" s="1">
        <v>20570000</v>
      </c>
      <c r="F6" s="1">
        <v>1230000</v>
      </c>
      <c r="G6" s="1">
        <v>36770000</v>
      </c>
      <c r="H6">
        <v>-43.82</v>
      </c>
      <c r="I6">
        <v>3073</v>
      </c>
      <c r="J6">
        <v>-78.31</v>
      </c>
      <c r="K6">
        <f t="shared" si="3"/>
        <v>59.9358</v>
      </c>
      <c r="L6">
        <f t="shared" si="4"/>
        <v>1.046</v>
      </c>
      <c r="M6">
        <f t="shared" si="5"/>
        <v>3.1720000000000002</v>
      </c>
      <c r="N6">
        <f t="shared" si="6"/>
        <v>0.86542600733331798</v>
      </c>
      <c r="O6">
        <f t="shared" si="7"/>
        <v>32.71064437676722</v>
      </c>
      <c r="P6">
        <f t="shared" si="8"/>
        <v>0.57090844482355652</v>
      </c>
      <c r="Q6">
        <f t="shared" si="9"/>
        <v>1.4305276963384825</v>
      </c>
      <c r="R6">
        <f t="shared" si="10"/>
        <v>1.3145652745151353</v>
      </c>
      <c r="S6">
        <f t="shared" si="11"/>
        <v>0.79570031270284947</v>
      </c>
      <c r="T6">
        <v>4</v>
      </c>
      <c r="U6">
        <f t="shared" si="0"/>
        <v>0.62831853071795862</v>
      </c>
      <c r="V6">
        <f t="shared" si="1"/>
        <v>0.58778525229247314</v>
      </c>
      <c r="W6">
        <f t="shared" si="2"/>
        <v>0.29283411921600599</v>
      </c>
    </row>
    <row r="7" spans="1:23">
      <c r="A7">
        <v>500</v>
      </c>
      <c r="B7">
        <v>7.4590000000000004E-2</v>
      </c>
      <c r="C7">
        <v>3.18</v>
      </c>
      <c r="D7">
        <v>1.046</v>
      </c>
      <c r="E7" s="1">
        <v>20570000</v>
      </c>
      <c r="F7" s="1">
        <v>1537000</v>
      </c>
      <c r="G7" s="1">
        <v>36760000</v>
      </c>
      <c r="H7">
        <v>-54.77</v>
      </c>
      <c r="I7">
        <v>3073</v>
      </c>
      <c r="J7">
        <v>-97.88</v>
      </c>
      <c r="K7">
        <f t="shared" si="3"/>
        <v>59.9358</v>
      </c>
      <c r="L7">
        <f t="shared" si="4"/>
        <v>1.046</v>
      </c>
      <c r="M7">
        <f t="shared" si="5"/>
        <v>3.18</v>
      </c>
      <c r="N7">
        <f t="shared" si="6"/>
        <v>0.86542600733331798</v>
      </c>
      <c r="O7">
        <f t="shared" si="7"/>
        <v>32.71064437676722</v>
      </c>
      <c r="P7">
        <f t="shared" si="8"/>
        <v>0.57090844482355652</v>
      </c>
      <c r="Q7">
        <f t="shared" si="9"/>
        <v>1.4305276963384825</v>
      </c>
      <c r="R7">
        <f t="shared" si="10"/>
        <v>1.3145652745151353</v>
      </c>
      <c r="S7">
        <f t="shared" si="11"/>
        <v>0.79570031270284947</v>
      </c>
      <c r="T7">
        <v>5</v>
      </c>
      <c r="U7">
        <f t="shared" si="0"/>
        <v>0.78539816339744828</v>
      </c>
      <c r="V7">
        <f t="shared" si="1"/>
        <v>0.70710678118654746</v>
      </c>
      <c r="W7">
        <f t="shared" si="2"/>
        <v>0.38277568533786305</v>
      </c>
    </row>
    <row r="8" spans="1:23">
      <c r="A8">
        <v>600</v>
      </c>
      <c r="B8">
        <v>8.9450000000000002E-2</v>
      </c>
      <c r="C8">
        <v>3.1869999999999998</v>
      </c>
      <c r="D8">
        <v>1.0449999999999999</v>
      </c>
      <c r="E8" s="1">
        <v>20560000</v>
      </c>
      <c r="F8" s="1">
        <v>1844000</v>
      </c>
      <c r="G8" s="1">
        <v>36750000</v>
      </c>
      <c r="H8">
        <v>-65.72</v>
      </c>
      <c r="I8">
        <v>3072</v>
      </c>
      <c r="J8">
        <v>-117.4</v>
      </c>
      <c r="K8">
        <f t="shared" si="3"/>
        <v>59.878499999999995</v>
      </c>
      <c r="L8">
        <f t="shared" si="4"/>
        <v>1.0449999999999999</v>
      </c>
      <c r="M8">
        <f t="shared" si="5"/>
        <v>3.1869999999999998</v>
      </c>
      <c r="N8">
        <f t="shared" si="6"/>
        <v>0.86492453795287794</v>
      </c>
      <c r="O8">
        <f t="shared" si="7"/>
        <v>32.661023705951145</v>
      </c>
      <c r="P8">
        <f t="shared" si="8"/>
        <v>0.57004240074076773</v>
      </c>
      <c r="Q8">
        <f t="shared" si="9"/>
        <v>1.4310528153155126</v>
      </c>
      <c r="R8">
        <f t="shared" si="10"/>
        <v>1.3125711343202295</v>
      </c>
      <c r="S8">
        <f t="shared" si="11"/>
        <v>0.79614732693416812</v>
      </c>
      <c r="T8">
        <v>6</v>
      </c>
      <c r="U8">
        <f t="shared" si="0"/>
        <v>0.94247779607693793</v>
      </c>
      <c r="V8">
        <f t="shared" si="1"/>
        <v>0.80901699437494745</v>
      </c>
      <c r="W8">
        <f t="shared" si="2"/>
        <v>0.48822396145897284</v>
      </c>
    </row>
    <row r="9" spans="1:23">
      <c r="A9">
        <v>700</v>
      </c>
      <c r="B9">
        <v>0.1043</v>
      </c>
      <c r="C9">
        <v>3.1949999999999998</v>
      </c>
      <c r="D9">
        <v>1.0449999999999999</v>
      </c>
      <c r="E9" s="1">
        <v>20560000</v>
      </c>
      <c r="F9" s="1">
        <v>2151000</v>
      </c>
      <c r="G9" s="1">
        <v>36730000</v>
      </c>
      <c r="H9">
        <v>-76.67</v>
      </c>
      <c r="I9">
        <v>3071</v>
      </c>
      <c r="J9">
        <v>-137</v>
      </c>
      <c r="K9">
        <f t="shared" si="3"/>
        <v>59.878499999999995</v>
      </c>
      <c r="L9">
        <f t="shared" si="4"/>
        <v>1.0449999999999999</v>
      </c>
      <c r="M9">
        <f t="shared" si="5"/>
        <v>3.1949999999999998</v>
      </c>
      <c r="N9">
        <f t="shared" si="6"/>
        <v>0.86492453795287794</v>
      </c>
      <c r="O9">
        <f t="shared" si="7"/>
        <v>32.661023705951145</v>
      </c>
      <c r="P9">
        <f t="shared" si="8"/>
        <v>0.57004240074076773</v>
      </c>
      <c r="Q9">
        <f t="shared" si="9"/>
        <v>1.4310528153155126</v>
      </c>
      <c r="R9">
        <f t="shared" si="10"/>
        <v>1.3125711343202295</v>
      </c>
      <c r="S9">
        <f t="shared" si="11"/>
        <v>0.79614732693416812</v>
      </c>
      <c r="T9">
        <v>7</v>
      </c>
      <c r="U9">
        <f t="shared" si="0"/>
        <v>1.0995574287564276</v>
      </c>
      <c r="V9">
        <f t="shared" si="1"/>
        <v>0.89100652418836779</v>
      </c>
      <c r="W9">
        <f t="shared" si="2"/>
        <v>0.61964626236015663</v>
      </c>
    </row>
    <row r="10" spans="1:23">
      <c r="A10">
        <v>800</v>
      </c>
      <c r="B10">
        <v>0.1191</v>
      </c>
      <c r="C10">
        <v>3.202</v>
      </c>
      <c r="D10">
        <v>1.044</v>
      </c>
      <c r="E10" s="1">
        <v>20550000</v>
      </c>
      <c r="F10" s="1">
        <v>2458000</v>
      </c>
      <c r="G10" s="1">
        <v>36720000</v>
      </c>
      <c r="H10">
        <v>-87.61</v>
      </c>
      <c r="I10">
        <v>3069</v>
      </c>
      <c r="J10">
        <v>-156.5</v>
      </c>
      <c r="K10">
        <f t="shared" si="3"/>
        <v>59.821199999999997</v>
      </c>
      <c r="L10">
        <f t="shared" si="4"/>
        <v>1.044</v>
      </c>
      <c r="M10">
        <f t="shared" si="5"/>
        <v>3.202</v>
      </c>
      <c r="N10">
        <f t="shared" si="6"/>
        <v>0.86442220364797218</v>
      </c>
      <c r="O10">
        <f t="shared" si="7"/>
        <v>32.611488472582124</v>
      </c>
      <c r="P10">
        <f t="shared" si="8"/>
        <v>0.56917784782273462</v>
      </c>
      <c r="Q10">
        <f t="shared" si="9"/>
        <v>1.4315795961831514</v>
      </c>
      <c r="R10">
        <f t="shared" si="10"/>
        <v>1.3105804276590618</v>
      </c>
      <c r="S10">
        <f t="shared" si="11"/>
        <v>0.7965936145290804</v>
      </c>
      <c r="T10">
        <v>8</v>
      </c>
      <c r="U10">
        <f t="shared" si="0"/>
        <v>1.2566370614359172</v>
      </c>
      <c r="V10">
        <f t="shared" si="1"/>
        <v>0.95105651629515353</v>
      </c>
      <c r="W10">
        <f t="shared" si="2"/>
        <v>0.80028748570808095</v>
      </c>
    </row>
    <row r="11" spans="1:23">
      <c r="A11">
        <v>900</v>
      </c>
      <c r="B11">
        <v>0.1338</v>
      </c>
      <c r="C11">
        <v>3.21</v>
      </c>
      <c r="D11">
        <v>1.0429999999999999</v>
      </c>
      <c r="E11" s="1">
        <v>20540000</v>
      </c>
      <c r="F11" s="1">
        <v>2765000</v>
      </c>
      <c r="G11" s="1">
        <v>36700000</v>
      </c>
      <c r="H11">
        <v>-98.54</v>
      </c>
      <c r="I11">
        <v>3068</v>
      </c>
      <c r="J11">
        <v>-176.1</v>
      </c>
      <c r="K11">
        <f t="shared" si="3"/>
        <v>59.763899999999992</v>
      </c>
      <c r="L11">
        <f t="shared" si="4"/>
        <v>1.0429999999999999</v>
      </c>
      <c r="M11">
        <f t="shared" si="5"/>
        <v>3.21</v>
      </c>
      <c r="N11">
        <f t="shared" si="6"/>
        <v>0.86391900492093454</v>
      </c>
      <c r="O11">
        <f t="shared" si="7"/>
        <v>32.562038333586187</v>
      </c>
      <c r="P11">
        <f t="shared" si="8"/>
        <v>0.56831478008168668</v>
      </c>
      <c r="Q11">
        <f t="shared" si="9"/>
        <v>1.4321080436944507</v>
      </c>
      <c r="R11">
        <f t="shared" si="10"/>
        <v>1.3085931407442817</v>
      </c>
      <c r="S11">
        <f t="shared" si="11"/>
        <v>0.79703917705603933</v>
      </c>
      <c r="T11">
        <v>9</v>
      </c>
      <c r="U11">
        <f t="shared" si="0"/>
        <v>1.4137166941154069</v>
      </c>
      <c r="V11">
        <f t="shared" si="1"/>
        <v>0.98768834059513777</v>
      </c>
      <c r="W11">
        <f t="shared" si="2"/>
        <v>1.1040158488801317</v>
      </c>
    </row>
    <row r="12" spans="1:23">
      <c r="A12">
        <v>1000</v>
      </c>
      <c r="B12">
        <v>0.14849999999999999</v>
      </c>
      <c r="C12">
        <v>3.2170000000000001</v>
      </c>
      <c r="D12">
        <v>1.042</v>
      </c>
      <c r="E12" s="1">
        <v>20530000</v>
      </c>
      <c r="F12" s="1">
        <v>3072000</v>
      </c>
      <c r="G12" s="1">
        <v>36680000</v>
      </c>
      <c r="H12">
        <v>-109.5</v>
      </c>
      <c r="I12">
        <v>3066</v>
      </c>
      <c r="J12">
        <v>-195.6</v>
      </c>
      <c r="K12">
        <f t="shared" si="3"/>
        <v>59.706600000000002</v>
      </c>
      <c r="L12">
        <f t="shared" si="4"/>
        <v>1.042</v>
      </c>
      <c r="M12">
        <f t="shared" si="5"/>
        <v>3.2170000000000001</v>
      </c>
      <c r="N12">
        <f t="shared" si="6"/>
        <v>0.86341494227496418</v>
      </c>
      <c r="O12">
        <f t="shared" si="7"/>
        <v>32.512672947824235</v>
      </c>
      <c r="P12">
        <f t="shared" si="8"/>
        <v>0.56745319156362339</v>
      </c>
      <c r="Q12">
        <f t="shared" si="9"/>
        <v>1.4326381626226019</v>
      </c>
      <c r="R12">
        <f t="shared" si="10"/>
        <v>1.3066092598662935</v>
      </c>
      <c r="S12">
        <f t="shared" si="11"/>
        <v>0.79748401607579944</v>
      </c>
      <c r="T12">
        <v>10</v>
      </c>
      <c r="U12">
        <f>(PI()/2)*(87/90)</f>
        <v>1.5184364492350666</v>
      </c>
      <c r="V12">
        <f t="shared" si="1"/>
        <v>0.99862953475457383</v>
      </c>
      <c r="W12">
        <f t="shared" si="2"/>
        <v>1.5819321372343338</v>
      </c>
    </row>
    <row r="13" spans="1:23">
      <c r="A13">
        <v>1100</v>
      </c>
      <c r="B13">
        <v>0.16320000000000001</v>
      </c>
      <c r="C13">
        <v>3.2250000000000001</v>
      </c>
      <c r="D13">
        <v>1.0409999999999999</v>
      </c>
      <c r="E13" s="1">
        <v>20520000</v>
      </c>
      <c r="F13" s="1">
        <v>3378000</v>
      </c>
      <c r="G13" s="1">
        <v>36660000</v>
      </c>
      <c r="H13">
        <v>-120.4</v>
      </c>
      <c r="I13">
        <v>3065</v>
      </c>
      <c r="J13">
        <v>-215.1</v>
      </c>
      <c r="K13">
        <f t="shared" si="3"/>
        <v>59.64929999999999</v>
      </c>
      <c r="L13">
        <f t="shared" si="4"/>
        <v>1.0409999999999999</v>
      </c>
      <c r="M13">
        <f t="shared" si="5"/>
        <v>3.2250000000000001</v>
      </c>
      <c r="N13">
        <f t="shared" si="6"/>
        <v>0.86291001621412344</v>
      </c>
      <c r="O13">
        <f t="shared" si="7"/>
        <v>32.46339197607719</v>
      </c>
      <c r="P13">
        <f t="shared" si="8"/>
        <v>0.56659307634805522</v>
      </c>
      <c r="Q13">
        <f t="shared" si="9"/>
        <v>1.4331699577610342</v>
      </c>
      <c r="R13">
        <f t="shared" si="10"/>
        <v>1.304628771392669</v>
      </c>
      <c r="S13">
        <f t="shared" si="11"/>
        <v>0.79792813314146838</v>
      </c>
    </row>
    <row r="14" spans="1:23">
      <c r="A14">
        <v>1200</v>
      </c>
      <c r="B14">
        <v>0.17780000000000001</v>
      </c>
      <c r="C14">
        <v>3.2320000000000002</v>
      </c>
      <c r="D14">
        <v>1.04</v>
      </c>
      <c r="E14" s="1">
        <v>20500000</v>
      </c>
      <c r="F14" s="1">
        <v>3685000</v>
      </c>
      <c r="G14" s="1">
        <v>36640000</v>
      </c>
      <c r="H14">
        <v>-131.30000000000001</v>
      </c>
      <c r="I14">
        <v>3063</v>
      </c>
      <c r="J14">
        <v>-234.7</v>
      </c>
      <c r="K14">
        <f t="shared" si="3"/>
        <v>59.591999999999999</v>
      </c>
      <c r="L14">
        <f t="shared" si="4"/>
        <v>1.04</v>
      </c>
      <c r="M14">
        <f t="shared" si="5"/>
        <v>3.2320000000000002</v>
      </c>
      <c r="N14">
        <f t="shared" si="6"/>
        <v>0.86240422724333843</v>
      </c>
      <c r="O14">
        <f t="shared" si="7"/>
        <v>32.414195081031643</v>
      </c>
      <c r="P14">
        <f t="shared" si="8"/>
        <v>0.56573442854775235</v>
      </c>
      <c r="Q14">
        <f t="shared" si="9"/>
        <v>1.4337034339235004</v>
      </c>
      <c r="R14">
        <f t="shared" si="10"/>
        <v>1.3026516617675594</v>
      </c>
      <c r="S14">
        <f t="shared" si="11"/>
        <v>0.79837152979855786</v>
      </c>
    </row>
    <row r="15" spans="1:23">
      <c r="A15">
        <v>1300</v>
      </c>
      <c r="B15">
        <v>0.19239999999999999</v>
      </c>
      <c r="C15">
        <v>3.2389999999999999</v>
      </c>
      <c r="D15">
        <v>1.0389999999999999</v>
      </c>
      <c r="E15" s="1">
        <v>20490000</v>
      </c>
      <c r="F15" s="1">
        <v>3991000</v>
      </c>
      <c r="G15" s="1">
        <v>36620000</v>
      </c>
      <c r="H15">
        <v>-142.19999999999999</v>
      </c>
      <c r="I15">
        <v>3061</v>
      </c>
      <c r="J15">
        <v>-254.2</v>
      </c>
      <c r="K15">
        <f t="shared" si="3"/>
        <v>59.534699999999994</v>
      </c>
      <c r="L15">
        <f t="shared" si="4"/>
        <v>1.0389999999999999</v>
      </c>
      <c r="M15">
        <f t="shared" si="5"/>
        <v>3.2389999999999999</v>
      </c>
      <c r="N15">
        <f t="shared" si="6"/>
        <v>0.86189757586839799</v>
      </c>
      <c r="O15">
        <f t="shared" si="7"/>
        <v>32.365081927265372</v>
      </c>
      <c r="P15">
        <f t="shared" si="8"/>
        <v>0.56487724230849268</v>
      </c>
      <c r="Q15">
        <f t="shared" si="9"/>
        <v>1.4342385959441775</v>
      </c>
      <c r="R15">
        <f t="shared" si="10"/>
        <v>1.3006779175111198</v>
      </c>
      <c r="S15">
        <f t="shared" si="11"/>
        <v>0.79881420758503552</v>
      </c>
    </row>
    <row r="16" spans="1:23">
      <c r="A16">
        <v>1400</v>
      </c>
      <c r="B16">
        <v>0.2069</v>
      </c>
      <c r="C16">
        <v>3.246</v>
      </c>
      <c r="D16">
        <v>1.038</v>
      </c>
      <c r="E16" s="1">
        <v>20470000</v>
      </c>
      <c r="F16" s="1">
        <v>4297000</v>
      </c>
      <c r="G16" s="1">
        <v>36590000</v>
      </c>
      <c r="H16">
        <v>-153.1</v>
      </c>
      <c r="I16">
        <v>3059</v>
      </c>
      <c r="J16">
        <v>-273.60000000000002</v>
      </c>
      <c r="K16">
        <f t="shared" si="3"/>
        <v>59.477399999999996</v>
      </c>
      <c r="L16">
        <f t="shared" si="4"/>
        <v>1.038</v>
      </c>
      <c r="M16">
        <f t="shared" si="5"/>
        <v>3.246</v>
      </c>
      <c r="N16">
        <f t="shared" si="6"/>
        <v>0.86139006259595352</v>
      </c>
      <c r="O16">
        <f t="shared" si="7"/>
        <v>32.316052181233168</v>
      </c>
      <c r="P16">
        <f t="shared" si="8"/>
        <v>0.5640215118088141</v>
      </c>
      <c r="Q16">
        <f t="shared" si="9"/>
        <v>1.4347754486777549</v>
      </c>
      <c r="R16">
        <f t="shared" si="10"/>
        <v>1.2987075252189406</v>
      </c>
      <c r="S16">
        <f t="shared" si="11"/>
        <v>0.79925616803137456</v>
      </c>
    </row>
    <row r="17" spans="1:19">
      <c r="A17">
        <v>1500</v>
      </c>
      <c r="B17">
        <v>0.2213</v>
      </c>
      <c r="C17">
        <v>3.2530000000000001</v>
      </c>
      <c r="D17">
        <v>1.036</v>
      </c>
      <c r="E17" s="1">
        <v>20460000</v>
      </c>
      <c r="F17" s="1">
        <v>4603000</v>
      </c>
      <c r="G17" s="1">
        <v>36560000</v>
      </c>
      <c r="H17">
        <v>-164</v>
      </c>
      <c r="I17">
        <v>3056</v>
      </c>
      <c r="J17">
        <v>-293.10000000000002</v>
      </c>
      <c r="K17">
        <f t="shared" si="3"/>
        <v>59.3628</v>
      </c>
      <c r="L17">
        <f t="shared" si="4"/>
        <v>1.036</v>
      </c>
      <c r="M17">
        <f t="shared" si="5"/>
        <v>3.2530000000000001</v>
      </c>
      <c r="N17">
        <f t="shared" si="6"/>
        <v>0.8603724523894668</v>
      </c>
      <c r="O17">
        <f t="shared" si="7"/>
        <v>32.218241587490425</v>
      </c>
      <c r="P17">
        <f t="shared" si="8"/>
        <v>0.56231439490467261</v>
      </c>
      <c r="Q17">
        <f t="shared" si="9"/>
        <v>1.435854245805515</v>
      </c>
      <c r="R17">
        <f t="shared" si="10"/>
        <v>1.2947767432834658</v>
      </c>
      <c r="S17">
        <f t="shared" si="11"/>
        <v>0.80013794298835983</v>
      </c>
    </row>
    <row r="18" spans="1:19">
      <c r="A18">
        <v>1600</v>
      </c>
      <c r="B18">
        <v>0.2356</v>
      </c>
      <c r="C18">
        <v>3.2610000000000001</v>
      </c>
      <c r="D18">
        <v>1.0349999999999999</v>
      </c>
      <c r="E18" s="1">
        <v>20440000</v>
      </c>
      <c r="F18" s="1">
        <v>4908000</v>
      </c>
      <c r="G18" s="1">
        <v>36530000</v>
      </c>
      <c r="H18">
        <v>-174.9</v>
      </c>
      <c r="I18">
        <v>3054</v>
      </c>
      <c r="J18">
        <v>-312.60000000000002</v>
      </c>
      <c r="K18">
        <f t="shared" si="3"/>
        <v>59.305499999999995</v>
      </c>
      <c r="L18">
        <f t="shared" si="4"/>
        <v>1.0349999999999999</v>
      </c>
      <c r="M18">
        <f t="shared" si="5"/>
        <v>3.2610000000000001</v>
      </c>
      <c r="N18">
        <f t="shared" si="6"/>
        <v>0.85986235647303455</v>
      </c>
      <c r="O18">
        <f t="shared" si="7"/>
        <v>32.169460081947975</v>
      </c>
      <c r="P18">
        <f t="shared" si="8"/>
        <v>0.56146299701887703</v>
      </c>
      <c r="Q18">
        <f t="shared" si="9"/>
        <v>1.4363962000125066</v>
      </c>
      <c r="R18">
        <f t="shared" si="10"/>
        <v>1.2928163272034268</v>
      </c>
      <c r="S18">
        <f t="shared" si="11"/>
        <v>0.80057776052293095</v>
      </c>
    </row>
    <row r="19" spans="1:19">
      <c r="A19">
        <v>1700</v>
      </c>
      <c r="B19">
        <v>0.24990000000000001</v>
      </c>
      <c r="C19">
        <v>3.2679999999999998</v>
      </c>
      <c r="D19">
        <v>1.0329999999999999</v>
      </c>
      <c r="E19" s="1">
        <v>20420000</v>
      </c>
      <c r="F19" s="1">
        <v>5213000</v>
      </c>
      <c r="G19" s="1">
        <v>36500000</v>
      </c>
      <c r="H19">
        <v>-185.8</v>
      </c>
      <c r="I19">
        <v>3051</v>
      </c>
      <c r="J19">
        <v>-332</v>
      </c>
      <c r="K19">
        <f t="shared" si="3"/>
        <v>59.190899999999992</v>
      </c>
      <c r="L19">
        <f t="shared" si="4"/>
        <v>1.0329999999999999</v>
      </c>
      <c r="M19">
        <f t="shared" si="5"/>
        <v>3.2679999999999998</v>
      </c>
      <c r="N19">
        <f t="shared" si="6"/>
        <v>0.85883958556427142</v>
      </c>
      <c r="O19">
        <f t="shared" si="7"/>
        <v>32.072143022621873</v>
      </c>
      <c r="P19">
        <f t="shared" si="8"/>
        <v>0.55976449391527794</v>
      </c>
      <c r="Q19">
        <f t="shared" si="9"/>
        <v>1.4374852444013146</v>
      </c>
      <c r="R19">
        <f t="shared" si="10"/>
        <v>1.2889053792766751</v>
      </c>
      <c r="S19">
        <f t="shared" si="11"/>
        <v>0.80145526320924521</v>
      </c>
    </row>
    <row r="20" spans="1:19">
      <c r="A20">
        <v>1800</v>
      </c>
      <c r="B20">
        <v>0.2641</v>
      </c>
      <c r="C20">
        <v>3.274</v>
      </c>
      <c r="D20">
        <v>1.032</v>
      </c>
      <c r="E20" s="1">
        <v>20400000</v>
      </c>
      <c r="F20" s="1">
        <v>5518000</v>
      </c>
      <c r="G20" s="1">
        <v>36460000</v>
      </c>
      <c r="H20">
        <v>-196.7</v>
      </c>
      <c r="I20">
        <v>3048</v>
      </c>
      <c r="J20">
        <v>-351.4</v>
      </c>
      <c r="K20">
        <f t="shared" si="3"/>
        <v>59.133600000000001</v>
      </c>
      <c r="L20">
        <f t="shared" si="4"/>
        <v>1.032</v>
      </c>
      <c r="M20">
        <f t="shared" si="5"/>
        <v>3.274</v>
      </c>
      <c r="N20">
        <f t="shared" si="6"/>
        <v>0.85832691159471142</v>
      </c>
      <c r="O20">
        <f t="shared" si="7"/>
        <v>32.023606821893743</v>
      </c>
      <c r="P20">
        <f t="shared" si="8"/>
        <v>0.5589173774061631</v>
      </c>
      <c r="Q20">
        <f t="shared" si="9"/>
        <v>1.4380323445216097</v>
      </c>
      <c r="R20">
        <f t="shared" si="10"/>
        <v>1.286954821430758</v>
      </c>
      <c r="S20">
        <f t="shared" si="11"/>
        <v>0.80189295134127947</v>
      </c>
    </row>
    <row r="21" spans="1:19">
      <c r="A21">
        <v>1900</v>
      </c>
      <c r="B21">
        <v>0.27829999999999999</v>
      </c>
      <c r="C21">
        <v>3.2810000000000001</v>
      </c>
      <c r="D21">
        <v>1.03</v>
      </c>
      <c r="E21" s="1">
        <v>20380000</v>
      </c>
      <c r="F21" s="1">
        <v>5823000</v>
      </c>
      <c r="G21" s="1">
        <v>36430000</v>
      </c>
      <c r="H21">
        <v>-207.5</v>
      </c>
      <c r="I21">
        <v>3045</v>
      </c>
      <c r="J21">
        <v>-370.8</v>
      </c>
      <c r="K21">
        <f t="shared" si="3"/>
        <v>59.018999999999998</v>
      </c>
      <c r="L21">
        <f t="shared" si="4"/>
        <v>1.03</v>
      </c>
      <c r="M21">
        <f t="shared" si="5"/>
        <v>3.2810000000000001</v>
      </c>
      <c r="N21">
        <f t="shared" si="6"/>
        <v>0.85729898918860337</v>
      </c>
      <c r="O21">
        <f t="shared" si="7"/>
        <v>31.92677747432311</v>
      </c>
      <c r="P21">
        <f t="shared" si="8"/>
        <v>0.55722738647849757</v>
      </c>
      <c r="Q21">
        <f t="shared" si="9"/>
        <v>1.4391317256189495</v>
      </c>
      <c r="R21">
        <f t="shared" si="10"/>
        <v>1.2830634735134208</v>
      </c>
      <c r="S21">
        <f t="shared" si="11"/>
        <v>0.80276620858011394</v>
      </c>
    </row>
    <row r="22" spans="1:19">
      <c r="A22">
        <v>2000</v>
      </c>
      <c r="B22">
        <v>0.2923</v>
      </c>
      <c r="C22">
        <v>3.2879999999999998</v>
      </c>
      <c r="D22">
        <v>1.028</v>
      </c>
      <c r="E22" s="1">
        <v>20360000</v>
      </c>
      <c r="F22" s="1">
        <v>6127000</v>
      </c>
      <c r="G22" s="1">
        <v>36390000</v>
      </c>
      <c r="H22">
        <v>-218.4</v>
      </c>
      <c r="I22">
        <v>3042</v>
      </c>
      <c r="J22">
        <v>-390.2</v>
      </c>
      <c r="K22">
        <f t="shared" si="3"/>
        <v>58.904399999999995</v>
      </c>
      <c r="L22">
        <f t="shared" si="4"/>
        <v>1.028</v>
      </c>
      <c r="M22">
        <f t="shared" si="5"/>
        <v>3.2879999999999998</v>
      </c>
      <c r="N22">
        <f t="shared" si="6"/>
        <v>0.85626763758768165</v>
      </c>
      <c r="O22">
        <f t="shared" si="7"/>
        <v>31.830270080516886</v>
      </c>
      <c r="P22">
        <f t="shared" si="8"/>
        <v>0.5555430147040602</v>
      </c>
      <c r="Q22">
        <f t="shared" si="9"/>
        <v>1.4402380481140558</v>
      </c>
      <c r="R22">
        <f t="shared" si="10"/>
        <v>1.2791850641745406</v>
      </c>
      <c r="S22">
        <f t="shared" si="11"/>
        <v>0.8036366502319735</v>
      </c>
    </row>
    <row r="23" spans="1:19">
      <c r="A23">
        <v>2100</v>
      </c>
      <c r="B23">
        <v>0.30620000000000003</v>
      </c>
      <c r="C23">
        <v>3.2949999999999999</v>
      </c>
      <c r="D23">
        <v>1.026</v>
      </c>
      <c r="E23" s="1">
        <v>20340000</v>
      </c>
      <c r="F23" s="1">
        <v>6431000</v>
      </c>
      <c r="G23" s="1">
        <v>36350000</v>
      </c>
      <c r="H23">
        <v>-229.2</v>
      </c>
      <c r="I23">
        <v>3039</v>
      </c>
      <c r="J23">
        <v>-409.6</v>
      </c>
      <c r="K23">
        <f t="shared" si="3"/>
        <v>58.7898</v>
      </c>
      <c r="L23">
        <f t="shared" si="4"/>
        <v>1.026</v>
      </c>
      <c r="M23">
        <f t="shared" si="5"/>
        <v>3.2949999999999999</v>
      </c>
      <c r="N23">
        <f t="shared" si="6"/>
        <v>0.85523286091735118</v>
      </c>
      <c r="O23">
        <f t="shared" si="7"/>
        <v>31.734082123122654</v>
      </c>
      <c r="P23">
        <f t="shared" si="8"/>
        <v>0.5538642181467629</v>
      </c>
      <c r="Q23">
        <f t="shared" si="9"/>
        <v>1.4413513526145383</v>
      </c>
      <c r="R23">
        <f t="shared" si="10"/>
        <v>1.2753194922475382</v>
      </c>
      <c r="S23">
        <f t="shared" si="11"/>
        <v>0.80450428793481832</v>
      </c>
    </row>
    <row r="24" spans="1:19">
      <c r="A24">
        <v>2200</v>
      </c>
      <c r="B24">
        <v>0.3201</v>
      </c>
      <c r="C24">
        <v>3.3010000000000002</v>
      </c>
      <c r="D24">
        <v>1.024</v>
      </c>
      <c r="E24" s="1">
        <v>20320000</v>
      </c>
      <c r="F24" s="1">
        <v>6735000</v>
      </c>
      <c r="G24" s="1">
        <v>36310000</v>
      </c>
      <c r="H24">
        <v>-240</v>
      </c>
      <c r="I24">
        <v>3035</v>
      </c>
      <c r="J24">
        <v>-428.9</v>
      </c>
      <c r="K24">
        <f t="shared" si="3"/>
        <v>58.675199999999997</v>
      </c>
      <c r="L24">
        <f t="shared" si="4"/>
        <v>1.024</v>
      </c>
      <c r="M24">
        <f t="shared" si="5"/>
        <v>3.3010000000000002</v>
      </c>
      <c r="N24">
        <f t="shared" si="6"/>
        <v>0.85419466331671745</v>
      </c>
      <c r="O24">
        <f t="shared" si="7"/>
        <v>31.638211112245664</v>
      </c>
      <c r="P24">
        <f t="shared" si="8"/>
        <v>0.55219095334974411</v>
      </c>
      <c r="Q24">
        <f t="shared" si="9"/>
        <v>1.4424716800750037</v>
      </c>
      <c r="R24">
        <f t="shared" si="10"/>
        <v>1.271466657669291</v>
      </c>
      <c r="S24">
        <f t="shared" si="11"/>
        <v>0.805369133215873</v>
      </c>
    </row>
    <row r="25" spans="1:19">
      <c r="A25">
        <v>2300</v>
      </c>
      <c r="B25">
        <v>0.33389999999999997</v>
      </c>
      <c r="C25">
        <v>3.3079999999999998</v>
      </c>
      <c r="D25">
        <v>1.022</v>
      </c>
      <c r="E25" s="1">
        <v>20290000</v>
      </c>
      <c r="F25" s="1">
        <v>7038000</v>
      </c>
      <c r="G25" s="1">
        <v>36260000</v>
      </c>
      <c r="H25">
        <v>-250.8</v>
      </c>
      <c r="I25">
        <v>3031</v>
      </c>
      <c r="J25">
        <v>-448.2</v>
      </c>
      <c r="K25">
        <f t="shared" si="3"/>
        <v>58.560600000000001</v>
      </c>
      <c r="L25">
        <f t="shared" si="4"/>
        <v>1.022</v>
      </c>
      <c r="M25">
        <f t="shared" si="5"/>
        <v>3.3079999999999998</v>
      </c>
      <c r="N25">
        <f t="shared" si="6"/>
        <v>0.85315304893856925</v>
      </c>
      <c r="O25">
        <f t="shared" si="7"/>
        <v>31.542654585046652</v>
      </c>
      <c r="P25">
        <f t="shared" si="8"/>
        <v>0.55052317732834977</v>
      </c>
      <c r="Q25">
        <f t="shared" si="9"/>
        <v>1.4435990718003169</v>
      </c>
      <c r="R25">
        <f t="shared" si="10"/>
        <v>1.2676264614639763</v>
      </c>
      <c r="S25">
        <f t="shared" si="11"/>
        <v>0.80623119749306671</v>
      </c>
    </row>
    <row r="26" spans="1:19">
      <c r="A26">
        <v>2400</v>
      </c>
      <c r="B26">
        <v>0.34749999999999998</v>
      </c>
      <c r="C26">
        <v>3.3140000000000001</v>
      </c>
      <c r="D26">
        <v>1.02</v>
      </c>
      <c r="E26" s="1">
        <v>20270000</v>
      </c>
      <c r="F26" s="1">
        <v>7341000</v>
      </c>
      <c r="G26" s="1">
        <v>36220000</v>
      </c>
      <c r="H26">
        <v>-261.60000000000002</v>
      </c>
      <c r="I26">
        <v>3028</v>
      </c>
      <c r="J26">
        <v>-467.5</v>
      </c>
      <c r="K26">
        <f t="shared" si="3"/>
        <v>58.445999999999998</v>
      </c>
      <c r="L26">
        <f t="shared" si="4"/>
        <v>1.02</v>
      </c>
      <c r="M26">
        <f t="shared" si="5"/>
        <v>3.3140000000000001</v>
      </c>
      <c r="N26">
        <f t="shared" si="6"/>
        <v>0.85210802194936297</v>
      </c>
      <c r="O26">
        <f t="shared" si="7"/>
        <v>31.447410105347235</v>
      </c>
      <c r="P26">
        <f t="shared" si="8"/>
        <v>0.54886084756324605</v>
      </c>
      <c r="Q26">
        <f t="shared" si="9"/>
        <v>1.4447335694488928</v>
      </c>
      <c r="R26">
        <f t="shared" si="10"/>
        <v>1.2637988057272072</v>
      </c>
      <c r="S26">
        <f t="shared" si="11"/>
        <v>0.80709049207644867</v>
      </c>
    </row>
    <row r="27" spans="1:19">
      <c r="A27">
        <v>2500</v>
      </c>
      <c r="B27">
        <v>0.36109999999999998</v>
      </c>
      <c r="C27">
        <v>3.32</v>
      </c>
      <c r="D27">
        <v>1.018</v>
      </c>
      <c r="E27" s="1">
        <v>20240000</v>
      </c>
      <c r="F27" s="1">
        <v>7644000</v>
      </c>
      <c r="G27" s="1">
        <v>36170000</v>
      </c>
      <c r="H27">
        <v>-272.39999999999998</v>
      </c>
      <c r="I27">
        <v>3024</v>
      </c>
      <c r="J27">
        <v>-486.8</v>
      </c>
      <c r="K27">
        <f t="shared" si="3"/>
        <v>58.331399999999995</v>
      </c>
      <c r="L27">
        <f t="shared" si="4"/>
        <v>1.018</v>
      </c>
      <c r="M27">
        <f t="shared" si="5"/>
        <v>3.32</v>
      </c>
      <c r="N27">
        <f t="shared" si="6"/>
        <v>0.85105958652920488</v>
      </c>
      <c r="O27">
        <f t="shared" si="7"/>
        <v>31.352475263242233</v>
      </c>
      <c r="P27">
        <f t="shared" si="8"/>
        <v>0.54720392199365286</v>
      </c>
      <c r="Q27">
        <f t="shared" si="9"/>
        <v>1.4458752150360357</v>
      </c>
      <c r="R27">
        <f t="shared" si="10"/>
        <v>1.2599835936104613</v>
      </c>
      <c r="S27">
        <f t="shared" si="11"/>
        <v>0.80794702816957953</v>
      </c>
    </row>
    <row r="28" spans="1:19">
      <c r="A28">
        <v>2600</v>
      </c>
      <c r="B28">
        <v>0.37459999999999999</v>
      </c>
      <c r="C28">
        <v>3.327</v>
      </c>
      <c r="D28">
        <v>1.016</v>
      </c>
      <c r="E28" s="1">
        <v>20210000</v>
      </c>
      <c r="F28" s="1">
        <v>7946000</v>
      </c>
      <c r="G28" s="1">
        <v>36120000</v>
      </c>
      <c r="H28">
        <v>-283.2</v>
      </c>
      <c r="I28">
        <v>3019</v>
      </c>
      <c r="J28">
        <v>-506</v>
      </c>
      <c r="K28">
        <f t="shared" si="3"/>
        <v>58.216799999999999</v>
      </c>
      <c r="L28">
        <f t="shared" si="4"/>
        <v>1.016</v>
      </c>
      <c r="M28">
        <f t="shared" si="5"/>
        <v>3.327</v>
      </c>
      <c r="N28">
        <f t="shared" si="6"/>
        <v>0.85000774687183556</v>
      </c>
      <c r="O28">
        <f t="shared" si="7"/>
        <v>31.257847674719216</v>
      </c>
      <c r="P28">
        <f t="shared" si="8"/>
        <v>0.54555235901070376</v>
      </c>
      <c r="Q28">
        <f t="shared" si="9"/>
        <v>1.4470240509373107</v>
      </c>
      <c r="R28">
        <f t="shared" si="10"/>
        <v>1.2561807293057823</v>
      </c>
      <c r="S28">
        <f t="shared" si="11"/>
        <v>0.80880081687090033</v>
      </c>
    </row>
    <row r="29" spans="1:19">
      <c r="A29">
        <v>2700</v>
      </c>
      <c r="B29">
        <v>0.38790000000000002</v>
      </c>
      <c r="C29">
        <v>3.3330000000000002</v>
      </c>
      <c r="D29">
        <v>1.0129999999999999</v>
      </c>
      <c r="E29" s="1">
        <v>20180000</v>
      </c>
      <c r="F29" s="1">
        <v>8248000</v>
      </c>
      <c r="G29" s="1">
        <v>36070000</v>
      </c>
      <c r="H29">
        <v>-293.89999999999998</v>
      </c>
      <c r="I29">
        <v>3015</v>
      </c>
      <c r="J29">
        <v>-525.20000000000005</v>
      </c>
      <c r="K29">
        <f t="shared" si="3"/>
        <v>58.044899999999991</v>
      </c>
      <c r="L29">
        <f t="shared" si="4"/>
        <v>1.0129999999999999</v>
      </c>
      <c r="M29">
        <f t="shared" si="5"/>
        <v>3.3330000000000002</v>
      </c>
      <c r="N29">
        <f t="shared" si="6"/>
        <v>0.8484236136483233</v>
      </c>
      <c r="O29">
        <f t="shared" si="7"/>
        <v>31.116477240083594</v>
      </c>
      <c r="P29">
        <f t="shared" si="8"/>
        <v>0.54308497946133683</v>
      </c>
      <c r="Q29">
        <f t="shared" si="9"/>
        <v>1.4487608802206116</v>
      </c>
      <c r="R29">
        <f t="shared" si="10"/>
        <v>1.2504993779366518</v>
      </c>
      <c r="S29">
        <f t="shared" si="11"/>
        <v>0.81007637258602205</v>
      </c>
    </row>
    <row r="30" spans="1:19">
      <c r="A30">
        <v>2800</v>
      </c>
      <c r="B30">
        <v>0.4012</v>
      </c>
      <c r="C30">
        <v>3.339</v>
      </c>
      <c r="D30">
        <v>1.0109999999999999</v>
      </c>
      <c r="E30" s="1">
        <v>20150000</v>
      </c>
      <c r="F30" s="1">
        <v>8549000</v>
      </c>
      <c r="G30" s="1">
        <v>36020000</v>
      </c>
      <c r="H30">
        <v>-304.7</v>
      </c>
      <c r="I30">
        <v>3011</v>
      </c>
      <c r="J30">
        <v>-544.4</v>
      </c>
      <c r="K30">
        <f t="shared" si="3"/>
        <v>57.930299999999988</v>
      </c>
      <c r="L30">
        <f t="shared" si="4"/>
        <v>1.0109999999999999</v>
      </c>
      <c r="M30">
        <f t="shared" si="5"/>
        <v>3.339</v>
      </c>
      <c r="N30">
        <f t="shared" si="6"/>
        <v>0.84736328183485898</v>
      </c>
      <c r="O30">
        <f t="shared" si="7"/>
        <v>31.022607522027258</v>
      </c>
      <c r="P30">
        <f t="shared" si="8"/>
        <v>0.54144664381333496</v>
      </c>
      <c r="Q30">
        <f t="shared" si="9"/>
        <v>1.4499278796954742</v>
      </c>
      <c r="R30">
        <f t="shared" si="10"/>
        <v>1.2467269706962423</v>
      </c>
      <c r="S30">
        <f t="shared" si="11"/>
        <v>0.81092334068573257</v>
      </c>
    </row>
    <row r="31" spans="1:19">
      <c r="A31">
        <v>2900</v>
      </c>
      <c r="B31">
        <v>0.4143</v>
      </c>
      <c r="C31">
        <v>3.3439999999999999</v>
      </c>
      <c r="D31">
        <v>1.008</v>
      </c>
      <c r="E31" s="1">
        <v>20120000</v>
      </c>
      <c r="F31" s="1">
        <v>8850000</v>
      </c>
      <c r="G31" s="1">
        <v>35960000</v>
      </c>
      <c r="H31">
        <v>-315.39999999999998</v>
      </c>
      <c r="I31">
        <v>3006</v>
      </c>
      <c r="J31">
        <v>-563.6</v>
      </c>
      <c r="K31">
        <f t="shared" si="3"/>
        <v>57.758399999999995</v>
      </c>
      <c r="L31">
        <f t="shared" si="4"/>
        <v>1.008</v>
      </c>
      <c r="M31">
        <f t="shared" si="5"/>
        <v>3.3439999999999999</v>
      </c>
      <c r="N31">
        <f t="shared" si="6"/>
        <v>0.84576643022128928</v>
      </c>
      <c r="O31">
        <f t="shared" si="7"/>
        <v>30.882363061697834</v>
      </c>
      <c r="P31">
        <f t="shared" si="8"/>
        <v>0.53899891622290397</v>
      </c>
      <c r="Q31">
        <f t="shared" si="9"/>
        <v>1.4516921579966724</v>
      </c>
      <c r="R31">
        <f t="shared" si="10"/>
        <v>1.2410908696348051</v>
      </c>
      <c r="S31">
        <f t="shared" si="11"/>
        <v>0.81218871612246013</v>
      </c>
    </row>
    <row r="32" spans="1:19">
      <c r="A32">
        <v>3000</v>
      </c>
      <c r="B32">
        <v>0.4274</v>
      </c>
      <c r="C32">
        <v>3.35</v>
      </c>
      <c r="D32">
        <v>1.0049999999999999</v>
      </c>
      <c r="E32" s="1">
        <v>20090000</v>
      </c>
      <c r="F32" s="1">
        <v>9150000</v>
      </c>
      <c r="G32" s="1">
        <v>35900000</v>
      </c>
      <c r="H32">
        <v>-326.10000000000002</v>
      </c>
      <c r="I32">
        <v>3001</v>
      </c>
      <c r="J32">
        <v>-582.70000000000005</v>
      </c>
      <c r="K32">
        <f t="shared" si="3"/>
        <v>57.586499999999994</v>
      </c>
      <c r="L32">
        <f t="shared" si="4"/>
        <v>1.0049999999999999</v>
      </c>
      <c r="M32">
        <f t="shared" si="5"/>
        <v>3.35</v>
      </c>
      <c r="N32">
        <f t="shared" si="6"/>
        <v>0.84416196671555632</v>
      </c>
      <c r="O32">
        <f t="shared" si="7"/>
        <v>30.742783952319858</v>
      </c>
      <c r="P32">
        <f t="shared" si="8"/>
        <v>0.53656280119725697</v>
      </c>
      <c r="Q32">
        <f t="shared" si="9"/>
        <v>1.4534731037502659</v>
      </c>
      <c r="R32">
        <f t="shared" si="10"/>
        <v>1.2354815074919316</v>
      </c>
      <c r="S32">
        <f t="shared" si="11"/>
        <v>0.81344803131872279</v>
      </c>
    </row>
    <row r="33" spans="1:19">
      <c r="A33">
        <v>3100</v>
      </c>
      <c r="B33">
        <v>0.44030000000000002</v>
      </c>
      <c r="C33">
        <v>3.3559999999999999</v>
      </c>
      <c r="D33">
        <v>1.0029999999999999</v>
      </c>
      <c r="E33" s="1">
        <v>20060000</v>
      </c>
      <c r="F33" s="1">
        <v>9450000</v>
      </c>
      <c r="G33" s="1">
        <v>35840000</v>
      </c>
      <c r="H33">
        <v>-336.8</v>
      </c>
      <c r="I33">
        <v>2996</v>
      </c>
      <c r="J33">
        <v>-601.79999999999995</v>
      </c>
      <c r="K33">
        <f t="shared" si="3"/>
        <v>57.471899999999991</v>
      </c>
      <c r="L33">
        <f t="shared" si="4"/>
        <v>1.0029999999999999</v>
      </c>
      <c r="M33">
        <f t="shared" si="5"/>
        <v>3.3559999999999999</v>
      </c>
      <c r="N33">
        <f t="shared" si="6"/>
        <v>0.84308810267754997</v>
      </c>
      <c r="O33">
        <f t="shared" si="7"/>
        <v>30.650097129875682</v>
      </c>
      <c r="P33">
        <f t="shared" si="8"/>
        <v>0.53494511097239472</v>
      </c>
      <c r="Q33">
        <f t="shared" si="9"/>
        <v>1.4546697350461641</v>
      </c>
      <c r="R33">
        <f t="shared" si="10"/>
        <v>1.2317566380950817</v>
      </c>
      <c r="S33">
        <f t="shared" si="11"/>
        <v>0.81428422545474988</v>
      </c>
    </row>
    <row r="34" spans="1:19">
      <c r="A34">
        <v>3200</v>
      </c>
      <c r="B34">
        <v>0.4531</v>
      </c>
      <c r="C34">
        <v>3.3610000000000002</v>
      </c>
      <c r="D34">
        <v>1</v>
      </c>
      <c r="E34" s="1">
        <v>20020000</v>
      </c>
      <c r="F34" s="1">
        <v>9750000</v>
      </c>
      <c r="G34" s="1">
        <v>35780000</v>
      </c>
      <c r="H34">
        <v>-347.5</v>
      </c>
      <c r="I34">
        <v>2991</v>
      </c>
      <c r="J34">
        <v>-620.9</v>
      </c>
      <c r="K34">
        <f t="shared" si="3"/>
        <v>57.3</v>
      </c>
      <c r="L34">
        <f t="shared" si="4"/>
        <v>1</v>
      </c>
      <c r="M34">
        <f t="shared" si="5"/>
        <v>3.3610000000000002</v>
      </c>
      <c r="N34">
        <f t="shared" si="6"/>
        <v>0.8414709848078965</v>
      </c>
      <c r="O34">
        <f t="shared" si="7"/>
        <v>30.511610268646834</v>
      </c>
      <c r="P34">
        <f t="shared" si="8"/>
        <v>0.53252805927319879</v>
      </c>
      <c r="Q34">
        <f t="shared" si="9"/>
        <v>1.4564787961543095</v>
      </c>
      <c r="R34">
        <f t="shared" si="10"/>
        <v>1.2261911708835169</v>
      </c>
      <c r="S34">
        <f t="shared" si="11"/>
        <v>0.81553351854545009</v>
      </c>
    </row>
    <row r="35" spans="1:19">
      <c r="A35">
        <v>3300</v>
      </c>
      <c r="B35">
        <v>0.46579999999999999</v>
      </c>
      <c r="C35">
        <v>3.367</v>
      </c>
      <c r="D35">
        <v>0.99709999999999999</v>
      </c>
      <c r="E35" s="1">
        <v>19990000</v>
      </c>
      <c r="F35" s="1">
        <v>10050000</v>
      </c>
      <c r="G35" s="1">
        <v>35720000</v>
      </c>
      <c r="H35">
        <v>-358.1</v>
      </c>
      <c r="I35">
        <v>2986</v>
      </c>
      <c r="J35">
        <v>-639.9</v>
      </c>
      <c r="K35">
        <f t="shared" si="3"/>
        <v>57.133829999999996</v>
      </c>
      <c r="L35">
        <f t="shared" si="4"/>
        <v>0.99709999999999999</v>
      </c>
      <c r="M35">
        <f t="shared" si="5"/>
        <v>3.367</v>
      </c>
      <c r="N35">
        <f t="shared" si="6"/>
        <v>0.8399005719341055</v>
      </c>
      <c r="O35">
        <f t="shared" si="7"/>
        <v>30.378353331724988</v>
      </c>
      <c r="P35">
        <f t="shared" si="8"/>
        <v>0.53020228697279015</v>
      </c>
      <c r="Q35">
        <f t="shared" si="9"/>
        <v>1.4582437835387494</v>
      </c>
      <c r="R35">
        <f t="shared" si="10"/>
        <v>1.2208358822548979</v>
      </c>
      <c r="S35">
        <f t="shared" si="11"/>
        <v>0.81673549614084495</v>
      </c>
    </row>
    <row r="36" spans="1:19">
      <c r="A36">
        <v>3400</v>
      </c>
      <c r="B36">
        <v>0.47839999999999999</v>
      </c>
      <c r="C36">
        <v>3.3719999999999999</v>
      </c>
      <c r="D36">
        <v>0.99419999999999997</v>
      </c>
      <c r="E36" s="1">
        <v>19950000</v>
      </c>
      <c r="F36" s="1">
        <v>10350000</v>
      </c>
      <c r="G36" s="1">
        <v>35660000</v>
      </c>
      <c r="H36">
        <v>-368.7</v>
      </c>
      <c r="I36">
        <v>2980</v>
      </c>
      <c r="J36">
        <v>-658.9</v>
      </c>
      <c r="K36">
        <f t="shared" si="3"/>
        <v>56.967659999999995</v>
      </c>
      <c r="L36">
        <f t="shared" si="4"/>
        <v>0.99419999999999997</v>
      </c>
      <c r="M36">
        <f t="shared" si="5"/>
        <v>3.3719999999999999</v>
      </c>
      <c r="N36">
        <f t="shared" si="6"/>
        <v>0.8383230955014549</v>
      </c>
      <c r="O36">
        <f t="shared" si="7"/>
        <v>30.245693090048075</v>
      </c>
      <c r="P36">
        <f t="shared" si="8"/>
        <v>0.52788692896903666</v>
      </c>
      <c r="Q36">
        <f t="shared" si="9"/>
        <v>1.4600248668253371</v>
      </c>
      <c r="R36">
        <f t="shared" si="10"/>
        <v>1.2155045734305105</v>
      </c>
      <c r="S36">
        <f t="shared" si="11"/>
        <v>0.81793192862621322</v>
      </c>
    </row>
    <row r="37" spans="1:19">
      <c r="A37">
        <v>3500</v>
      </c>
      <c r="B37">
        <v>0.4909</v>
      </c>
      <c r="C37">
        <v>3.3769999999999998</v>
      </c>
      <c r="D37">
        <v>0.99119999999999997</v>
      </c>
      <c r="E37" s="1">
        <v>19910000</v>
      </c>
      <c r="F37" s="1">
        <v>10640000</v>
      </c>
      <c r="G37" s="1">
        <v>35590000</v>
      </c>
      <c r="H37">
        <v>-379.4</v>
      </c>
      <c r="I37">
        <v>2975</v>
      </c>
      <c r="J37">
        <v>-677.9</v>
      </c>
      <c r="K37">
        <f t="shared" si="3"/>
        <v>56.795759999999994</v>
      </c>
      <c r="L37">
        <f t="shared" si="4"/>
        <v>0.99119999999999997</v>
      </c>
      <c r="M37">
        <f t="shared" si="5"/>
        <v>3.3769999999999998</v>
      </c>
      <c r="N37">
        <f t="shared" si="6"/>
        <v>0.83668380433656342</v>
      </c>
      <c r="O37">
        <f t="shared" si="7"/>
        <v>30.109079432102732</v>
      </c>
      <c r="P37">
        <f t="shared" si="8"/>
        <v>0.52550257083469709</v>
      </c>
      <c r="Q37">
        <f t="shared" si="9"/>
        <v>1.4618844568271991</v>
      </c>
      <c r="R37">
        <f t="shared" si="10"/>
        <v>1.2100143859340211</v>
      </c>
      <c r="S37">
        <f t="shared" si="11"/>
        <v>0.81916381451521647</v>
      </c>
    </row>
    <row r="38" spans="1:19">
      <c r="A38">
        <v>3600</v>
      </c>
      <c r="B38">
        <v>0.50319999999999998</v>
      </c>
      <c r="C38">
        <v>3.3820000000000001</v>
      </c>
      <c r="D38">
        <v>0.98809999999999998</v>
      </c>
      <c r="E38" s="1">
        <v>19880000</v>
      </c>
      <c r="F38" s="1">
        <v>10940000</v>
      </c>
      <c r="G38" s="1">
        <v>35520000</v>
      </c>
      <c r="H38">
        <v>-389.9</v>
      </c>
      <c r="I38">
        <v>2969</v>
      </c>
      <c r="J38">
        <v>-696.8</v>
      </c>
      <c r="K38">
        <f t="shared" si="3"/>
        <v>56.618129999999994</v>
      </c>
      <c r="L38">
        <f t="shared" si="4"/>
        <v>0.98809999999999998</v>
      </c>
      <c r="M38">
        <f t="shared" si="5"/>
        <v>3.3820000000000001</v>
      </c>
      <c r="N38">
        <f t="shared" si="6"/>
        <v>0.83498195946622189</v>
      </c>
      <c r="O38">
        <f t="shared" si="7"/>
        <v>29.968568159350397</v>
      </c>
      <c r="P38">
        <f t="shared" si="8"/>
        <v>0.52305018648900115</v>
      </c>
      <c r="Q38">
        <f t="shared" si="9"/>
        <v>1.46382445978285</v>
      </c>
      <c r="R38">
        <f t="shared" si="10"/>
        <v>1.20436756229733</v>
      </c>
      <c r="S38">
        <f t="shared" si="11"/>
        <v>0.82043059854186073</v>
      </c>
    </row>
    <row r="39" spans="1:19">
      <c r="A39">
        <v>3700</v>
      </c>
      <c r="B39">
        <v>0.51549999999999996</v>
      </c>
      <c r="C39">
        <v>3.387</v>
      </c>
      <c r="D39">
        <v>0.98499999999999999</v>
      </c>
      <c r="E39" s="1">
        <v>19840000</v>
      </c>
      <c r="F39" s="1">
        <v>11240000</v>
      </c>
      <c r="G39" s="1">
        <v>35450000</v>
      </c>
      <c r="H39">
        <v>-400.5</v>
      </c>
      <c r="I39">
        <v>2963</v>
      </c>
      <c r="J39">
        <v>-715.7</v>
      </c>
      <c r="K39">
        <f t="shared" si="3"/>
        <v>56.440499999999993</v>
      </c>
      <c r="L39">
        <f t="shared" si="4"/>
        <v>0.98499999999999999</v>
      </c>
      <c r="M39">
        <f t="shared" si="5"/>
        <v>3.387</v>
      </c>
      <c r="N39">
        <f t="shared" si="6"/>
        <v>0.83327209042567607</v>
      </c>
      <c r="O39">
        <f t="shared" si="7"/>
        <v>29.828716289330877</v>
      </c>
      <c r="P39">
        <f t="shared" si="8"/>
        <v>0.52060931089208928</v>
      </c>
      <c r="Q39">
        <f t="shared" si="9"/>
        <v>1.4657833685666375</v>
      </c>
      <c r="R39">
        <f t="shared" si="10"/>
        <v>1.198747238534027</v>
      </c>
      <c r="S39">
        <f t="shared" si="11"/>
        <v>0.82169115251066338</v>
      </c>
    </row>
    <row r="40" spans="1:19">
      <c r="A40">
        <v>3800</v>
      </c>
      <c r="B40">
        <v>0.52759999999999996</v>
      </c>
      <c r="C40">
        <v>3.3919999999999999</v>
      </c>
      <c r="D40">
        <v>0.98180000000000001</v>
      </c>
      <c r="E40" s="1">
        <v>19800000</v>
      </c>
      <c r="F40" s="1">
        <v>11530000</v>
      </c>
      <c r="G40" s="1">
        <v>35380000</v>
      </c>
      <c r="H40">
        <v>-411.1</v>
      </c>
      <c r="I40">
        <v>2957</v>
      </c>
      <c r="J40">
        <v>-734.5</v>
      </c>
      <c r="K40">
        <f t="shared" si="3"/>
        <v>56.25714</v>
      </c>
      <c r="L40">
        <f t="shared" si="4"/>
        <v>0.98180000000000001</v>
      </c>
      <c r="M40">
        <f t="shared" si="5"/>
        <v>3.3919999999999999</v>
      </c>
      <c r="N40">
        <f t="shared" si="6"/>
        <v>0.83149866512934689</v>
      </c>
      <c r="O40">
        <f t="shared" si="7"/>
        <v>29.68503677960398</v>
      </c>
      <c r="P40">
        <f t="shared" si="8"/>
        <v>0.5181016303797038</v>
      </c>
      <c r="Q40">
        <f t="shared" si="9"/>
        <v>1.4678254908236854</v>
      </c>
      <c r="R40">
        <f t="shared" si="10"/>
        <v>1.1929730907682163</v>
      </c>
      <c r="S40">
        <f t="shared" si="11"/>
        <v>0.82298587252103772</v>
      </c>
    </row>
    <row r="41" spans="1:19">
      <c r="A41">
        <v>3900</v>
      </c>
      <c r="B41">
        <v>0.53959999999999997</v>
      </c>
      <c r="C41">
        <v>3.3969999999999998</v>
      </c>
      <c r="D41">
        <v>0.97850000000000004</v>
      </c>
      <c r="E41" s="1">
        <v>19750000</v>
      </c>
      <c r="F41" s="1">
        <v>11830000</v>
      </c>
      <c r="G41" s="1">
        <v>35300000</v>
      </c>
      <c r="H41">
        <v>-421.6</v>
      </c>
      <c r="I41">
        <v>2951</v>
      </c>
      <c r="J41">
        <v>-753.4</v>
      </c>
      <c r="K41">
        <f t="shared" si="3"/>
        <v>56.068049999999999</v>
      </c>
      <c r="L41">
        <f t="shared" si="4"/>
        <v>0.97850000000000004</v>
      </c>
      <c r="M41">
        <f t="shared" si="5"/>
        <v>3.3969999999999998</v>
      </c>
      <c r="N41">
        <f t="shared" si="6"/>
        <v>0.82966090267577974</v>
      </c>
      <c r="O41">
        <f t="shared" si="7"/>
        <v>29.53758625374504</v>
      </c>
      <c r="P41">
        <f t="shared" si="8"/>
        <v>0.51552813321966817</v>
      </c>
      <c r="Q41">
        <f t="shared" si="9"/>
        <v>1.4699529454706461</v>
      </c>
      <c r="R41">
        <f t="shared" si="10"/>
        <v>1.1870473945706559</v>
      </c>
      <c r="S41">
        <f t="shared" si="11"/>
        <v>0.82431418027240111</v>
      </c>
    </row>
    <row r="42" spans="1:19">
      <c r="A42">
        <v>4000</v>
      </c>
      <c r="B42">
        <v>0.5514</v>
      </c>
      <c r="C42">
        <v>3.4009999999999998</v>
      </c>
      <c r="D42">
        <v>0.97509999999999997</v>
      </c>
      <c r="E42" s="1">
        <v>19710000</v>
      </c>
      <c r="F42" s="1">
        <v>12120000</v>
      </c>
      <c r="G42" s="1">
        <v>35230000</v>
      </c>
      <c r="H42">
        <v>-432.1</v>
      </c>
      <c r="I42">
        <v>2945</v>
      </c>
      <c r="J42">
        <v>-772.1</v>
      </c>
      <c r="K42">
        <f t="shared" si="3"/>
        <v>55.873229999999992</v>
      </c>
      <c r="L42">
        <f t="shared" si="4"/>
        <v>0.97509999999999997</v>
      </c>
      <c r="M42">
        <f t="shared" si="5"/>
        <v>3.4009999999999998</v>
      </c>
      <c r="N42">
        <f t="shared" si="6"/>
        <v>0.82775800083400963</v>
      </c>
      <c r="O42">
        <f t="shared" si="7"/>
        <v>29.386421928930829</v>
      </c>
      <c r="P42">
        <f t="shared" si="8"/>
        <v>0.51288981804010603</v>
      </c>
      <c r="Q42">
        <f t="shared" si="9"/>
        <v>1.4721679540706529</v>
      </c>
      <c r="R42">
        <f t="shared" si="10"/>
        <v>1.1809724493675764</v>
      </c>
      <c r="S42">
        <f t="shared" si="11"/>
        <v>0.82567548508195632</v>
      </c>
    </row>
    <row r="43" spans="1:19">
      <c r="A43">
        <v>4100</v>
      </c>
      <c r="B43">
        <v>0.56320000000000003</v>
      </c>
      <c r="C43">
        <v>3.4060000000000001</v>
      </c>
      <c r="D43">
        <v>0.97170000000000001</v>
      </c>
      <c r="E43" s="1">
        <v>19670000</v>
      </c>
      <c r="F43" s="1">
        <v>12420000</v>
      </c>
      <c r="G43" s="1">
        <v>35150000</v>
      </c>
      <c r="H43">
        <v>-442.6</v>
      </c>
      <c r="I43">
        <v>2938</v>
      </c>
      <c r="J43">
        <v>-790.9</v>
      </c>
      <c r="K43">
        <f t="shared" si="3"/>
        <v>55.67841</v>
      </c>
      <c r="L43">
        <f t="shared" si="4"/>
        <v>0.97170000000000001</v>
      </c>
      <c r="M43">
        <f t="shared" si="5"/>
        <v>3.4060000000000001</v>
      </c>
      <c r="N43">
        <f t="shared" si="6"/>
        <v>0.82584553011896789</v>
      </c>
      <c r="O43">
        <f t="shared" si="7"/>
        <v>29.236013945683744</v>
      </c>
      <c r="P43">
        <f t="shared" si="8"/>
        <v>0.51026470351115993</v>
      </c>
      <c r="Q43">
        <f t="shared" si="9"/>
        <v>1.4744066402319953</v>
      </c>
      <c r="R43">
        <f t="shared" si="10"/>
        <v>1.1749278997858237</v>
      </c>
      <c r="S43">
        <f t="shared" si="11"/>
        <v>0.82702947149108497</v>
      </c>
    </row>
    <row r="44" spans="1:19">
      <c r="A44">
        <v>4200</v>
      </c>
      <c r="B44">
        <v>0.57479999999999998</v>
      </c>
      <c r="C44">
        <v>3.41</v>
      </c>
      <c r="D44">
        <v>0.96830000000000005</v>
      </c>
      <c r="E44" s="1">
        <v>19620000</v>
      </c>
      <c r="F44" s="1">
        <v>12710000</v>
      </c>
      <c r="G44" s="1">
        <v>35070000</v>
      </c>
      <c r="H44">
        <v>-453</v>
      </c>
      <c r="I44">
        <v>2931</v>
      </c>
      <c r="J44">
        <v>-809.6</v>
      </c>
      <c r="K44">
        <f t="shared" si="3"/>
        <v>55.48359</v>
      </c>
      <c r="L44">
        <f t="shared" si="4"/>
        <v>0.96830000000000005</v>
      </c>
      <c r="M44">
        <f t="shared" si="5"/>
        <v>3.41</v>
      </c>
      <c r="N44">
        <f t="shared" si="6"/>
        <v>0.82392351263879482</v>
      </c>
      <c r="O44">
        <f t="shared" si="7"/>
        <v>29.086353051567546</v>
      </c>
      <c r="P44">
        <f t="shared" si="8"/>
        <v>0.50765262814735368</v>
      </c>
      <c r="Q44">
        <f t="shared" si="9"/>
        <v>1.4766692574862497</v>
      </c>
      <c r="R44">
        <f t="shared" si="10"/>
        <v>1.1689133739913462</v>
      </c>
      <c r="S44">
        <f t="shared" si="11"/>
        <v>0.82837618385155776</v>
      </c>
    </row>
    <row r="45" spans="1:19">
      <c r="A45">
        <v>4300</v>
      </c>
      <c r="B45">
        <v>0.58640000000000003</v>
      </c>
      <c r="C45">
        <v>3.4140000000000001</v>
      </c>
      <c r="D45">
        <v>0.9647</v>
      </c>
      <c r="E45" s="1">
        <v>19580000</v>
      </c>
      <c r="F45" s="1">
        <v>13000000</v>
      </c>
      <c r="G45" s="1">
        <v>34990000</v>
      </c>
      <c r="H45">
        <v>-463.5</v>
      </c>
      <c r="I45">
        <v>2925</v>
      </c>
      <c r="J45">
        <v>-828.2</v>
      </c>
      <c r="K45">
        <f t="shared" si="3"/>
        <v>55.27731</v>
      </c>
      <c r="L45">
        <f t="shared" si="4"/>
        <v>0.9647</v>
      </c>
      <c r="M45">
        <f t="shared" si="5"/>
        <v>3.4140000000000001</v>
      </c>
      <c r="N45">
        <f t="shared" si="6"/>
        <v>0.82187805435723948</v>
      </c>
      <c r="O45">
        <f t="shared" si="7"/>
        <v>28.928692768167185</v>
      </c>
      <c r="P45">
        <f t="shared" si="8"/>
        <v>0.50490093710239003</v>
      </c>
      <c r="Q45">
        <f t="shared" si="9"/>
        <v>1.4790913399862098</v>
      </c>
      <c r="R45">
        <f t="shared" si="10"/>
        <v>1.1625773712106875</v>
      </c>
      <c r="S45">
        <f t="shared" si="11"/>
        <v>0.82979423467994973</v>
      </c>
    </row>
    <row r="46" spans="1:19">
      <c r="A46">
        <v>4400</v>
      </c>
      <c r="B46">
        <v>0.5978</v>
      </c>
      <c r="C46">
        <v>3.4180000000000001</v>
      </c>
      <c r="D46">
        <v>0.96109999999999995</v>
      </c>
      <c r="E46" s="1">
        <v>19530000</v>
      </c>
      <c r="F46" s="1">
        <v>13300000</v>
      </c>
      <c r="G46" s="1">
        <v>34900000</v>
      </c>
      <c r="H46">
        <v>-473.9</v>
      </c>
      <c r="I46">
        <v>2918</v>
      </c>
      <c r="J46">
        <v>-846.8</v>
      </c>
      <c r="K46">
        <f t="shared" si="3"/>
        <v>55.071029999999993</v>
      </c>
      <c r="L46">
        <f t="shared" si="4"/>
        <v>0.96109999999999995</v>
      </c>
      <c r="M46">
        <f t="shared" si="5"/>
        <v>3.4180000000000001</v>
      </c>
      <c r="N46">
        <f t="shared" si="6"/>
        <v>0.81982194454760327</v>
      </c>
      <c r="O46">
        <f t="shared" si="7"/>
        <v>28.771849237878399</v>
      </c>
      <c r="P46">
        <f t="shared" si="8"/>
        <v>0.50216350108839924</v>
      </c>
      <c r="Q46">
        <f t="shared" si="9"/>
        <v>1.4815408505556815</v>
      </c>
      <c r="R46">
        <f t="shared" si="10"/>
        <v>1.1562741918518475</v>
      </c>
      <c r="S46">
        <f t="shared" si="11"/>
        <v>0.83120423059926352</v>
      </c>
    </row>
    <row r="47" spans="1:19">
      <c r="A47">
        <v>4500</v>
      </c>
      <c r="B47">
        <v>0.60899999999999999</v>
      </c>
      <c r="C47">
        <v>3.4220000000000002</v>
      </c>
      <c r="D47">
        <v>0.95750000000000002</v>
      </c>
      <c r="E47" s="1">
        <v>19480000</v>
      </c>
      <c r="F47" s="1">
        <v>13590000</v>
      </c>
      <c r="G47" s="1">
        <v>34820000</v>
      </c>
      <c r="H47">
        <v>-484.3</v>
      </c>
      <c r="I47">
        <v>2910</v>
      </c>
      <c r="J47">
        <v>-865.4</v>
      </c>
      <c r="K47">
        <f t="shared" si="3"/>
        <v>54.864750000000001</v>
      </c>
      <c r="L47">
        <f t="shared" si="4"/>
        <v>0.95750000000000002</v>
      </c>
      <c r="M47">
        <f t="shared" si="5"/>
        <v>3.4220000000000002</v>
      </c>
      <c r="N47">
        <f t="shared" si="6"/>
        <v>0.81775520985704064</v>
      </c>
      <c r="O47">
        <f t="shared" si="7"/>
        <v>28.615812030138294</v>
      </c>
      <c r="P47">
        <f t="shared" si="8"/>
        <v>0.49944013805771609</v>
      </c>
      <c r="Q47">
        <f t="shared" si="9"/>
        <v>1.484018104349712</v>
      </c>
      <c r="R47">
        <f t="shared" si="10"/>
        <v>1.1500034167345852</v>
      </c>
      <c r="S47">
        <f t="shared" si="11"/>
        <v>0.8326062219178485</v>
      </c>
    </row>
    <row r="48" spans="1:19">
      <c r="A48">
        <v>4600</v>
      </c>
      <c r="B48">
        <v>0.62019999999999997</v>
      </c>
      <c r="C48">
        <v>3.4260000000000002</v>
      </c>
      <c r="D48">
        <v>0.95379999999999998</v>
      </c>
      <c r="E48" s="1">
        <v>19430000</v>
      </c>
      <c r="F48" s="1">
        <v>13880000</v>
      </c>
      <c r="G48" s="1">
        <v>34730000</v>
      </c>
      <c r="H48">
        <v>-494.6</v>
      </c>
      <c r="I48">
        <v>2903</v>
      </c>
      <c r="J48">
        <v>-883.9</v>
      </c>
      <c r="K48">
        <f t="shared" si="3"/>
        <v>54.652739999999994</v>
      </c>
      <c r="L48">
        <f t="shared" si="4"/>
        <v>0.95379999999999998</v>
      </c>
      <c r="M48">
        <f t="shared" si="5"/>
        <v>3.4260000000000002</v>
      </c>
      <c r="N48">
        <f t="shared" si="6"/>
        <v>0.815620022356777</v>
      </c>
      <c r="O48">
        <f t="shared" si="7"/>
        <v>28.45626990751531</v>
      </c>
      <c r="P48">
        <f t="shared" si="8"/>
        <v>0.4966556027223244</v>
      </c>
      <c r="Q48">
        <f t="shared" si="9"/>
        <v>1.4865934174352318</v>
      </c>
      <c r="R48">
        <f t="shared" si="10"/>
        <v>1.1435917871803976</v>
      </c>
      <c r="S48">
        <f t="shared" si="11"/>
        <v>0.83403886832001339</v>
      </c>
    </row>
    <row r="49" spans="1:19">
      <c r="A49">
        <v>4700</v>
      </c>
      <c r="B49">
        <v>0.63119999999999998</v>
      </c>
      <c r="C49">
        <v>3.43</v>
      </c>
      <c r="D49">
        <v>0.95</v>
      </c>
      <c r="E49" s="1">
        <v>19380000</v>
      </c>
      <c r="F49" s="1">
        <v>14170000</v>
      </c>
      <c r="G49" s="1">
        <v>34640000</v>
      </c>
      <c r="H49">
        <v>-505</v>
      </c>
      <c r="I49">
        <v>2896</v>
      </c>
      <c r="J49">
        <v>-902.3</v>
      </c>
      <c r="K49">
        <f t="shared" si="3"/>
        <v>54.434999999999995</v>
      </c>
      <c r="L49">
        <f t="shared" si="4"/>
        <v>0.95</v>
      </c>
      <c r="M49">
        <f t="shared" si="5"/>
        <v>3.43</v>
      </c>
      <c r="N49">
        <f t="shared" si="6"/>
        <v>0.81341550478937374</v>
      </c>
      <c r="O49">
        <f t="shared" si="7"/>
        <v>28.293279666054502</v>
      </c>
      <c r="P49">
        <f t="shared" si="8"/>
        <v>0.49381088636021275</v>
      </c>
      <c r="Q49">
        <f t="shared" si="9"/>
        <v>1.4892695614672866</v>
      </c>
      <c r="R49">
        <f t="shared" si="10"/>
        <v>1.1370415856912028</v>
      </c>
      <c r="S49">
        <f t="shared" si="11"/>
        <v>0.83550154361548623</v>
      </c>
    </row>
    <row r="50" spans="1:19">
      <c r="A50">
        <v>4800</v>
      </c>
      <c r="B50">
        <v>0.6421</v>
      </c>
      <c r="C50">
        <v>3.4340000000000002</v>
      </c>
      <c r="D50">
        <v>0.94620000000000004</v>
      </c>
      <c r="E50" s="1">
        <v>19330000</v>
      </c>
      <c r="F50" s="1">
        <v>14460000</v>
      </c>
      <c r="G50" s="1">
        <v>34550000</v>
      </c>
      <c r="H50">
        <v>-515.29999999999995</v>
      </c>
      <c r="I50">
        <v>2888</v>
      </c>
      <c r="J50">
        <v>-920.8</v>
      </c>
      <c r="K50">
        <f t="shared" si="3"/>
        <v>54.217260000000003</v>
      </c>
      <c r="L50">
        <f t="shared" si="4"/>
        <v>0.94620000000000004</v>
      </c>
      <c r="M50">
        <f t="shared" si="5"/>
        <v>3.4340000000000002</v>
      </c>
      <c r="N50">
        <f t="shared" si="6"/>
        <v>0.81119924151621536</v>
      </c>
      <c r="O50">
        <f t="shared" si="7"/>
        <v>28.131153242995413</v>
      </c>
      <c r="P50">
        <f t="shared" si="8"/>
        <v>0.4909812464733504</v>
      </c>
      <c r="Q50">
        <f t="shared" si="9"/>
        <v>1.491977735515555</v>
      </c>
      <c r="R50">
        <f t="shared" si="10"/>
        <v>1.1305260990691721</v>
      </c>
      <c r="S50">
        <f t="shared" si="11"/>
        <v>0.83695546770575358</v>
      </c>
    </row>
    <row r="51" spans="1:19">
      <c r="A51">
        <v>4900</v>
      </c>
      <c r="B51">
        <v>0.65290000000000004</v>
      </c>
      <c r="C51">
        <v>3.4369999999999998</v>
      </c>
      <c r="D51">
        <v>0.94230000000000003</v>
      </c>
      <c r="E51" s="1">
        <v>19280000</v>
      </c>
      <c r="F51" s="1">
        <v>14750000</v>
      </c>
      <c r="G51" s="1">
        <v>34460000</v>
      </c>
      <c r="H51">
        <v>-525.5</v>
      </c>
      <c r="I51">
        <v>2880</v>
      </c>
      <c r="J51">
        <v>-939.1</v>
      </c>
      <c r="K51">
        <f t="shared" si="3"/>
        <v>53.993789999999997</v>
      </c>
      <c r="L51">
        <f t="shared" si="4"/>
        <v>0.94230000000000003</v>
      </c>
      <c r="M51">
        <f t="shared" si="5"/>
        <v>3.4369999999999998</v>
      </c>
      <c r="N51">
        <f t="shared" si="6"/>
        <v>0.80891247567646041</v>
      </c>
      <c r="O51">
        <f t="shared" si="7"/>
        <v>27.965646568554217</v>
      </c>
      <c r="P51">
        <f t="shared" si="8"/>
        <v>0.48809261007032523</v>
      </c>
      <c r="Q51">
        <f t="shared" si="9"/>
        <v>1.4947908979171984</v>
      </c>
      <c r="R51">
        <f t="shared" si="10"/>
        <v>1.123874767948486</v>
      </c>
      <c r="S51">
        <f t="shared" si="11"/>
        <v>0.83843861155462029</v>
      </c>
    </row>
    <row r="52" spans="1:19">
      <c r="A52">
        <v>5000</v>
      </c>
      <c r="B52">
        <v>0.66359999999999997</v>
      </c>
      <c r="C52">
        <v>3.4409999999999998</v>
      </c>
      <c r="D52">
        <v>0.93840000000000001</v>
      </c>
      <c r="E52" s="1">
        <v>19230000</v>
      </c>
      <c r="F52" s="1">
        <v>15030000</v>
      </c>
      <c r="G52" s="1">
        <v>34360000</v>
      </c>
      <c r="H52">
        <v>-535.79999999999995</v>
      </c>
      <c r="I52">
        <v>2872</v>
      </c>
      <c r="J52">
        <v>-957.4</v>
      </c>
      <c r="K52">
        <f t="shared" si="3"/>
        <v>53.770319999999998</v>
      </c>
      <c r="L52">
        <f t="shared" si="4"/>
        <v>0.93840000000000001</v>
      </c>
      <c r="M52">
        <f t="shared" si="5"/>
        <v>3.4409999999999998</v>
      </c>
      <c r="N52">
        <f t="shared" si="6"/>
        <v>0.80661340629354505</v>
      </c>
      <c r="O52">
        <f t="shared" si="7"/>
        <v>27.801025614840587</v>
      </c>
      <c r="P52">
        <f t="shared" si="8"/>
        <v>0.48521943241024912</v>
      </c>
      <c r="Q52">
        <f t="shared" si="9"/>
        <v>1.4976386504176409</v>
      </c>
      <c r="R52">
        <f t="shared" si="10"/>
        <v>1.1172590318988718</v>
      </c>
      <c r="S52">
        <f t="shared" si="11"/>
        <v>0.83991265517461389</v>
      </c>
    </row>
    <row r="53" spans="1:19">
      <c r="A53">
        <v>5100</v>
      </c>
      <c r="B53">
        <v>0.67420000000000002</v>
      </c>
      <c r="C53">
        <v>3.444</v>
      </c>
      <c r="D53">
        <v>0.93440000000000001</v>
      </c>
      <c r="E53" s="1">
        <v>19170000</v>
      </c>
      <c r="F53" s="1">
        <v>15320000</v>
      </c>
      <c r="G53" s="1">
        <v>34260000</v>
      </c>
      <c r="H53">
        <v>-546</v>
      </c>
      <c r="I53">
        <v>2864</v>
      </c>
      <c r="J53">
        <v>-975.7</v>
      </c>
      <c r="K53">
        <f t="shared" si="3"/>
        <v>53.541119999999999</v>
      </c>
      <c r="L53">
        <f t="shared" si="4"/>
        <v>0.93440000000000001</v>
      </c>
      <c r="M53">
        <f t="shared" si="5"/>
        <v>3.444</v>
      </c>
      <c r="N53">
        <f t="shared" si="6"/>
        <v>0.80424264224969233</v>
      </c>
      <c r="O53">
        <f t="shared" si="7"/>
        <v>27.633091216049888</v>
      </c>
      <c r="P53">
        <f t="shared" si="8"/>
        <v>0.48228842422399432</v>
      </c>
      <c r="Q53">
        <f t="shared" si="9"/>
        <v>1.5005958181088697</v>
      </c>
      <c r="R53">
        <f t="shared" si="10"/>
        <v>1.1105101361417578</v>
      </c>
      <c r="S53">
        <f t="shared" si="11"/>
        <v>0.84141510247388041</v>
      </c>
    </row>
    <row r="54" spans="1:19">
      <c r="A54">
        <v>5200</v>
      </c>
      <c r="B54">
        <v>0.68459999999999999</v>
      </c>
      <c r="C54">
        <v>3.4470000000000001</v>
      </c>
      <c r="D54">
        <v>0.9304</v>
      </c>
      <c r="E54" s="1">
        <v>19120000</v>
      </c>
      <c r="F54" s="1">
        <v>15610000</v>
      </c>
      <c r="G54" s="1">
        <v>34170000</v>
      </c>
      <c r="H54">
        <v>-556.20000000000005</v>
      </c>
      <c r="I54">
        <v>2856</v>
      </c>
      <c r="J54">
        <v>-993.9</v>
      </c>
      <c r="K54">
        <f t="shared" si="3"/>
        <v>53.311920000000001</v>
      </c>
      <c r="L54">
        <f t="shared" si="4"/>
        <v>0.9304</v>
      </c>
      <c r="M54">
        <f t="shared" si="5"/>
        <v>3.4470000000000001</v>
      </c>
      <c r="N54">
        <f t="shared" si="6"/>
        <v>0.80185901034072071</v>
      </c>
      <c r="O54">
        <f t="shared" si="7"/>
        <v>27.466063405837797</v>
      </c>
      <c r="P54">
        <f t="shared" si="8"/>
        <v>0.47937323899339712</v>
      </c>
      <c r="Q54">
        <f t="shared" si="9"/>
        <v>1.5035903247583786</v>
      </c>
      <c r="R54">
        <f t="shared" si="10"/>
        <v>1.1037976740864686</v>
      </c>
      <c r="S54">
        <f t="shared" si="11"/>
        <v>0.84290809977473746</v>
      </c>
    </row>
    <row r="55" spans="1:19">
      <c r="A55">
        <v>5300</v>
      </c>
      <c r="B55">
        <v>0.69499999999999995</v>
      </c>
      <c r="C55">
        <v>3.45</v>
      </c>
      <c r="D55">
        <v>0.92630000000000001</v>
      </c>
      <c r="E55" s="1">
        <v>19060000</v>
      </c>
      <c r="F55" s="1">
        <v>15890000</v>
      </c>
      <c r="G55" s="1">
        <v>34070000</v>
      </c>
      <c r="H55">
        <v>-566.4</v>
      </c>
      <c r="I55">
        <v>2848</v>
      </c>
      <c r="J55">
        <v>-1012</v>
      </c>
      <c r="K55">
        <f t="shared" si="3"/>
        <v>53.076989999999995</v>
      </c>
      <c r="L55">
        <f t="shared" si="4"/>
        <v>0.92630000000000001</v>
      </c>
      <c r="M55">
        <f t="shared" si="5"/>
        <v>3.45</v>
      </c>
      <c r="N55">
        <f t="shared" si="6"/>
        <v>0.7994024731140893</v>
      </c>
      <c r="O55">
        <f t="shared" si="7"/>
        <v>27.295787815903179</v>
      </c>
      <c r="P55">
        <f t="shared" si="8"/>
        <v>0.47640136931326227</v>
      </c>
      <c r="Q55">
        <f t="shared" si="9"/>
        <v>1.5066989631500305</v>
      </c>
      <c r="R55">
        <f t="shared" si="10"/>
        <v>1.0969546912626684</v>
      </c>
      <c r="S55">
        <f t="shared" si="11"/>
        <v>0.84442867821073464</v>
      </c>
    </row>
    <row r="56" spans="1:19">
      <c r="A56">
        <v>5400</v>
      </c>
      <c r="B56">
        <v>0.70520000000000005</v>
      </c>
      <c r="C56">
        <v>3.4529999999999998</v>
      </c>
      <c r="D56">
        <v>0.92210000000000003</v>
      </c>
      <c r="E56" s="1">
        <v>19000000</v>
      </c>
      <c r="F56" s="1">
        <v>16180000</v>
      </c>
      <c r="G56" s="1">
        <v>33960000</v>
      </c>
      <c r="H56">
        <v>-576.5</v>
      </c>
      <c r="I56">
        <v>2839</v>
      </c>
      <c r="J56">
        <v>-1030</v>
      </c>
      <c r="K56">
        <f t="shared" si="3"/>
        <v>52.836329999999997</v>
      </c>
      <c r="L56">
        <f t="shared" si="4"/>
        <v>0.92210000000000003</v>
      </c>
      <c r="M56">
        <f t="shared" si="5"/>
        <v>3.4529999999999998</v>
      </c>
      <c r="N56">
        <f t="shared" si="6"/>
        <v>0.79687208712930668</v>
      </c>
      <c r="O56">
        <f t="shared" si="7"/>
        <v>27.122319616125377</v>
      </c>
      <c r="P56">
        <f t="shared" si="8"/>
        <v>0.47337377807963238</v>
      </c>
      <c r="Q56">
        <f t="shared" si="9"/>
        <v>1.5099252053314778</v>
      </c>
      <c r="R56">
        <f t="shared" si="10"/>
        <v>1.0899834048204327</v>
      </c>
      <c r="S56">
        <f t="shared" si="11"/>
        <v>0.84597618268501029</v>
      </c>
    </row>
    <row r="57" spans="1:19">
      <c r="A57">
        <v>5500</v>
      </c>
      <c r="B57">
        <v>0.71530000000000005</v>
      </c>
      <c r="C57">
        <v>3.456</v>
      </c>
      <c r="D57">
        <v>0.91800000000000004</v>
      </c>
      <c r="E57" s="1">
        <v>18950000</v>
      </c>
      <c r="F57" s="1">
        <v>16460000</v>
      </c>
      <c r="G57" s="1">
        <v>33860000</v>
      </c>
      <c r="H57">
        <v>-586.6</v>
      </c>
      <c r="I57">
        <v>2830</v>
      </c>
      <c r="J57">
        <v>-1048</v>
      </c>
      <c r="K57">
        <f t="shared" si="3"/>
        <v>52.601399999999998</v>
      </c>
      <c r="L57">
        <f t="shared" si="4"/>
        <v>0.91800000000000004</v>
      </c>
      <c r="M57">
        <f t="shared" si="5"/>
        <v>3.456</v>
      </c>
      <c r="N57">
        <f t="shared" si="6"/>
        <v>0.7943883893281295</v>
      </c>
      <c r="O57">
        <f t="shared" si="7"/>
        <v>26.953906095865808</v>
      </c>
      <c r="P57">
        <f t="shared" si="8"/>
        <v>0.47043440764622868</v>
      </c>
      <c r="Q57">
        <f t="shared" si="9"/>
        <v>1.5131159853788796</v>
      </c>
      <c r="R57">
        <f t="shared" si="10"/>
        <v>1.0832152542776903</v>
      </c>
      <c r="S57">
        <f t="shared" si="11"/>
        <v>0.84747698702982233</v>
      </c>
    </row>
    <row r="58" spans="1:19">
      <c r="A58">
        <v>5600</v>
      </c>
      <c r="B58">
        <v>0.72529999999999994</v>
      </c>
      <c r="C58">
        <v>3.4590000000000001</v>
      </c>
      <c r="D58">
        <v>0.91369999999999996</v>
      </c>
      <c r="E58" s="1">
        <v>18890000</v>
      </c>
      <c r="F58" s="1">
        <v>16740000</v>
      </c>
      <c r="G58" s="1">
        <v>33750000</v>
      </c>
      <c r="H58">
        <v>-596.70000000000005</v>
      </c>
      <c r="I58">
        <v>2821</v>
      </c>
      <c r="J58">
        <v>-1066</v>
      </c>
      <c r="K58">
        <f t="shared" si="3"/>
        <v>52.355009999999993</v>
      </c>
      <c r="L58">
        <f t="shared" si="4"/>
        <v>0.91369999999999996</v>
      </c>
      <c r="M58">
        <f t="shared" si="5"/>
        <v>3.4590000000000001</v>
      </c>
      <c r="N58">
        <f t="shared" si="6"/>
        <v>0.79176918963478571</v>
      </c>
      <c r="O58">
        <f t="shared" si="7"/>
        <v>26.778244680345892</v>
      </c>
      <c r="P58">
        <f t="shared" si="8"/>
        <v>0.46736853757669233</v>
      </c>
      <c r="Q58">
        <f t="shared" si="9"/>
        <v>1.5165069267939042</v>
      </c>
      <c r="R58">
        <f t="shared" si="10"/>
        <v>1.0761558275585192</v>
      </c>
      <c r="S58">
        <f t="shared" si="11"/>
        <v>0.84904060973485251</v>
      </c>
    </row>
    <row r="59" spans="1:19">
      <c r="A59">
        <v>5700</v>
      </c>
      <c r="B59">
        <v>0.73519999999999996</v>
      </c>
      <c r="C59">
        <v>3.4609999999999999</v>
      </c>
      <c r="D59">
        <v>0.90939999999999999</v>
      </c>
      <c r="E59" s="1">
        <v>18830000</v>
      </c>
      <c r="F59" s="1">
        <v>17020000</v>
      </c>
      <c r="G59" s="1">
        <v>33650000</v>
      </c>
      <c r="H59">
        <v>-606.70000000000005</v>
      </c>
      <c r="I59">
        <v>2812</v>
      </c>
      <c r="J59">
        <v>-1084</v>
      </c>
      <c r="K59">
        <f t="shared" si="3"/>
        <v>52.108619999999995</v>
      </c>
      <c r="L59">
        <f t="shared" si="4"/>
        <v>0.90939999999999999</v>
      </c>
      <c r="M59">
        <f t="shared" si="5"/>
        <v>3.4609999999999999</v>
      </c>
      <c r="N59">
        <f t="shared" si="6"/>
        <v>0.78913535015168312</v>
      </c>
      <c r="O59">
        <f t="shared" si="7"/>
        <v>26.60355965970146</v>
      </c>
      <c r="P59">
        <f t="shared" si="8"/>
        <v>0.46431970881253271</v>
      </c>
      <c r="Q59">
        <f t="shared" si="9"/>
        <v>1.519944094509776</v>
      </c>
      <c r="R59">
        <f t="shared" si="10"/>
        <v>1.0691356398950733</v>
      </c>
      <c r="S59">
        <f t="shared" si="11"/>
        <v>0.85059366282958215</v>
      </c>
    </row>
    <row r="60" spans="1:19">
      <c r="A60">
        <v>5800</v>
      </c>
      <c r="B60">
        <v>0.74490000000000001</v>
      </c>
      <c r="C60">
        <v>3.464</v>
      </c>
      <c r="D60">
        <v>0.90510000000000002</v>
      </c>
      <c r="E60" s="1">
        <v>18770000</v>
      </c>
      <c r="F60" s="1">
        <v>17310000</v>
      </c>
      <c r="G60" s="1">
        <v>33540000</v>
      </c>
      <c r="H60">
        <v>-616.70000000000005</v>
      </c>
      <c r="I60">
        <v>2803</v>
      </c>
      <c r="J60">
        <v>-1102</v>
      </c>
      <c r="K60">
        <f t="shared" si="3"/>
        <v>51.862229999999997</v>
      </c>
      <c r="L60">
        <f t="shared" si="4"/>
        <v>0.90510000000000002</v>
      </c>
      <c r="M60">
        <f t="shared" si="5"/>
        <v>3.464</v>
      </c>
      <c r="N60">
        <f t="shared" si="6"/>
        <v>0.78648691957843864</v>
      </c>
      <c r="O60">
        <f t="shared" si="7"/>
        <v>26.429837045121797</v>
      </c>
      <c r="P60">
        <f t="shared" si="8"/>
        <v>0.46128767720294445</v>
      </c>
      <c r="Q60">
        <f t="shared" si="9"/>
        <v>1.523428164694864</v>
      </c>
      <c r="R60">
        <f t="shared" si="10"/>
        <v>1.062154129109349</v>
      </c>
      <c r="S60">
        <f t="shared" si="11"/>
        <v>0.85213621563468944</v>
      </c>
    </row>
    <row r="61" spans="1:19">
      <c r="A61">
        <v>5900</v>
      </c>
      <c r="B61">
        <v>0.75460000000000005</v>
      </c>
      <c r="C61">
        <v>3.4660000000000002</v>
      </c>
      <c r="D61">
        <v>0.90080000000000005</v>
      </c>
      <c r="E61" s="1">
        <v>18700000</v>
      </c>
      <c r="F61" s="1">
        <v>17590000</v>
      </c>
      <c r="G61" s="1">
        <v>33430000</v>
      </c>
      <c r="H61">
        <v>-626.70000000000005</v>
      </c>
      <c r="I61">
        <v>2794</v>
      </c>
      <c r="J61">
        <v>-1120</v>
      </c>
      <c r="K61">
        <f t="shared" si="3"/>
        <v>51.615839999999999</v>
      </c>
      <c r="L61">
        <f t="shared" si="4"/>
        <v>0.90080000000000005</v>
      </c>
      <c r="M61">
        <f t="shared" si="5"/>
        <v>3.4660000000000002</v>
      </c>
      <c r="N61">
        <f t="shared" si="6"/>
        <v>0.78382394688445822</v>
      </c>
      <c r="O61">
        <f t="shared" si="7"/>
        <v>26.257063113041319</v>
      </c>
      <c r="P61">
        <f t="shared" si="8"/>
        <v>0.45827220322652312</v>
      </c>
      <c r="Q61">
        <f t="shared" si="9"/>
        <v>1.5269598269678852</v>
      </c>
      <c r="R61">
        <f t="shared" si="10"/>
        <v>1.0552107436829301</v>
      </c>
      <c r="S61">
        <f t="shared" si="11"/>
        <v>0.85366833629460526</v>
      </c>
    </row>
    <row r="62" spans="1:19">
      <c r="A62">
        <v>6000</v>
      </c>
      <c r="B62">
        <v>0.7641</v>
      </c>
      <c r="C62">
        <v>3.468</v>
      </c>
      <c r="D62">
        <v>0.89629999999999999</v>
      </c>
      <c r="E62" s="1">
        <v>18640000</v>
      </c>
      <c r="F62" s="1">
        <v>17860000</v>
      </c>
      <c r="G62" s="1">
        <v>33310000</v>
      </c>
      <c r="H62">
        <v>-636.70000000000005</v>
      </c>
      <c r="I62">
        <v>2785</v>
      </c>
      <c r="J62">
        <v>-1138</v>
      </c>
      <c r="K62">
        <f t="shared" si="3"/>
        <v>51.357989999999994</v>
      </c>
      <c r="L62">
        <f t="shared" si="4"/>
        <v>0.89629999999999999</v>
      </c>
      <c r="M62">
        <f t="shared" si="5"/>
        <v>3.468</v>
      </c>
      <c r="N62">
        <f t="shared" si="6"/>
        <v>0.78102159612603383</v>
      </c>
      <c r="O62">
        <f t="shared" si="7"/>
        <v>26.077254440424618</v>
      </c>
      <c r="P62">
        <f t="shared" si="8"/>
        <v>0.45513394986572109</v>
      </c>
      <c r="Q62">
        <f t="shared" si="9"/>
        <v>1.5307074816221571</v>
      </c>
      <c r="R62">
        <f t="shared" si="10"/>
        <v>1.0479846482763089</v>
      </c>
      <c r="S62">
        <f t="shared" si="11"/>
        <v>0.8552606199663374</v>
      </c>
    </row>
    <row r="63" spans="1:19">
      <c r="A63">
        <v>6100</v>
      </c>
      <c r="B63">
        <v>0.77359999999999995</v>
      </c>
      <c r="C63">
        <v>3.47</v>
      </c>
      <c r="D63">
        <v>0.89190000000000003</v>
      </c>
      <c r="E63" s="1">
        <v>18580000</v>
      </c>
      <c r="F63" s="1">
        <v>18140000</v>
      </c>
      <c r="G63" s="1">
        <v>33200000</v>
      </c>
      <c r="H63">
        <v>-646.6</v>
      </c>
      <c r="I63">
        <v>2775</v>
      </c>
      <c r="J63">
        <v>-1155</v>
      </c>
      <c r="K63">
        <f t="shared" si="3"/>
        <v>51.105869999999996</v>
      </c>
      <c r="L63">
        <f t="shared" si="4"/>
        <v>0.89190000000000003</v>
      </c>
      <c r="M63">
        <f t="shared" si="5"/>
        <v>3.47</v>
      </c>
      <c r="N63">
        <f t="shared" si="6"/>
        <v>0.77826622704370885</v>
      </c>
      <c r="O63">
        <f t="shared" si="7"/>
        <v>25.902417337400387</v>
      </c>
      <c r="P63">
        <f t="shared" si="8"/>
        <v>0.45208246676329966</v>
      </c>
      <c r="Q63">
        <f t="shared" si="9"/>
        <v>1.5344237872088795</v>
      </c>
      <c r="R63">
        <f t="shared" si="10"/>
        <v>1.04095834877315</v>
      </c>
      <c r="S63">
        <f t="shared" si="11"/>
        <v>0.85680661579896378</v>
      </c>
    </row>
    <row r="64" spans="1:19">
      <c r="A64">
        <v>6200</v>
      </c>
      <c r="B64">
        <v>0.78290000000000004</v>
      </c>
      <c r="C64">
        <v>3.472</v>
      </c>
      <c r="D64">
        <v>0.88739999999999997</v>
      </c>
      <c r="E64" s="1">
        <v>18510000</v>
      </c>
      <c r="F64" s="1">
        <v>18420000</v>
      </c>
      <c r="G64" s="1">
        <v>33080000</v>
      </c>
      <c r="H64">
        <v>-656.4</v>
      </c>
      <c r="I64">
        <v>2765</v>
      </c>
      <c r="J64">
        <v>-1173</v>
      </c>
      <c r="K64">
        <f t="shared" si="3"/>
        <v>50.848019999999998</v>
      </c>
      <c r="L64">
        <f t="shared" si="4"/>
        <v>0.88739999999999997</v>
      </c>
      <c r="M64">
        <f t="shared" si="5"/>
        <v>3.472</v>
      </c>
      <c r="N64">
        <f t="shared" si="6"/>
        <v>0.77543265160046215</v>
      </c>
      <c r="O64">
        <f t="shared" si="7"/>
        <v>25.724590089771286</v>
      </c>
      <c r="P64">
        <f t="shared" si="8"/>
        <v>0.44897879579241262</v>
      </c>
      <c r="Q64">
        <f t="shared" si="9"/>
        <v>1.5382784910576379</v>
      </c>
      <c r="R64">
        <f t="shared" si="10"/>
        <v>1.033811882262027</v>
      </c>
      <c r="S64">
        <f t="shared" si="11"/>
        <v>0.8583766691270065</v>
      </c>
    </row>
    <row r="65" spans="1:19">
      <c r="A65">
        <v>6300</v>
      </c>
      <c r="B65">
        <v>0.79210000000000003</v>
      </c>
      <c r="C65">
        <v>3.4740000000000002</v>
      </c>
      <c r="D65">
        <v>0.88280000000000003</v>
      </c>
      <c r="E65" s="1">
        <v>18450000</v>
      </c>
      <c r="F65" s="1">
        <v>18690000</v>
      </c>
      <c r="G65" s="1">
        <v>32960000</v>
      </c>
      <c r="H65">
        <v>-666.3</v>
      </c>
      <c r="I65">
        <v>2755</v>
      </c>
      <c r="J65">
        <v>-1191</v>
      </c>
      <c r="K65">
        <f t="shared" si="3"/>
        <v>50.584440000000001</v>
      </c>
      <c r="L65">
        <f t="shared" si="4"/>
        <v>0.88280000000000003</v>
      </c>
      <c r="M65">
        <f t="shared" si="5"/>
        <v>3.4740000000000002</v>
      </c>
      <c r="N65">
        <f t="shared" si="6"/>
        <v>0.77251987847717118</v>
      </c>
      <c r="O65">
        <f t="shared" si="7"/>
        <v>25.54382394635816</v>
      </c>
      <c r="P65">
        <f t="shared" si="8"/>
        <v>0.44582383141372128</v>
      </c>
      <c r="Q65">
        <f t="shared" si="9"/>
        <v>1.5422761157380667</v>
      </c>
      <c r="R65">
        <f t="shared" si="10"/>
        <v>1.0265473083147252</v>
      </c>
      <c r="S65">
        <f t="shared" si="11"/>
        <v>0.859970108391094</v>
      </c>
    </row>
    <row r="66" spans="1:19">
      <c r="A66">
        <v>6400</v>
      </c>
      <c r="B66">
        <v>0.80120000000000002</v>
      </c>
      <c r="C66">
        <v>3.476</v>
      </c>
      <c r="D66">
        <v>0.87829999999999997</v>
      </c>
      <c r="E66" s="1">
        <v>18380000</v>
      </c>
      <c r="F66" s="1">
        <v>18970000</v>
      </c>
      <c r="G66" s="1">
        <v>32840000</v>
      </c>
      <c r="H66">
        <v>-676.1</v>
      </c>
      <c r="I66">
        <v>2745</v>
      </c>
      <c r="J66">
        <v>-1208</v>
      </c>
      <c r="K66">
        <f t="shared" si="3"/>
        <v>50.326589999999996</v>
      </c>
      <c r="L66">
        <f t="shared" si="4"/>
        <v>0.87829999999999997</v>
      </c>
      <c r="M66">
        <f t="shared" si="5"/>
        <v>3.476</v>
      </c>
      <c r="N66">
        <f t="shared" si="6"/>
        <v>0.7696546087581404</v>
      </c>
      <c r="O66">
        <f t="shared" si="7"/>
        <v>25.367963757178192</v>
      </c>
      <c r="P66">
        <f t="shared" si="8"/>
        <v>0.44275449208935075</v>
      </c>
      <c r="Q66">
        <f t="shared" si="9"/>
        <v>1.5462437435567213</v>
      </c>
      <c r="R66">
        <f t="shared" si="10"/>
        <v>1.0194798933410889</v>
      </c>
      <c r="S66">
        <f t="shared" si="11"/>
        <v>0.86151772657486403</v>
      </c>
    </row>
    <row r="67" spans="1:19">
      <c r="A67">
        <v>6500</v>
      </c>
      <c r="B67">
        <v>0.81030000000000002</v>
      </c>
      <c r="C67">
        <v>3.4780000000000002</v>
      </c>
      <c r="D67">
        <v>0.87370000000000003</v>
      </c>
      <c r="E67" s="1">
        <v>18310000</v>
      </c>
      <c r="F67" s="1">
        <v>19240000</v>
      </c>
      <c r="G67" s="1">
        <v>32720000</v>
      </c>
      <c r="H67">
        <v>-685.8</v>
      </c>
      <c r="I67">
        <v>2735</v>
      </c>
      <c r="J67">
        <v>-1226</v>
      </c>
      <c r="K67">
        <f t="shared" si="3"/>
        <v>50.063009999999998</v>
      </c>
      <c r="L67">
        <f t="shared" si="4"/>
        <v>0.87370000000000003</v>
      </c>
      <c r="M67">
        <f t="shared" si="5"/>
        <v>3.4780000000000002</v>
      </c>
      <c r="N67">
        <f t="shared" si="6"/>
        <v>0.7667095579809583</v>
      </c>
      <c r="O67">
        <f t="shared" si="7"/>
        <v>25.189178821538185</v>
      </c>
      <c r="P67">
        <f t="shared" si="8"/>
        <v>0.43963410630946648</v>
      </c>
      <c r="Q67">
        <f t="shared" si="9"/>
        <v>1.55035865192491</v>
      </c>
      <c r="R67">
        <f t="shared" si="10"/>
        <v>1.0122949395599368</v>
      </c>
      <c r="S67">
        <f t="shared" si="11"/>
        <v>0.86308838052654213</v>
      </c>
    </row>
    <row r="68" spans="1:19">
      <c r="A68">
        <v>6600</v>
      </c>
      <c r="B68">
        <v>0.81920000000000004</v>
      </c>
      <c r="C68">
        <v>3.4790000000000001</v>
      </c>
      <c r="D68">
        <v>0.86899999999999999</v>
      </c>
      <c r="E68" s="1">
        <v>18240000</v>
      </c>
      <c r="F68" s="1">
        <v>19520000</v>
      </c>
      <c r="G68" s="1">
        <v>32600000</v>
      </c>
      <c r="H68">
        <v>-695.6</v>
      </c>
      <c r="I68">
        <v>2725</v>
      </c>
      <c r="J68">
        <v>-1243</v>
      </c>
      <c r="K68">
        <f t="shared" ref="K68:K131" si="12">L68*57.3</f>
        <v>49.793699999999994</v>
      </c>
      <c r="L68">
        <f t="shared" ref="L68:L131" si="13">D68</f>
        <v>0.86899999999999999</v>
      </c>
      <c r="M68">
        <f t="shared" ref="M68:M131" si="14">C68</f>
        <v>3.4790000000000001</v>
      </c>
      <c r="N68">
        <f t="shared" ref="N68:N131" si="15">SIN(L68*SIGN(L68))</f>
        <v>0.7636837284212995</v>
      </c>
      <c r="O68">
        <f t="shared" ref="O68:O131" si="16">P68*180/PI()</f>
        <v>25.007518814043774</v>
      </c>
      <c r="P68">
        <f t="shared" ref="P68:P131" si="17">SIGN(L68)*LOG((1+N68)/(1-N68))/2</f>
        <v>0.43646354105949142</v>
      </c>
      <c r="Q68">
        <f t="shared" ref="Q68:Q131" si="18">TANH(SIN(L68))^-1</f>
        <v>1.5546257468885858</v>
      </c>
      <c r="R68">
        <f t="shared" ref="R68:R131" si="19">LN(TAN((PI()/4)+(L68/2)))</f>
        <v>1.004994443278979</v>
      </c>
      <c r="S68">
        <f t="shared" si="11"/>
        <v>0.86468139780427788</v>
      </c>
    </row>
    <row r="69" spans="1:19">
      <c r="A69">
        <v>6700</v>
      </c>
      <c r="B69">
        <v>0.82799999999999996</v>
      </c>
      <c r="C69">
        <v>3.4809999999999999</v>
      </c>
      <c r="D69">
        <v>0.86429999999999996</v>
      </c>
      <c r="E69" s="1">
        <v>18170000</v>
      </c>
      <c r="F69" s="1">
        <v>19790000</v>
      </c>
      <c r="G69" s="1">
        <v>32470000</v>
      </c>
      <c r="H69">
        <v>-705.3</v>
      </c>
      <c r="I69">
        <v>2714</v>
      </c>
      <c r="J69">
        <v>-1260</v>
      </c>
      <c r="K69">
        <f t="shared" si="12"/>
        <v>49.524389999999997</v>
      </c>
      <c r="L69">
        <f t="shared" si="13"/>
        <v>0.86429999999999996</v>
      </c>
      <c r="M69">
        <f t="shared" si="14"/>
        <v>3.4809999999999999</v>
      </c>
      <c r="N69">
        <f t="shared" si="15"/>
        <v>0.76064102911913423</v>
      </c>
      <c r="O69">
        <f t="shared" si="16"/>
        <v>24.826865999256221</v>
      </c>
      <c r="P69">
        <f t="shared" si="17"/>
        <v>0.43331055463845314</v>
      </c>
      <c r="Q69">
        <f t="shared" si="18"/>
        <v>1.5589573055379775</v>
      </c>
      <c r="R69">
        <f t="shared" si="19"/>
        <v>0.99773442374748433</v>
      </c>
      <c r="S69">
        <f t="shared" ref="S69:S132" si="20">L69/LN((TAN(L69)+1/COS(L69)))</f>
        <v>0.86626258393861411</v>
      </c>
    </row>
    <row r="70" spans="1:19">
      <c r="A70">
        <v>6800</v>
      </c>
      <c r="B70">
        <v>0.8367</v>
      </c>
      <c r="C70">
        <v>3.4820000000000002</v>
      </c>
      <c r="D70">
        <v>0.85960000000000003</v>
      </c>
      <c r="E70" s="1">
        <v>18100000</v>
      </c>
      <c r="F70" s="1">
        <v>20060000</v>
      </c>
      <c r="G70" s="1">
        <v>32350000</v>
      </c>
      <c r="H70">
        <v>-714.9</v>
      </c>
      <c r="I70">
        <v>2704</v>
      </c>
      <c r="J70">
        <v>-1278</v>
      </c>
      <c r="K70">
        <f t="shared" si="12"/>
        <v>49.25508</v>
      </c>
      <c r="L70">
        <f t="shared" si="13"/>
        <v>0.85960000000000003</v>
      </c>
      <c r="M70">
        <f t="shared" si="14"/>
        <v>3.4820000000000002</v>
      </c>
      <c r="N70">
        <f t="shared" si="15"/>
        <v>0.75758152728756645</v>
      </c>
      <c r="O70">
        <f t="shared" si="16"/>
        <v>24.647205323334795</v>
      </c>
      <c r="P70">
        <f t="shared" si="17"/>
        <v>0.43017488430726569</v>
      </c>
      <c r="Q70">
        <f t="shared" si="18"/>
        <v>1.5633544163821378</v>
      </c>
      <c r="R70">
        <f t="shared" si="19"/>
        <v>0.99051427598634789</v>
      </c>
      <c r="S70">
        <f t="shared" si="20"/>
        <v>0.86783201498435292</v>
      </c>
    </row>
    <row r="71" spans="1:19">
      <c r="A71">
        <v>6900</v>
      </c>
      <c r="B71">
        <v>0.84530000000000005</v>
      </c>
      <c r="C71">
        <v>3.484</v>
      </c>
      <c r="D71">
        <v>0.8548</v>
      </c>
      <c r="E71" s="1">
        <v>18030000</v>
      </c>
      <c r="F71" s="1">
        <v>20330000</v>
      </c>
      <c r="G71" s="1">
        <v>32220000</v>
      </c>
      <c r="H71">
        <v>-724.5</v>
      </c>
      <c r="I71">
        <v>2693</v>
      </c>
      <c r="J71">
        <v>-1295</v>
      </c>
      <c r="K71">
        <f t="shared" si="12"/>
        <v>48.980039999999995</v>
      </c>
      <c r="L71">
        <f t="shared" si="13"/>
        <v>0.8548</v>
      </c>
      <c r="M71">
        <f t="shared" si="14"/>
        <v>3.484</v>
      </c>
      <c r="N71">
        <f t="shared" si="15"/>
        <v>0.75443965734209517</v>
      </c>
      <c r="O71">
        <f t="shared" si="16"/>
        <v>24.464730762565519</v>
      </c>
      <c r="P71">
        <f t="shared" si="17"/>
        <v>0.42699010242071139</v>
      </c>
      <c r="Q71">
        <f t="shared" si="18"/>
        <v>1.5679138991265806</v>
      </c>
      <c r="R71">
        <f t="shared" si="19"/>
        <v>0.98318104468993084</v>
      </c>
      <c r="S71">
        <f t="shared" si="20"/>
        <v>0.86942278293168396</v>
      </c>
    </row>
    <row r="72" spans="1:19">
      <c r="A72">
        <v>7000</v>
      </c>
      <c r="B72">
        <v>0.85389999999999999</v>
      </c>
      <c r="C72">
        <v>3.4849999999999999</v>
      </c>
      <c r="D72">
        <v>0.85</v>
      </c>
      <c r="E72" s="1">
        <v>17960000</v>
      </c>
      <c r="F72" s="1">
        <v>20600000</v>
      </c>
      <c r="G72" s="1">
        <v>32090000</v>
      </c>
      <c r="H72">
        <v>-734.1</v>
      </c>
      <c r="I72">
        <v>2682</v>
      </c>
      <c r="J72">
        <v>-1312</v>
      </c>
      <c r="K72">
        <f t="shared" si="12"/>
        <v>48.704999999999998</v>
      </c>
      <c r="L72">
        <f t="shared" si="13"/>
        <v>0.85</v>
      </c>
      <c r="M72">
        <f t="shared" si="14"/>
        <v>3.4849999999999999</v>
      </c>
      <c r="N72">
        <f t="shared" si="15"/>
        <v>0.75128040514029271</v>
      </c>
      <c r="O72">
        <f t="shared" si="16"/>
        <v>24.283260188683208</v>
      </c>
      <c r="P72">
        <f t="shared" si="17"/>
        <v>0.42382284341098142</v>
      </c>
      <c r="Q72">
        <f t="shared" si="18"/>
        <v>1.5725441273284224</v>
      </c>
      <c r="R72">
        <f t="shared" si="19"/>
        <v>0.97588816130847555</v>
      </c>
      <c r="S72">
        <f t="shared" si="20"/>
        <v>0.87100144637508048</v>
      </c>
    </row>
    <row r="73" spans="1:19">
      <c r="A73">
        <v>7100</v>
      </c>
      <c r="B73">
        <v>0.86229999999999996</v>
      </c>
      <c r="C73">
        <v>3.4860000000000002</v>
      </c>
      <c r="D73">
        <v>0.84519999999999995</v>
      </c>
      <c r="E73" s="1">
        <v>17880000</v>
      </c>
      <c r="F73" s="1">
        <v>20870000</v>
      </c>
      <c r="G73" s="1">
        <v>31960000</v>
      </c>
      <c r="H73">
        <v>-743.7</v>
      </c>
      <c r="I73">
        <v>2671</v>
      </c>
      <c r="J73">
        <v>-1329</v>
      </c>
      <c r="K73">
        <f t="shared" si="12"/>
        <v>48.429959999999994</v>
      </c>
      <c r="L73">
        <f t="shared" si="13"/>
        <v>0.84519999999999995</v>
      </c>
      <c r="M73">
        <f t="shared" si="14"/>
        <v>3.4860000000000002</v>
      </c>
      <c r="N73">
        <f t="shared" si="15"/>
        <v>0.74810384347118997</v>
      </c>
      <c r="O73">
        <f t="shared" si="16"/>
        <v>24.102778478518655</v>
      </c>
      <c r="P73">
        <f t="shared" si="17"/>
        <v>0.42067284332897986</v>
      </c>
      <c r="Q73">
        <f t="shared" si="18"/>
        <v>1.5772463423114198</v>
      </c>
      <c r="R73">
        <f t="shared" si="19"/>
        <v>0.96863501807672903</v>
      </c>
      <c r="S73">
        <f t="shared" si="20"/>
        <v>0.87256808212259873</v>
      </c>
    </row>
    <row r="74" spans="1:19">
      <c r="A74">
        <v>7200</v>
      </c>
      <c r="B74">
        <v>0.87060000000000004</v>
      </c>
      <c r="C74">
        <v>3.4870000000000001</v>
      </c>
      <c r="D74">
        <v>0.84030000000000005</v>
      </c>
      <c r="E74" s="1">
        <v>17810000</v>
      </c>
      <c r="F74" s="1">
        <v>21130000</v>
      </c>
      <c r="G74" s="1">
        <v>31820000</v>
      </c>
      <c r="H74">
        <v>-753.2</v>
      </c>
      <c r="I74">
        <v>2660</v>
      </c>
      <c r="J74">
        <v>-1346</v>
      </c>
      <c r="K74">
        <f t="shared" si="12"/>
        <v>48.149189999999997</v>
      </c>
      <c r="L74">
        <f t="shared" si="13"/>
        <v>0.84030000000000005</v>
      </c>
      <c r="M74">
        <f t="shared" si="14"/>
        <v>3.4870000000000001</v>
      </c>
      <c r="N74">
        <f t="shared" si="15"/>
        <v>0.74484332530666797</v>
      </c>
      <c r="O74">
        <f t="shared" si="16"/>
        <v>23.919541309530675</v>
      </c>
      <c r="P74">
        <f t="shared" si="17"/>
        <v>0.41747475141810642</v>
      </c>
      <c r="Q74">
        <f t="shared" si="18"/>
        <v>1.5821220917751722</v>
      </c>
      <c r="R74">
        <f t="shared" si="19"/>
        <v>0.96127113931672681</v>
      </c>
      <c r="S74">
        <f t="shared" si="20"/>
        <v>0.87415502830687997</v>
      </c>
    </row>
    <row r="75" spans="1:19">
      <c r="A75">
        <v>7300</v>
      </c>
      <c r="B75">
        <v>0.87890000000000001</v>
      </c>
      <c r="C75">
        <v>3.488</v>
      </c>
      <c r="D75">
        <v>0.83540000000000003</v>
      </c>
      <c r="E75" s="1">
        <v>17730000</v>
      </c>
      <c r="F75" s="1">
        <v>21400000</v>
      </c>
      <c r="G75" s="1">
        <v>31690000</v>
      </c>
      <c r="H75">
        <v>-762.6</v>
      </c>
      <c r="I75">
        <v>2649</v>
      </c>
      <c r="J75">
        <v>-1363</v>
      </c>
      <c r="K75">
        <f t="shared" si="12"/>
        <v>47.86842</v>
      </c>
      <c r="L75">
        <f t="shared" si="13"/>
        <v>0.83540000000000003</v>
      </c>
      <c r="M75">
        <f t="shared" si="14"/>
        <v>3.488</v>
      </c>
      <c r="N75">
        <f t="shared" si="15"/>
        <v>0.74156492348968761</v>
      </c>
      <c r="O75">
        <f t="shared" si="16"/>
        <v>23.737303706613343</v>
      </c>
      <c r="P75">
        <f t="shared" si="17"/>
        <v>0.41429410522625693</v>
      </c>
      <c r="Q75">
        <f t="shared" si="18"/>
        <v>1.587075566451527</v>
      </c>
      <c r="R75">
        <f t="shared" si="19"/>
        <v>0.95394743080928557</v>
      </c>
      <c r="S75">
        <f t="shared" si="20"/>
        <v>0.87572959789962912</v>
      </c>
    </row>
    <row r="76" spans="1:19">
      <c r="A76">
        <v>7400</v>
      </c>
      <c r="B76">
        <v>0.88700000000000001</v>
      </c>
      <c r="C76">
        <v>3.4889999999999999</v>
      </c>
      <c r="D76">
        <v>0.83050000000000002</v>
      </c>
      <c r="E76" s="1">
        <v>17650000</v>
      </c>
      <c r="F76" s="1">
        <v>21660000</v>
      </c>
      <c r="G76" s="1">
        <v>31550000</v>
      </c>
      <c r="H76">
        <v>-772</v>
      </c>
      <c r="I76">
        <v>2637</v>
      </c>
      <c r="J76">
        <v>-1380</v>
      </c>
      <c r="K76">
        <f t="shared" si="12"/>
        <v>47.587649999999996</v>
      </c>
      <c r="L76">
        <f t="shared" si="13"/>
        <v>0.83050000000000002</v>
      </c>
      <c r="M76">
        <f t="shared" si="14"/>
        <v>3.4889999999999999</v>
      </c>
      <c r="N76">
        <f t="shared" si="15"/>
        <v>0.73826871673451899</v>
      </c>
      <c r="O76">
        <f t="shared" si="16"/>
        <v>23.556050495230917</v>
      </c>
      <c r="P76">
        <f t="shared" si="17"/>
        <v>0.41113063990782028</v>
      </c>
      <c r="Q76">
        <f t="shared" si="18"/>
        <v>1.5921081835048096</v>
      </c>
      <c r="R76">
        <f t="shared" si="19"/>
        <v>0.94666328272484945</v>
      </c>
      <c r="S76">
        <f t="shared" si="20"/>
        <v>0.87729186834997075</v>
      </c>
    </row>
    <row r="77" spans="1:19">
      <c r="A77">
        <v>7500</v>
      </c>
      <c r="B77">
        <v>0.89510000000000001</v>
      </c>
      <c r="C77">
        <v>3.49</v>
      </c>
      <c r="D77">
        <v>0.82550000000000001</v>
      </c>
      <c r="E77" s="1">
        <v>17580000</v>
      </c>
      <c r="F77" s="1">
        <v>21930000</v>
      </c>
      <c r="G77" s="1">
        <v>31410000</v>
      </c>
      <c r="H77">
        <v>-781.4</v>
      </c>
      <c r="I77">
        <v>2626</v>
      </c>
      <c r="J77">
        <v>-1396</v>
      </c>
      <c r="K77">
        <f t="shared" si="12"/>
        <v>47.30115</v>
      </c>
      <c r="L77">
        <f t="shared" si="13"/>
        <v>0.82550000000000001</v>
      </c>
      <c r="M77">
        <f t="shared" si="14"/>
        <v>3.49</v>
      </c>
      <c r="N77">
        <f t="shared" si="15"/>
        <v>0.73488696889678295</v>
      </c>
      <c r="O77">
        <f t="shared" si="16"/>
        <v>23.372097525070412</v>
      </c>
      <c r="P77">
        <f t="shared" si="17"/>
        <v>0.40792005490969663</v>
      </c>
      <c r="Q77">
        <f t="shared" si="18"/>
        <v>1.5973265953247504</v>
      </c>
      <c r="R77">
        <f t="shared" si="19"/>
        <v>0.93927063756837981</v>
      </c>
      <c r="S77">
        <f t="shared" si="20"/>
        <v>0.87887342261340773</v>
      </c>
    </row>
    <row r="78" spans="1:19">
      <c r="A78">
        <v>7600</v>
      </c>
      <c r="B78">
        <v>0.90300000000000002</v>
      </c>
      <c r="C78">
        <v>3.49</v>
      </c>
      <c r="D78">
        <v>0.82050000000000001</v>
      </c>
      <c r="E78" s="1">
        <v>17500000</v>
      </c>
      <c r="F78" s="1">
        <v>22190000</v>
      </c>
      <c r="G78" s="1">
        <v>31270000</v>
      </c>
      <c r="H78">
        <v>-790.8</v>
      </c>
      <c r="I78">
        <v>2614</v>
      </c>
      <c r="J78">
        <v>-1413</v>
      </c>
      <c r="K78">
        <f t="shared" si="12"/>
        <v>47.014649999999996</v>
      </c>
      <c r="L78">
        <f t="shared" si="13"/>
        <v>0.82050000000000001</v>
      </c>
      <c r="M78">
        <f t="shared" si="14"/>
        <v>3.49</v>
      </c>
      <c r="N78">
        <f t="shared" si="15"/>
        <v>0.7314868489230999</v>
      </c>
      <c r="O78">
        <f t="shared" si="16"/>
        <v>23.18913853145666</v>
      </c>
      <c r="P78">
        <f t="shared" si="17"/>
        <v>0.40472681807500138</v>
      </c>
      <c r="Q78">
        <f t="shared" si="18"/>
        <v>1.602630504749692</v>
      </c>
      <c r="R78">
        <f t="shared" si="19"/>
        <v>0.93191793803441125</v>
      </c>
      <c r="S78">
        <f t="shared" si="20"/>
        <v>0.88044232921472398</v>
      </c>
    </row>
    <row r="79" spans="1:19">
      <c r="A79">
        <v>7700</v>
      </c>
      <c r="B79">
        <v>0.91090000000000004</v>
      </c>
      <c r="C79">
        <v>3.4910000000000001</v>
      </c>
      <c r="D79">
        <v>0.8155</v>
      </c>
      <c r="E79" s="1">
        <v>17420000</v>
      </c>
      <c r="F79" s="1">
        <v>22450000</v>
      </c>
      <c r="G79" s="1">
        <v>31130000</v>
      </c>
      <c r="H79">
        <v>-800.1</v>
      </c>
      <c r="I79">
        <v>2602</v>
      </c>
      <c r="J79">
        <v>-1430</v>
      </c>
      <c r="K79">
        <f t="shared" si="12"/>
        <v>46.728149999999999</v>
      </c>
      <c r="L79">
        <f t="shared" si="13"/>
        <v>0.8155</v>
      </c>
      <c r="M79">
        <f t="shared" si="14"/>
        <v>3.4910000000000001</v>
      </c>
      <c r="N79">
        <f t="shared" si="15"/>
        <v>0.72806844181629204</v>
      </c>
      <c r="O79">
        <f t="shared" si="16"/>
        <v>23.007158305225936</v>
      </c>
      <c r="P79">
        <f t="shared" si="17"/>
        <v>0.40155066395375105</v>
      </c>
      <c r="Q79">
        <f t="shared" si="18"/>
        <v>1.608021531763784</v>
      </c>
      <c r="R79">
        <f t="shared" si="19"/>
        <v>0.92460457290176878</v>
      </c>
      <c r="S79">
        <f t="shared" si="20"/>
        <v>0.88199866613318167</v>
      </c>
    </row>
    <row r="80" spans="1:19">
      <c r="A80">
        <v>7800</v>
      </c>
      <c r="B80">
        <v>0.91869999999999996</v>
      </c>
      <c r="C80">
        <v>3.492</v>
      </c>
      <c r="D80">
        <v>0.81040000000000001</v>
      </c>
      <c r="E80" s="1">
        <v>17340000</v>
      </c>
      <c r="F80" s="1">
        <v>22710000</v>
      </c>
      <c r="G80" s="1">
        <v>30980000</v>
      </c>
      <c r="H80">
        <v>-809.3</v>
      </c>
      <c r="I80">
        <v>2590</v>
      </c>
      <c r="J80">
        <v>-1446</v>
      </c>
      <c r="K80">
        <f t="shared" si="12"/>
        <v>46.435919999999996</v>
      </c>
      <c r="L80">
        <f t="shared" si="13"/>
        <v>0.81040000000000001</v>
      </c>
      <c r="M80">
        <f t="shared" si="14"/>
        <v>3.492</v>
      </c>
      <c r="N80">
        <f t="shared" si="15"/>
        <v>0.72456291579299537</v>
      </c>
      <c r="O80">
        <f t="shared" si="16"/>
        <v>22.822531331317688</v>
      </c>
      <c r="P80">
        <f t="shared" si="17"/>
        <v>0.39832831537105851</v>
      </c>
      <c r="Q80">
        <f t="shared" si="18"/>
        <v>1.6136118504367056</v>
      </c>
      <c r="R80">
        <f t="shared" si="19"/>
        <v>0.91718484109083032</v>
      </c>
      <c r="S80">
        <f t="shared" si="20"/>
        <v>0.88357325992890534</v>
      </c>
    </row>
    <row r="81" spans="1:19">
      <c r="A81">
        <v>7900</v>
      </c>
      <c r="B81">
        <v>0.9264</v>
      </c>
      <c r="C81">
        <v>3.492</v>
      </c>
      <c r="D81">
        <v>0.8054</v>
      </c>
      <c r="E81" s="1">
        <v>17260000</v>
      </c>
      <c r="F81" s="1">
        <v>22970000</v>
      </c>
      <c r="G81" s="1">
        <v>30840000</v>
      </c>
      <c r="H81">
        <v>-818.5</v>
      </c>
      <c r="I81">
        <v>2578</v>
      </c>
      <c r="J81">
        <v>-1463</v>
      </c>
      <c r="K81">
        <f t="shared" si="12"/>
        <v>46.149419999999999</v>
      </c>
      <c r="L81">
        <f t="shared" si="13"/>
        <v>0.8054</v>
      </c>
      <c r="M81">
        <f t="shared" si="14"/>
        <v>3.492</v>
      </c>
      <c r="N81">
        <f t="shared" si="15"/>
        <v>0.72110782981926336</v>
      </c>
      <c r="O81">
        <f t="shared" si="16"/>
        <v>22.642483006958106</v>
      </c>
      <c r="P81">
        <f t="shared" si="17"/>
        <v>0.39518587929828508</v>
      </c>
      <c r="Q81">
        <f t="shared" si="18"/>
        <v>1.619183964382825</v>
      </c>
      <c r="R81">
        <f t="shared" si="19"/>
        <v>0.90994911463397554</v>
      </c>
      <c r="S81">
        <f t="shared" si="20"/>
        <v>0.88510443831133334</v>
      </c>
    </row>
    <row r="82" spans="1:19">
      <c r="A82">
        <v>8000</v>
      </c>
      <c r="B82">
        <v>0.93400000000000005</v>
      </c>
      <c r="C82">
        <v>3.492</v>
      </c>
      <c r="D82">
        <v>0.80020000000000002</v>
      </c>
      <c r="E82" s="1">
        <v>17170000</v>
      </c>
      <c r="F82" s="1">
        <v>23220000</v>
      </c>
      <c r="G82" s="1">
        <v>30690000</v>
      </c>
      <c r="H82">
        <v>-827.7</v>
      </c>
      <c r="I82">
        <v>2565</v>
      </c>
      <c r="J82">
        <v>-1479</v>
      </c>
      <c r="K82">
        <f t="shared" si="12"/>
        <v>45.851459999999996</v>
      </c>
      <c r="L82">
        <f t="shared" si="13"/>
        <v>0.80020000000000002</v>
      </c>
      <c r="M82">
        <f t="shared" si="14"/>
        <v>3.492</v>
      </c>
      <c r="N82">
        <f t="shared" si="15"/>
        <v>0.71749541789334148</v>
      </c>
      <c r="O82">
        <f t="shared" si="16"/>
        <v>22.456223944416973</v>
      </c>
      <c r="P82">
        <f t="shared" si="17"/>
        <v>0.3919350453952643</v>
      </c>
      <c r="Q82">
        <f t="shared" si="18"/>
        <v>1.6250768605209098</v>
      </c>
      <c r="R82">
        <f t="shared" si="19"/>
        <v>0.90246379294908041</v>
      </c>
      <c r="S82">
        <f t="shared" si="20"/>
        <v>0.88668377197172477</v>
      </c>
    </row>
    <row r="83" spans="1:19">
      <c r="A83">
        <v>8100</v>
      </c>
      <c r="B83">
        <v>0.94159999999999999</v>
      </c>
      <c r="C83">
        <v>3.4929999999999999</v>
      </c>
      <c r="D83">
        <v>0.79510000000000003</v>
      </c>
      <c r="E83" s="1">
        <v>17090000</v>
      </c>
      <c r="F83" s="1">
        <v>23480000</v>
      </c>
      <c r="G83" s="1">
        <v>30540000</v>
      </c>
      <c r="H83">
        <v>-836.8</v>
      </c>
      <c r="I83">
        <v>2553</v>
      </c>
      <c r="J83">
        <v>-1495</v>
      </c>
      <c r="K83">
        <f t="shared" si="12"/>
        <v>45.559229999999999</v>
      </c>
      <c r="L83">
        <f t="shared" si="13"/>
        <v>0.79510000000000003</v>
      </c>
      <c r="M83">
        <f t="shared" si="14"/>
        <v>3.4929999999999999</v>
      </c>
      <c r="N83">
        <f t="shared" si="15"/>
        <v>0.71393362984220621</v>
      </c>
      <c r="O83">
        <f t="shared" si="16"/>
        <v>22.27451336554963</v>
      </c>
      <c r="P83">
        <f t="shared" si="17"/>
        <v>0.38876359750832429</v>
      </c>
      <c r="Q83">
        <f t="shared" si="18"/>
        <v>1.6309553094442193</v>
      </c>
      <c r="R83">
        <f t="shared" si="19"/>
        <v>0.89516126432140453</v>
      </c>
      <c r="S83">
        <f t="shared" si="20"/>
        <v>0.88821984561937228</v>
      </c>
    </row>
    <row r="84" spans="1:19">
      <c r="A84">
        <v>8200</v>
      </c>
      <c r="B84">
        <v>0.94910000000000005</v>
      </c>
      <c r="C84">
        <v>3.4929999999999999</v>
      </c>
      <c r="D84">
        <v>0.78990000000000005</v>
      </c>
      <c r="E84" s="1">
        <v>17010000</v>
      </c>
      <c r="F84" s="1">
        <v>23730000</v>
      </c>
      <c r="G84" s="1">
        <v>30390000</v>
      </c>
      <c r="H84">
        <v>-845.9</v>
      </c>
      <c r="I84">
        <v>2540</v>
      </c>
      <c r="J84">
        <v>-1512</v>
      </c>
      <c r="K84">
        <f t="shared" si="12"/>
        <v>45.261270000000003</v>
      </c>
      <c r="L84">
        <f t="shared" si="13"/>
        <v>0.78990000000000005</v>
      </c>
      <c r="M84">
        <f t="shared" si="14"/>
        <v>3.4929999999999999</v>
      </c>
      <c r="N84">
        <f t="shared" si="15"/>
        <v>0.71028288433439357</v>
      </c>
      <c r="O84">
        <f t="shared" si="16"/>
        <v>22.090210079613779</v>
      </c>
      <c r="P84">
        <f t="shared" si="17"/>
        <v>0.38554689834649919</v>
      </c>
      <c r="Q84">
        <f t="shared" si="18"/>
        <v>1.6370518756632553</v>
      </c>
      <c r="R84">
        <f t="shared" si="19"/>
        <v>0.88775454078273996</v>
      </c>
      <c r="S84">
        <f t="shared" si="20"/>
        <v>0.88977297632692431</v>
      </c>
    </row>
    <row r="85" spans="1:19">
      <c r="A85">
        <v>8300</v>
      </c>
      <c r="B85">
        <v>0.95640000000000003</v>
      </c>
      <c r="C85">
        <v>3.4929999999999999</v>
      </c>
      <c r="D85">
        <v>0.78480000000000005</v>
      </c>
      <c r="E85" s="1">
        <v>16920000</v>
      </c>
      <c r="F85" s="1">
        <v>23990000</v>
      </c>
      <c r="G85" s="1">
        <v>30240000</v>
      </c>
      <c r="H85">
        <v>-854.9</v>
      </c>
      <c r="I85">
        <v>2528</v>
      </c>
      <c r="J85">
        <v>-1528</v>
      </c>
      <c r="K85">
        <f t="shared" si="12"/>
        <v>44.96904</v>
      </c>
      <c r="L85">
        <f t="shared" si="13"/>
        <v>0.78480000000000005</v>
      </c>
      <c r="M85">
        <f t="shared" si="14"/>
        <v>3.4929999999999999</v>
      </c>
      <c r="N85">
        <f t="shared" si="15"/>
        <v>0.70668368931597214</v>
      </c>
      <c r="O85">
        <f t="shared" si="16"/>
        <v>21.910388062249407</v>
      </c>
      <c r="P85">
        <f t="shared" si="17"/>
        <v>0.38240841207591242</v>
      </c>
      <c r="Q85">
        <f t="shared" si="18"/>
        <v>1.643134113883943</v>
      </c>
      <c r="R85">
        <f t="shared" si="19"/>
        <v>0.88052790908152023</v>
      </c>
      <c r="S85">
        <f t="shared" si="20"/>
        <v>0.89128350380015331</v>
      </c>
    </row>
    <row r="86" spans="1:19">
      <c r="A86">
        <v>8400</v>
      </c>
      <c r="B86">
        <v>0.9637</v>
      </c>
      <c r="C86">
        <v>3.4929999999999999</v>
      </c>
      <c r="D86">
        <v>0.77949999999999997</v>
      </c>
      <c r="E86" s="1">
        <v>16840000</v>
      </c>
      <c r="F86" s="1">
        <v>24240000</v>
      </c>
      <c r="G86" s="1">
        <v>30090000</v>
      </c>
      <c r="H86">
        <v>-863.9</v>
      </c>
      <c r="I86">
        <v>2515</v>
      </c>
      <c r="J86">
        <v>-1544</v>
      </c>
      <c r="K86">
        <f t="shared" si="12"/>
        <v>44.665349999999997</v>
      </c>
      <c r="L86">
        <f t="shared" si="13"/>
        <v>0.77949999999999997</v>
      </c>
      <c r="M86">
        <f t="shared" si="14"/>
        <v>3.4929999999999999</v>
      </c>
      <c r="N86">
        <f t="shared" si="15"/>
        <v>0.70292387453628913</v>
      </c>
      <c r="O86">
        <f t="shared" si="16"/>
        <v>21.724482135412202</v>
      </c>
      <c r="P86">
        <f t="shared" si="17"/>
        <v>0.37916374155363153</v>
      </c>
      <c r="Q86">
        <f t="shared" si="18"/>
        <v>1.6495650838197051</v>
      </c>
      <c r="R86">
        <f t="shared" si="19"/>
        <v>0.87305677910523916</v>
      </c>
      <c r="S86">
        <f t="shared" si="20"/>
        <v>0.89283998321263636</v>
      </c>
    </row>
    <row r="87" spans="1:19">
      <c r="A87">
        <v>8500</v>
      </c>
      <c r="B87">
        <v>0.97099999999999997</v>
      </c>
      <c r="C87">
        <v>3.4929999999999999</v>
      </c>
      <c r="D87">
        <v>0.77429999999999999</v>
      </c>
      <c r="E87" s="1">
        <v>16750000</v>
      </c>
      <c r="F87" s="1">
        <v>24490000</v>
      </c>
      <c r="G87" s="1">
        <v>29930000</v>
      </c>
      <c r="H87">
        <v>-872.9</v>
      </c>
      <c r="I87">
        <v>2502</v>
      </c>
      <c r="J87">
        <v>-1560</v>
      </c>
      <c r="K87">
        <f t="shared" si="12"/>
        <v>44.36739</v>
      </c>
      <c r="L87">
        <f t="shared" si="13"/>
        <v>0.77429999999999999</v>
      </c>
      <c r="M87">
        <f t="shared" si="14"/>
        <v>3.4929999999999999</v>
      </c>
      <c r="N87">
        <f t="shared" si="15"/>
        <v>0.69921580923317395</v>
      </c>
      <c r="O87">
        <f t="shared" si="16"/>
        <v>21.543027861056089</v>
      </c>
      <c r="P87">
        <f t="shared" si="17"/>
        <v>0.37599676702430024</v>
      </c>
      <c r="Q87">
        <f t="shared" si="18"/>
        <v>1.6559861513865268</v>
      </c>
      <c r="R87">
        <f t="shared" si="19"/>
        <v>0.8657645507641093</v>
      </c>
      <c r="S87">
        <f t="shared" si="20"/>
        <v>0.89435401266616432</v>
      </c>
    </row>
    <row r="88" spans="1:19">
      <c r="A88">
        <v>8600</v>
      </c>
      <c r="B88">
        <v>0.97809999999999997</v>
      </c>
      <c r="C88">
        <v>3.4929999999999999</v>
      </c>
      <c r="D88">
        <v>0.76900000000000002</v>
      </c>
      <c r="E88" s="1">
        <v>16660000</v>
      </c>
      <c r="F88" s="1">
        <v>24740000</v>
      </c>
      <c r="G88" s="1">
        <v>29770000</v>
      </c>
      <c r="H88">
        <v>-881.7</v>
      </c>
      <c r="I88">
        <v>2489</v>
      </c>
      <c r="J88">
        <v>-1576</v>
      </c>
      <c r="K88">
        <f t="shared" si="12"/>
        <v>44.063699999999997</v>
      </c>
      <c r="L88">
        <f t="shared" si="13"/>
        <v>0.76900000000000002</v>
      </c>
      <c r="M88">
        <f t="shared" si="14"/>
        <v>3.4929999999999999</v>
      </c>
      <c r="N88">
        <f t="shared" si="15"/>
        <v>0.69541698000980723</v>
      </c>
      <c r="O88">
        <f t="shared" si="16"/>
        <v>21.3590312284581</v>
      </c>
      <c r="P88">
        <f t="shared" si="17"/>
        <v>0.372785419972883</v>
      </c>
      <c r="Q88">
        <f t="shared" si="18"/>
        <v>1.6626466821460826</v>
      </c>
      <c r="R88">
        <f t="shared" si="19"/>
        <v>0.85837015091508539</v>
      </c>
      <c r="S88">
        <f t="shared" si="20"/>
        <v>0.89588390181111255</v>
      </c>
    </row>
    <row r="89" spans="1:19">
      <c r="A89">
        <v>8700</v>
      </c>
      <c r="B89">
        <v>0.98519999999999996</v>
      </c>
      <c r="C89">
        <v>3.492</v>
      </c>
      <c r="D89">
        <v>0.76370000000000005</v>
      </c>
      <c r="E89" s="1">
        <v>16570000</v>
      </c>
      <c r="F89" s="1">
        <v>24990000</v>
      </c>
      <c r="G89" s="1">
        <v>29620000</v>
      </c>
      <c r="H89">
        <v>-890.6</v>
      </c>
      <c r="I89">
        <v>2476</v>
      </c>
      <c r="J89">
        <v>-1591</v>
      </c>
      <c r="K89">
        <f t="shared" si="12"/>
        <v>43.760010000000001</v>
      </c>
      <c r="L89">
        <f t="shared" si="13"/>
        <v>0.76370000000000005</v>
      </c>
      <c r="M89">
        <f t="shared" si="14"/>
        <v>3.492</v>
      </c>
      <c r="N89">
        <f t="shared" si="15"/>
        <v>0.69159861656919852</v>
      </c>
      <c r="O89">
        <f t="shared" si="16"/>
        <v>21.175975905599678</v>
      </c>
      <c r="P89">
        <f t="shared" si="17"/>
        <v>0.3695905018757023</v>
      </c>
      <c r="Q89">
        <f t="shared" si="18"/>
        <v>1.6694267908253813</v>
      </c>
      <c r="R89">
        <f t="shared" si="19"/>
        <v>0.85101358013117989</v>
      </c>
      <c r="S89">
        <f t="shared" si="20"/>
        <v>0.89740048552724494</v>
      </c>
    </row>
    <row r="90" spans="1:19">
      <c r="A90">
        <v>8800</v>
      </c>
      <c r="B90">
        <v>0.99219999999999997</v>
      </c>
      <c r="C90">
        <v>3.492</v>
      </c>
      <c r="D90">
        <v>0.75839999999999996</v>
      </c>
      <c r="E90" s="1">
        <v>16480000</v>
      </c>
      <c r="F90" s="1">
        <v>25240000</v>
      </c>
      <c r="G90" s="1">
        <v>29460000</v>
      </c>
      <c r="H90">
        <v>-899.4</v>
      </c>
      <c r="I90">
        <v>2462</v>
      </c>
      <c r="J90">
        <v>-1607</v>
      </c>
      <c r="K90">
        <f t="shared" si="12"/>
        <v>43.456319999999998</v>
      </c>
      <c r="L90">
        <f t="shared" si="13"/>
        <v>0.75839999999999996</v>
      </c>
      <c r="M90">
        <f t="shared" si="14"/>
        <v>3.492</v>
      </c>
      <c r="N90">
        <f t="shared" si="15"/>
        <v>0.68776082616892553</v>
      </c>
      <c r="O90">
        <f t="shared" si="16"/>
        <v>20.993847220164344</v>
      </c>
      <c r="P90">
        <f t="shared" si="17"/>
        <v>0.36641175665252673</v>
      </c>
      <c r="Q90">
        <f t="shared" si="18"/>
        <v>1.6763290561184896</v>
      </c>
      <c r="R90">
        <f t="shared" si="19"/>
        <v>0.84369424876586996</v>
      </c>
      <c r="S90">
        <f t="shared" si="20"/>
        <v>0.89890383999815593</v>
      </c>
    </row>
    <row r="91" spans="1:19">
      <c r="A91">
        <v>8900</v>
      </c>
      <c r="B91">
        <v>0.99909999999999999</v>
      </c>
      <c r="C91">
        <v>3.492</v>
      </c>
      <c r="D91">
        <v>0.75309999999999999</v>
      </c>
      <c r="E91" s="1">
        <v>16390000</v>
      </c>
      <c r="F91" s="1">
        <v>25480000</v>
      </c>
      <c r="G91" s="1">
        <v>29290000</v>
      </c>
      <c r="H91">
        <v>-908.1</v>
      </c>
      <c r="I91">
        <v>2449</v>
      </c>
      <c r="J91">
        <v>-1623</v>
      </c>
      <c r="K91">
        <f t="shared" si="12"/>
        <v>43.152629999999995</v>
      </c>
      <c r="L91">
        <f t="shared" si="13"/>
        <v>0.75309999999999999</v>
      </c>
      <c r="M91">
        <f t="shared" si="14"/>
        <v>3.492</v>
      </c>
      <c r="N91">
        <f t="shared" si="15"/>
        <v>0.68390371661226856</v>
      </c>
      <c r="O91">
        <f t="shared" si="16"/>
        <v>20.812630773203249</v>
      </c>
      <c r="P91">
        <f t="shared" si="17"/>
        <v>0.36324893299428995</v>
      </c>
      <c r="Q91">
        <f t="shared" si="18"/>
        <v>1.6833561302315578</v>
      </c>
      <c r="R91">
        <f t="shared" si="19"/>
        <v>0.83641157815864486</v>
      </c>
      <c r="S91">
        <f t="shared" si="20"/>
        <v>0.90039404004658197</v>
      </c>
    </row>
    <row r="92" spans="1:19">
      <c r="A92">
        <v>9000</v>
      </c>
      <c r="B92">
        <v>1.006</v>
      </c>
      <c r="C92">
        <v>3.4910000000000001</v>
      </c>
      <c r="D92">
        <v>0.74780000000000002</v>
      </c>
      <c r="E92" s="1">
        <v>16300000</v>
      </c>
      <c r="F92" s="1">
        <v>25720000</v>
      </c>
      <c r="G92" s="1">
        <v>29130000</v>
      </c>
      <c r="H92">
        <v>-916.9</v>
      </c>
      <c r="I92">
        <v>2435</v>
      </c>
      <c r="J92">
        <v>-1638</v>
      </c>
      <c r="K92">
        <f t="shared" si="12"/>
        <v>42.848939999999999</v>
      </c>
      <c r="L92">
        <f t="shared" si="13"/>
        <v>0.74780000000000002</v>
      </c>
      <c r="M92">
        <f t="shared" si="14"/>
        <v>3.4910000000000001</v>
      </c>
      <c r="N92">
        <f t="shared" si="15"/>
        <v>0.68002739624518138</v>
      </c>
      <c r="O92">
        <f t="shared" si="16"/>
        <v>20.632312431926078</v>
      </c>
      <c r="P92">
        <f t="shared" si="17"/>
        <v>0.36010178423726846</v>
      </c>
      <c r="Q92">
        <f t="shared" si="18"/>
        <v>1.6905107414671485</v>
      </c>
      <c r="R92">
        <f t="shared" si="19"/>
        <v>0.82916500034529217</v>
      </c>
      <c r="S92">
        <f t="shared" si="20"/>
        <v>0.90187115916444927</v>
      </c>
    </row>
    <row r="93" spans="1:19">
      <c r="A93">
        <v>9100</v>
      </c>
      <c r="B93">
        <v>1.0129999999999999</v>
      </c>
      <c r="C93">
        <v>3.4910000000000001</v>
      </c>
      <c r="D93">
        <v>0.74239999999999995</v>
      </c>
      <c r="E93" s="1">
        <v>16210000</v>
      </c>
      <c r="F93" s="1">
        <v>25970000</v>
      </c>
      <c r="G93" s="1">
        <v>28970000</v>
      </c>
      <c r="H93">
        <v>-925.5</v>
      </c>
      <c r="I93">
        <v>2421</v>
      </c>
      <c r="J93">
        <v>-1654</v>
      </c>
      <c r="K93">
        <f t="shared" si="12"/>
        <v>42.539519999999996</v>
      </c>
      <c r="L93">
        <f t="shared" si="13"/>
        <v>0.74239999999999995</v>
      </c>
      <c r="M93">
        <f t="shared" si="14"/>
        <v>3.4910000000000001</v>
      </c>
      <c r="N93">
        <f t="shared" si="15"/>
        <v>0.67605829251941163</v>
      </c>
      <c r="O93">
        <f t="shared" si="16"/>
        <v>20.449501184194457</v>
      </c>
      <c r="P93">
        <f t="shared" si="17"/>
        <v>0.35691112605467268</v>
      </c>
      <c r="Q93">
        <f t="shared" si="18"/>
        <v>1.6979344203255564</v>
      </c>
      <c r="R93">
        <f t="shared" si="19"/>
        <v>0.82181823837720802</v>
      </c>
      <c r="S93">
        <f t="shared" si="20"/>
        <v>0.90336276968733353</v>
      </c>
    </row>
    <row r="94" spans="1:19">
      <c r="A94">
        <v>9200</v>
      </c>
      <c r="B94">
        <v>1.0189999999999999</v>
      </c>
      <c r="C94">
        <v>3.49</v>
      </c>
      <c r="D94">
        <v>0.73699999999999999</v>
      </c>
      <c r="E94" s="1">
        <v>16120000</v>
      </c>
      <c r="F94" s="1">
        <v>26210000</v>
      </c>
      <c r="G94" s="1">
        <v>28800000</v>
      </c>
      <c r="H94">
        <v>-934.1</v>
      </c>
      <c r="I94">
        <v>2407</v>
      </c>
      <c r="J94">
        <v>-1669</v>
      </c>
      <c r="K94">
        <f t="shared" si="12"/>
        <v>42.2301</v>
      </c>
      <c r="L94">
        <f t="shared" si="13"/>
        <v>0.73699999999999999</v>
      </c>
      <c r="M94">
        <f t="shared" si="14"/>
        <v>3.49</v>
      </c>
      <c r="N94">
        <f t="shared" si="15"/>
        <v>0.67206947498173675</v>
      </c>
      <c r="O94">
        <f t="shared" si="16"/>
        <v>20.267593447014061</v>
      </c>
      <c r="P94">
        <f t="shared" si="17"/>
        <v>0.35373623710602226</v>
      </c>
      <c r="Q94">
        <f t="shared" si="18"/>
        <v>1.7054964648771112</v>
      </c>
      <c r="R94">
        <f t="shared" si="19"/>
        <v>0.81450778641213417</v>
      </c>
      <c r="S94">
        <f t="shared" si="20"/>
        <v>0.90484095093362815</v>
      </c>
    </row>
    <row r="95" spans="1:19">
      <c r="A95">
        <v>9300</v>
      </c>
      <c r="B95">
        <v>1.026</v>
      </c>
      <c r="C95">
        <v>3.49</v>
      </c>
      <c r="D95">
        <v>0.73160000000000003</v>
      </c>
      <c r="E95" s="1">
        <v>16020000</v>
      </c>
      <c r="F95" s="1">
        <v>26450000</v>
      </c>
      <c r="G95" s="1">
        <v>28630000</v>
      </c>
      <c r="H95">
        <v>-942.7</v>
      </c>
      <c r="I95">
        <v>2393</v>
      </c>
      <c r="J95">
        <v>-1685</v>
      </c>
      <c r="K95">
        <f t="shared" si="12"/>
        <v>41.920679999999997</v>
      </c>
      <c r="L95">
        <f t="shared" si="13"/>
        <v>0.73160000000000003</v>
      </c>
      <c r="M95">
        <f t="shared" si="14"/>
        <v>3.49</v>
      </c>
      <c r="N95">
        <f t="shared" si="15"/>
        <v>0.66806105994579335</v>
      </c>
      <c r="O95">
        <f t="shared" si="16"/>
        <v>20.086575080832763</v>
      </c>
      <c r="P95">
        <f t="shared" si="17"/>
        <v>0.35057687060957782</v>
      </c>
      <c r="Q95">
        <f t="shared" si="18"/>
        <v>1.7132000224382629</v>
      </c>
      <c r="R95">
        <f t="shared" si="19"/>
        <v>0.80723307621411644</v>
      </c>
      <c r="S95">
        <f t="shared" si="20"/>
        <v>0.90630577655609501</v>
      </c>
    </row>
    <row r="96" spans="1:19">
      <c r="A96">
        <v>9400</v>
      </c>
      <c r="B96">
        <v>1.0329999999999999</v>
      </c>
      <c r="C96">
        <v>3.4889999999999999</v>
      </c>
      <c r="D96">
        <v>0.72609999999999997</v>
      </c>
      <c r="E96" s="1">
        <v>15930000</v>
      </c>
      <c r="F96" s="1">
        <v>26690000</v>
      </c>
      <c r="G96" s="1">
        <v>28460000</v>
      </c>
      <c r="H96">
        <v>-951.2</v>
      </c>
      <c r="I96">
        <v>2379</v>
      </c>
      <c r="J96">
        <v>-1700</v>
      </c>
      <c r="K96">
        <f t="shared" si="12"/>
        <v>41.605529999999995</v>
      </c>
      <c r="L96">
        <f t="shared" si="13"/>
        <v>0.72609999999999997</v>
      </c>
      <c r="M96">
        <f t="shared" si="14"/>
        <v>3.4889999999999999</v>
      </c>
      <c r="N96">
        <f t="shared" si="15"/>
        <v>0.66395839066456797</v>
      </c>
      <c r="O96">
        <f t="shared" si="16"/>
        <v>19.903104394401559</v>
      </c>
      <c r="P96">
        <f t="shared" si="17"/>
        <v>0.34737470305045925</v>
      </c>
      <c r="Q96">
        <f t="shared" si="18"/>
        <v>1.7211950601509192</v>
      </c>
      <c r="R96">
        <f t="shared" si="19"/>
        <v>0.7998598129272203</v>
      </c>
      <c r="S96">
        <f t="shared" si="20"/>
        <v>0.90778407449014797</v>
      </c>
    </row>
    <row r="97" spans="1:19">
      <c r="A97">
        <v>9500</v>
      </c>
      <c r="B97">
        <v>1.0389999999999999</v>
      </c>
      <c r="C97">
        <v>3.488</v>
      </c>
      <c r="D97">
        <v>0.72070000000000001</v>
      </c>
      <c r="E97" s="1">
        <v>15830000</v>
      </c>
      <c r="F97" s="1">
        <v>26930000</v>
      </c>
      <c r="G97" s="1">
        <v>28290000</v>
      </c>
      <c r="H97">
        <v>-959.6</v>
      </c>
      <c r="I97">
        <v>2365</v>
      </c>
      <c r="J97">
        <v>-1715</v>
      </c>
      <c r="K97">
        <f t="shared" si="12"/>
        <v>41.296109999999999</v>
      </c>
      <c r="L97">
        <f t="shared" si="13"/>
        <v>0.72070000000000001</v>
      </c>
      <c r="M97">
        <f t="shared" si="14"/>
        <v>3.488</v>
      </c>
      <c r="N97">
        <f t="shared" si="15"/>
        <v>0.65991077438965551</v>
      </c>
      <c r="O97">
        <f t="shared" si="16"/>
        <v>19.723839209705847</v>
      </c>
      <c r="P97">
        <f t="shared" si="17"/>
        <v>0.34424593534332332</v>
      </c>
      <c r="Q97">
        <f t="shared" si="18"/>
        <v>1.7291942419357009</v>
      </c>
      <c r="R97">
        <f t="shared" si="19"/>
        <v>0.79265555904532814</v>
      </c>
      <c r="S97">
        <f t="shared" si="20"/>
        <v>0.90922216059142846</v>
      </c>
    </row>
    <row r="98" spans="1:19">
      <c r="A98">
        <v>9600</v>
      </c>
      <c r="B98">
        <v>1.046</v>
      </c>
      <c r="C98">
        <v>3.4870000000000001</v>
      </c>
      <c r="D98">
        <v>0.71519999999999995</v>
      </c>
      <c r="E98" s="1">
        <v>15740000</v>
      </c>
      <c r="F98" s="1">
        <v>27160000</v>
      </c>
      <c r="G98" s="1">
        <v>28120000</v>
      </c>
      <c r="H98">
        <v>-968</v>
      </c>
      <c r="I98">
        <v>2351</v>
      </c>
      <c r="J98">
        <v>-1730</v>
      </c>
      <c r="K98">
        <f t="shared" si="12"/>
        <v>40.980959999999996</v>
      </c>
      <c r="L98">
        <f t="shared" si="13"/>
        <v>0.71519999999999995</v>
      </c>
      <c r="M98">
        <f t="shared" si="14"/>
        <v>3.4870000000000001</v>
      </c>
      <c r="N98">
        <f t="shared" si="15"/>
        <v>0.65576842223202747</v>
      </c>
      <c r="O98">
        <f t="shared" si="16"/>
        <v>19.542126150178415</v>
      </c>
      <c r="P98">
        <f t="shared" si="17"/>
        <v>0.34107444416069721</v>
      </c>
      <c r="Q98">
        <f t="shared" si="18"/>
        <v>1.7374974172661435</v>
      </c>
      <c r="R98">
        <f t="shared" si="19"/>
        <v>0.78535293072565104</v>
      </c>
      <c r="S98">
        <f t="shared" si="20"/>
        <v>0.91067336991939241</v>
      </c>
    </row>
    <row r="99" spans="1:19">
      <c r="A99">
        <v>9700</v>
      </c>
      <c r="B99">
        <v>1.052</v>
      </c>
      <c r="C99">
        <v>3.4860000000000002</v>
      </c>
      <c r="D99">
        <v>0.7097</v>
      </c>
      <c r="E99" s="1">
        <v>15640000</v>
      </c>
      <c r="F99" s="1">
        <v>27400000</v>
      </c>
      <c r="G99" s="1">
        <v>27950000</v>
      </c>
      <c r="H99">
        <v>-976.4</v>
      </c>
      <c r="I99">
        <v>2336</v>
      </c>
      <c r="J99">
        <v>-1745</v>
      </c>
      <c r="K99">
        <f t="shared" si="12"/>
        <v>40.66581</v>
      </c>
      <c r="L99">
        <f t="shared" si="13"/>
        <v>0.7097</v>
      </c>
      <c r="M99">
        <f t="shared" si="14"/>
        <v>3.4860000000000002</v>
      </c>
      <c r="N99">
        <f t="shared" si="15"/>
        <v>0.65160623312963273</v>
      </c>
      <c r="O99">
        <f t="shared" si="16"/>
        <v>19.361279140618006</v>
      </c>
      <c r="P99">
        <f t="shared" si="17"/>
        <v>0.33791806840148242</v>
      </c>
      <c r="Q99">
        <f t="shared" si="18"/>
        <v>1.7459616119278407</v>
      </c>
      <c r="R99">
        <f t="shared" si="19"/>
        <v>0.77808510695459532</v>
      </c>
      <c r="S99">
        <f t="shared" si="20"/>
        <v>0.91211101929163874</v>
      </c>
    </row>
    <row r="100" spans="1:19">
      <c r="A100">
        <v>9800</v>
      </c>
      <c r="B100">
        <v>1.0580000000000001</v>
      </c>
      <c r="C100">
        <v>3.4849999999999999</v>
      </c>
      <c r="D100">
        <v>0.70420000000000005</v>
      </c>
      <c r="E100" s="1">
        <v>15540000</v>
      </c>
      <c r="F100" s="1">
        <v>27630000</v>
      </c>
      <c r="G100" s="1">
        <v>27770000</v>
      </c>
      <c r="H100">
        <v>-984.7</v>
      </c>
      <c r="I100">
        <v>2321</v>
      </c>
      <c r="J100">
        <v>-1760</v>
      </c>
      <c r="K100">
        <f t="shared" si="12"/>
        <v>40.350659999999998</v>
      </c>
      <c r="L100">
        <f t="shared" si="13"/>
        <v>0.70420000000000005</v>
      </c>
      <c r="M100">
        <f t="shared" si="14"/>
        <v>3.4849999999999999</v>
      </c>
      <c r="N100">
        <f t="shared" si="15"/>
        <v>0.6474243329883741</v>
      </c>
      <c r="O100">
        <f t="shared" si="16"/>
        <v>19.181284545862798</v>
      </c>
      <c r="P100">
        <f t="shared" si="17"/>
        <v>0.33477657008721107</v>
      </c>
      <c r="Q100">
        <f t="shared" si="18"/>
        <v>1.7545906951008032</v>
      </c>
      <c r="R100">
        <f t="shared" si="19"/>
        <v>0.77085153976648846</v>
      </c>
      <c r="S100">
        <f t="shared" si="20"/>
        <v>0.91353517982635313</v>
      </c>
    </row>
    <row r="101" spans="1:19">
      <c r="A101">
        <v>9900</v>
      </c>
      <c r="B101">
        <v>1.0649999999999999</v>
      </c>
      <c r="C101">
        <v>3.484</v>
      </c>
      <c r="D101">
        <v>0.69869999999999999</v>
      </c>
      <c r="E101" s="1">
        <v>15440000</v>
      </c>
      <c r="F101" s="1">
        <v>27860000</v>
      </c>
      <c r="G101" s="1">
        <v>27600000</v>
      </c>
      <c r="H101">
        <v>-992.9</v>
      </c>
      <c r="I101">
        <v>2307</v>
      </c>
      <c r="J101">
        <v>-1774</v>
      </c>
      <c r="K101">
        <f t="shared" si="12"/>
        <v>40.035509999999995</v>
      </c>
      <c r="L101">
        <f t="shared" si="13"/>
        <v>0.69869999999999999</v>
      </c>
      <c r="M101">
        <f t="shared" si="14"/>
        <v>3.484</v>
      </c>
      <c r="N101">
        <f t="shared" si="15"/>
        <v>0.64322284831041188</v>
      </c>
      <c r="O101">
        <f t="shared" si="16"/>
        <v>19.002128973868494</v>
      </c>
      <c r="P101">
        <f t="shared" si="17"/>
        <v>0.33164971548261679</v>
      </c>
      <c r="Q101">
        <f t="shared" si="18"/>
        <v>1.76338865868147</v>
      </c>
      <c r="R101">
        <f t="shared" si="19"/>
        <v>0.76365169096598995</v>
      </c>
      <c r="S101">
        <f t="shared" si="20"/>
        <v>0.91494592137440489</v>
      </c>
    </row>
    <row r="102" spans="1:19">
      <c r="A102" s="1">
        <v>10000</v>
      </c>
      <c r="B102">
        <v>1.071</v>
      </c>
      <c r="C102">
        <v>3.4830000000000001</v>
      </c>
      <c r="D102">
        <v>0.69310000000000005</v>
      </c>
      <c r="E102" s="1">
        <v>15340000</v>
      </c>
      <c r="F102" s="1">
        <v>28090000</v>
      </c>
      <c r="G102" s="1">
        <v>27420000</v>
      </c>
      <c r="H102">
        <v>-1001</v>
      </c>
      <c r="I102">
        <v>2292</v>
      </c>
      <c r="J102">
        <v>-1789</v>
      </c>
      <c r="K102">
        <f t="shared" si="12"/>
        <v>39.71463</v>
      </c>
      <c r="L102">
        <f t="shared" si="13"/>
        <v>0.69310000000000005</v>
      </c>
      <c r="M102">
        <f t="shared" si="14"/>
        <v>3.4830000000000001</v>
      </c>
      <c r="N102">
        <f t="shared" si="15"/>
        <v>0.63892498248038465</v>
      </c>
      <c r="O102">
        <f t="shared" si="16"/>
        <v>18.820564474717312</v>
      </c>
      <c r="P102">
        <f t="shared" si="17"/>
        <v>0.32848081716769417</v>
      </c>
      <c r="Q102">
        <f t="shared" si="18"/>
        <v>1.772524358140682</v>
      </c>
      <c r="R102">
        <f t="shared" si="19"/>
        <v>0.75635503294483541</v>
      </c>
      <c r="S102">
        <f t="shared" si="20"/>
        <v>0.9163685965061219</v>
      </c>
    </row>
    <row r="103" spans="1:19">
      <c r="A103" s="1">
        <v>10100</v>
      </c>
      <c r="B103">
        <v>1.077</v>
      </c>
      <c r="C103">
        <v>3.4820000000000002</v>
      </c>
      <c r="D103">
        <v>0.6875</v>
      </c>
      <c r="E103" s="1">
        <v>15240000</v>
      </c>
      <c r="F103" s="1">
        <v>28320000</v>
      </c>
      <c r="G103" s="1">
        <v>27240000</v>
      </c>
      <c r="H103">
        <v>-1009</v>
      </c>
      <c r="I103">
        <v>2277</v>
      </c>
      <c r="J103">
        <v>-1804</v>
      </c>
      <c r="K103">
        <f t="shared" si="12"/>
        <v>39.393749999999997</v>
      </c>
      <c r="L103">
        <f t="shared" si="13"/>
        <v>0.6875</v>
      </c>
      <c r="M103">
        <f t="shared" si="14"/>
        <v>3.4820000000000002</v>
      </c>
      <c r="N103">
        <f t="shared" si="15"/>
        <v>0.63460708001526933</v>
      </c>
      <c r="O103">
        <f t="shared" si="16"/>
        <v>18.639842508184909</v>
      </c>
      <c r="P103">
        <f t="shared" si="17"/>
        <v>0.32532662382102473</v>
      </c>
      <c r="Q103">
        <f t="shared" si="18"/>
        <v>1.7818438955585425</v>
      </c>
      <c r="R103">
        <f t="shared" si="19"/>
        <v>0.749092234364373</v>
      </c>
      <c r="S103">
        <f t="shared" si="20"/>
        <v>0.91777750250389944</v>
      </c>
    </row>
    <row r="104" spans="1:19">
      <c r="A104" s="1">
        <v>10200</v>
      </c>
      <c r="B104">
        <v>1.083</v>
      </c>
      <c r="C104">
        <v>3.4809999999999999</v>
      </c>
      <c r="D104">
        <v>0.68200000000000005</v>
      </c>
      <c r="E104" s="1">
        <v>15140000</v>
      </c>
      <c r="F104" s="1">
        <v>28540000</v>
      </c>
      <c r="G104" s="1">
        <v>27060000</v>
      </c>
      <c r="H104">
        <v>-1017</v>
      </c>
      <c r="I104">
        <v>2262</v>
      </c>
      <c r="J104">
        <v>-1818</v>
      </c>
      <c r="K104">
        <f t="shared" si="12"/>
        <v>39.078600000000002</v>
      </c>
      <c r="L104">
        <f t="shared" si="13"/>
        <v>0.68200000000000005</v>
      </c>
      <c r="M104">
        <f t="shared" si="14"/>
        <v>3.4809999999999999</v>
      </c>
      <c r="N104">
        <f t="shared" si="15"/>
        <v>0.63034691083357819</v>
      </c>
      <c r="O104">
        <f t="shared" si="16"/>
        <v>18.46315485339073</v>
      </c>
      <c r="P104">
        <f t="shared" si="17"/>
        <v>0.32224284249723917</v>
      </c>
      <c r="Q104">
        <f t="shared" si="18"/>
        <v>1.7911804426286733</v>
      </c>
      <c r="R104">
        <f t="shared" si="19"/>
        <v>0.7419915654581708</v>
      </c>
      <c r="S104">
        <f t="shared" si="20"/>
        <v>0.91914791454384404</v>
      </c>
    </row>
    <row r="105" spans="1:19">
      <c r="A105" s="1">
        <v>10300</v>
      </c>
      <c r="B105">
        <v>1.089</v>
      </c>
      <c r="C105">
        <v>3.48</v>
      </c>
      <c r="D105">
        <v>0.6764</v>
      </c>
      <c r="E105" s="1">
        <v>15040000</v>
      </c>
      <c r="F105" s="1">
        <v>28770000</v>
      </c>
      <c r="G105" s="1">
        <v>26870000</v>
      </c>
      <c r="H105">
        <v>-1025</v>
      </c>
      <c r="I105">
        <v>2246</v>
      </c>
      <c r="J105">
        <v>-1832</v>
      </c>
      <c r="K105">
        <f t="shared" si="12"/>
        <v>38.757719999999999</v>
      </c>
      <c r="L105">
        <f t="shared" si="13"/>
        <v>0.6764</v>
      </c>
      <c r="M105">
        <f t="shared" si="14"/>
        <v>3.48</v>
      </c>
      <c r="N105">
        <f t="shared" si="15"/>
        <v>0.62598969370297164</v>
      </c>
      <c r="O105">
        <f t="shared" si="16"/>
        <v>18.284063534372176</v>
      </c>
      <c r="P105">
        <f t="shared" si="17"/>
        <v>0.31911710931862591</v>
      </c>
      <c r="Q105">
        <f t="shared" si="18"/>
        <v>1.8008782301232846</v>
      </c>
      <c r="R105">
        <f t="shared" si="19"/>
        <v>0.73479429883641934</v>
      </c>
      <c r="S105">
        <f t="shared" si="20"/>
        <v>0.92052973338403765</v>
      </c>
    </row>
    <row r="106" spans="1:19">
      <c r="A106" s="1">
        <v>10400</v>
      </c>
      <c r="B106">
        <v>1.095</v>
      </c>
      <c r="C106">
        <v>3.4780000000000002</v>
      </c>
      <c r="D106">
        <v>0.67079999999999995</v>
      </c>
      <c r="E106" s="1">
        <v>14930000</v>
      </c>
      <c r="F106" s="1">
        <v>28990000</v>
      </c>
      <c r="G106" s="1">
        <v>26690000</v>
      </c>
      <c r="H106">
        <v>-1033</v>
      </c>
      <c r="I106">
        <v>2231</v>
      </c>
      <c r="J106">
        <v>-1847</v>
      </c>
      <c r="K106">
        <f t="shared" si="12"/>
        <v>38.436839999999997</v>
      </c>
      <c r="L106">
        <f t="shared" si="13"/>
        <v>0.67079999999999995</v>
      </c>
      <c r="M106">
        <f t="shared" si="14"/>
        <v>3.4780000000000002</v>
      </c>
      <c r="N106">
        <f t="shared" si="15"/>
        <v>0.62161284558687291</v>
      </c>
      <c r="O106">
        <f t="shared" si="16"/>
        <v>18.105775480429603</v>
      </c>
      <c r="P106">
        <f t="shared" si="17"/>
        <v>0.31600539576035469</v>
      </c>
      <c r="Q106">
        <f t="shared" si="18"/>
        <v>1.8107741493780654</v>
      </c>
      <c r="R106">
        <f t="shared" si="19"/>
        <v>0.72762931358347649</v>
      </c>
      <c r="S106">
        <f t="shared" si="20"/>
        <v>0.92189798772179732</v>
      </c>
    </row>
    <row r="107" spans="1:19">
      <c r="A107" s="1">
        <v>10500</v>
      </c>
      <c r="B107">
        <v>1.101</v>
      </c>
      <c r="C107">
        <v>3.4769999999999999</v>
      </c>
      <c r="D107">
        <v>0.66510000000000002</v>
      </c>
      <c r="E107" s="1">
        <v>14830000</v>
      </c>
      <c r="F107" s="1">
        <v>29220000</v>
      </c>
      <c r="G107" s="1">
        <v>26500000</v>
      </c>
      <c r="H107">
        <v>-1041</v>
      </c>
      <c r="I107">
        <v>2215</v>
      </c>
      <c r="J107">
        <v>-1861</v>
      </c>
      <c r="K107">
        <f t="shared" si="12"/>
        <v>38.110230000000001</v>
      </c>
      <c r="L107">
        <f t="shared" si="13"/>
        <v>0.66510000000000002</v>
      </c>
      <c r="M107">
        <f t="shared" si="14"/>
        <v>3.4769999999999999</v>
      </c>
      <c r="N107">
        <f t="shared" si="15"/>
        <v>0.61713782132117267</v>
      </c>
      <c r="O107">
        <f t="shared" si="16"/>
        <v>17.925115486085048</v>
      </c>
      <c r="P107">
        <f t="shared" si="17"/>
        <v>0.31285228403240789</v>
      </c>
      <c r="Q107">
        <f t="shared" si="18"/>
        <v>1.8210555398229451</v>
      </c>
      <c r="R107">
        <f t="shared" si="19"/>
        <v>0.7203690055221611</v>
      </c>
      <c r="S107">
        <f t="shared" si="20"/>
        <v>0.92327681355182767</v>
      </c>
    </row>
    <row r="108" spans="1:19">
      <c r="A108" s="1">
        <v>10600</v>
      </c>
      <c r="B108">
        <v>1.107</v>
      </c>
      <c r="C108">
        <v>3.476</v>
      </c>
      <c r="D108">
        <v>0.65949999999999998</v>
      </c>
      <c r="E108" s="1">
        <v>14730000</v>
      </c>
      <c r="F108" s="1">
        <v>29440000</v>
      </c>
      <c r="G108" s="1">
        <v>26320000</v>
      </c>
      <c r="H108">
        <v>-1049</v>
      </c>
      <c r="I108">
        <v>2200</v>
      </c>
      <c r="J108">
        <v>-1875</v>
      </c>
      <c r="K108">
        <f t="shared" si="12"/>
        <v>37.789349999999999</v>
      </c>
      <c r="L108">
        <f t="shared" si="13"/>
        <v>0.65949999999999998</v>
      </c>
      <c r="M108">
        <f t="shared" si="14"/>
        <v>3.476</v>
      </c>
      <c r="N108">
        <f t="shared" si="15"/>
        <v>0.61272177923453841</v>
      </c>
      <c r="O108">
        <f t="shared" si="16"/>
        <v>17.748409816456629</v>
      </c>
      <c r="P108">
        <f t="shared" si="17"/>
        <v>0.30976818829045066</v>
      </c>
      <c r="Q108">
        <f t="shared" si="18"/>
        <v>1.8313670240882154</v>
      </c>
      <c r="R108">
        <f t="shared" si="19"/>
        <v>0.71326761264136429</v>
      </c>
      <c r="S108">
        <f t="shared" si="20"/>
        <v>0.92461789700186625</v>
      </c>
    </row>
    <row r="109" spans="1:19">
      <c r="A109" s="1">
        <v>10700</v>
      </c>
      <c r="B109">
        <v>1.113</v>
      </c>
      <c r="C109">
        <v>3.4740000000000002</v>
      </c>
      <c r="D109">
        <v>0.65380000000000005</v>
      </c>
      <c r="E109" s="1">
        <v>14620000</v>
      </c>
      <c r="F109" s="1">
        <v>29660000</v>
      </c>
      <c r="G109" s="1">
        <v>26130000</v>
      </c>
      <c r="H109">
        <v>-1057</v>
      </c>
      <c r="I109">
        <v>2184</v>
      </c>
      <c r="J109">
        <v>-1889</v>
      </c>
      <c r="K109">
        <f t="shared" si="12"/>
        <v>37.462740000000004</v>
      </c>
      <c r="L109">
        <f t="shared" si="13"/>
        <v>0.65380000000000005</v>
      </c>
      <c r="M109">
        <f t="shared" si="14"/>
        <v>3.4740000000000002</v>
      </c>
      <c r="N109">
        <f t="shared" si="15"/>
        <v>0.60820714744948801</v>
      </c>
      <c r="O109">
        <f t="shared" si="16"/>
        <v>17.569334792182996</v>
      </c>
      <c r="P109">
        <f t="shared" si="17"/>
        <v>0.30664273950878695</v>
      </c>
      <c r="Q109">
        <f t="shared" si="18"/>
        <v>1.8420825619252537</v>
      </c>
      <c r="R109">
        <f t="shared" si="19"/>
        <v>0.70607100086778896</v>
      </c>
      <c r="S109">
        <f t="shared" si="20"/>
        <v>0.92596920025954044</v>
      </c>
    </row>
    <row r="110" spans="1:19">
      <c r="A110" s="1">
        <v>10800</v>
      </c>
      <c r="B110">
        <v>1.119</v>
      </c>
      <c r="C110">
        <v>3.4729999999999999</v>
      </c>
      <c r="D110">
        <v>0.6482</v>
      </c>
      <c r="E110" s="1">
        <v>14520000</v>
      </c>
      <c r="F110" s="1">
        <v>29870000</v>
      </c>
      <c r="G110" s="1">
        <v>25940000</v>
      </c>
      <c r="H110">
        <v>-1065</v>
      </c>
      <c r="I110">
        <v>2168</v>
      </c>
      <c r="J110">
        <v>-1903</v>
      </c>
      <c r="K110">
        <f t="shared" si="12"/>
        <v>37.141860000000001</v>
      </c>
      <c r="L110">
        <f t="shared" si="13"/>
        <v>0.6482</v>
      </c>
      <c r="M110">
        <f t="shared" si="14"/>
        <v>3.4729999999999999</v>
      </c>
      <c r="N110">
        <f t="shared" si="15"/>
        <v>0.60375247527073195</v>
      </c>
      <c r="O110">
        <f t="shared" si="16"/>
        <v>17.394161494107827</v>
      </c>
      <c r="P110">
        <f t="shared" si="17"/>
        <v>0.30358538869579782</v>
      </c>
      <c r="Q110">
        <f t="shared" si="18"/>
        <v>1.8528319238410418</v>
      </c>
      <c r="R110">
        <f t="shared" si="19"/>
        <v>0.69903119046174722</v>
      </c>
      <c r="S110">
        <f t="shared" si="20"/>
        <v>0.92728337282322049</v>
      </c>
    </row>
    <row r="111" spans="1:19">
      <c r="A111" s="1">
        <v>10900</v>
      </c>
      <c r="B111">
        <v>1.1240000000000001</v>
      </c>
      <c r="C111">
        <v>3.4710000000000001</v>
      </c>
      <c r="D111">
        <v>0.64249999999999996</v>
      </c>
      <c r="E111" s="1">
        <v>14410000</v>
      </c>
      <c r="F111" s="1">
        <v>30090000</v>
      </c>
      <c r="G111" s="1">
        <v>25750000</v>
      </c>
      <c r="H111">
        <v>-1072</v>
      </c>
      <c r="I111">
        <v>2152</v>
      </c>
      <c r="J111">
        <v>-1916</v>
      </c>
      <c r="K111">
        <f t="shared" si="12"/>
        <v>36.815249999999999</v>
      </c>
      <c r="L111">
        <f t="shared" si="13"/>
        <v>0.64249999999999996</v>
      </c>
      <c r="M111">
        <f t="shared" si="14"/>
        <v>3.4710000000000001</v>
      </c>
      <c r="N111">
        <f t="shared" si="15"/>
        <v>0.59919881243353013</v>
      </c>
      <c r="O111">
        <f t="shared" si="16"/>
        <v>17.216621398180965</v>
      </c>
      <c r="P111">
        <f t="shared" si="17"/>
        <v>0.30048672946756749</v>
      </c>
      <c r="Q111">
        <f t="shared" si="18"/>
        <v>1.8640051153094972</v>
      </c>
      <c r="R111">
        <f t="shared" si="19"/>
        <v>0.6918962639145555</v>
      </c>
      <c r="S111">
        <f t="shared" si="20"/>
        <v>0.92860741343639408</v>
      </c>
    </row>
    <row r="112" spans="1:19">
      <c r="A112" s="1">
        <v>11000</v>
      </c>
      <c r="B112">
        <v>1.1299999999999999</v>
      </c>
      <c r="C112">
        <v>3.4689999999999999</v>
      </c>
      <c r="D112">
        <v>0.63680000000000003</v>
      </c>
      <c r="E112" s="1">
        <v>14300000</v>
      </c>
      <c r="F112" s="1">
        <v>30300000</v>
      </c>
      <c r="G112" s="1">
        <v>25560000</v>
      </c>
      <c r="H112">
        <v>-1080</v>
      </c>
      <c r="I112">
        <v>2136</v>
      </c>
      <c r="J112">
        <v>-1930</v>
      </c>
      <c r="K112">
        <f t="shared" si="12"/>
        <v>36.488639999999997</v>
      </c>
      <c r="L112">
        <f t="shared" si="13"/>
        <v>0.63680000000000003</v>
      </c>
      <c r="M112">
        <f t="shared" si="14"/>
        <v>3.4689999999999999</v>
      </c>
      <c r="N112">
        <f t="shared" si="15"/>
        <v>0.59462568167962182</v>
      </c>
      <c r="O112">
        <f t="shared" si="16"/>
        <v>17.039837100660932</v>
      </c>
      <c r="P112">
        <f t="shared" si="17"/>
        <v>0.29740126141001771</v>
      </c>
      <c r="Q112">
        <f t="shared" si="18"/>
        <v>1.8754186092037934</v>
      </c>
      <c r="R112">
        <f t="shared" si="19"/>
        <v>0.684791711160332</v>
      </c>
      <c r="S112">
        <f t="shared" si="20"/>
        <v>0.92991779780889372</v>
      </c>
    </row>
    <row r="113" spans="1:19">
      <c r="A113" s="1">
        <v>11100</v>
      </c>
      <c r="B113">
        <v>1.135</v>
      </c>
      <c r="C113">
        <v>3.468</v>
      </c>
      <c r="D113">
        <v>0.63109999999999999</v>
      </c>
      <c r="E113" s="1">
        <v>14190000</v>
      </c>
      <c r="F113" s="1">
        <v>30520000</v>
      </c>
      <c r="G113" s="1">
        <v>25360000</v>
      </c>
      <c r="H113">
        <v>-1088</v>
      </c>
      <c r="I113">
        <v>2120</v>
      </c>
      <c r="J113">
        <v>-1944</v>
      </c>
      <c r="K113">
        <f t="shared" si="12"/>
        <v>36.162029999999994</v>
      </c>
      <c r="L113">
        <f t="shared" si="13"/>
        <v>0.63109999999999999</v>
      </c>
      <c r="M113">
        <f t="shared" si="14"/>
        <v>3.468</v>
      </c>
      <c r="N113">
        <f t="shared" si="15"/>
        <v>0.59003323158962284</v>
      </c>
      <c r="O113">
        <f t="shared" si="16"/>
        <v>16.86379649849804</v>
      </c>
      <c r="P113">
        <f t="shared" si="17"/>
        <v>0.29432877328508178</v>
      </c>
      <c r="Q113">
        <f t="shared" si="18"/>
        <v>1.8870790480838759</v>
      </c>
      <c r="R113">
        <f t="shared" si="19"/>
        <v>0.67771704580545333</v>
      </c>
      <c r="S113">
        <f t="shared" si="20"/>
        <v>0.93121458860452599</v>
      </c>
    </row>
    <row r="114" spans="1:19">
      <c r="A114" s="1">
        <v>11200</v>
      </c>
      <c r="B114">
        <v>1.141</v>
      </c>
      <c r="C114">
        <v>3.4660000000000002</v>
      </c>
      <c r="D114">
        <v>0.62529999999999997</v>
      </c>
      <c r="E114" s="1">
        <v>14080000</v>
      </c>
      <c r="F114" s="1">
        <v>30730000</v>
      </c>
      <c r="G114" s="1">
        <v>25170000</v>
      </c>
      <c r="H114">
        <v>-1095</v>
      </c>
      <c r="I114">
        <v>2104</v>
      </c>
      <c r="J114">
        <v>-1957</v>
      </c>
      <c r="K114">
        <f t="shared" si="12"/>
        <v>35.829689999999999</v>
      </c>
      <c r="L114">
        <f t="shared" si="13"/>
        <v>0.62529999999999997</v>
      </c>
      <c r="M114">
        <f t="shared" si="14"/>
        <v>3.4660000000000002</v>
      </c>
      <c r="N114">
        <f t="shared" si="15"/>
        <v>0.58534053554328724</v>
      </c>
      <c r="O114">
        <f t="shared" si="16"/>
        <v>16.685418556910776</v>
      </c>
      <c r="P114">
        <f t="shared" si="17"/>
        <v>0.29121549089145393</v>
      </c>
      <c r="Q114">
        <f t="shared" si="18"/>
        <v>1.8992046477347018</v>
      </c>
      <c r="R114">
        <f t="shared" si="19"/>
        <v>0.67054844817560533</v>
      </c>
      <c r="S114">
        <f t="shared" si="20"/>
        <v>0.93252024026196023</v>
      </c>
    </row>
    <row r="115" spans="1:19">
      <c r="A115" s="1">
        <v>11300</v>
      </c>
      <c r="B115">
        <v>1.147</v>
      </c>
      <c r="C115">
        <v>3.464</v>
      </c>
      <c r="D115">
        <v>0.61960000000000004</v>
      </c>
      <c r="E115" s="1">
        <v>13970000</v>
      </c>
      <c r="F115" s="1">
        <v>30940000</v>
      </c>
      <c r="G115" s="1">
        <v>24970000</v>
      </c>
      <c r="H115">
        <v>-1103</v>
      </c>
      <c r="I115">
        <v>2087</v>
      </c>
      <c r="J115">
        <v>-1970</v>
      </c>
      <c r="K115">
        <f t="shared" si="12"/>
        <v>35.503079999999997</v>
      </c>
      <c r="L115">
        <f t="shared" si="13"/>
        <v>0.61960000000000004</v>
      </c>
      <c r="M115">
        <f t="shared" si="14"/>
        <v>3.464</v>
      </c>
      <c r="N115">
        <f t="shared" si="15"/>
        <v>0.58070956268050922</v>
      </c>
      <c r="O115">
        <f t="shared" si="16"/>
        <v>16.510842361511827</v>
      </c>
      <c r="P115">
        <f t="shared" si="17"/>
        <v>0.28816856148613729</v>
      </c>
      <c r="Q115">
        <f t="shared" si="18"/>
        <v>1.9113845304791961</v>
      </c>
      <c r="R115">
        <f t="shared" si="19"/>
        <v>0.66353263394751782</v>
      </c>
      <c r="S115">
        <f t="shared" si="20"/>
        <v>0.93378979163970921</v>
      </c>
    </row>
    <row r="116" spans="1:19">
      <c r="A116" s="1">
        <v>11400</v>
      </c>
      <c r="B116">
        <v>1.1519999999999999</v>
      </c>
      <c r="C116">
        <v>3.4620000000000002</v>
      </c>
      <c r="D116">
        <v>0.61380000000000001</v>
      </c>
      <c r="E116" s="1">
        <v>13860000</v>
      </c>
      <c r="F116" s="1">
        <v>31150000</v>
      </c>
      <c r="G116" s="1">
        <v>24770000</v>
      </c>
      <c r="H116">
        <v>-1110</v>
      </c>
      <c r="I116">
        <v>2071</v>
      </c>
      <c r="J116">
        <v>-1984</v>
      </c>
      <c r="K116">
        <f t="shared" si="12"/>
        <v>35.170740000000002</v>
      </c>
      <c r="L116">
        <f t="shared" si="13"/>
        <v>0.61380000000000001</v>
      </c>
      <c r="M116">
        <f t="shared" si="14"/>
        <v>3.4620000000000002</v>
      </c>
      <c r="N116">
        <f t="shared" si="15"/>
        <v>0.5759779789742604</v>
      </c>
      <c r="O116">
        <f t="shared" si="16"/>
        <v>16.333930474387582</v>
      </c>
      <c r="P116">
        <f t="shared" si="17"/>
        <v>0.28508086656990261</v>
      </c>
      <c r="Q116">
        <f t="shared" si="18"/>
        <v>1.9240537556196486</v>
      </c>
      <c r="R116">
        <f t="shared" si="19"/>
        <v>0.65642295366168202</v>
      </c>
      <c r="S116">
        <f t="shared" si="20"/>
        <v>0.93506785004405879</v>
      </c>
    </row>
    <row r="117" spans="1:19">
      <c r="A117" s="1">
        <v>11500</v>
      </c>
      <c r="B117">
        <v>1.157</v>
      </c>
      <c r="C117">
        <v>3.46</v>
      </c>
      <c r="D117">
        <v>0.60809999999999997</v>
      </c>
      <c r="E117" s="1">
        <v>13750000</v>
      </c>
      <c r="F117" s="1">
        <v>31350000</v>
      </c>
      <c r="G117" s="1">
        <v>24580000</v>
      </c>
      <c r="H117">
        <v>-1117</v>
      </c>
      <c r="I117">
        <v>2054</v>
      </c>
      <c r="J117">
        <v>-1997</v>
      </c>
      <c r="K117">
        <f t="shared" si="12"/>
        <v>34.84413</v>
      </c>
      <c r="L117">
        <f t="shared" si="13"/>
        <v>0.60809999999999997</v>
      </c>
      <c r="M117">
        <f t="shared" si="14"/>
        <v>3.46</v>
      </c>
      <c r="N117">
        <f t="shared" si="15"/>
        <v>0.57130909577811451</v>
      </c>
      <c r="O117">
        <f t="shared" si="16"/>
        <v>16.16077181185927</v>
      </c>
      <c r="P117">
        <f t="shared" si="17"/>
        <v>0.28205867778043386</v>
      </c>
      <c r="Q117">
        <f t="shared" si="18"/>
        <v>1.9367832569008825</v>
      </c>
      <c r="R117">
        <f t="shared" si="19"/>
        <v>0.64946410680683764</v>
      </c>
      <c r="S117">
        <f t="shared" si="20"/>
        <v>0.93631040364923457</v>
      </c>
    </row>
    <row r="118" spans="1:19">
      <c r="A118" s="1">
        <v>11600</v>
      </c>
      <c r="B118">
        <v>1.163</v>
      </c>
      <c r="C118">
        <v>3.4590000000000001</v>
      </c>
      <c r="D118">
        <v>0.60229999999999995</v>
      </c>
      <c r="E118" s="1">
        <v>13640000</v>
      </c>
      <c r="F118" s="1">
        <v>31560000</v>
      </c>
      <c r="G118" s="1">
        <v>24370000</v>
      </c>
      <c r="H118">
        <v>-1125</v>
      </c>
      <c r="I118">
        <v>2037</v>
      </c>
      <c r="J118">
        <v>-2010</v>
      </c>
      <c r="K118">
        <f t="shared" si="12"/>
        <v>34.511789999999998</v>
      </c>
      <c r="L118">
        <f t="shared" si="13"/>
        <v>0.60229999999999995</v>
      </c>
      <c r="M118">
        <f t="shared" si="14"/>
        <v>3.4590000000000001</v>
      </c>
      <c r="N118">
        <f t="shared" si="15"/>
        <v>0.56653925015700124</v>
      </c>
      <c r="O118">
        <f t="shared" si="16"/>
        <v>15.985279057437234</v>
      </c>
      <c r="P118">
        <f t="shared" si="17"/>
        <v>0.27899575140237548</v>
      </c>
      <c r="Q118">
        <f t="shared" si="18"/>
        <v>1.9500279756954741</v>
      </c>
      <c r="R118">
        <f t="shared" si="19"/>
        <v>0.64241145818778234</v>
      </c>
      <c r="S118">
        <f t="shared" si="20"/>
        <v>0.93756111028757916</v>
      </c>
    </row>
    <row r="119" spans="1:19">
      <c r="A119" s="1">
        <v>11700</v>
      </c>
      <c r="B119">
        <v>1.1679999999999999</v>
      </c>
      <c r="C119">
        <v>3.4569999999999999</v>
      </c>
      <c r="D119">
        <v>0.59650000000000003</v>
      </c>
      <c r="E119" s="1">
        <v>13530000</v>
      </c>
      <c r="F119" s="1">
        <v>31760000</v>
      </c>
      <c r="G119" s="1">
        <v>24170000</v>
      </c>
      <c r="H119">
        <v>-1132</v>
      </c>
      <c r="I119">
        <v>2020</v>
      </c>
      <c r="J119">
        <v>-2023</v>
      </c>
      <c r="K119">
        <f t="shared" si="12"/>
        <v>34.179450000000003</v>
      </c>
      <c r="L119">
        <f t="shared" si="13"/>
        <v>0.59650000000000003</v>
      </c>
      <c r="M119">
        <f t="shared" si="14"/>
        <v>3.4569999999999999</v>
      </c>
      <c r="N119">
        <f t="shared" si="15"/>
        <v>0.5617503462089396</v>
      </c>
      <c r="O119">
        <f t="shared" si="16"/>
        <v>15.810484714570022</v>
      </c>
      <c r="P119">
        <f t="shared" si="17"/>
        <v>0.27594501460548276</v>
      </c>
      <c r="Q119">
        <f t="shared" si="18"/>
        <v>1.9635758143878317</v>
      </c>
      <c r="R119">
        <f t="shared" si="19"/>
        <v>0.63538687711660846</v>
      </c>
      <c r="S119">
        <f t="shared" si="20"/>
        <v>0.9387981110137531</v>
      </c>
    </row>
    <row r="120" spans="1:19">
      <c r="A120" s="1">
        <v>11800</v>
      </c>
      <c r="B120">
        <v>1.173</v>
      </c>
      <c r="C120">
        <v>3.4550000000000001</v>
      </c>
      <c r="D120">
        <v>0.5907</v>
      </c>
      <c r="E120" s="1">
        <v>13410000</v>
      </c>
      <c r="F120" s="1">
        <v>31960000</v>
      </c>
      <c r="G120" s="1">
        <v>23970000</v>
      </c>
      <c r="H120">
        <v>-1139</v>
      </c>
      <c r="I120">
        <v>2004</v>
      </c>
      <c r="J120">
        <v>-2036</v>
      </c>
      <c r="K120">
        <f t="shared" si="12"/>
        <v>33.847110000000001</v>
      </c>
      <c r="L120">
        <f t="shared" si="13"/>
        <v>0.5907</v>
      </c>
      <c r="M120">
        <f t="shared" si="14"/>
        <v>3.4550000000000001</v>
      </c>
      <c r="N120">
        <f t="shared" si="15"/>
        <v>0.55694254503220675</v>
      </c>
      <c r="O120">
        <f t="shared" si="16"/>
        <v>15.636377412524922</v>
      </c>
      <c r="P120">
        <f t="shared" si="17"/>
        <v>0.27290626893303149</v>
      </c>
      <c r="Q120">
        <f t="shared" si="18"/>
        <v>1.9774358542273969</v>
      </c>
      <c r="R120">
        <f t="shared" si="19"/>
        <v>0.62838990662982219</v>
      </c>
      <c r="S120">
        <f t="shared" si="20"/>
        <v>0.94002146401115716</v>
      </c>
    </row>
    <row r="121" spans="1:19">
      <c r="A121" s="1">
        <v>11900</v>
      </c>
      <c r="B121">
        <v>1.179</v>
      </c>
      <c r="C121">
        <v>3.4529999999999998</v>
      </c>
      <c r="D121">
        <v>0.58489999999999998</v>
      </c>
      <c r="E121" s="1">
        <v>13300000</v>
      </c>
      <c r="F121" s="1">
        <v>32160000</v>
      </c>
      <c r="G121" s="1">
        <v>23770000</v>
      </c>
      <c r="H121">
        <v>-1146</v>
      </c>
      <c r="I121">
        <v>1986</v>
      </c>
      <c r="J121">
        <v>-2048</v>
      </c>
      <c r="K121">
        <f t="shared" si="12"/>
        <v>33.514769999999999</v>
      </c>
      <c r="L121">
        <f t="shared" si="13"/>
        <v>0.58489999999999998</v>
      </c>
      <c r="M121">
        <f t="shared" si="14"/>
        <v>3.4529999999999998</v>
      </c>
      <c r="N121">
        <f t="shared" si="15"/>
        <v>0.5521160083607809</v>
      </c>
      <c r="O121">
        <f t="shared" si="16"/>
        <v>15.462945960083234</v>
      </c>
      <c r="P121">
        <f t="shared" si="17"/>
        <v>0.26987931906140811</v>
      </c>
      <c r="Q121">
        <f t="shared" si="18"/>
        <v>1.9916175371422753</v>
      </c>
      <c r="R121">
        <f t="shared" si="19"/>
        <v>0.62142009697818235</v>
      </c>
      <c r="S121">
        <f t="shared" si="20"/>
        <v>0.94123122641869683</v>
      </c>
    </row>
    <row r="122" spans="1:19">
      <c r="A122" s="1">
        <v>12000</v>
      </c>
      <c r="B122">
        <v>1.1839999999999999</v>
      </c>
      <c r="C122">
        <v>3.45</v>
      </c>
      <c r="D122">
        <v>0.57909999999999995</v>
      </c>
      <c r="E122" s="1">
        <v>13180000</v>
      </c>
      <c r="F122" s="1">
        <v>32360000</v>
      </c>
      <c r="G122" s="1">
        <v>23560000</v>
      </c>
      <c r="H122">
        <v>-1153</v>
      </c>
      <c r="I122">
        <v>1969</v>
      </c>
      <c r="J122">
        <v>-2061</v>
      </c>
      <c r="K122">
        <f t="shared" si="12"/>
        <v>33.182429999999997</v>
      </c>
      <c r="L122">
        <f t="shared" si="13"/>
        <v>0.57909999999999995</v>
      </c>
      <c r="M122">
        <f t="shared" si="14"/>
        <v>3.45</v>
      </c>
      <c r="N122">
        <f t="shared" si="15"/>
        <v>0.54727089855890065</v>
      </c>
      <c r="O122">
        <f t="shared" si="16"/>
        <v>15.290179341061824</v>
      </c>
      <c r="P122">
        <f t="shared" si="17"/>
        <v>0.26686397272194584</v>
      </c>
      <c r="Q122">
        <f t="shared" si="18"/>
        <v>2.0061306837570045</v>
      </c>
      <c r="R122">
        <f t="shared" si="19"/>
        <v>0.61447700544672201</v>
      </c>
      <c r="S122">
        <f t="shared" si="20"/>
        <v>0.94242745435038167</v>
      </c>
    </row>
    <row r="123" spans="1:19">
      <c r="A123" s="1">
        <v>12100</v>
      </c>
      <c r="B123">
        <v>1.1890000000000001</v>
      </c>
      <c r="C123">
        <v>3.448</v>
      </c>
      <c r="D123">
        <v>0.57330000000000003</v>
      </c>
      <c r="E123" s="1">
        <v>13070000</v>
      </c>
      <c r="F123" s="1">
        <v>32550000</v>
      </c>
      <c r="G123" s="1">
        <v>23350000</v>
      </c>
      <c r="H123">
        <v>-1160</v>
      </c>
      <c r="I123">
        <v>1952</v>
      </c>
      <c r="J123">
        <v>-2073</v>
      </c>
      <c r="K123">
        <f t="shared" si="12"/>
        <v>32.850090000000002</v>
      </c>
      <c r="L123">
        <f t="shared" si="13"/>
        <v>0.57330000000000003</v>
      </c>
      <c r="M123">
        <f t="shared" si="14"/>
        <v>3.448</v>
      </c>
      <c r="N123">
        <f t="shared" si="15"/>
        <v>0.54240737861560273</v>
      </c>
      <c r="O123">
        <f t="shared" si="16"/>
        <v>15.118066709961793</v>
      </c>
      <c r="P123">
        <f t="shared" si="17"/>
        <v>0.26386004062497992</v>
      </c>
      <c r="Q123">
        <f t="shared" si="18"/>
        <v>2.0209855125039611</v>
      </c>
      <c r="R123">
        <f t="shared" si="19"/>
        <v>0.60756019617988199</v>
      </c>
      <c r="S123">
        <f t="shared" si="20"/>
        <v>0.94361020291438158</v>
      </c>
    </row>
    <row r="124" spans="1:19">
      <c r="A124" s="1">
        <v>12200</v>
      </c>
      <c r="B124">
        <v>1.194</v>
      </c>
      <c r="C124">
        <v>3.4460000000000002</v>
      </c>
      <c r="D124">
        <v>0.56740000000000002</v>
      </c>
      <c r="E124" s="1">
        <v>12950000</v>
      </c>
      <c r="F124" s="1">
        <v>32750000</v>
      </c>
      <c r="G124" s="1">
        <v>23150000</v>
      </c>
      <c r="H124">
        <v>-1167</v>
      </c>
      <c r="I124">
        <v>1935</v>
      </c>
      <c r="J124">
        <v>-2086</v>
      </c>
      <c r="K124">
        <f t="shared" si="12"/>
        <v>32.51202</v>
      </c>
      <c r="L124">
        <f t="shared" si="13"/>
        <v>0.56740000000000002</v>
      </c>
      <c r="M124">
        <f t="shared" si="14"/>
        <v>3.4460000000000002</v>
      </c>
      <c r="N124">
        <f t="shared" si="15"/>
        <v>0.53744128470945784</v>
      </c>
      <c r="O124">
        <f t="shared" si="16"/>
        <v>14.94364659925367</v>
      </c>
      <c r="P124">
        <f t="shared" si="17"/>
        <v>0.26081583541143016</v>
      </c>
      <c r="Q124">
        <f t="shared" si="18"/>
        <v>2.0364580063543625</v>
      </c>
      <c r="R124">
        <f t="shared" si="19"/>
        <v>0.60055065463514778</v>
      </c>
      <c r="S124">
        <f t="shared" si="20"/>
        <v>0.94479956956289113</v>
      </c>
    </row>
    <row r="125" spans="1:19">
      <c r="A125" s="1">
        <v>12300</v>
      </c>
      <c r="B125">
        <v>1.1990000000000001</v>
      </c>
      <c r="C125">
        <v>3.444</v>
      </c>
      <c r="D125">
        <v>0.56159999999999999</v>
      </c>
      <c r="E125" s="1">
        <v>12830000</v>
      </c>
      <c r="F125" s="1">
        <v>32940000</v>
      </c>
      <c r="G125" s="1">
        <v>22940000</v>
      </c>
      <c r="H125">
        <v>-1174</v>
      </c>
      <c r="I125">
        <v>1917</v>
      </c>
      <c r="J125">
        <v>-2098</v>
      </c>
      <c r="K125">
        <f t="shared" si="12"/>
        <v>32.179679999999998</v>
      </c>
      <c r="L125">
        <f t="shared" si="13"/>
        <v>0.56159999999999999</v>
      </c>
      <c r="M125">
        <f t="shared" si="14"/>
        <v>3.444</v>
      </c>
      <c r="N125">
        <f t="shared" si="15"/>
        <v>0.53254112560192379</v>
      </c>
      <c r="O125">
        <f t="shared" si="16"/>
        <v>14.772820888137231</v>
      </c>
      <c r="P125">
        <f t="shared" si="17"/>
        <v>0.25783436430538759</v>
      </c>
      <c r="Q125">
        <f t="shared" si="18"/>
        <v>2.0520349138183707</v>
      </c>
      <c r="R125">
        <f t="shared" si="19"/>
        <v>0.59368556371118142</v>
      </c>
      <c r="S125">
        <f t="shared" si="20"/>
        <v>0.94595529069190798</v>
      </c>
    </row>
    <row r="126" spans="1:19">
      <c r="A126" s="1">
        <v>12400</v>
      </c>
      <c r="B126">
        <v>1.204</v>
      </c>
      <c r="C126">
        <v>3.4420000000000002</v>
      </c>
      <c r="D126">
        <v>0.55569999999999997</v>
      </c>
      <c r="E126" s="1">
        <v>12720000</v>
      </c>
      <c r="F126" s="1">
        <v>33130000</v>
      </c>
      <c r="G126" s="1">
        <v>22730000</v>
      </c>
      <c r="H126">
        <v>-1181</v>
      </c>
      <c r="I126">
        <v>1899</v>
      </c>
      <c r="J126">
        <v>-2110</v>
      </c>
      <c r="K126">
        <f t="shared" si="12"/>
        <v>31.841609999999996</v>
      </c>
      <c r="L126">
        <f t="shared" si="13"/>
        <v>0.55569999999999997</v>
      </c>
      <c r="M126">
        <f t="shared" si="14"/>
        <v>3.4420000000000002</v>
      </c>
      <c r="N126">
        <f t="shared" si="15"/>
        <v>0.52753810136180102</v>
      </c>
      <c r="O126">
        <f t="shared" si="16"/>
        <v>14.599688287702396</v>
      </c>
      <c r="P126">
        <f t="shared" si="17"/>
        <v>0.25481263038525997</v>
      </c>
      <c r="Q126">
        <f t="shared" si="18"/>
        <v>2.0682653530758399</v>
      </c>
      <c r="R126">
        <f t="shared" si="19"/>
        <v>0.58672776423170103</v>
      </c>
      <c r="S126">
        <f t="shared" si="20"/>
        <v>0.94711727291049386</v>
      </c>
    </row>
    <row r="127" spans="1:19">
      <c r="A127" s="1">
        <v>12500</v>
      </c>
      <c r="B127">
        <v>1.2090000000000001</v>
      </c>
      <c r="C127">
        <v>3.4390000000000001</v>
      </c>
      <c r="D127">
        <v>0.54990000000000006</v>
      </c>
      <c r="E127" s="1">
        <v>12600000</v>
      </c>
      <c r="F127" s="1">
        <v>33320000</v>
      </c>
      <c r="G127" s="1">
        <v>22510000</v>
      </c>
      <c r="H127">
        <v>-1188</v>
      </c>
      <c r="I127">
        <v>1882</v>
      </c>
      <c r="J127">
        <v>-2122</v>
      </c>
      <c r="K127">
        <f t="shared" si="12"/>
        <v>31.509270000000001</v>
      </c>
      <c r="L127">
        <f t="shared" si="13"/>
        <v>0.54990000000000006</v>
      </c>
      <c r="M127">
        <f t="shared" si="14"/>
        <v>3.4390000000000001</v>
      </c>
      <c r="N127">
        <f t="shared" si="15"/>
        <v>0.52260197386515916</v>
      </c>
      <c r="O127">
        <f t="shared" si="16"/>
        <v>14.430107352655503</v>
      </c>
      <c r="P127">
        <f t="shared" si="17"/>
        <v>0.25185288472008099</v>
      </c>
      <c r="Q127">
        <f t="shared" si="18"/>
        <v>2.0846113518103939</v>
      </c>
      <c r="R127">
        <f t="shared" si="19"/>
        <v>0.57991269798400646</v>
      </c>
      <c r="S127">
        <f t="shared" si="20"/>
        <v>0.94824617897083152</v>
      </c>
    </row>
    <row r="128" spans="1:19">
      <c r="A128" s="1">
        <v>12600</v>
      </c>
      <c r="B128">
        <v>1.214</v>
      </c>
      <c r="C128">
        <v>3.4369999999999998</v>
      </c>
      <c r="D128">
        <v>0.54400000000000004</v>
      </c>
      <c r="E128" s="1">
        <v>12480000</v>
      </c>
      <c r="F128" s="1">
        <v>33510000</v>
      </c>
      <c r="G128" s="1">
        <v>22300000</v>
      </c>
      <c r="H128">
        <v>-1194</v>
      </c>
      <c r="I128">
        <v>1864</v>
      </c>
      <c r="J128">
        <v>-2134</v>
      </c>
      <c r="K128">
        <f t="shared" si="12"/>
        <v>31.171200000000002</v>
      </c>
      <c r="L128">
        <f t="shared" si="13"/>
        <v>0.54400000000000004</v>
      </c>
      <c r="M128">
        <f t="shared" si="14"/>
        <v>3.4369999999999998</v>
      </c>
      <c r="N128">
        <f t="shared" si="15"/>
        <v>0.51756270414723404</v>
      </c>
      <c r="O128">
        <f t="shared" si="16"/>
        <v>14.25822003660995</v>
      </c>
      <c r="P128">
        <f t="shared" si="17"/>
        <v>0.24885288511267004</v>
      </c>
      <c r="Q128">
        <f t="shared" si="18"/>
        <v>2.101649596347599</v>
      </c>
      <c r="R128">
        <f t="shared" si="19"/>
        <v>0.57300494360899379</v>
      </c>
      <c r="S128">
        <f t="shared" si="20"/>
        <v>0.94938098888587219</v>
      </c>
    </row>
    <row r="129" spans="1:19">
      <c r="A129" s="1">
        <v>12700</v>
      </c>
      <c r="B129">
        <v>1.2190000000000001</v>
      </c>
      <c r="C129">
        <v>3.4350000000000001</v>
      </c>
      <c r="D129">
        <v>0.53810000000000002</v>
      </c>
      <c r="E129" s="1">
        <v>12360000</v>
      </c>
      <c r="F129" s="1">
        <v>33690000</v>
      </c>
      <c r="G129" s="1">
        <v>22090000</v>
      </c>
      <c r="H129">
        <v>-1201</v>
      </c>
      <c r="I129">
        <v>1846</v>
      </c>
      <c r="J129">
        <v>-2146</v>
      </c>
      <c r="K129">
        <f t="shared" si="12"/>
        <v>30.833130000000001</v>
      </c>
      <c r="L129">
        <f t="shared" si="13"/>
        <v>0.53810000000000002</v>
      </c>
      <c r="M129">
        <f t="shared" si="14"/>
        <v>3.4350000000000001</v>
      </c>
      <c r="N129">
        <f t="shared" si="15"/>
        <v>0.51250541812383987</v>
      </c>
      <c r="O129">
        <f t="shared" si="16"/>
        <v>14.086945064591323</v>
      </c>
      <c r="P129">
        <f t="shared" si="17"/>
        <v>0.24586357292468383</v>
      </c>
      <c r="Q129">
        <f t="shared" si="18"/>
        <v>2.1191154836473896</v>
      </c>
      <c r="R129">
        <f t="shared" si="19"/>
        <v>0.56612179792663142</v>
      </c>
      <c r="S129">
        <f t="shared" si="20"/>
        <v>0.95050217456869068</v>
      </c>
    </row>
    <row r="130" spans="1:19">
      <c r="A130" s="1">
        <v>12800</v>
      </c>
      <c r="B130">
        <v>1.224</v>
      </c>
      <c r="C130">
        <v>3.4319999999999999</v>
      </c>
      <c r="D130">
        <v>0.53220000000000001</v>
      </c>
      <c r="E130" s="1">
        <v>12240000</v>
      </c>
      <c r="F130" s="1">
        <v>33880000</v>
      </c>
      <c r="G130" s="1">
        <v>21870000</v>
      </c>
      <c r="H130">
        <v>-1208</v>
      </c>
      <c r="I130">
        <v>1828</v>
      </c>
      <c r="J130">
        <v>-2158</v>
      </c>
      <c r="K130">
        <f t="shared" si="12"/>
        <v>30.495059999999999</v>
      </c>
      <c r="L130">
        <f t="shared" si="13"/>
        <v>0.53220000000000001</v>
      </c>
      <c r="M130">
        <f t="shared" si="14"/>
        <v>3.4319999999999999</v>
      </c>
      <c r="N130">
        <f t="shared" si="15"/>
        <v>0.50743029183859256</v>
      </c>
      <c r="O130">
        <f t="shared" si="16"/>
        <v>13.916272169088383</v>
      </c>
      <c r="P130">
        <f t="shared" si="17"/>
        <v>0.24288476895424532</v>
      </c>
      <c r="Q130">
        <f t="shared" si="18"/>
        <v>2.1370234175276837</v>
      </c>
      <c r="R130">
        <f t="shared" si="19"/>
        <v>0.55926284830934814</v>
      </c>
      <c r="S130">
        <f t="shared" si="20"/>
        <v>0.9516097870774729</v>
      </c>
    </row>
    <row r="131" spans="1:19">
      <c r="A131" s="1">
        <v>12900</v>
      </c>
      <c r="B131">
        <v>1.2290000000000001</v>
      </c>
      <c r="C131">
        <v>3.43</v>
      </c>
      <c r="D131">
        <v>0.52629999999999999</v>
      </c>
      <c r="E131" s="1">
        <v>12120000</v>
      </c>
      <c r="F131" s="1">
        <v>34060000</v>
      </c>
      <c r="G131" s="1">
        <v>21660000</v>
      </c>
      <c r="H131">
        <v>-1214</v>
      </c>
      <c r="I131">
        <v>1810</v>
      </c>
      <c r="J131">
        <v>-2169</v>
      </c>
      <c r="K131">
        <f t="shared" si="12"/>
        <v>30.156989999999997</v>
      </c>
      <c r="L131">
        <f t="shared" si="13"/>
        <v>0.52629999999999999</v>
      </c>
      <c r="M131">
        <f t="shared" si="14"/>
        <v>3.43</v>
      </c>
      <c r="N131">
        <f t="shared" si="15"/>
        <v>0.50233750195612559</v>
      </c>
      <c r="O131">
        <f t="shared" si="16"/>
        <v>13.746191232191061</v>
      </c>
      <c r="P131">
        <f t="shared" si="17"/>
        <v>0.23991629661051034</v>
      </c>
      <c r="Q131">
        <f t="shared" si="18"/>
        <v>2.1553884477277991</v>
      </c>
      <c r="R131">
        <f t="shared" si="19"/>
        <v>0.55242768814169896</v>
      </c>
      <c r="S131">
        <f t="shared" si="20"/>
        <v>0.95270387653886535</v>
      </c>
    </row>
    <row r="132" spans="1:19">
      <c r="A132" s="1">
        <v>13000</v>
      </c>
      <c r="B132">
        <v>1.234</v>
      </c>
      <c r="C132">
        <v>3.427</v>
      </c>
      <c r="D132">
        <v>0.52039999999999997</v>
      </c>
      <c r="E132" s="1">
        <v>12000000</v>
      </c>
      <c r="F132" s="1">
        <v>34240000</v>
      </c>
      <c r="G132" s="1">
        <v>21440000</v>
      </c>
      <c r="H132">
        <v>-1220</v>
      </c>
      <c r="I132">
        <v>1792</v>
      </c>
      <c r="J132">
        <v>-2181</v>
      </c>
      <c r="K132">
        <f t="shared" ref="K132:K195" si="21">L132*57.3</f>
        <v>29.818919999999999</v>
      </c>
      <c r="L132">
        <f t="shared" ref="L132:L195" si="22">D132</f>
        <v>0.52039999999999997</v>
      </c>
      <c r="M132">
        <f t="shared" ref="M132:M195" si="23">C132</f>
        <v>3.427</v>
      </c>
      <c r="N132">
        <f t="shared" ref="N132:N195" si="24">SIN(L132*SIGN(L132))</f>
        <v>0.49722722575594053</v>
      </c>
      <c r="O132">
        <f t="shared" ref="O132:O195" si="25">P132*180/PI()</f>
        <v>13.57669228190721</v>
      </c>
      <c r="P132">
        <f t="shared" ref="P132:P195" si="26">SIGN(L132)*LOG((1+N132)/(1-N132))/2</f>
        <v>0.23695798184938299</v>
      </c>
      <c r="Q132">
        <f t="shared" ref="Q132:Q195" si="27">TANH(SIN(L132))^-1</f>
        <v>2.1742263064699401</v>
      </c>
      <c r="R132">
        <f t="shared" ref="R132:R195" si="28">LN(TAN((PI()/4)+(L132/2)))</f>
        <v>0.54561591667234288</v>
      </c>
      <c r="S132">
        <f t="shared" si="20"/>
        <v>0.95378449216413574</v>
      </c>
    </row>
    <row r="133" spans="1:19">
      <c r="A133" s="1">
        <v>13100</v>
      </c>
      <c r="B133">
        <v>1.2390000000000001</v>
      </c>
      <c r="C133">
        <v>3.4249999999999998</v>
      </c>
      <c r="D133">
        <v>0.51449999999999996</v>
      </c>
      <c r="E133" s="1">
        <v>11870000</v>
      </c>
      <c r="F133" s="1">
        <v>34420000</v>
      </c>
      <c r="G133" s="1">
        <v>21220000</v>
      </c>
      <c r="H133">
        <v>-1227</v>
      </c>
      <c r="I133">
        <v>1774</v>
      </c>
      <c r="J133">
        <v>-2192</v>
      </c>
      <c r="K133">
        <f t="shared" si="21"/>
        <v>29.480849999999997</v>
      </c>
      <c r="L133">
        <f t="shared" si="22"/>
        <v>0.51449999999999996</v>
      </c>
      <c r="M133">
        <f t="shared" si="23"/>
        <v>3.4249999999999998</v>
      </c>
      <c r="N133">
        <f t="shared" si="24"/>
        <v>0.49209964112623583</v>
      </c>
      <c r="O133">
        <f t="shared" si="25"/>
        <v>13.40776548857828</v>
      </c>
      <c r="P133">
        <f t="shared" si="26"/>
        <v>0.23400965311095714</v>
      </c>
      <c r="Q133">
        <f t="shared" si="27"/>
        <v>2.1935534475362801</v>
      </c>
      <c r="R133">
        <f t="shared" si="28"/>
        <v>0.53882713886999756</v>
      </c>
      <c r="S133">
        <f t="shared" ref="S133:S196" si="29">L133/LN((TAN(L133)+1/COS(L133)))</f>
        <v>0.95485168226489958</v>
      </c>
    </row>
    <row r="134" spans="1:19">
      <c r="A134" s="1">
        <v>13200</v>
      </c>
      <c r="B134">
        <v>1.2430000000000001</v>
      </c>
      <c r="C134">
        <v>3.4220000000000002</v>
      </c>
      <c r="D134">
        <v>0.50849999999999995</v>
      </c>
      <c r="E134" s="1">
        <v>11750000</v>
      </c>
      <c r="F134" s="1">
        <v>34590000</v>
      </c>
      <c r="G134" s="1">
        <v>21000000</v>
      </c>
      <c r="H134">
        <v>-1233</v>
      </c>
      <c r="I134">
        <v>1755</v>
      </c>
      <c r="J134">
        <v>-2203</v>
      </c>
      <c r="K134">
        <f t="shared" si="21"/>
        <v>29.137049999999995</v>
      </c>
      <c r="L134">
        <f t="shared" si="22"/>
        <v>0.50849999999999995</v>
      </c>
      <c r="M134">
        <f t="shared" si="23"/>
        <v>3.4220000000000002</v>
      </c>
      <c r="N134">
        <f t="shared" si="24"/>
        <v>0.4868675814130578</v>
      </c>
      <c r="O134">
        <f t="shared" si="25"/>
        <v>13.236552320624003</v>
      </c>
      <c r="P134">
        <f t="shared" si="26"/>
        <v>0.23102141960738498</v>
      </c>
      <c r="Q134">
        <f t="shared" si="27"/>
        <v>2.21372771983533</v>
      </c>
      <c r="R134">
        <f t="shared" si="28"/>
        <v>0.53194647695028652</v>
      </c>
      <c r="S134">
        <f t="shared" si="29"/>
        <v>0.95592324046451371</v>
      </c>
    </row>
    <row r="135" spans="1:19">
      <c r="A135" s="1">
        <v>13300</v>
      </c>
      <c r="B135">
        <v>1.248</v>
      </c>
      <c r="C135">
        <v>3.42</v>
      </c>
      <c r="D135">
        <v>0.50260000000000005</v>
      </c>
      <c r="E135" s="1">
        <v>11630000</v>
      </c>
      <c r="F135" s="1">
        <v>34770000</v>
      </c>
      <c r="G135" s="1">
        <v>20780000</v>
      </c>
      <c r="H135">
        <v>-1239</v>
      </c>
      <c r="I135">
        <v>1737</v>
      </c>
      <c r="J135">
        <v>-2215</v>
      </c>
      <c r="K135">
        <f t="shared" si="21"/>
        <v>28.79898</v>
      </c>
      <c r="L135">
        <f t="shared" si="22"/>
        <v>0.50260000000000005</v>
      </c>
      <c r="M135">
        <f t="shared" si="23"/>
        <v>3.42</v>
      </c>
      <c r="N135">
        <f t="shared" si="24"/>
        <v>0.48170563023697938</v>
      </c>
      <c r="O135">
        <f t="shared" si="25"/>
        <v>13.068750194001012</v>
      </c>
      <c r="P135">
        <f t="shared" si="26"/>
        <v>0.22809272000596534</v>
      </c>
      <c r="Q135">
        <f t="shared" si="27"/>
        <v>2.2340949355479549</v>
      </c>
      <c r="R135">
        <f t="shared" si="28"/>
        <v>0.5252028969062007</v>
      </c>
      <c r="S135">
        <f t="shared" si="29"/>
        <v>0.95696349536655856</v>
      </c>
    </row>
    <row r="136" spans="1:19">
      <c r="A136" s="1">
        <v>13400</v>
      </c>
      <c r="B136">
        <v>1.2529999999999999</v>
      </c>
      <c r="C136">
        <v>3.4169999999999998</v>
      </c>
      <c r="D136">
        <v>0.49659999999999999</v>
      </c>
      <c r="E136" s="1">
        <v>11500000</v>
      </c>
      <c r="F136" s="1">
        <v>34940000</v>
      </c>
      <c r="G136" s="1">
        <v>20560000</v>
      </c>
      <c r="H136">
        <v>-1245</v>
      </c>
      <c r="I136">
        <v>1718</v>
      </c>
      <c r="J136">
        <v>-2226</v>
      </c>
      <c r="K136">
        <f t="shared" si="21"/>
        <v>28.455179999999999</v>
      </c>
      <c r="L136">
        <f t="shared" si="22"/>
        <v>0.49659999999999999</v>
      </c>
      <c r="M136">
        <f t="shared" si="23"/>
        <v>3.4169999999999998</v>
      </c>
      <c r="N136">
        <f t="shared" si="24"/>
        <v>0.47643899256557959</v>
      </c>
      <c r="O136">
        <f t="shared" si="25"/>
        <v>12.898661129961383</v>
      </c>
      <c r="P136">
        <f t="shared" si="26"/>
        <v>0.22512410581683831</v>
      </c>
      <c r="Q136">
        <f t="shared" si="27"/>
        <v>2.2553651072076835</v>
      </c>
      <c r="R136">
        <f t="shared" si="28"/>
        <v>0.5183674101274659</v>
      </c>
      <c r="S136">
        <f t="shared" si="29"/>
        <v>0.95800775723513687</v>
      </c>
    </row>
    <row r="137" spans="1:19">
      <c r="A137" s="1">
        <v>13500</v>
      </c>
      <c r="B137">
        <v>1.2569999999999999</v>
      </c>
      <c r="C137">
        <v>3.415</v>
      </c>
      <c r="D137">
        <v>0.49070000000000003</v>
      </c>
      <c r="E137" s="1">
        <v>11380000</v>
      </c>
      <c r="F137" s="1">
        <v>35110000</v>
      </c>
      <c r="G137" s="1">
        <v>20330000</v>
      </c>
      <c r="H137">
        <v>-1252</v>
      </c>
      <c r="I137">
        <v>1699</v>
      </c>
      <c r="J137">
        <v>-2236</v>
      </c>
      <c r="K137">
        <f t="shared" si="21"/>
        <v>28.11711</v>
      </c>
      <c r="L137">
        <f t="shared" si="22"/>
        <v>0.49070000000000003</v>
      </c>
      <c r="M137">
        <f t="shared" si="23"/>
        <v>3.415</v>
      </c>
      <c r="N137">
        <f t="shared" si="24"/>
        <v>0.47124340581840723</v>
      </c>
      <c r="O137">
        <f t="shared" si="25"/>
        <v>12.731945341224471</v>
      </c>
      <c r="P137">
        <f t="shared" si="26"/>
        <v>0.22221436638831993</v>
      </c>
      <c r="Q137">
        <f t="shared" si="27"/>
        <v>2.2768493224173798</v>
      </c>
      <c r="R137">
        <f t="shared" si="28"/>
        <v>0.51166748749486235</v>
      </c>
      <c r="S137">
        <f t="shared" si="29"/>
        <v>0.95902126281753797</v>
      </c>
    </row>
    <row r="138" spans="1:19">
      <c r="A138" s="1">
        <v>13600</v>
      </c>
      <c r="B138">
        <v>1.262</v>
      </c>
      <c r="C138">
        <v>3.4119999999999999</v>
      </c>
      <c r="D138">
        <v>0.48470000000000002</v>
      </c>
      <c r="E138" s="1">
        <v>11250000</v>
      </c>
      <c r="F138" s="1">
        <v>35280000</v>
      </c>
      <c r="G138" s="1">
        <v>20110000</v>
      </c>
      <c r="H138">
        <v>-1258</v>
      </c>
      <c r="I138">
        <v>1681</v>
      </c>
      <c r="J138">
        <v>-2247</v>
      </c>
      <c r="K138">
        <f t="shared" si="21"/>
        <v>27.773309999999999</v>
      </c>
      <c r="L138">
        <f t="shared" si="22"/>
        <v>0.48470000000000002</v>
      </c>
      <c r="M138">
        <f t="shared" si="23"/>
        <v>3.4119999999999999</v>
      </c>
      <c r="N138">
        <f t="shared" si="24"/>
        <v>0.46594293598854519</v>
      </c>
      <c r="O138">
        <f t="shared" si="25"/>
        <v>12.562941940293188</v>
      </c>
      <c r="P138">
        <f t="shared" si="26"/>
        <v>0.219264700595001</v>
      </c>
      <c r="Q138">
        <f t="shared" si="27"/>
        <v>2.2992974169520881</v>
      </c>
      <c r="R138">
        <f t="shared" si="28"/>
        <v>0.504875631009852</v>
      </c>
      <c r="S138">
        <f t="shared" si="29"/>
        <v>0.9600384138773016</v>
      </c>
    </row>
    <row r="139" spans="1:19">
      <c r="A139" s="1">
        <v>13700</v>
      </c>
      <c r="B139">
        <v>1.2669999999999999</v>
      </c>
      <c r="C139">
        <v>3.4089999999999998</v>
      </c>
      <c r="D139">
        <v>0.4788</v>
      </c>
      <c r="E139" s="1">
        <v>11130000</v>
      </c>
      <c r="F139" s="1">
        <v>35450000</v>
      </c>
      <c r="G139" s="1">
        <v>19880000</v>
      </c>
      <c r="H139">
        <v>-1264</v>
      </c>
      <c r="I139">
        <v>1662</v>
      </c>
      <c r="J139">
        <v>-2258</v>
      </c>
      <c r="K139">
        <f t="shared" si="21"/>
        <v>27.43524</v>
      </c>
      <c r="L139">
        <f t="shared" si="22"/>
        <v>0.4788</v>
      </c>
      <c r="M139">
        <f t="shared" si="23"/>
        <v>3.4089999999999998</v>
      </c>
      <c r="N139">
        <f t="shared" si="24"/>
        <v>0.46071444940863576</v>
      </c>
      <c r="O139">
        <f t="shared" si="25"/>
        <v>12.397275205069031</v>
      </c>
      <c r="P139">
        <f t="shared" si="26"/>
        <v>0.21637327060430978</v>
      </c>
      <c r="Q139">
        <f t="shared" si="27"/>
        <v>2.3219832479475335</v>
      </c>
      <c r="R139">
        <f t="shared" si="28"/>
        <v>0.49821786741585056</v>
      </c>
      <c r="S139">
        <f t="shared" si="29"/>
        <v>0.96102534917792715</v>
      </c>
    </row>
    <row r="140" spans="1:19">
      <c r="A140" s="1">
        <v>13800</v>
      </c>
      <c r="B140">
        <v>1.2709999999999999</v>
      </c>
      <c r="C140">
        <v>3.407</v>
      </c>
      <c r="D140">
        <v>0.4728</v>
      </c>
      <c r="E140" s="1">
        <v>11000000</v>
      </c>
      <c r="F140" s="1">
        <v>35610000</v>
      </c>
      <c r="G140" s="1">
        <v>19660000</v>
      </c>
      <c r="H140">
        <v>-1269</v>
      </c>
      <c r="I140">
        <v>1643</v>
      </c>
      <c r="J140">
        <v>-2268</v>
      </c>
      <c r="K140">
        <f t="shared" si="21"/>
        <v>27.091439999999999</v>
      </c>
      <c r="L140">
        <f t="shared" si="22"/>
        <v>0.4728</v>
      </c>
      <c r="M140">
        <f t="shared" si="23"/>
        <v>3.407</v>
      </c>
      <c r="N140">
        <f t="shared" si="24"/>
        <v>0.45538089801098652</v>
      </c>
      <c r="O140">
        <f t="shared" si="25"/>
        <v>12.229320062536781</v>
      </c>
      <c r="P140">
        <f t="shared" si="26"/>
        <v>0.21344190037146568</v>
      </c>
      <c r="Q140">
        <f t="shared" si="27"/>
        <v>2.3456995935834195</v>
      </c>
      <c r="R140">
        <f t="shared" si="28"/>
        <v>0.49146813801565675</v>
      </c>
      <c r="S140">
        <f t="shared" si="29"/>
        <v>0.96201556810776978</v>
      </c>
    </row>
    <row r="141" spans="1:19">
      <c r="A141" s="1">
        <v>13900</v>
      </c>
      <c r="B141">
        <v>1.276</v>
      </c>
      <c r="C141">
        <v>3.4039999999999999</v>
      </c>
      <c r="D141">
        <v>0.46679999999999999</v>
      </c>
      <c r="E141" s="1">
        <v>10870000</v>
      </c>
      <c r="F141" s="1">
        <v>35780000</v>
      </c>
      <c r="G141" s="1">
        <v>19430000</v>
      </c>
      <c r="H141">
        <v>-1275</v>
      </c>
      <c r="I141">
        <v>1624</v>
      </c>
      <c r="J141">
        <v>-2279</v>
      </c>
      <c r="K141">
        <f t="shared" si="21"/>
        <v>26.747639999999997</v>
      </c>
      <c r="L141">
        <f t="shared" si="22"/>
        <v>0.46679999999999999</v>
      </c>
      <c r="M141">
        <f t="shared" si="23"/>
        <v>3.4039999999999999</v>
      </c>
      <c r="N141">
        <f t="shared" si="24"/>
        <v>0.45003095295018991</v>
      </c>
      <c r="O141">
        <f t="shared" si="25"/>
        <v>12.06187958339083</v>
      </c>
      <c r="P141">
        <f t="shared" si="26"/>
        <v>0.2105195127092519</v>
      </c>
      <c r="Q141">
        <f t="shared" si="27"/>
        <v>2.3700925700668698</v>
      </c>
      <c r="R141">
        <f t="shared" si="28"/>
        <v>0.48473909174869401</v>
      </c>
      <c r="S141">
        <f t="shared" si="29"/>
        <v>0.96299227346410454</v>
      </c>
    </row>
    <row r="142" spans="1:19">
      <c r="A142" s="1">
        <v>14000</v>
      </c>
      <c r="B142">
        <v>1.28</v>
      </c>
      <c r="C142">
        <v>3.4009999999999998</v>
      </c>
      <c r="D142">
        <v>0.46079999999999999</v>
      </c>
      <c r="E142" s="1">
        <v>10740000</v>
      </c>
      <c r="F142" s="1">
        <v>35940000</v>
      </c>
      <c r="G142" s="1">
        <v>19200000</v>
      </c>
      <c r="H142">
        <v>-1281</v>
      </c>
      <c r="I142">
        <v>1605</v>
      </c>
      <c r="J142">
        <v>-2289</v>
      </c>
      <c r="K142">
        <f t="shared" si="21"/>
        <v>26.403839999999999</v>
      </c>
      <c r="L142">
        <f t="shared" si="22"/>
        <v>0.46079999999999999</v>
      </c>
      <c r="M142">
        <f t="shared" si="23"/>
        <v>3.4009999999999998</v>
      </c>
      <c r="N142">
        <f t="shared" si="24"/>
        <v>0.44466480682369036</v>
      </c>
      <c r="O142">
        <f t="shared" si="25"/>
        <v>11.894944631772352</v>
      </c>
      <c r="P142">
        <f t="shared" si="26"/>
        <v>0.20760594816685204</v>
      </c>
      <c r="Q142">
        <f t="shared" si="27"/>
        <v>2.3951888246143707</v>
      </c>
      <c r="R142">
        <f t="shared" si="28"/>
        <v>0.47803036146588779</v>
      </c>
      <c r="S142">
        <f t="shared" si="29"/>
        <v>0.96395550815422948</v>
      </c>
    </row>
    <row r="143" spans="1:19">
      <c r="A143" s="1">
        <v>14100</v>
      </c>
      <c r="B143">
        <v>1.2849999999999999</v>
      </c>
      <c r="C143">
        <v>3.3980000000000001</v>
      </c>
      <c r="D143">
        <v>0.45479999999999998</v>
      </c>
      <c r="E143" s="1">
        <v>10620000</v>
      </c>
      <c r="F143" s="1">
        <v>36100000</v>
      </c>
      <c r="G143" s="1">
        <v>18970000</v>
      </c>
      <c r="H143">
        <v>-1287</v>
      </c>
      <c r="I143">
        <v>1586</v>
      </c>
      <c r="J143">
        <v>-2299</v>
      </c>
      <c r="K143">
        <f t="shared" si="21"/>
        <v>26.060039999999997</v>
      </c>
      <c r="L143">
        <f t="shared" si="22"/>
        <v>0.45479999999999998</v>
      </c>
      <c r="M143">
        <f t="shared" si="23"/>
        <v>3.3980000000000001</v>
      </c>
      <c r="N143">
        <f t="shared" si="24"/>
        <v>0.43928265281216894</v>
      </c>
      <c r="O143">
        <f t="shared" si="25"/>
        <v>11.728506190558786</v>
      </c>
      <c r="P143">
        <f t="shared" si="26"/>
        <v>0.20470104936578828</v>
      </c>
      <c r="Q143">
        <f t="shared" si="27"/>
        <v>2.4210164098757465</v>
      </c>
      <c r="R143">
        <f t="shared" si="28"/>
        <v>0.4713415847899024</v>
      </c>
      <c r="S143">
        <f t="shared" si="29"/>
        <v>0.96490531426953219</v>
      </c>
    </row>
    <row r="144" spans="1:19">
      <c r="A144" s="1">
        <v>14200</v>
      </c>
      <c r="B144">
        <v>1.2889999999999999</v>
      </c>
      <c r="C144">
        <v>3.395</v>
      </c>
      <c r="D144">
        <v>0.44879999999999998</v>
      </c>
      <c r="E144" s="1">
        <v>10490000</v>
      </c>
      <c r="F144" s="1">
        <v>36260000</v>
      </c>
      <c r="G144" s="1">
        <v>18740000</v>
      </c>
      <c r="H144">
        <v>-1292</v>
      </c>
      <c r="I144">
        <v>1566</v>
      </c>
      <c r="J144">
        <v>-2309</v>
      </c>
      <c r="K144">
        <f t="shared" si="21"/>
        <v>25.716239999999999</v>
      </c>
      <c r="L144">
        <f t="shared" si="22"/>
        <v>0.44879999999999998</v>
      </c>
      <c r="M144">
        <f t="shared" si="23"/>
        <v>3.395</v>
      </c>
      <c r="N144">
        <f t="shared" si="24"/>
        <v>0.43388468467258873</v>
      </c>
      <c r="O144">
        <f t="shared" si="25"/>
        <v>11.562555358440994</v>
      </c>
      <c r="P144">
        <f t="shared" si="26"/>
        <v>0.20180466094890848</v>
      </c>
      <c r="Q144">
        <f t="shared" si="27"/>
        <v>2.4476048778130575</v>
      </c>
      <c r="R144">
        <f t="shared" si="28"/>
        <v>0.46467240399767396</v>
      </c>
      <c r="S144">
        <f t="shared" si="29"/>
        <v>0.96584173309815557</v>
      </c>
    </row>
    <row r="145" spans="1:19">
      <c r="A145" s="1">
        <v>14300</v>
      </c>
      <c r="B145">
        <v>1.294</v>
      </c>
      <c r="C145">
        <v>3.3919999999999999</v>
      </c>
      <c r="D145">
        <v>0.44280000000000003</v>
      </c>
      <c r="E145" s="1">
        <v>10360000</v>
      </c>
      <c r="F145" s="1">
        <v>36410000</v>
      </c>
      <c r="G145" s="1">
        <v>18510000</v>
      </c>
      <c r="H145">
        <v>-1298</v>
      </c>
      <c r="I145">
        <v>1547</v>
      </c>
      <c r="J145">
        <v>-2319</v>
      </c>
      <c r="K145">
        <f t="shared" si="21"/>
        <v>25.372440000000001</v>
      </c>
      <c r="L145">
        <f t="shared" si="22"/>
        <v>0.44280000000000003</v>
      </c>
      <c r="M145">
        <f t="shared" si="23"/>
        <v>3.3919999999999999</v>
      </c>
      <c r="N145">
        <f t="shared" si="24"/>
        <v>0.42847109673121986</v>
      </c>
      <c r="O145">
        <f t="shared" si="25"/>
        <v>11.397083347072906</v>
      </c>
      <c r="P145">
        <f t="shared" si="26"/>
        <v>0.19891662953063785</v>
      </c>
      <c r="Q145">
        <f t="shared" si="27"/>
        <v>2.4749853812121101</v>
      </c>
      <c r="R145">
        <f t="shared" si="28"/>
        <v>0.45802246590586582</v>
      </c>
      <c r="S145">
        <f t="shared" si="29"/>
        <v>0.96676480513732166</v>
      </c>
    </row>
    <row r="146" spans="1:19">
      <c r="A146" s="1">
        <v>14400</v>
      </c>
      <c r="B146">
        <v>1.298</v>
      </c>
      <c r="C146">
        <v>3.39</v>
      </c>
      <c r="D146">
        <v>0.43680000000000002</v>
      </c>
      <c r="E146" s="1">
        <v>10230000</v>
      </c>
      <c r="F146" s="1">
        <v>36560000</v>
      </c>
      <c r="G146" s="1">
        <v>18280000</v>
      </c>
      <c r="H146">
        <v>-1303</v>
      </c>
      <c r="I146">
        <v>1528</v>
      </c>
      <c r="J146">
        <v>-2329</v>
      </c>
      <c r="K146">
        <f t="shared" si="21"/>
        <v>25.028639999999999</v>
      </c>
      <c r="L146">
        <f t="shared" si="22"/>
        <v>0.43680000000000002</v>
      </c>
      <c r="M146">
        <f t="shared" si="23"/>
        <v>3.39</v>
      </c>
      <c r="N146">
        <f t="shared" si="24"/>
        <v>0.42304208387664344</v>
      </c>
      <c r="O146">
        <f t="shared" si="25"/>
        <v>11.232081478291285</v>
      </c>
      <c r="P146">
        <f t="shared" si="26"/>
        <v>0.19603680364845491</v>
      </c>
      <c r="Q146">
        <f t="shared" si="27"/>
        <v>2.5031907835604792</v>
      </c>
      <c r="R146">
        <f t="shared" si="28"/>
        <v>0.45139142175913272</v>
      </c>
      <c r="S146">
        <f t="shared" si="29"/>
        <v>0.96767457010532421</v>
      </c>
    </row>
    <row r="147" spans="1:19">
      <c r="A147" s="1">
        <v>14500</v>
      </c>
      <c r="B147">
        <v>1.302</v>
      </c>
      <c r="C147">
        <v>3.387</v>
      </c>
      <c r="D147">
        <v>0.43080000000000002</v>
      </c>
      <c r="E147" s="1">
        <v>10100000</v>
      </c>
      <c r="F147" s="1">
        <v>36720000</v>
      </c>
      <c r="G147" s="1">
        <v>18050000</v>
      </c>
      <c r="H147">
        <v>-1309</v>
      </c>
      <c r="I147">
        <v>1508</v>
      </c>
      <c r="J147">
        <v>-2339</v>
      </c>
      <c r="K147">
        <f t="shared" si="21"/>
        <v>24.684840000000001</v>
      </c>
      <c r="L147">
        <f t="shared" si="22"/>
        <v>0.43080000000000002</v>
      </c>
      <c r="M147">
        <f t="shared" si="23"/>
        <v>3.387</v>
      </c>
      <c r="N147">
        <f t="shared" si="24"/>
        <v>0.41759784155273594</v>
      </c>
      <c r="O147">
        <f t="shared" si="25"/>
        <v>11.067541181403254</v>
      </c>
      <c r="P147">
        <f t="shared" si="26"/>
        <v>0.1931650337155498</v>
      </c>
      <c r="Q147">
        <f t="shared" si="27"/>
        <v>2.5322557781077664</v>
      </c>
      <c r="R147">
        <f t="shared" si="28"/>
        <v>0.44477892712111727</v>
      </c>
      <c r="S147">
        <f t="shared" si="29"/>
        <v>0.96857106695319994</v>
      </c>
    </row>
    <row r="148" spans="1:19">
      <c r="A148" s="1">
        <v>14600</v>
      </c>
      <c r="B148">
        <v>1.3069999999999999</v>
      </c>
      <c r="C148">
        <v>3.3839999999999999</v>
      </c>
      <c r="D148">
        <v>0.42480000000000001</v>
      </c>
      <c r="E148" s="1">
        <v>9966000</v>
      </c>
      <c r="F148" s="1">
        <v>36870000</v>
      </c>
      <c r="G148" s="1">
        <v>17810000</v>
      </c>
      <c r="H148">
        <v>-1314</v>
      </c>
      <c r="I148">
        <v>1488</v>
      </c>
      <c r="J148">
        <v>-2348</v>
      </c>
      <c r="K148">
        <f t="shared" si="21"/>
        <v>24.34104</v>
      </c>
      <c r="L148">
        <f t="shared" si="22"/>
        <v>0.42480000000000001</v>
      </c>
      <c r="M148">
        <f t="shared" si="23"/>
        <v>3.3839999999999999</v>
      </c>
      <c r="N148">
        <f t="shared" si="24"/>
        <v>0.41213856575163305</v>
      </c>
      <c r="O148">
        <f t="shared" si="25"/>
        <v>10.903453990539401</v>
      </c>
      <c r="P148">
        <f t="shared" si="26"/>
        <v>0.1903011719746272</v>
      </c>
      <c r="Q148">
        <f t="shared" si="27"/>
        <v>2.5622170170159317</v>
      </c>
      <c r="R148">
        <f t="shared" si="28"/>
        <v>0.43818464176807292</v>
      </c>
      <c r="S148">
        <f t="shared" si="29"/>
        <v>0.96945433387608915</v>
      </c>
    </row>
    <row r="149" spans="1:19">
      <c r="A149" s="1">
        <v>14700</v>
      </c>
      <c r="B149">
        <v>1.3109999999999999</v>
      </c>
      <c r="C149">
        <v>3.3809999999999998</v>
      </c>
      <c r="D149">
        <v>0.41880000000000001</v>
      </c>
      <c r="E149" s="1">
        <v>9834000</v>
      </c>
      <c r="F149" s="1">
        <v>37010000</v>
      </c>
      <c r="G149" s="1">
        <v>17580000</v>
      </c>
      <c r="H149">
        <v>-1319</v>
      </c>
      <c r="I149">
        <v>1469</v>
      </c>
      <c r="J149">
        <v>-2358</v>
      </c>
      <c r="K149">
        <f t="shared" si="21"/>
        <v>23.997239999999998</v>
      </c>
      <c r="L149">
        <f t="shared" si="22"/>
        <v>0.41880000000000001</v>
      </c>
      <c r="M149">
        <f t="shared" si="23"/>
        <v>3.3809999999999998</v>
      </c>
      <c r="N149">
        <f t="shared" si="24"/>
        <v>0.40666445300667403</v>
      </c>
      <c r="O149">
        <f t="shared" si="25"/>
        <v>10.739811542070242</v>
      </c>
      <c r="P149">
        <f t="shared" si="26"/>
        <v>0.18744507245281522</v>
      </c>
      <c r="Q149">
        <f t="shared" si="27"/>
        <v>2.5931132516116366</v>
      </c>
      <c r="R149">
        <f t="shared" si="28"/>
        <v>0.43160822958504108</v>
      </c>
      <c r="S149">
        <f t="shared" si="29"/>
        <v>0.97032440832429168</v>
      </c>
    </row>
    <row r="150" spans="1:19">
      <c r="A150" s="1">
        <v>14800</v>
      </c>
      <c r="B150">
        <v>1.3149999999999999</v>
      </c>
      <c r="C150">
        <v>3.3780000000000001</v>
      </c>
      <c r="D150">
        <v>0.41270000000000001</v>
      </c>
      <c r="E150" s="1">
        <v>9702000</v>
      </c>
      <c r="F150" s="1">
        <v>37160000</v>
      </c>
      <c r="G150" s="1">
        <v>17340000</v>
      </c>
      <c r="H150">
        <v>-1325</v>
      </c>
      <c r="I150">
        <v>1449</v>
      </c>
      <c r="J150">
        <v>-2367</v>
      </c>
      <c r="K150">
        <f t="shared" si="21"/>
        <v>23.64771</v>
      </c>
      <c r="L150">
        <f t="shared" si="22"/>
        <v>0.41270000000000001</v>
      </c>
      <c r="M150">
        <f t="shared" si="23"/>
        <v>3.3780000000000001</v>
      </c>
      <c r="N150">
        <f t="shared" si="24"/>
        <v>0.40108409826729613</v>
      </c>
      <c r="O150">
        <f t="shared" si="25"/>
        <v>10.573889123881926</v>
      </c>
      <c r="P150">
        <f t="shared" si="26"/>
        <v>0.18454917995255818</v>
      </c>
      <c r="Q150">
        <f t="shared" si="27"/>
        <v>2.6255252013918446</v>
      </c>
      <c r="R150">
        <f t="shared" si="28"/>
        <v>0.42494019068303612</v>
      </c>
      <c r="S150">
        <f t="shared" si="29"/>
        <v>0.9711954977396664</v>
      </c>
    </row>
    <row r="151" spans="1:19">
      <c r="A151" s="1">
        <v>14900</v>
      </c>
      <c r="B151">
        <v>1.32</v>
      </c>
      <c r="C151">
        <v>3.375</v>
      </c>
      <c r="D151">
        <v>0.40670000000000001</v>
      </c>
      <c r="E151" s="1">
        <v>9570000</v>
      </c>
      <c r="F151" s="1">
        <v>37300000</v>
      </c>
      <c r="G151" s="1">
        <v>17100000</v>
      </c>
      <c r="H151">
        <v>-1330</v>
      </c>
      <c r="I151">
        <v>1429</v>
      </c>
      <c r="J151">
        <v>-2376</v>
      </c>
      <c r="K151">
        <f t="shared" si="21"/>
        <v>23.303909999999998</v>
      </c>
      <c r="L151">
        <f t="shared" si="22"/>
        <v>0.40670000000000001</v>
      </c>
      <c r="M151">
        <f t="shared" si="23"/>
        <v>3.375</v>
      </c>
      <c r="N151">
        <f t="shared" si="24"/>
        <v>0.39558066433639905</v>
      </c>
      <c r="O151">
        <f t="shared" si="25"/>
        <v>10.411118535605807</v>
      </c>
      <c r="P151">
        <f t="shared" si="26"/>
        <v>0.18170829726173182</v>
      </c>
      <c r="Q151">
        <f t="shared" si="27"/>
        <v>2.6584342266380023</v>
      </c>
      <c r="R151">
        <f t="shared" si="28"/>
        <v>0.4183988165481945</v>
      </c>
      <c r="S151">
        <f t="shared" si="29"/>
        <v>0.97203907830163061</v>
      </c>
    </row>
    <row r="152" spans="1:19">
      <c r="A152" s="1">
        <v>15000</v>
      </c>
      <c r="B152">
        <v>1.3240000000000001</v>
      </c>
      <c r="C152">
        <v>3.3719999999999999</v>
      </c>
      <c r="D152">
        <v>0.40060000000000001</v>
      </c>
      <c r="E152" s="1">
        <v>9436000</v>
      </c>
      <c r="F152" s="1">
        <v>37450000</v>
      </c>
      <c r="G152" s="1">
        <v>16860000</v>
      </c>
      <c r="H152">
        <v>-1335</v>
      </c>
      <c r="I152">
        <v>1409</v>
      </c>
      <c r="J152">
        <v>-2385</v>
      </c>
      <c r="K152">
        <f t="shared" si="21"/>
        <v>22.95438</v>
      </c>
      <c r="L152">
        <f t="shared" si="22"/>
        <v>0.40060000000000001</v>
      </c>
      <c r="M152">
        <f t="shared" si="23"/>
        <v>3.3719999999999999</v>
      </c>
      <c r="N152">
        <f t="shared" si="24"/>
        <v>0.38997090877659452</v>
      </c>
      <c r="O152">
        <f t="shared" si="25"/>
        <v>10.246065725912265</v>
      </c>
      <c r="P152">
        <f t="shared" si="26"/>
        <v>0.1788275822929119</v>
      </c>
      <c r="Q152">
        <f t="shared" si="27"/>
        <v>2.6929850421103216</v>
      </c>
      <c r="R152">
        <f t="shared" si="28"/>
        <v>0.41176572520382493</v>
      </c>
      <c r="S152">
        <f t="shared" si="29"/>
        <v>0.97288330591795158</v>
      </c>
    </row>
    <row r="153" spans="1:19">
      <c r="A153" s="1">
        <v>15100</v>
      </c>
      <c r="B153">
        <v>1.3280000000000001</v>
      </c>
      <c r="C153">
        <v>3.3690000000000002</v>
      </c>
      <c r="D153">
        <v>0.39460000000000001</v>
      </c>
      <c r="E153" s="1">
        <v>9303000</v>
      </c>
      <c r="F153" s="1">
        <v>37590000</v>
      </c>
      <c r="G153" s="1">
        <v>16630000</v>
      </c>
      <c r="H153">
        <v>-1340</v>
      </c>
      <c r="I153">
        <v>1389</v>
      </c>
      <c r="J153">
        <v>-2394</v>
      </c>
      <c r="K153">
        <f t="shared" si="21"/>
        <v>22.610579999999999</v>
      </c>
      <c r="L153">
        <f t="shared" si="22"/>
        <v>0.39460000000000001</v>
      </c>
      <c r="M153">
        <f t="shared" si="23"/>
        <v>3.3690000000000002</v>
      </c>
      <c r="N153">
        <f t="shared" si="24"/>
        <v>0.38443895940769041</v>
      </c>
      <c r="O153">
        <f t="shared" si="25"/>
        <v>10.084134174141278</v>
      </c>
      <c r="P153">
        <f t="shared" si="26"/>
        <v>0.17600134355164454</v>
      </c>
      <c r="Q153">
        <f t="shared" si="27"/>
        <v>2.7280944034030332</v>
      </c>
      <c r="R153">
        <f t="shared" si="28"/>
        <v>0.40525807000894032</v>
      </c>
      <c r="S153">
        <f t="shared" si="29"/>
        <v>0.97370053603447015</v>
      </c>
    </row>
    <row r="154" spans="1:19">
      <c r="A154" s="1">
        <v>15200</v>
      </c>
      <c r="B154">
        <v>1.3320000000000001</v>
      </c>
      <c r="C154">
        <v>3.3660000000000001</v>
      </c>
      <c r="D154">
        <v>0.38850000000000001</v>
      </c>
      <c r="E154" s="1">
        <v>9168000</v>
      </c>
      <c r="F154" s="1">
        <v>37720000</v>
      </c>
      <c r="G154" s="1">
        <v>16390000</v>
      </c>
      <c r="H154">
        <v>-1345</v>
      </c>
      <c r="I154">
        <v>1369</v>
      </c>
      <c r="J154">
        <v>-2403</v>
      </c>
      <c r="K154">
        <f t="shared" si="21"/>
        <v>22.261050000000001</v>
      </c>
      <c r="L154">
        <f t="shared" si="22"/>
        <v>0.38850000000000001</v>
      </c>
      <c r="M154">
        <f t="shared" si="23"/>
        <v>3.3660000000000001</v>
      </c>
      <c r="N154">
        <f t="shared" si="24"/>
        <v>0.37880062434174994</v>
      </c>
      <c r="O154">
        <f t="shared" si="25"/>
        <v>9.9199179876814227</v>
      </c>
      <c r="P154">
        <f t="shared" si="26"/>
        <v>0.17313523041285114</v>
      </c>
      <c r="Q154">
        <f t="shared" si="27"/>
        <v>2.7649864510709685</v>
      </c>
      <c r="R154">
        <f t="shared" si="28"/>
        <v>0.39865860062072045</v>
      </c>
      <c r="S154">
        <f t="shared" si="29"/>
        <v>0.97451804475081372</v>
      </c>
    </row>
    <row r="155" spans="1:19">
      <c r="A155" s="1">
        <v>15300</v>
      </c>
      <c r="B155">
        <v>1.337</v>
      </c>
      <c r="C155">
        <v>3.3620000000000001</v>
      </c>
      <c r="D155">
        <v>0.38250000000000001</v>
      </c>
      <c r="E155" s="1">
        <v>9034000</v>
      </c>
      <c r="F155" s="1">
        <v>37860000</v>
      </c>
      <c r="G155" s="1">
        <v>16150000</v>
      </c>
      <c r="H155">
        <v>-1350</v>
      </c>
      <c r="I155">
        <v>1349</v>
      </c>
      <c r="J155">
        <v>-2412</v>
      </c>
      <c r="K155">
        <f t="shared" si="21"/>
        <v>21.917249999999999</v>
      </c>
      <c r="L155">
        <f t="shared" si="22"/>
        <v>0.38250000000000001</v>
      </c>
      <c r="M155">
        <f t="shared" si="23"/>
        <v>3.3620000000000001</v>
      </c>
      <c r="N155">
        <f t="shared" si="24"/>
        <v>0.373240969457664</v>
      </c>
      <c r="O155">
        <f t="shared" si="25"/>
        <v>9.7587933975995096</v>
      </c>
      <c r="P155">
        <f t="shared" si="26"/>
        <v>0.17032307580999553</v>
      </c>
      <c r="Q155">
        <f t="shared" si="27"/>
        <v>2.8025075944647559</v>
      </c>
      <c r="R155">
        <f t="shared" si="28"/>
        <v>0.39218337535299058</v>
      </c>
      <c r="S155">
        <f t="shared" si="29"/>
        <v>0.97530906213381685</v>
      </c>
    </row>
    <row r="156" spans="1:19">
      <c r="A156" s="1">
        <v>15400</v>
      </c>
      <c r="B156">
        <v>1.341</v>
      </c>
      <c r="C156">
        <v>3.359</v>
      </c>
      <c r="D156">
        <v>0.37640000000000001</v>
      </c>
      <c r="E156" s="1">
        <v>8898000</v>
      </c>
      <c r="F156" s="1">
        <v>37990000</v>
      </c>
      <c r="G156" s="1">
        <v>15900000</v>
      </c>
      <c r="H156">
        <v>-1354</v>
      </c>
      <c r="I156">
        <v>1329</v>
      </c>
      <c r="J156">
        <v>-2420</v>
      </c>
      <c r="K156">
        <f t="shared" si="21"/>
        <v>21.567720000000001</v>
      </c>
      <c r="L156">
        <f t="shared" si="22"/>
        <v>0.37640000000000001</v>
      </c>
      <c r="M156">
        <f t="shared" si="23"/>
        <v>3.359</v>
      </c>
      <c r="N156">
        <f t="shared" si="24"/>
        <v>0.36757488038415281</v>
      </c>
      <c r="O156">
        <f t="shared" si="25"/>
        <v>9.5953815913856797</v>
      </c>
      <c r="P156">
        <f t="shared" si="26"/>
        <v>0.16747100175493329</v>
      </c>
      <c r="Q156">
        <f t="shared" si="27"/>
        <v>2.8419694482187499</v>
      </c>
      <c r="R156">
        <f t="shared" si="28"/>
        <v>0.3856162321496891</v>
      </c>
      <c r="S156">
        <f t="shared" si="29"/>
        <v>0.97609998910494089</v>
      </c>
    </row>
    <row r="157" spans="1:19">
      <c r="A157" s="1">
        <v>15500</v>
      </c>
      <c r="B157">
        <v>1.345</v>
      </c>
      <c r="C157">
        <v>3.3559999999999999</v>
      </c>
      <c r="D157">
        <v>0.37040000000000001</v>
      </c>
      <c r="E157" s="1">
        <v>8763000</v>
      </c>
      <c r="F157" s="1">
        <v>38130000</v>
      </c>
      <c r="G157" s="1">
        <v>15660000</v>
      </c>
      <c r="H157">
        <v>-1359</v>
      </c>
      <c r="I157">
        <v>1309</v>
      </c>
      <c r="J157">
        <v>-2429</v>
      </c>
      <c r="K157">
        <f t="shared" si="21"/>
        <v>21.22392</v>
      </c>
      <c r="L157">
        <f t="shared" si="22"/>
        <v>0.37040000000000001</v>
      </c>
      <c r="M157">
        <f t="shared" si="23"/>
        <v>3.3559999999999999</v>
      </c>
      <c r="N157">
        <f t="shared" si="24"/>
        <v>0.36198833396402541</v>
      </c>
      <c r="O157">
        <f t="shared" si="25"/>
        <v>9.4350325999394755</v>
      </c>
      <c r="P157">
        <f t="shared" si="26"/>
        <v>0.16467238390194477</v>
      </c>
      <c r="Q157">
        <f t="shared" si="27"/>
        <v>2.8821416539113551</v>
      </c>
      <c r="R157">
        <f t="shared" si="28"/>
        <v>0.37917217640041062</v>
      </c>
      <c r="S157">
        <f t="shared" si="29"/>
        <v>0.97686492589280283</v>
      </c>
    </row>
    <row r="158" spans="1:19">
      <c r="A158" s="1">
        <v>15600</v>
      </c>
      <c r="B158">
        <v>1.349</v>
      </c>
      <c r="C158">
        <v>3.3530000000000002</v>
      </c>
      <c r="D158">
        <v>0.36430000000000001</v>
      </c>
      <c r="E158" s="1">
        <v>8627000</v>
      </c>
      <c r="F158" s="1">
        <v>38260000</v>
      </c>
      <c r="G158" s="1">
        <v>15420000</v>
      </c>
      <c r="H158">
        <v>-1364</v>
      </c>
      <c r="I158">
        <v>1288</v>
      </c>
      <c r="J158">
        <v>-2437</v>
      </c>
      <c r="K158">
        <f t="shared" si="21"/>
        <v>20.874389999999998</v>
      </c>
      <c r="L158">
        <f t="shared" si="22"/>
        <v>0.36430000000000001</v>
      </c>
      <c r="M158">
        <f t="shared" si="23"/>
        <v>3.3530000000000002</v>
      </c>
      <c r="N158">
        <f t="shared" si="24"/>
        <v>0.35629532044492329</v>
      </c>
      <c r="O158">
        <f t="shared" si="25"/>
        <v>9.2723936363812438</v>
      </c>
      <c r="P158">
        <f t="shared" si="26"/>
        <v>0.16183379849582258</v>
      </c>
      <c r="Q158">
        <f t="shared" si="27"/>
        <v>2.9244324804484183</v>
      </c>
      <c r="R158">
        <f t="shared" si="28"/>
        <v>0.37263609195908326</v>
      </c>
      <c r="S158">
        <f t="shared" si="29"/>
        <v>0.97762940268276921</v>
      </c>
    </row>
    <row r="159" spans="1:19">
      <c r="A159" s="1">
        <v>15700</v>
      </c>
      <c r="B159">
        <v>1.353</v>
      </c>
      <c r="C159">
        <v>3.35</v>
      </c>
      <c r="D159">
        <v>0.35820000000000002</v>
      </c>
      <c r="E159" s="1">
        <v>8490000</v>
      </c>
      <c r="F159" s="1">
        <v>38380000</v>
      </c>
      <c r="G159" s="1">
        <v>15170000</v>
      </c>
      <c r="H159">
        <v>-1368</v>
      </c>
      <c r="I159">
        <v>1268</v>
      </c>
      <c r="J159">
        <v>-2445</v>
      </c>
      <c r="K159">
        <f t="shared" si="21"/>
        <v>20.52486</v>
      </c>
      <c r="L159">
        <f t="shared" si="22"/>
        <v>0.35820000000000002</v>
      </c>
      <c r="M159">
        <f t="shared" si="23"/>
        <v>3.35</v>
      </c>
      <c r="N159">
        <f t="shared" si="24"/>
        <v>0.35058904921805745</v>
      </c>
      <c r="O159">
        <f t="shared" si="25"/>
        <v>9.1101325439516625</v>
      </c>
      <c r="P159">
        <f t="shared" si="26"/>
        <v>0.15900180818504353</v>
      </c>
      <c r="Q159">
        <f t="shared" si="27"/>
        <v>2.9682588647677322</v>
      </c>
      <c r="R159">
        <f t="shared" si="28"/>
        <v>0.36611519328597986</v>
      </c>
      <c r="S159">
        <f t="shared" si="29"/>
        <v>0.97838059323641036</v>
      </c>
    </row>
    <row r="160" spans="1:19">
      <c r="A160" s="1">
        <v>15800</v>
      </c>
      <c r="B160">
        <v>1.357</v>
      </c>
      <c r="C160">
        <v>3.347</v>
      </c>
      <c r="D160">
        <v>0.35210000000000002</v>
      </c>
      <c r="E160" s="1">
        <v>8353000</v>
      </c>
      <c r="F160" s="1">
        <v>38510000</v>
      </c>
      <c r="G160" s="1">
        <v>14930000</v>
      </c>
      <c r="H160">
        <v>-1373</v>
      </c>
      <c r="I160">
        <v>1247</v>
      </c>
      <c r="J160">
        <v>-2453</v>
      </c>
      <c r="K160">
        <f t="shared" si="21"/>
        <v>20.175329999999999</v>
      </c>
      <c r="L160">
        <f t="shared" si="22"/>
        <v>0.35210000000000002</v>
      </c>
      <c r="M160">
        <f t="shared" si="23"/>
        <v>3.347</v>
      </c>
      <c r="N160">
        <f t="shared" si="24"/>
        <v>0.34486973261312182</v>
      </c>
      <c r="O160">
        <f t="shared" si="25"/>
        <v>8.948241560818909</v>
      </c>
      <c r="P160">
        <f t="shared" si="26"/>
        <v>0.15617627750008639</v>
      </c>
      <c r="Q160">
        <f t="shared" si="27"/>
        <v>3.0137008811303958</v>
      </c>
      <c r="R160">
        <f t="shared" si="28"/>
        <v>0.35960916845100033</v>
      </c>
      <c r="S160">
        <f t="shared" si="29"/>
        <v>0.97911852892031226</v>
      </c>
    </row>
    <row r="161" spans="1:19">
      <c r="A161" s="1">
        <v>15900</v>
      </c>
      <c r="B161">
        <v>1.361</v>
      </c>
      <c r="C161">
        <v>3.343</v>
      </c>
      <c r="D161">
        <v>0.34610000000000002</v>
      </c>
      <c r="E161" s="1">
        <v>8216000</v>
      </c>
      <c r="F161" s="1">
        <v>38630000</v>
      </c>
      <c r="G161" s="1">
        <v>14680000</v>
      </c>
      <c r="H161">
        <v>-1377</v>
      </c>
      <c r="I161">
        <v>1227</v>
      </c>
      <c r="J161">
        <v>-2461</v>
      </c>
      <c r="K161">
        <f t="shared" si="21"/>
        <v>19.831530000000001</v>
      </c>
      <c r="L161">
        <f t="shared" si="22"/>
        <v>0.34610000000000002</v>
      </c>
      <c r="M161">
        <f t="shared" si="23"/>
        <v>3.343</v>
      </c>
      <c r="N161">
        <f t="shared" si="24"/>
        <v>0.33923165542792744</v>
      </c>
      <c r="O161">
        <f t="shared" si="25"/>
        <v>8.789358133312561</v>
      </c>
      <c r="P161">
        <f t="shared" si="26"/>
        <v>0.15340323856324689</v>
      </c>
      <c r="Q161">
        <f t="shared" si="27"/>
        <v>3.0600572080386241</v>
      </c>
      <c r="R161">
        <f t="shared" si="28"/>
        <v>0.35322401033274176</v>
      </c>
      <c r="S161">
        <f t="shared" si="29"/>
        <v>0.97983146636597318</v>
      </c>
    </row>
    <row r="162" spans="1:19">
      <c r="A162" s="1">
        <v>16000</v>
      </c>
      <c r="B162">
        <v>1.365</v>
      </c>
      <c r="C162">
        <v>3.34</v>
      </c>
      <c r="D162">
        <v>0.34</v>
      </c>
      <c r="E162" s="1">
        <v>8078000</v>
      </c>
      <c r="F162" s="1">
        <v>38750000</v>
      </c>
      <c r="G162" s="1">
        <v>14440000</v>
      </c>
      <c r="H162">
        <v>-1381</v>
      </c>
      <c r="I162">
        <v>1206</v>
      </c>
      <c r="J162">
        <v>-2469</v>
      </c>
      <c r="K162">
        <f t="shared" si="21"/>
        <v>19.481999999999999</v>
      </c>
      <c r="L162">
        <f t="shared" si="22"/>
        <v>0.34</v>
      </c>
      <c r="M162">
        <f t="shared" si="23"/>
        <v>3.34</v>
      </c>
      <c r="N162">
        <f t="shared" si="24"/>
        <v>0.3334870921408144</v>
      </c>
      <c r="O162">
        <f t="shared" si="25"/>
        <v>8.6281786470575845</v>
      </c>
      <c r="P162">
        <f t="shared" si="26"/>
        <v>0.15059012584142459</v>
      </c>
      <c r="Q162">
        <f t="shared" si="27"/>
        <v>3.1089636216393295</v>
      </c>
      <c r="R162">
        <f t="shared" si="28"/>
        <v>0.34674657891456162</v>
      </c>
      <c r="S162">
        <f t="shared" si="29"/>
        <v>0.9805431997752343</v>
      </c>
    </row>
    <row r="163" spans="1:19">
      <c r="A163" s="1">
        <v>16100</v>
      </c>
      <c r="B163">
        <v>1.369</v>
      </c>
      <c r="C163">
        <v>3.3370000000000002</v>
      </c>
      <c r="D163">
        <v>0.33389999999999997</v>
      </c>
      <c r="E163" s="1">
        <v>7939000</v>
      </c>
      <c r="F163" s="1">
        <v>38870000</v>
      </c>
      <c r="G163" s="1">
        <v>14190000</v>
      </c>
      <c r="H163">
        <v>-1386</v>
      </c>
      <c r="I163">
        <v>1186</v>
      </c>
      <c r="J163">
        <v>-2476</v>
      </c>
      <c r="K163">
        <f t="shared" si="21"/>
        <v>19.132469999999998</v>
      </c>
      <c r="L163">
        <f t="shared" si="22"/>
        <v>0.33389999999999997</v>
      </c>
      <c r="M163">
        <f t="shared" si="23"/>
        <v>3.3370000000000002</v>
      </c>
      <c r="N163">
        <f t="shared" si="24"/>
        <v>0.32773011983748113</v>
      </c>
      <c r="O163">
        <f t="shared" si="25"/>
        <v>8.4673465817549722</v>
      </c>
      <c r="P163">
        <f t="shared" si="26"/>
        <v>0.14778307675911148</v>
      </c>
      <c r="Q163">
        <f t="shared" si="27"/>
        <v>3.1597601626774394</v>
      </c>
      <c r="R163">
        <f t="shared" si="28"/>
        <v>0.34028310954232477</v>
      </c>
      <c r="S163">
        <f t="shared" si="29"/>
        <v>0.98124176791816042</v>
      </c>
    </row>
    <row r="164" spans="1:19">
      <c r="A164" s="1">
        <v>16200</v>
      </c>
      <c r="B164">
        <v>1.373</v>
      </c>
      <c r="C164">
        <v>3.3340000000000001</v>
      </c>
      <c r="D164">
        <v>0.32779999999999998</v>
      </c>
      <c r="E164" s="1">
        <v>7800000</v>
      </c>
      <c r="F164" s="1">
        <v>38990000</v>
      </c>
      <c r="G164" s="1">
        <v>13940000</v>
      </c>
      <c r="H164">
        <v>-1390</v>
      </c>
      <c r="I164">
        <v>1165</v>
      </c>
      <c r="J164">
        <v>-2484</v>
      </c>
      <c r="K164">
        <f t="shared" si="21"/>
        <v>18.782939999999996</v>
      </c>
      <c r="L164">
        <f t="shared" si="22"/>
        <v>0.32779999999999998</v>
      </c>
      <c r="M164">
        <f t="shared" si="23"/>
        <v>3.3340000000000001</v>
      </c>
      <c r="N164">
        <f t="shared" si="24"/>
        <v>0.32196095273420283</v>
      </c>
      <c r="O164">
        <f t="shared" si="25"/>
        <v>8.3068544838062088</v>
      </c>
      <c r="P164">
        <f t="shared" si="26"/>
        <v>0.14498196122647233</v>
      </c>
      <c r="Q164">
        <f t="shared" si="27"/>
        <v>3.2125526240019111</v>
      </c>
      <c r="R164">
        <f t="shared" si="28"/>
        <v>0.33383330267311578</v>
      </c>
      <c r="S164">
        <f t="shared" si="29"/>
        <v>0.9819271995190253</v>
      </c>
    </row>
    <row r="165" spans="1:19">
      <c r="A165" s="1">
        <v>16300</v>
      </c>
      <c r="B165">
        <v>1.377</v>
      </c>
      <c r="C165">
        <v>3.33</v>
      </c>
      <c r="D165">
        <v>0.32169999999999999</v>
      </c>
      <c r="E165" s="1">
        <v>7661000</v>
      </c>
      <c r="F165" s="1">
        <v>39110000</v>
      </c>
      <c r="G165" s="1">
        <v>13690000</v>
      </c>
      <c r="H165">
        <v>-1394</v>
      </c>
      <c r="I165">
        <v>1144</v>
      </c>
      <c r="J165">
        <v>-2491</v>
      </c>
      <c r="K165">
        <f t="shared" si="21"/>
        <v>18.433409999999999</v>
      </c>
      <c r="L165">
        <f t="shared" si="22"/>
        <v>0.32169999999999999</v>
      </c>
      <c r="M165">
        <f t="shared" si="23"/>
        <v>3.33</v>
      </c>
      <c r="N165">
        <f t="shared" si="24"/>
        <v>0.31617980550102182</v>
      </c>
      <c r="O165">
        <f t="shared" si="25"/>
        <v>8.1466949720023258</v>
      </c>
      <c r="P165">
        <f t="shared" si="26"/>
        <v>0.14218665041710785</v>
      </c>
      <c r="Q165">
        <f t="shared" si="27"/>
        <v>3.2674548192866637</v>
      </c>
      <c r="R165">
        <f t="shared" si="28"/>
        <v>0.32739686167318782</v>
      </c>
      <c r="S165">
        <f t="shared" si="29"/>
        <v>0.9825995226586054</v>
      </c>
    </row>
    <row r="166" spans="1:19">
      <c r="A166" s="1">
        <v>16400</v>
      </c>
      <c r="B166">
        <v>1.381</v>
      </c>
      <c r="C166">
        <v>3.327</v>
      </c>
      <c r="D166">
        <v>0.31559999999999999</v>
      </c>
      <c r="E166" s="1">
        <v>7522000</v>
      </c>
      <c r="F166" s="1">
        <v>39220000</v>
      </c>
      <c r="G166" s="1">
        <v>13440000</v>
      </c>
      <c r="H166">
        <v>-1398</v>
      </c>
      <c r="I166">
        <v>1123</v>
      </c>
      <c r="J166">
        <v>-2498</v>
      </c>
      <c r="K166">
        <f t="shared" si="21"/>
        <v>18.083879999999997</v>
      </c>
      <c r="L166">
        <f t="shared" si="22"/>
        <v>0.31559999999999999</v>
      </c>
      <c r="M166">
        <f t="shared" si="23"/>
        <v>3.327</v>
      </c>
      <c r="N166">
        <f t="shared" si="24"/>
        <v>0.31038689325375945</v>
      </c>
      <c r="O166">
        <f t="shared" si="25"/>
        <v>7.9868607356042887</v>
      </c>
      <c r="P166">
        <f t="shared" si="26"/>
        <v>0.13939701673455113</v>
      </c>
      <c r="Q166">
        <f t="shared" si="27"/>
        <v>3.3245893580824757</v>
      </c>
      <c r="R166">
        <f t="shared" si="28"/>
        <v>0.32097349274081882</v>
      </c>
      <c r="S166">
        <f t="shared" si="29"/>
        <v>0.98325876478168261</v>
      </c>
    </row>
    <row r="167" spans="1:19">
      <c r="A167" s="1">
        <v>16500</v>
      </c>
      <c r="B167">
        <v>1.385</v>
      </c>
      <c r="C167">
        <v>3.3239999999999998</v>
      </c>
      <c r="D167">
        <v>0.3095</v>
      </c>
      <c r="E167" s="1">
        <v>7382000</v>
      </c>
      <c r="F167" s="1">
        <v>39330000</v>
      </c>
      <c r="G167" s="1">
        <v>13190000</v>
      </c>
      <c r="H167">
        <v>-1402</v>
      </c>
      <c r="I167">
        <v>1102</v>
      </c>
      <c r="J167">
        <v>-2505</v>
      </c>
      <c r="K167">
        <f t="shared" si="21"/>
        <v>17.734349999999999</v>
      </c>
      <c r="L167">
        <f t="shared" si="22"/>
        <v>0.3095</v>
      </c>
      <c r="M167">
        <f t="shared" si="23"/>
        <v>3.3239999999999998</v>
      </c>
      <c r="N167">
        <f t="shared" si="24"/>
        <v>0.30458243154601217</v>
      </c>
      <c r="O167">
        <f t="shared" si="25"/>
        <v>7.8273445324618329</v>
      </c>
      <c r="P167">
        <f t="shared" si="26"/>
        <v>0.13661293377943515</v>
      </c>
      <c r="Q167">
        <f t="shared" si="27"/>
        <v>3.3840885125237961</v>
      </c>
      <c r="R167">
        <f t="shared" si="28"/>
        <v>0.31456290483070992</v>
      </c>
      <c r="S167">
        <f t="shared" si="29"/>
        <v>0.9839049527043412</v>
      </c>
    </row>
    <row r="168" spans="1:19">
      <c r="A168" s="1">
        <v>16600</v>
      </c>
      <c r="B168">
        <v>1.389</v>
      </c>
      <c r="C168">
        <v>3.32</v>
      </c>
      <c r="D168">
        <v>0.3034</v>
      </c>
      <c r="E168" s="1">
        <v>7241000</v>
      </c>
      <c r="F168" s="1">
        <v>39440000</v>
      </c>
      <c r="G168" s="1">
        <v>12940000</v>
      </c>
      <c r="H168">
        <v>-1406</v>
      </c>
      <c r="I168">
        <v>1081</v>
      </c>
      <c r="J168">
        <v>-2512</v>
      </c>
      <c r="K168">
        <f t="shared" si="21"/>
        <v>17.384819999999998</v>
      </c>
      <c r="L168">
        <f t="shared" si="22"/>
        <v>0.3034</v>
      </c>
      <c r="M168">
        <f t="shared" si="23"/>
        <v>3.32</v>
      </c>
      <c r="N168">
        <f t="shared" si="24"/>
        <v>0.29876663636113032</v>
      </c>
      <c r="O168">
        <f t="shared" si="25"/>
        <v>7.6681391871694062</v>
      </c>
      <c r="P168">
        <f t="shared" si="26"/>
        <v>0.13383427631730785</v>
      </c>
      <c r="Q168">
        <f t="shared" si="27"/>
        <v>3.4460951885898767</v>
      </c>
      <c r="R168">
        <f t="shared" si="28"/>
        <v>0.30816480957987902</v>
      </c>
      <c r="S168">
        <f t="shared" si="29"/>
        <v>0.98453811262105162</v>
      </c>
    </row>
    <row r="169" spans="1:19">
      <c r="A169" s="1">
        <v>16700</v>
      </c>
      <c r="B169">
        <v>1.393</v>
      </c>
      <c r="C169">
        <v>3.3170000000000002</v>
      </c>
      <c r="D169">
        <v>0.29730000000000001</v>
      </c>
      <c r="E169" s="1">
        <v>7100000</v>
      </c>
      <c r="F169" s="1">
        <v>39550000</v>
      </c>
      <c r="G169" s="1">
        <v>12690000</v>
      </c>
      <c r="H169">
        <v>-1410</v>
      </c>
      <c r="I169">
        <v>1060</v>
      </c>
      <c r="J169">
        <v>-2519</v>
      </c>
      <c r="K169">
        <f t="shared" si="21"/>
        <v>17.03529</v>
      </c>
      <c r="L169">
        <f t="shared" si="22"/>
        <v>0.29730000000000001</v>
      </c>
      <c r="M169">
        <f t="shared" si="23"/>
        <v>3.3170000000000002</v>
      </c>
      <c r="N169">
        <f t="shared" si="24"/>
        <v>0.29293972410418173</v>
      </c>
      <c r="O169">
        <f t="shared" si="25"/>
        <v>7.509237589258059</v>
      </c>
      <c r="P169">
        <f t="shared" si="26"/>
        <v>0.13106092024707469</v>
      </c>
      <c r="Q169">
        <f t="shared" si="27"/>
        <v>3.5107640169369438</v>
      </c>
      <c r="R169">
        <f t="shared" si="28"/>
        <v>0.3017789212349955</v>
      </c>
      <c r="S169">
        <f t="shared" si="29"/>
        <v>0.98515827011155654</v>
      </c>
    </row>
    <row r="170" spans="1:19">
      <c r="A170" s="1">
        <v>16800</v>
      </c>
      <c r="B170">
        <v>1.397</v>
      </c>
      <c r="C170">
        <v>3.3140000000000001</v>
      </c>
      <c r="D170">
        <v>0.29120000000000001</v>
      </c>
      <c r="E170" s="1">
        <v>6959000</v>
      </c>
      <c r="F170" s="1">
        <v>39650000</v>
      </c>
      <c r="G170" s="1">
        <v>12440000</v>
      </c>
      <c r="H170">
        <v>-1414</v>
      </c>
      <c r="I170">
        <v>1039</v>
      </c>
      <c r="J170">
        <v>-2526</v>
      </c>
      <c r="K170">
        <f t="shared" si="21"/>
        <v>16.685759999999998</v>
      </c>
      <c r="L170">
        <f t="shared" si="22"/>
        <v>0.29120000000000001</v>
      </c>
      <c r="M170">
        <f t="shared" si="23"/>
        <v>3.3140000000000001</v>
      </c>
      <c r="N170">
        <f t="shared" si="24"/>
        <v>0.2871019115938992</v>
      </c>
      <c r="O170">
        <f t="shared" si="25"/>
        <v>7.3506326914220539</v>
      </c>
      <c r="P170">
        <f t="shared" si="26"/>
        <v>0.12829274257004719</v>
      </c>
      <c r="Q170">
        <f t="shared" si="27"/>
        <v>3.5782625808347421</v>
      </c>
      <c r="R170">
        <f t="shared" si="28"/>
        <v>0.2954049565811131</v>
      </c>
      <c r="S170">
        <f t="shared" si="29"/>
        <v>0.9857654501475549</v>
      </c>
    </row>
    <row r="171" spans="1:19">
      <c r="A171" s="1">
        <v>16900</v>
      </c>
      <c r="B171">
        <v>1.401</v>
      </c>
      <c r="C171">
        <v>3.31</v>
      </c>
      <c r="D171">
        <v>0.28499999999999998</v>
      </c>
      <c r="E171" s="1">
        <v>6818000</v>
      </c>
      <c r="F171" s="1">
        <v>39760000</v>
      </c>
      <c r="G171" s="1">
        <v>12190000</v>
      </c>
      <c r="H171">
        <v>-1417</v>
      </c>
      <c r="I171">
        <v>1018</v>
      </c>
      <c r="J171">
        <v>-2532</v>
      </c>
      <c r="K171">
        <f t="shared" si="21"/>
        <v>16.330499999999997</v>
      </c>
      <c r="L171">
        <f t="shared" si="22"/>
        <v>0.28499999999999998</v>
      </c>
      <c r="M171">
        <f t="shared" si="23"/>
        <v>3.31</v>
      </c>
      <c r="N171">
        <f t="shared" si="24"/>
        <v>0.28115745129529401</v>
      </c>
      <c r="O171">
        <f t="shared" si="25"/>
        <v>7.1897245516712678</v>
      </c>
      <c r="P171">
        <f t="shared" si="26"/>
        <v>0.12548436573813679</v>
      </c>
      <c r="Q171">
        <f t="shared" si="27"/>
        <v>3.6499548818342076</v>
      </c>
      <c r="R171">
        <f t="shared" si="28"/>
        <v>0.28893842995244651</v>
      </c>
      <c r="S171">
        <f t="shared" si="29"/>
        <v>0.9863693107452175</v>
      </c>
    </row>
    <row r="172" spans="1:19">
      <c r="A172" s="1">
        <v>17000</v>
      </c>
      <c r="B172">
        <v>1.405</v>
      </c>
      <c r="C172">
        <v>3.3069999999999999</v>
      </c>
      <c r="D172">
        <v>0.27889999999999998</v>
      </c>
      <c r="E172" s="1">
        <v>6676000</v>
      </c>
      <c r="F172" s="1">
        <v>39860000</v>
      </c>
      <c r="G172" s="1">
        <v>11930000</v>
      </c>
      <c r="H172">
        <v>-1421</v>
      </c>
      <c r="I172">
        <v>996.7</v>
      </c>
      <c r="J172">
        <v>-2539</v>
      </c>
      <c r="K172">
        <f t="shared" si="21"/>
        <v>15.980969999999997</v>
      </c>
      <c r="L172">
        <f t="shared" si="22"/>
        <v>0.27889999999999998</v>
      </c>
      <c r="M172">
        <f t="shared" si="23"/>
        <v>3.3069999999999999</v>
      </c>
      <c r="N172">
        <f t="shared" si="24"/>
        <v>0.27529832060001547</v>
      </c>
      <c r="O172">
        <f t="shared" si="25"/>
        <v>7.0316967345489605</v>
      </c>
      <c r="P172">
        <f t="shared" si="26"/>
        <v>0.12272626001961306</v>
      </c>
      <c r="Q172">
        <f t="shared" si="27"/>
        <v>3.7237289457230878</v>
      </c>
      <c r="R172">
        <f t="shared" si="28"/>
        <v>0.28258765684007203</v>
      </c>
      <c r="S172">
        <f t="shared" si="29"/>
        <v>0.98695039662627926</v>
      </c>
    </row>
    <row r="173" spans="1:19">
      <c r="A173" s="1">
        <v>17100</v>
      </c>
      <c r="B173">
        <v>1.409</v>
      </c>
      <c r="C173">
        <v>3.3029999999999999</v>
      </c>
      <c r="D173">
        <v>0.27279999999999999</v>
      </c>
      <c r="E173" s="1">
        <v>6534000</v>
      </c>
      <c r="F173" s="1">
        <v>39960000</v>
      </c>
      <c r="G173" s="1">
        <v>11680000</v>
      </c>
      <c r="H173">
        <v>-1424</v>
      </c>
      <c r="I173">
        <v>975.4</v>
      </c>
      <c r="J173">
        <v>-2545</v>
      </c>
      <c r="K173">
        <f t="shared" si="21"/>
        <v>15.631439999999998</v>
      </c>
      <c r="L173">
        <f t="shared" si="22"/>
        <v>0.27279999999999999</v>
      </c>
      <c r="M173">
        <f t="shared" si="23"/>
        <v>3.3029999999999999</v>
      </c>
      <c r="N173">
        <f t="shared" si="24"/>
        <v>0.26942894608599183</v>
      </c>
      <c r="O173">
        <f t="shared" si="25"/>
        <v>6.8739447252090109</v>
      </c>
      <c r="P173">
        <f t="shared" si="26"/>
        <v>0.11997296805499409</v>
      </c>
      <c r="Q173">
        <f t="shared" si="27"/>
        <v>3.8009316948941225</v>
      </c>
      <c r="R173">
        <f t="shared" si="28"/>
        <v>0.27624796780568023</v>
      </c>
      <c r="S173">
        <f t="shared" si="29"/>
        <v>0.98751857675888632</v>
      </c>
    </row>
    <row r="174" spans="1:19">
      <c r="A174" s="1">
        <v>17200</v>
      </c>
      <c r="B174">
        <v>1.413</v>
      </c>
      <c r="C174">
        <v>3.3</v>
      </c>
      <c r="D174">
        <v>0.26669999999999999</v>
      </c>
      <c r="E174" s="1">
        <v>6391000</v>
      </c>
      <c r="F174" s="1">
        <v>40050000</v>
      </c>
      <c r="G174" s="1">
        <v>11420000</v>
      </c>
      <c r="H174">
        <v>-1428</v>
      </c>
      <c r="I174">
        <v>954.1</v>
      </c>
      <c r="J174">
        <v>-2551</v>
      </c>
      <c r="K174">
        <f t="shared" si="21"/>
        <v>15.281909999999998</v>
      </c>
      <c r="L174">
        <f t="shared" si="22"/>
        <v>0.26669999999999999</v>
      </c>
      <c r="M174">
        <f t="shared" si="23"/>
        <v>3.3</v>
      </c>
      <c r="N174">
        <f t="shared" si="24"/>
        <v>0.26354954615197157</v>
      </c>
      <c r="O174">
        <f t="shared" si="25"/>
        <v>6.7164617128302648</v>
      </c>
      <c r="P174">
        <f t="shared" si="26"/>
        <v>0.11722437097302599</v>
      </c>
      <c r="Q174">
        <f t="shared" si="27"/>
        <v>3.8817986852695934</v>
      </c>
      <c r="R174">
        <f t="shared" si="28"/>
        <v>0.26991908913809348</v>
      </c>
      <c r="S174">
        <f t="shared" si="29"/>
        <v>0.98807387373611588</v>
      </c>
    </row>
    <row r="175" spans="1:19">
      <c r="A175" s="1">
        <v>17300</v>
      </c>
      <c r="B175">
        <v>1.4159999999999999</v>
      </c>
      <c r="C175">
        <v>3.2959999999999998</v>
      </c>
      <c r="D175">
        <v>0.26050000000000001</v>
      </c>
      <c r="E175" s="1">
        <v>6248000</v>
      </c>
      <c r="F175" s="1">
        <v>40150000</v>
      </c>
      <c r="G175" s="1">
        <v>11170000</v>
      </c>
      <c r="H175">
        <v>-1431</v>
      </c>
      <c r="I175">
        <v>932.8</v>
      </c>
      <c r="J175">
        <v>-2557</v>
      </c>
      <c r="K175">
        <f t="shared" si="21"/>
        <v>14.92665</v>
      </c>
      <c r="L175">
        <f t="shared" si="22"/>
        <v>0.26050000000000001</v>
      </c>
      <c r="M175">
        <f t="shared" si="23"/>
        <v>3.2959999999999998</v>
      </c>
      <c r="N175">
        <f t="shared" si="24"/>
        <v>0.25756371472602091</v>
      </c>
      <c r="O175">
        <f t="shared" si="25"/>
        <v>6.556665698794613</v>
      </c>
      <c r="P175">
        <f t="shared" si="26"/>
        <v>0.11443540439654079</v>
      </c>
      <c r="Q175">
        <f t="shared" si="27"/>
        <v>3.9680117214021302</v>
      </c>
      <c r="R175">
        <f t="shared" si="28"/>
        <v>0.26349725627421999</v>
      </c>
      <c r="S175">
        <f t="shared" si="29"/>
        <v>0.988625094937987</v>
      </c>
    </row>
    <row r="176" spans="1:19">
      <c r="A176" s="1">
        <v>17400</v>
      </c>
      <c r="B176">
        <v>1.42</v>
      </c>
      <c r="C176">
        <v>3.2930000000000001</v>
      </c>
      <c r="D176">
        <v>0.25440000000000002</v>
      </c>
      <c r="E176" s="1">
        <v>6105000</v>
      </c>
      <c r="F176" s="1">
        <v>40240000</v>
      </c>
      <c r="G176" s="1">
        <v>10910000</v>
      </c>
      <c r="H176">
        <v>-1434</v>
      </c>
      <c r="I176">
        <v>911.3</v>
      </c>
      <c r="J176">
        <v>-2563</v>
      </c>
      <c r="K176">
        <f t="shared" si="21"/>
        <v>14.577120000000001</v>
      </c>
      <c r="L176">
        <f t="shared" si="22"/>
        <v>0.25440000000000002</v>
      </c>
      <c r="M176">
        <f t="shared" si="23"/>
        <v>3.2930000000000001</v>
      </c>
      <c r="N176">
        <f t="shared" si="24"/>
        <v>0.2516647652876286</v>
      </c>
      <c r="O176">
        <f t="shared" si="25"/>
        <v>6.3997045988889258</v>
      </c>
      <c r="P176">
        <f t="shared" si="26"/>
        <v>0.1116959164056348</v>
      </c>
      <c r="Q176">
        <f t="shared" si="27"/>
        <v>4.057076127608096</v>
      </c>
      <c r="R176">
        <f t="shared" si="28"/>
        <v>0.25718935206392357</v>
      </c>
      <c r="S176">
        <f t="shared" si="29"/>
        <v>0.98915448076858781</v>
      </c>
    </row>
    <row r="177" spans="1:19">
      <c r="A177" s="1">
        <v>17500</v>
      </c>
      <c r="B177">
        <v>1.4239999999999999</v>
      </c>
      <c r="C177">
        <v>3.29</v>
      </c>
      <c r="D177">
        <v>0.24829999999999999</v>
      </c>
      <c r="E177" s="1">
        <v>5961000</v>
      </c>
      <c r="F177" s="1">
        <v>40330000</v>
      </c>
      <c r="G177" s="1">
        <v>10650000</v>
      </c>
      <c r="H177">
        <v>-1438</v>
      </c>
      <c r="I177">
        <v>889.9</v>
      </c>
      <c r="J177">
        <v>-2569</v>
      </c>
      <c r="K177">
        <f t="shared" si="21"/>
        <v>14.227589999999999</v>
      </c>
      <c r="L177">
        <f t="shared" si="22"/>
        <v>0.24829999999999999</v>
      </c>
      <c r="M177">
        <f t="shared" si="23"/>
        <v>3.29</v>
      </c>
      <c r="N177">
        <f t="shared" si="24"/>
        <v>0.24575645143235747</v>
      </c>
      <c r="O177">
        <f t="shared" si="25"/>
        <v>6.2429922770498045</v>
      </c>
      <c r="P177">
        <f t="shared" si="26"/>
        <v>0.10896077041109711</v>
      </c>
      <c r="Q177">
        <f t="shared" si="27"/>
        <v>4.1506600343994515</v>
      </c>
      <c r="R177">
        <f t="shared" si="28"/>
        <v>0.25089144566973887</v>
      </c>
      <c r="S177">
        <f t="shared" si="29"/>
        <v>0.98967104811875439</v>
      </c>
    </row>
    <row r="178" spans="1:19">
      <c r="A178" s="1">
        <v>17600</v>
      </c>
      <c r="B178">
        <v>1.4279999999999999</v>
      </c>
      <c r="C178">
        <v>3.286</v>
      </c>
      <c r="D178">
        <v>0.24210000000000001</v>
      </c>
      <c r="E178" s="1">
        <v>5817000</v>
      </c>
      <c r="F178" s="1">
        <v>40420000</v>
      </c>
      <c r="G178" s="1">
        <v>10400000</v>
      </c>
      <c r="H178">
        <v>-1441</v>
      </c>
      <c r="I178">
        <v>868.4</v>
      </c>
      <c r="J178">
        <v>-2575</v>
      </c>
      <c r="K178">
        <f t="shared" si="21"/>
        <v>13.87233</v>
      </c>
      <c r="L178">
        <f t="shared" si="22"/>
        <v>0.24210000000000001</v>
      </c>
      <c r="M178">
        <f t="shared" si="23"/>
        <v>3.286</v>
      </c>
      <c r="N178">
        <f t="shared" si="24"/>
        <v>0.23974191054096539</v>
      </c>
      <c r="O178">
        <f t="shared" si="25"/>
        <v>6.0839590293719823</v>
      </c>
      <c r="P178">
        <f t="shared" si="26"/>
        <v>0.10618511661897949</v>
      </c>
      <c r="Q178">
        <f t="shared" si="27"/>
        <v>4.2507616368425349</v>
      </c>
      <c r="R178">
        <f t="shared" si="28"/>
        <v>0.24450026662469646</v>
      </c>
      <c r="S178">
        <f t="shared" si="29"/>
        <v>0.99018296929556737</v>
      </c>
    </row>
    <row r="179" spans="1:19">
      <c r="A179" s="1">
        <v>17700</v>
      </c>
      <c r="B179">
        <v>1.4319999999999999</v>
      </c>
      <c r="C179">
        <v>3.2829999999999999</v>
      </c>
      <c r="D179">
        <v>0.23599999999999999</v>
      </c>
      <c r="E179" s="1">
        <v>5673000</v>
      </c>
      <c r="F179" s="1">
        <v>40500000</v>
      </c>
      <c r="G179" s="1">
        <v>10140000</v>
      </c>
      <c r="H179">
        <v>-1444</v>
      </c>
      <c r="I179">
        <v>846.8</v>
      </c>
      <c r="J179">
        <v>-2580</v>
      </c>
      <c r="K179">
        <f t="shared" si="21"/>
        <v>13.522799999999998</v>
      </c>
      <c r="L179">
        <f t="shared" si="22"/>
        <v>0.23599999999999999</v>
      </c>
      <c r="M179">
        <f t="shared" si="23"/>
        <v>3.2829999999999999</v>
      </c>
      <c r="N179">
        <f t="shared" si="24"/>
        <v>0.23381538327018064</v>
      </c>
      <c r="O179">
        <f t="shared" si="25"/>
        <v>5.9277283193242045</v>
      </c>
      <c r="P179">
        <f t="shared" si="26"/>
        <v>0.10345837633591719</v>
      </c>
      <c r="Q179">
        <f t="shared" si="27"/>
        <v>4.3545344354822726</v>
      </c>
      <c r="R179">
        <f t="shared" si="28"/>
        <v>0.23822171509645085</v>
      </c>
      <c r="S179">
        <f t="shared" si="29"/>
        <v>0.99067375073027442</v>
      </c>
    </row>
    <row r="180" spans="1:19">
      <c r="A180" s="1">
        <v>17800</v>
      </c>
      <c r="B180">
        <v>1.4350000000000001</v>
      </c>
      <c r="C180">
        <v>3.2789999999999999</v>
      </c>
      <c r="D180">
        <v>0.22989999999999999</v>
      </c>
      <c r="E180" s="1">
        <v>5529000</v>
      </c>
      <c r="F180" s="1">
        <v>40590000</v>
      </c>
      <c r="G180" s="1">
        <v>9882000</v>
      </c>
      <c r="H180">
        <v>-1447</v>
      </c>
      <c r="I180">
        <v>825.2</v>
      </c>
      <c r="J180">
        <v>-2585</v>
      </c>
      <c r="K180">
        <f t="shared" si="21"/>
        <v>13.173269999999999</v>
      </c>
      <c r="L180">
        <f t="shared" si="22"/>
        <v>0.22989999999999999</v>
      </c>
      <c r="M180">
        <f t="shared" si="23"/>
        <v>3.2789999999999999</v>
      </c>
      <c r="N180">
        <f t="shared" si="24"/>
        <v>0.22788015575596252</v>
      </c>
      <c r="O180">
        <f t="shared" si="25"/>
        <v>5.7717266239378926</v>
      </c>
      <c r="P180">
        <f t="shared" si="26"/>
        <v>0.1007356331127328</v>
      </c>
      <c r="Q180">
        <f t="shared" si="27"/>
        <v>4.4639699063464686</v>
      </c>
      <c r="R180">
        <f t="shared" si="28"/>
        <v>0.23195236713869594</v>
      </c>
      <c r="S180">
        <f t="shared" si="29"/>
        <v>0.99115177325408055</v>
      </c>
    </row>
    <row r="181" spans="1:19">
      <c r="A181" s="1">
        <v>17900</v>
      </c>
      <c r="B181">
        <v>1.4390000000000001</v>
      </c>
      <c r="C181">
        <v>3.2749999999999999</v>
      </c>
      <c r="D181">
        <v>0.22370000000000001</v>
      </c>
      <c r="E181" s="1">
        <v>5384000</v>
      </c>
      <c r="F181" s="1">
        <v>40670000</v>
      </c>
      <c r="G181" s="1">
        <v>9623000</v>
      </c>
      <c r="H181">
        <v>-1450</v>
      </c>
      <c r="I181">
        <v>803.5</v>
      </c>
      <c r="J181">
        <v>-2591</v>
      </c>
      <c r="K181">
        <f t="shared" si="21"/>
        <v>12.818009999999999</v>
      </c>
      <c r="L181">
        <f t="shared" si="22"/>
        <v>0.22370000000000001</v>
      </c>
      <c r="M181">
        <f t="shared" si="23"/>
        <v>3.2749999999999999</v>
      </c>
      <c r="N181">
        <f t="shared" si="24"/>
        <v>0.22183894162464346</v>
      </c>
      <c r="O181">
        <f t="shared" si="25"/>
        <v>5.6133955464806675</v>
      </c>
      <c r="P181">
        <f t="shared" si="26"/>
        <v>9.7972234502874039E-2</v>
      </c>
      <c r="Q181">
        <f t="shared" si="27"/>
        <v>4.5814796816242156</v>
      </c>
      <c r="R181">
        <f t="shared" si="28"/>
        <v>0.22558940669363459</v>
      </c>
      <c r="S181">
        <f t="shared" si="29"/>
        <v>0.99162457705205764</v>
      </c>
    </row>
    <row r="182" spans="1:19">
      <c r="A182" s="1">
        <v>18000</v>
      </c>
      <c r="B182">
        <v>1.4430000000000001</v>
      </c>
      <c r="C182">
        <v>3.2719999999999998</v>
      </c>
      <c r="D182">
        <v>0.21759999999999999</v>
      </c>
      <c r="E182" s="1">
        <v>5239000</v>
      </c>
      <c r="F182" s="1">
        <v>40750000</v>
      </c>
      <c r="G182" s="1">
        <v>9363000</v>
      </c>
      <c r="H182">
        <v>-1453</v>
      </c>
      <c r="I182">
        <v>781.9</v>
      </c>
      <c r="J182">
        <v>-2596</v>
      </c>
      <c r="K182">
        <f t="shared" si="21"/>
        <v>12.46848</v>
      </c>
      <c r="L182">
        <f t="shared" si="22"/>
        <v>0.21759999999999999</v>
      </c>
      <c r="M182">
        <f t="shared" si="23"/>
        <v>3.2719999999999998</v>
      </c>
      <c r="N182">
        <f t="shared" si="24"/>
        <v>0.21588684294993013</v>
      </c>
      <c r="O182">
        <f t="shared" si="25"/>
        <v>5.457836039127888</v>
      </c>
      <c r="P182">
        <f t="shared" si="26"/>
        <v>9.5257208916787697E-2</v>
      </c>
      <c r="Q182">
        <f t="shared" si="27"/>
        <v>4.7037959210261588</v>
      </c>
      <c r="R182">
        <f t="shared" si="28"/>
        <v>0.21933782925201478</v>
      </c>
      <c r="S182">
        <f t="shared" si="29"/>
        <v>0.99207692873618225</v>
      </c>
    </row>
    <row r="183" spans="1:19">
      <c r="A183" s="1">
        <v>18100</v>
      </c>
      <c r="B183">
        <v>1.4470000000000001</v>
      </c>
      <c r="C183">
        <v>3.2679999999999998</v>
      </c>
      <c r="D183">
        <v>0.2114</v>
      </c>
      <c r="E183" s="1">
        <v>5093000</v>
      </c>
      <c r="F183" s="1">
        <v>40820000</v>
      </c>
      <c r="G183" s="1">
        <v>9104000</v>
      </c>
      <c r="H183">
        <v>-1455</v>
      </c>
      <c r="I183">
        <v>760.1</v>
      </c>
      <c r="J183">
        <v>-2601</v>
      </c>
      <c r="K183">
        <f t="shared" si="21"/>
        <v>12.11322</v>
      </c>
      <c r="L183">
        <f t="shared" si="22"/>
        <v>0.2114</v>
      </c>
      <c r="M183">
        <f t="shared" si="23"/>
        <v>3.2679999999999998</v>
      </c>
      <c r="N183">
        <f t="shared" si="24"/>
        <v>0.2098289383887588</v>
      </c>
      <c r="O183">
        <f t="shared" si="25"/>
        <v>5.2999411903159759</v>
      </c>
      <c r="P183">
        <f t="shared" si="26"/>
        <v>9.2501423933081195E-2</v>
      </c>
      <c r="Q183">
        <f t="shared" si="27"/>
        <v>4.8355254113378754</v>
      </c>
      <c r="R183">
        <f t="shared" si="28"/>
        <v>0.21299239982903537</v>
      </c>
      <c r="S183">
        <f t="shared" si="29"/>
        <v>0.99252367769782612</v>
      </c>
    </row>
    <row r="184" spans="1:19">
      <c r="A184" s="1">
        <v>18200</v>
      </c>
      <c r="B184">
        <v>1.45</v>
      </c>
      <c r="C184">
        <v>3.2650000000000001</v>
      </c>
      <c r="D184">
        <v>0.20530000000000001</v>
      </c>
      <c r="E184" s="1">
        <v>4948000</v>
      </c>
      <c r="F184" s="1">
        <v>40900000</v>
      </c>
      <c r="G184" s="1">
        <v>8843000</v>
      </c>
      <c r="H184">
        <v>-1458</v>
      </c>
      <c r="I184">
        <v>738.4</v>
      </c>
      <c r="J184">
        <v>-2605</v>
      </c>
      <c r="K184">
        <f t="shared" si="21"/>
        <v>11.76369</v>
      </c>
      <c r="L184">
        <f t="shared" si="22"/>
        <v>0.20530000000000001</v>
      </c>
      <c r="M184">
        <f t="shared" si="23"/>
        <v>3.2650000000000001</v>
      </c>
      <c r="N184">
        <f t="shared" si="24"/>
        <v>0.20386086903520595</v>
      </c>
      <c r="O184">
        <f t="shared" si="25"/>
        <v>5.1447979661701995</v>
      </c>
      <c r="P184">
        <f t="shared" si="26"/>
        <v>8.9793663859577821E-2</v>
      </c>
      <c r="Q184">
        <f t="shared" si="27"/>
        <v>4.9730723661436045</v>
      </c>
      <c r="R184">
        <f t="shared" si="28"/>
        <v>0.20675755184838207</v>
      </c>
      <c r="S184">
        <f t="shared" si="29"/>
        <v>0.99295042993423088</v>
      </c>
    </row>
    <row r="185" spans="1:19">
      <c r="A185" s="1">
        <v>18300</v>
      </c>
      <c r="B185">
        <v>1.454</v>
      </c>
      <c r="C185">
        <v>3.2610000000000001</v>
      </c>
      <c r="D185">
        <v>0.1991</v>
      </c>
      <c r="E185" s="1">
        <v>4802000</v>
      </c>
      <c r="F185" s="1">
        <v>40970000</v>
      </c>
      <c r="G185" s="1">
        <v>8583000</v>
      </c>
      <c r="H185">
        <v>-1461</v>
      </c>
      <c r="I185">
        <v>716.5</v>
      </c>
      <c r="J185">
        <v>-2610</v>
      </c>
      <c r="K185">
        <f t="shared" si="21"/>
        <v>11.408429999999999</v>
      </c>
      <c r="L185">
        <f t="shared" si="22"/>
        <v>0.1991</v>
      </c>
      <c r="M185">
        <f t="shared" si="23"/>
        <v>3.2610000000000001</v>
      </c>
      <c r="N185">
        <f t="shared" si="24"/>
        <v>0.19778719053300864</v>
      </c>
      <c r="O185">
        <f t="shared" si="25"/>
        <v>4.9873131885666133</v>
      </c>
      <c r="P185">
        <f t="shared" si="26"/>
        <v>8.7045035968624215E-2</v>
      </c>
      <c r="Q185">
        <f t="shared" si="27"/>
        <v>5.1216969096982545</v>
      </c>
      <c r="R185">
        <f t="shared" si="28"/>
        <v>0.20042860224048464</v>
      </c>
      <c r="S185">
        <f t="shared" si="29"/>
        <v>0.99337119440223232</v>
      </c>
    </row>
    <row r="186" spans="1:19">
      <c r="A186" s="1">
        <v>18400</v>
      </c>
      <c r="B186">
        <v>1.458</v>
      </c>
      <c r="C186">
        <v>3.258</v>
      </c>
      <c r="D186">
        <v>0.193</v>
      </c>
      <c r="E186" s="1">
        <v>4655000</v>
      </c>
      <c r="F186" s="1">
        <v>41040000</v>
      </c>
      <c r="G186" s="1">
        <v>8321000</v>
      </c>
      <c r="H186">
        <v>-1463</v>
      </c>
      <c r="I186">
        <v>694.7</v>
      </c>
      <c r="J186">
        <v>-2614</v>
      </c>
      <c r="K186">
        <f t="shared" si="21"/>
        <v>11.0589</v>
      </c>
      <c r="L186">
        <f t="shared" si="22"/>
        <v>0.193</v>
      </c>
      <c r="M186">
        <f t="shared" si="23"/>
        <v>3.258</v>
      </c>
      <c r="N186">
        <f t="shared" si="24"/>
        <v>0.19180405339844533</v>
      </c>
      <c r="O186">
        <f t="shared" si="25"/>
        <v>4.832560675708649</v>
      </c>
      <c r="P186">
        <f t="shared" si="26"/>
        <v>8.4344095093517882E-2</v>
      </c>
      <c r="Q186">
        <f t="shared" si="27"/>
        <v>5.2774325817957299</v>
      </c>
      <c r="R186">
        <f t="shared" si="28"/>
        <v>0.19420945604440651</v>
      </c>
      <c r="S186">
        <f t="shared" si="29"/>
        <v>0.9937724142323433</v>
      </c>
    </row>
    <row r="187" spans="1:19">
      <c r="A187" s="1">
        <v>18500</v>
      </c>
      <c r="B187">
        <v>1.462</v>
      </c>
      <c r="C187">
        <v>3.254</v>
      </c>
      <c r="D187">
        <v>0.18679999999999999</v>
      </c>
      <c r="E187" s="1">
        <v>4509000</v>
      </c>
      <c r="F187" s="1">
        <v>41110000</v>
      </c>
      <c r="G187" s="1">
        <v>8060000</v>
      </c>
      <c r="H187">
        <v>-1466</v>
      </c>
      <c r="I187">
        <v>672.8</v>
      </c>
      <c r="J187">
        <v>-2619</v>
      </c>
      <c r="K187">
        <f t="shared" si="21"/>
        <v>10.703639999999998</v>
      </c>
      <c r="L187">
        <f t="shared" si="22"/>
        <v>0.18679999999999999</v>
      </c>
      <c r="M187">
        <f t="shared" si="23"/>
        <v>3.254</v>
      </c>
      <c r="N187">
        <f t="shared" si="24"/>
        <v>0.18571551983045789</v>
      </c>
      <c r="O187">
        <f t="shared" si="25"/>
        <v>4.6754601387874919</v>
      </c>
      <c r="P187">
        <f t="shared" si="26"/>
        <v>8.160217346759277E-2</v>
      </c>
      <c r="Q187">
        <f t="shared" si="27"/>
        <v>5.4463429003404418</v>
      </c>
      <c r="R187">
        <f t="shared" si="28"/>
        <v>0.18789594818239344</v>
      </c>
      <c r="S187">
        <f t="shared" si="29"/>
        <v>0.99416726016183388</v>
      </c>
    </row>
    <row r="188" spans="1:19">
      <c r="A188" s="1">
        <v>18600</v>
      </c>
      <c r="B188">
        <v>1.4650000000000001</v>
      </c>
      <c r="C188">
        <v>3.2509999999999999</v>
      </c>
      <c r="D188">
        <v>0.1807</v>
      </c>
      <c r="E188" s="1">
        <v>4362000</v>
      </c>
      <c r="F188" s="1">
        <v>41180000</v>
      </c>
      <c r="G188" s="1">
        <v>7798000</v>
      </c>
      <c r="H188">
        <v>-1468</v>
      </c>
      <c r="I188">
        <v>650.9</v>
      </c>
      <c r="J188">
        <v>-2623</v>
      </c>
      <c r="K188">
        <f t="shared" si="21"/>
        <v>10.354109999999999</v>
      </c>
      <c r="L188">
        <f t="shared" si="22"/>
        <v>0.1807</v>
      </c>
      <c r="M188">
        <f t="shared" si="23"/>
        <v>3.2509999999999999</v>
      </c>
      <c r="N188">
        <f t="shared" si="24"/>
        <v>0.1797182200922891</v>
      </c>
      <c r="O188">
        <f t="shared" si="25"/>
        <v>4.5210730758270827</v>
      </c>
      <c r="P188">
        <f t="shared" si="26"/>
        <v>7.8907610896449848E-2</v>
      </c>
      <c r="Q188">
        <f t="shared" si="27"/>
        <v>5.624043578726873</v>
      </c>
      <c r="R188">
        <f t="shared" si="28"/>
        <v>0.18169148857393996</v>
      </c>
      <c r="S188">
        <f t="shared" si="29"/>
        <v>0.9945430103428512</v>
      </c>
    </row>
    <row r="189" spans="1:19">
      <c r="A189" s="1">
        <v>18700</v>
      </c>
      <c r="B189">
        <v>1.4690000000000001</v>
      </c>
      <c r="C189">
        <v>3.2469999999999999</v>
      </c>
      <c r="D189">
        <v>0.17449999999999999</v>
      </c>
      <c r="E189" s="1">
        <v>4215000</v>
      </c>
      <c r="F189" s="1">
        <v>41240000</v>
      </c>
      <c r="G189" s="1">
        <v>7535000</v>
      </c>
      <c r="H189">
        <v>-1470</v>
      </c>
      <c r="I189">
        <v>628.9</v>
      </c>
      <c r="J189">
        <v>-2627</v>
      </c>
      <c r="K189">
        <f t="shared" si="21"/>
        <v>9.9988499999999991</v>
      </c>
      <c r="L189">
        <f t="shared" si="22"/>
        <v>0.17449999999999999</v>
      </c>
      <c r="M189">
        <f t="shared" si="23"/>
        <v>3.2469999999999999</v>
      </c>
      <c r="N189">
        <f t="shared" si="24"/>
        <v>0.17361575258114187</v>
      </c>
      <c r="O189">
        <f t="shared" si="25"/>
        <v>4.3643312535472898</v>
      </c>
      <c r="P189">
        <f t="shared" si="26"/>
        <v>7.6171950022091664E-2</v>
      </c>
      <c r="Q189">
        <f t="shared" si="27"/>
        <v>5.817601968302335</v>
      </c>
      <c r="R189">
        <f t="shared" si="28"/>
        <v>0.17539239662515579</v>
      </c>
      <c r="S189">
        <f t="shared" si="29"/>
        <v>0.99491199936641017</v>
      </c>
    </row>
    <row r="190" spans="1:19">
      <c r="A190" s="1">
        <v>18800</v>
      </c>
      <c r="B190">
        <v>1.4730000000000001</v>
      </c>
      <c r="C190">
        <v>3.2429999999999999</v>
      </c>
      <c r="D190">
        <v>0.16839999999999999</v>
      </c>
      <c r="E190" s="1">
        <v>4068000</v>
      </c>
      <c r="F190" s="1">
        <v>41300000</v>
      </c>
      <c r="G190" s="1">
        <v>7272000</v>
      </c>
      <c r="H190">
        <v>-1472</v>
      </c>
      <c r="I190">
        <v>606.9</v>
      </c>
      <c r="J190">
        <v>-2631</v>
      </c>
      <c r="K190">
        <f t="shared" si="21"/>
        <v>9.6493199999999995</v>
      </c>
      <c r="L190">
        <f t="shared" si="22"/>
        <v>0.16839999999999999</v>
      </c>
      <c r="M190">
        <f t="shared" si="23"/>
        <v>3.2429999999999999</v>
      </c>
      <c r="N190">
        <f t="shared" si="24"/>
        <v>0.16760519755940589</v>
      </c>
      <c r="O190">
        <f t="shared" si="25"/>
        <v>4.2102846678602157</v>
      </c>
      <c r="P190">
        <f t="shared" si="26"/>
        <v>7.3483329900396646E-2</v>
      </c>
      <c r="Q190">
        <f t="shared" si="27"/>
        <v>6.0221661337935677</v>
      </c>
      <c r="R190">
        <f t="shared" si="28"/>
        <v>0.16920162001221697</v>
      </c>
      <c r="S190">
        <f t="shared" si="29"/>
        <v>0.99526233843293632</v>
      </c>
    </row>
    <row r="191" spans="1:19">
      <c r="A191" s="1">
        <v>18900</v>
      </c>
      <c r="B191">
        <v>1.476</v>
      </c>
      <c r="C191">
        <v>3.24</v>
      </c>
      <c r="D191">
        <v>0.16220000000000001</v>
      </c>
      <c r="E191" s="1">
        <v>3921000</v>
      </c>
      <c r="F191" s="1">
        <v>41360000</v>
      </c>
      <c r="G191" s="1">
        <v>7009000</v>
      </c>
      <c r="H191">
        <v>-1475</v>
      </c>
      <c r="I191">
        <v>584.9</v>
      </c>
      <c r="J191">
        <v>-2635</v>
      </c>
      <c r="K191">
        <f t="shared" si="21"/>
        <v>9.29406</v>
      </c>
      <c r="L191">
        <f t="shared" si="22"/>
        <v>0.16220000000000001</v>
      </c>
      <c r="M191">
        <f t="shared" si="23"/>
        <v>3.24</v>
      </c>
      <c r="N191">
        <f t="shared" si="24"/>
        <v>0.16148971933576892</v>
      </c>
      <c r="O191">
        <f t="shared" si="25"/>
        <v>4.0538763168403094</v>
      </c>
      <c r="P191">
        <f t="shared" si="26"/>
        <v>7.075348919748424E-2</v>
      </c>
      <c r="Q191">
        <f t="shared" si="27"/>
        <v>6.246081202596506</v>
      </c>
      <c r="R191">
        <f t="shared" si="28"/>
        <v>0.16291592950344216</v>
      </c>
      <c r="S191">
        <f t="shared" si="29"/>
        <v>0.99560552792090706</v>
      </c>
    </row>
    <row r="192" spans="1:19">
      <c r="A192" s="1">
        <v>19000</v>
      </c>
      <c r="B192">
        <v>1.48</v>
      </c>
      <c r="C192">
        <v>3.2360000000000002</v>
      </c>
      <c r="D192">
        <v>0.156</v>
      </c>
      <c r="E192" s="1">
        <v>3773000</v>
      </c>
      <c r="F192" s="1">
        <v>41420000</v>
      </c>
      <c r="G192" s="1">
        <v>6745000</v>
      </c>
      <c r="H192">
        <v>-1477</v>
      </c>
      <c r="I192">
        <v>562.79999999999995</v>
      </c>
      <c r="J192">
        <v>-2639</v>
      </c>
      <c r="K192">
        <f t="shared" si="21"/>
        <v>8.9387999999999987</v>
      </c>
      <c r="L192">
        <f t="shared" si="22"/>
        <v>0.156</v>
      </c>
      <c r="M192">
        <f t="shared" si="23"/>
        <v>3.2360000000000002</v>
      </c>
      <c r="N192">
        <f t="shared" si="24"/>
        <v>0.15536803346720587</v>
      </c>
      <c r="O192">
        <f t="shared" si="25"/>
        <v>3.8976265714580105</v>
      </c>
      <c r="P192">
        <f t="shared" si="26"/>
        <v>6.8026416685160324E-2</v>
      </c>
      <c r="Q192">
        <f t="shared" si="27"/>
        <v>6.4880366113398757</v>
      </c>
      <c r="R192">
        <f t="shared" si="28"/>
        <v>0.15663661298905152</v>
      </c>
      <c r="S192">
        <f t="shared" si="29"/>
        <v>0.99593573317946948</v>
      </c>
    </row>
    <row r="193" spans="1:19">
      <c r="A193" s="1">
        <v>19100</v>
      </c>
      <c r="B193">
        <v>1.484</v>
      </c>
      <c r="C193">
        <v>3.2320000000000002</v>
      </c>
      <c r="D193">
        <v>0.14990000000000001</v>
      </c>
      <c r="E193" s="1">
        <v>3626000</v>
      </c>
      <c r="F193" s="1">
        <v>41470000</v>
      </c>
      <c r="G193" s="1">
        <v>6481000</v>
      </c>
      <c r="H193">
        <v>-1479</v>
      </c>
      <c r="I193">
        <v>540.70000000000005</v>
      </c>
      <c r="J193">
        <v>-2642</v>
      </c>
      <c r="K193">
        <f t="shared" si="21"/>
        <v>8.5892699999999991</v>
      </c>
      <c r="L193">
        <f t="shared" si="22"/>
        <v>0.14990000000000001</v>
      </c>
      <c r="M193">
        <f t="shared" si="23"/>
        <v>3.2320000000000002</v>
      </c>
      <c r="N193">
        <f t="shared" si="24"/>
        <v>0.14933925461877975</v>
      </c>
      <c r="O193">
        <f t="shared" si="25"/>
        <v>3.7440456416195316</v>
      </c>
      <c r="P193">
        <f t="shared" si="26"/>
        <v>6.5345923791204463E-2</v>
      </c>
      <c r="Q193">
        <f t="shared" si="27"/>
        <v>6.7458689539071672</v>
      </c>
      <c r="R193">
        <f t="shared" si="28"/>
        <v>0.15046455000955225</v>
      </c>
      <c r="S193">
        <f t="shared" si="29"/>
        <v>0.99624795335833982</v>
      </c>
    </row>
    <row r="194" spans="1:19">
      <c r="A194" s="1">
        <v>19200</v>
      </c>
      <c r="B194">
        <v>1.4870000000000001</v>
      </c>
      <c r="C194">
        <v>3.2290000000000001</v>
      </c>
      <c r="D194">
        <v>0.14369999999999999</v>
      </c>
      <c r="E194" s="1">
        <v>3478000</v>
      </c>
      <c r="F194" s="1">
        <v>41530000</v>
      </c>
      <c r="G194" s="1">
        <v>6217000</v>
      </c>
      <c r="H194">
        <v>-1480</v>
      </c>
      <c r="I194">
        <v>518.6</v>
      </c>
      <c r="J194">
        <v>-2645</v>
      </c>
      <c r="K194">
        <f t="shared" si="21"/>
        <v>8.2340099999999996</v>
      </c>
      <c r="L194">
        <f t="shared" si="22"/>
        <v>0.14369999999999999</v>
      </c>
      <c r="M194">
        <f t="shared" si="23"/>
        <v>3.2290000000000001</v>
      </c>
      <c r="N194">
        <f t="shared" si="24"/>
        <v>0.14320595029913044</v>
      </c>
      <c r="O194">
        <f t="shared" si="25"/>
        <v>3.5880918854504764</v>
      </c>
      <c r="P194">
        <f t="shared" si="26"/>
        <v>6.2624017265202031E-2</v>
      </c>
      <c r="Q194">
        <f t="shared" si="27"/>
        <v>7.0306202457779214</v>
      </c>
      <c r="R194">
        <f t="shared" si="28"/>
        <v>0.14419712861825584</v>
      </c>
      <c r="S194">
        <f t="shared" si="29"/>
        <v>0.99655243746515965</v>
      </c>
    </row>
    <row r="195" spans="1:19">
      <c r="A195" s="1">
        <v>19300</v>
      </c>
      <c r="B195">
        <v>1.4910000000000001</v>
      </c>
      <c r="C195">
        <v>3.2250000000000001</v>
      </c>
      <c r="D195">
        <v>0.13750000000000001</v>
      </c>
      <c r="E195" s="1">
        <v>3330000</v>
      </c>
      <c r="F195" s="1">
        <v>41580000</v>
      </c>
      <c r="G195" s="1">
        <v>5952000</v>
      </c>
      <c r="H195">
        <v>-1482</v>
      </c>
      <c r="I195">
        <v>496.5</v>
      </c>
      <c r="J195">
        <v>-2649</v>
      </c>
      <c r="K195">
        <f t="shared" si="21"/>
        <v>7.8787500000000001</v>
      </c>
      <c r="L195">
        <f t="shared" si="22"/>
        <v>0.13750000000000001</v>
      </c>
      <c r="M195">
        <f t="shared" si="23"/>
        <v>3.2250000000000001</v>
      </c>
      <c r="N195">
        <f t="shared" si="24"/>
        <v>0.13706714116038543</v>
      </c>
      <c r="O195">
        <f t="shared" si="25"/>
        <v>3.4322779777126753</v>
      </c>
      <c r="P195">
        <f t="shared" si="26"/>
        <v>5.9904551554778737E-2</v>
      </c>
      <c r="Q195">
        <f t="shared" si="27"/>
        <v>7.3413265123404363</v>
      </c>
      <c r="R195">
        <f t="shared" si="28"/>
        <v>0.13793532741252665</v>
      </c>
      <c r="S195">
        <f t="shared" si="29"/>
        <v>0.99684397448650197</v>
      </c>
    </row>
    <row r="196" spans="1:19">
      <c r="A196" s="1">
        <v>19400</v>
      </c>
      <c r="B196">
        <v>1.4950000000000001</v>
      </c>
      <c r="C196">
        <v>3.2210000000000001</v>
      </c>
      <c r="D196">
        <v>0.13139999999999999</v>
      </c>
      <c r="E196" s="1">
        <v>3181000</v>
      </c>
      <c r="F196" s="1">
        <v>41630000</v>
      </c>
      <c r="G196" s="1">
        <v>5687000</v>
      </c>
      <c r="H196">
        <v>-1484</v>
      </c>
      <c r="I196">
        <v>474.3</v>
      </c>
      <c r="J196">
        <v>-2652</v>
      </c>
      <c r="K196">
        <f t="shared" ref="K196:K259" si="30">L196*57.3</f>
        <v>7.5292199999999987</v>
      </c>
      <c r="L196">
        <f t="shared" ref="L196:L259" si="31">D196</f>
        <v>0.13139999999999999</v>
      </c>
      <c r="M196">
        <f t="shared" ref="M196:M259" si="32">C196</f>
        <v>3.2210000000000001</v>
      </c>
      <c r="N196">
        <f t="shared" ref="N196:N259" si="33">SIN(L196*SIGN(L196))</f>
        <v>0.13102220177598228</v>
      </c>
      <c r="O196">
        <f t="shared" ref="O196:O259" si="34">P196*180/PI()</f>
        <v>3.2791076336020502</v>
      </c>
      <c r="P196">
        <f t="shared" ref="P196:P259" si="35">SIGN(L196)*LOG((1+N196)/(1-N196))/2</f>
        <v>5.7231224733635622E-2</v>
      </c>
      <c r="Q196">
        <f t="shared" ref="Q196:Q259" si="36">TANH(SIN(L196))^-1</f>
        <v>7.6759184369418856</v>
      </c>
      <c r="R196">
        <f t="shared" ref="R196:R259" si="37">LN(TAN((PI()/4)+(L196/2)))</f>
        <v>0.13177976492546137</v>
      </c>
      <c r="S196">
        <f t="shared" si="29"/>
        <v>0.9971181848315166</v>
      </c>
    </row>
    <row r="197" spans="1:19">
      <c r="A197" s="1">
        <v>19500</v>
      </c>
      <c r="B197">
        <v>1.498</v>
      </c>
      <c r="C197">
        <v>3.218</v>
      </c>
      <c r="D197">
        <v>0.12520000000000001</v>
      </c>
      <c r="E197" s="1">
        <v>3033000</v>
      </c>
      <c r="F197" s="1">
        <v>41670000</v>
      </c>
      <c r="G197" s="1">
        <v>5422000</v>
      </c>
      <c r="H197">
        <v>-1486</v>
      </c>
      <c r="I197">
        <v>452.1</v>
      </c>
      <c r="J197">
        <v>-2655</v>
      </c>
      <c r="K197">
        <f t="shared" si="30"/>
        <v>7.1739600000000001</v>
      </c>
      <c r="L197">
        <f t="shared" si="31"/>
        <v>0.12520000000000001</v>
      </c>
      <c r="M197">
        <f t="shared" si="32"/>
        <v>3.218</v>
      </c>
      <c r="N197">
        <f t="shared" si="33"/>
        <v>0.12487317042385597</v>
      </c>
      <c r="O197">
        <f t="shared" si="34"/>
        <v>3.1235527542061585</v>
      </c>
      <c r="P197">
        <f t="shared" si="35"/>
        <v>5.4516279920634618E-2</v>
      </c>
      <c r="Q197">
        <f t="shared" si="36"/>
        <v>8.049706520641811</v>
      </c>
      <c r="R197">
        <f t="shared" si="37"/>
        <v>0.12552837347074394</v>
      </c>
      <c r="S197">
        <f t="shared" ref="S197:S260" si="38">L197/LN((TAN(L197)+1/COS(L197)))</f>
        <v>0.9973840697392572</v>
      </c>
    </row>
    <row r="198" spans="1:19">
      <c r="A198" s="1">
        <v>19600</v>
      </c>
      <c r="B198">
        <v>1.502</v>
      </c>
      <c r="C198">
        <v>3.214</v>
      </c>
      <c r="D198">
        <v>0.11899999999999999</v>
      </c>
      <c r="E198" s="1">
        <v>2884000</v>
      </c>
      <c r="F198" s="1">
        <v>41720000</v>
      </c>
      <c r="G198" s="1">
        <v>5156000</v>
      </c>
      <c r="H198">
        <v>-1487</v>
      </c>
      <c r="I198">
        <v>429.9</v>
      </c>
      <c r="J198">
        <v>-2658</v>
      </c>
      <c r="K198">
        <f t="shared" si="30"/>
        <v>6.8186999999999998</v>
      </c>
      <c r="L198">
        <f t="shared" si="31"/>
        <v>0.11899999999999999</v>
      </c>
      <c r="M198">
        <f t="shared" si="32"/>
        <v>3.214</v>
      </c>
      <c r="N198">
        <f t="shared" si="33"/>
        <v>0.11871933896243493</v>
      </c>
      <c r="O198">
        <f t="shared" si="34"/>
        <v>2.9681192114579829</v>
      </c>
      <c r="P198">
        <f t="shared" si="35"/>
        <v>5.1803452831639604E-2</v>
      </c>
      <c r="Q198">
        <f t="shared" si="36"/>
        <v>8.4627634730391588</v>
      </c>
      <c r="R198">
        <f t="shared" si="37"/>
        <v>0.11928185825575353</v>
      </c>
      <c r="S198">
        <f t="shared" si="38"/>
        <v>0.9976370400337895</v>
      </c>
    </row>
    <row r="199" spans="1:19">
      <c r="A199" s="1">
        <v>19700</v>
      </c>
      <c r="B199">
        <v>1.5049999999999999</v>
      </c>
      <c r="C199">
        <v>3.21</v>
      </c>
      <c r="D199">
        <v>0.1129</v>
      </c>
      <c r="E199" s="1">
        <v>2735000</v>
      </c>
      <c r="F199" s="1">
        <v>41760000</v>
      </c>
      <c r="G199" s="1">
        <v>4890000</v>
      </c>
      <c r="H199">
        <v>-1489</v>
      </c>
      <c r="I199">
        <v>407.7</v>
      </c>
      <c r="J199">
        <v>-2660</v>
      </c>
      <c r="K199">
        <f t="shared" si="30"/>
        <v>6.4691700000000001</v>
      </c>
      <c r="L199">
        <f t="shared" si="31"/>
        <v>0.1129</v>
      </c>
      <c r="M199">
        <f t="shared" si="32"/>
        <v>3.21</v>
      </c>
      <c r="N199">
        <f t="shared" si="33"/>
        <v>0.11266030786355355</v>
      </c>
      <c r="O199">
        <f t="shared" si="34"/>
        <v>2.8153051035679457</v>
      </c>
      <c r="P199">
        <f t="shared" si="35"/>
        <v>4.913634350546061E-2</v>
      </c>
      <c r="Q199">
        <f t="shared" si="36"/>
        <v>8.9137623100712542</v>
      </c>
      <c r="R199">
        <f t="shared" si="37"/>
        <v>0.11314061207990826</v>
      </c>
      <c r="S199">
        <f t="shared" si="38"/>
        <v>0.99787333588280114</v>
      </c>
    </row>
    <row r="200" spans="1:19">
      <c r="A200" s="1">
        <v>19800</v>
      </c>
      <c r="B200">
        <v>1.5089999999999999</v>
      </c>
      <c r="C200">
        <v>3.2069999999999999</v>
      </c>
      <c r="D200">
        <v>0.1067</v>
      </c>
      <c r="E200" s="1">
        <v>2586000</v>
      </c>
      <c r="F200" s="1">
        <v>41800000</v>
      </c>
      <c r="G200" s="1">
        <v>4624000</v>
      </c>
      <c r="H200">
        <v>-1490</v>
      </c>
      <c r="I200">
        <v>385.4</v>
      </c>
      <c r="J200">
        <v>-2663</v>
      </c>
      <c r="K200">
        <f t="shared" si="30"/>
        <v>6.1139099999999997</v>
      </c>
      <c r="L200">
        <f t="shared" si="31"/>
        <v>0.1067</v>
      </c>
      <c r="M200">
        <f t="shared" si="32"/>
        <v>3.2069999999999999</v>
      </c>
      <c r="N200">
        <f t="shared" si="33"/>
        <v>0.10649765392490891</v>
      </c>
      <c r="O200">
        <f t="shared" si="34"/>
        <v>2.6600940814745133</v>
      </c>
      <c r="P200">
        <f t="shared" si="35"/>
        <v>4.6427400134544557E-2</v>
      </c>
      <c r="Q200">
        <f t="shared" si="36"/>
        <v>9.4253506153316238</v>
      </c>
      <c r="R200">
        <f t="shared" si="37"/>
        <v>0.10690303945627197</v>
      </c>
      <c r="S200">
        <f t="shared" si="38"/>
        <v>0.99810071390575361</v>
      </c>
    </row>
    <row r="201" spans="1:19">
      <c r="A201" s="1">
        <v>19900</v>
      </c>
      <c r="B201">
        <v>1.5129999999999999</v>
      </c>
      <c r="C201">
        <v>3.2029999999999998</v>
      </c>
      <c r="D201">
        <v>0.10050000000000001</v>
      </c>
      <c r="E201" s="1">
        <v>2437000</v>
      </c>
      <c r="F201" s="1">
        <v>41840000</v>
      </c>
      <c r="G201" s="1">
        <v>4358000</v>
      </c>
      <c r="H201">
        <v>-1491</v>
      </c>
      <c r="I201">
        <v>363.1</v>
      </c>
      <c r="J201">
        <v>-2665</v>
      </c>
      <c r="K201">
        <f t="shared" si="30"/>
        <v>5.7586500000000003</v>
      </c>
      <c r="L201">
        <f t="shared" si="31"/>
        <v>0.10050000000000001</v>
      </c>
      <c r="M201">
        <f t="shared" si="32"/>
        <v>3.2029999999999998</v>
      </c>
      <c r="N201">
        <f t="shared" si="33"/>
        <v>0.1003309062295611</v>
      </c>
      <c r="O201">
        <f t="shared" si="34"/>
        <v>2.5049860959101671</v>
      </c>
      <c r="P201">
        <f t="shared" si="35"/>
        <v>4.3720255090310876E-2</v>
      </c>
      <c r="Q201">
        <f t="shared" si="36"/>
        <v>10.00043972818046</v>
      </c>
      <c r="R201">
        <f t="shared" si="37"/>
        <v>0.10066960763284673</v>
      </c>
      <c r="S201">
        <f t="shared" si="38"/>
        <v>0.99831520518620376</v>
      </c>
    </row>
    <row r="202" spans="1:19">
      <c r="A202" s="1">
        <v>20000</v>
      </c>
      <c r="B202">
        <v>1.516</v>
      </c>
      <c r="C202">
        <v>3.1989999999999998</v>
      </c>
      <c r="D202">
        <v>9.4350000000000003E-2</v>
      </c>
      <c r="E202" s="1">
        <v>2288000</v>
      </c>
      <c r="F202" s="1">
        <v>41870000</v>
      </c>
      <c r="G202" s="1">
        <v>4091000</v>
      </c>
      <c r="H202">
        <v>-1493</v>
      </c>
      <c r="I202">
        <v>340.8</v>
      </c>
      <c r="J202">
        <v>-2667</v>
      </c>
      <c r="K202">
        <f t="shared" si="30"/>
        <v>5.4062549999999998</v>
      </c>
      <c r="L202">
        <f t="shared" si="31"/>
        <v>9.4350000000000003E-2</v>
      </c>
      <c r="M202">
        <f t="shared" si="32"/>
        <v>3.1989999999999998</v>
      </c>
      <c r="N202">
        <f t="shared" si="33"/>
        <v>9.421007956125467E-2</v>
      </c>
      <c r="O202">
        <f t="shared" si="34"/>
        <v>2.3512247728928921</v>
      </c>
      <c r="P202">
        <f t="shared" si="35"/>
        <v>4.1036613741436884E-2</v>
      </c>
      <c r="Q202">
        <f t="shared" si="36"/>
        <v>10.645960269004393</v>
      </c>
      <c r="R202">
        <f t="shared" si="37"/>
        <v>9.4490295067986951E-2</v>
      </c>
      <c r="S202">
        <f t="shared" si="38"/>
        <v>0.99851524362490141</v>
      </c>
    </row>
    <row r="203" spans="1:19">
      <c r="A203" s="1">
        <v>20100</v>
      </c>
      <c r="B203">
        <v>1.52</v>
      </c>
      <c r="C203">
        <v>3.1960000000000002</v>
      </c>
      <c r="D203">
        <v>8.8179999999999994E-2</v>
      </c>
      <c r="E203" s="1">
        <v>2139000</v>
      </c>
      <c r="F203" s="1">
        <v>41900000</v>
      </c>
      <c r="G203" s="1">
        <v>3824000</v>
      </c>
      <c r="H203">
        <v>-1494</v>
      </c>
      <c r="I203">
        <v>318.5</v>
      </c>
      <c r="J203">
        <v>-2670</v>
      </c>
      <c r="K203">
        <f t="shared" si="30"/>
        <v>5.052713999999999</v>
      </c>
      <c r="L203">
        <f t="shared" si="31"/>
        <v>8.8179999999999994E-2</v>
      </c>
      <c r="M203">
        <f t="shared" si="32"/>
        <v>3.1960000000000002</v>
      </c>
      <c r="N203">
        <f t="shared" si="33"/>
        <v>8.8065767367811756E-2</v>
      </c>
      <c r="O203">
        <f t="shared" si="34"/>
        <v>2.1970533043797378</v>
      </c>
      <c r="P203">
        <f t="shared" si="35"/>
        <v>3.8345814003247575E-2</v>
      </c>
      <c r="Q203">
        <f t="shared" si="36"/>
        <v>11.384490108191828</v>
      </c>
      <c r="R203">
        <f t="shared" si="37"/>
        <v>8.8294499702600032E-2</v>
      </c>
      <c r="S203">
        <f t="shared" si="38"/>
        <v>0.99870320684770053</v>
      </c>
    </row>
    <row r="204" spans="1:19">
      <c r="A204" s="1">
        <v>20200</v>
      </c>
      <c r="B204">
        <v>1.5229999999999999</v>
      </c>
      <c r="C204">
        <v>3.1920000000000002</v>
      </c>
      <c r="D204">
        <v>8.2000000000000003E-2</v>
      </c>
      <c r="E204" s="1">
        <v>1989000</v>
      </c>
      <c r="F204" s="1">
        <v>41930000</v>
      </c>
      <c r="G204" s="1">
        <v>3557000</v>
      </c>
      <c r="H204">
        <v>-1495</v>
      </c>
      <c r="I204">
        <v>296.10000000000002</v>
      </c>
      <c r="J204">
        <v>-2672</v>
      </c>
      <c r="K204">
        <f t="shared" si="30"/>
        <v>4.6985999999999999</v>
      </c>
      <c r="L204">
        <f t="shared" si="31"/>
        <v>8.2000000000000003E-2</v>
      </c>
      <c r="M204">
        <f t="shared" si="32"/>
        <v>3.1920000000000002</v>
      </c>
      <c r="N204">
        <f t="shared" si="33"/>
        <v>8.1908136223374589E-2</v>
      </c>
      <c r="O204">
        <f t="shared" si="34"/>
        <v>2.0427162405546673</v>
      </c>
      <c r="P204">
        <f t="shared" si="35"/>
        <v>3.5652124081639466E-2</v>
      </c>
      <c r="Q204">
        <f t="shared" si="36"/>
        <v>12.236089854919861</v>
      </c>
      <c r="R204">
        <f t="shared" si="37"/>
        <v>8.2092049443957135E-2</v>
      </c>
      <c r="S204">
        <f t="shared" si="38"/>
        <v>0.99887870452034488</v>
      </c>
    </row>
    <row r="205" spans="1:19">
      <c r="A205" s="1">
        <v>20300</v>
      </c>
      <c r="B205">
        <v>1.5269999999999999</v>
      </c>
      <c r="C205">
        <v>3.1880000000000002</v>
      </c>
      <c r="D205">
        <v>7.5829999999999995E-2</v>
      </c>
      <c r="E205" s="1">
        <v>1840000</v>
      </c>
      <c r="F205" s="1">
        <v>41960000</v>
      </c>
      <c r="G205" s="1">
        <v>3290000</v>
      </c>
      <c r="H205">
        <v>-1496</v>
      </c>
      <c r="I205">
        <v>273.8</v>
      </c>
      <c r="J205">
        <v>-2673</v>
      </c>
      <c r="K205">
        <f t="shared" si="30"/>
        <v>4.3450589999999991</v>
      </c>
      <c r="L205">
        <f t="shared" si="31"/>
        <v>7.5829999999999995E-2</v>
      </c>
      <c r="M205">
        <f t="shared" si="32"/>
        <v>3.1880000000000002</v>
      </c>
      <c r="N205">
        <f t="shared" si="33"/>
        <v>7.5757348087209353E-2</v>
      </c>
      <c r="O205">
        <f t="shared" si="34"/>
        <v>1.8887070946504398</v>
      </c>
      <c r="P205">
        <f t="shared" si="35"/>
        <v>3.2964157407426357E-2</v>
      </c>
      <c r="Q205">
        <f t="shared" si="36"/>
        <v>13.225282462161232</v>
      </c>
      <c r="R205">
        <f t="shared" si="37"/>
        <v>7.5902777449449121E-2</v>
      </c>
      <c r="S205">
        <f t="shared" si="38"/>
        <v>0.9990411754102464</v>
      </c>
    </row>
    <row r="206" spans="1:19">
      <c r="A206" s="1">
        <v>20400</v>
      </c>
      <c r="B206">
        <v>1.5309999999999999</v>
      </c>
      <c r="C206">
        <v>3.1850000000000001</v>
      </c>
      <c r="D206">
        <v>6.9650000000000004E-2</v>
      </c>
      <c r="E206" s="1">
        <v>1690000</v>
      </c>
      <c r="F206" s="1">
        <v>41990000</v>
      </c>
      <c r="G206" s="1">
        <v>3022000</v>
      </c>
      <c r="H206">
        <v>-1497</v>
      </c>
      <c r="I206">
        <v>251.4</v>
      </c>
      <c r="J206">
        <v>-2675</v>
      </c>
      <c r="K206">
        <f t="shared" si="30"/>
        <v>3.990945</v>
      </c>
      <c r="L206">
        <f t="shared" si="31"/>
        <v>6.9650000000000004E-2</v>
      </c>
      <c r="M206">
        <f t="shared" si="32"/>
        <v>3.1850000000000001</v>
      </c>
      <c r="N206">
        <f t="shared" si="33"/>
        <v>6.9593700210573095E-2</v>
      </c>
      <c r="O206">
        <f t="shared" si="34"/>
        <v>1.7345206901013843</v>
      </c>
      <c r="P206">
        <f t="shared" si="35"/>
        <v>3.0273096986233376E-2</v>
      </c>
      <c r="Q206">
        <f t="shared" si="36"/>
        <v>14.392307114542497</v>
      </c>
      <c r="R206">
        <f t="shared" si="37"/>
        <v>6.9706381839263865E-2</v>
      </c>
      <c r="S206">
        <f t="shared" si="38"/>
        <v>0.99919115240561662</v>
      </c>
    </row>
    <row r="207" spans="1:19">
      <c r="A207" s="1">
        <v>20500</v>
      </c>
      <c r="B207">
        <v>1.534</v>
      </c>
      <c r="C207">
        <v>3.181</v>
      </c>
      <c r="D207">
        <v>6.3479999999999995E-2</v>
      </c>
      <c r="E207" s="1">
        <v>1540000</v>
      </c>
      <c r="F207" s="1">
        <v>42010000</v>
      </c>
      <c r="G207" s="1">
        <v>2755000</v>
      </c>
      <c r="H207">
        <v>-1498</v>
      </c>
      <c r="I207">
        <v>229</v>
      </c>
      <c r="J207">
        <v>-2677</v>
      </c>
      <c r="K207">
        <f t="shared" si="30"/>
        <v>3.6374039999999996</v>
      </c>
      <c r="L207">
        <f t="shared" si="31"/>
        <v>6.3479999999999995E-2</v>
      </c>
      <c r="M207">
        <f t="shared" si="32"/>
        <v>3.181</v>
      </c>
      <c r="N207">
        <f t="shared" si="33"/>
        <v>6.3437374253345211E-2</v>
      </c>
      <c r="O207">
        <f t="shared" si="34"/>
        <v>1.5806500814571702</v>
      </c>
      <c r="P207">
        <f t="shared" si="35"/>
        <v>2.7587548243344188E-2</v>
      </c>
      <c r="Q207">
        <f t="shared" si="36"/>
        <v>15.784718165259955</v>
      </c>
      <c r="R207">
        <f t="shared" si="37"/>
        <v>6.352267733737843E-2</v>
      </c>
      <c r="S207">
        <f t="shared" si="38"/>
        <v>0.999328155878069</v>
      </c>
    </row>
    <row r="208" spans="1:19">
      <c r="A208" s="1">
        <v>20600</v>
      </c>
      <c r="B208">
        <v>1.538</v>
      </c>
      <c r="C208">
        <v>3.177</v>
      </c>
      <c r="D208">
        <v>5.7299999999999997E-2</v>
      </c>
      <c r="E208" s="1">
        <v>1391000</v>
      </c>
      <c r="F208" s="1">
        <v>42030000</v>
      </c>
      <c r="G208" s="1">
        <v>2487000</v>
      </c>
      <c r="H208">
        <v>-1499</v>
      </c>
      <c r="I208">
        <v>206.6</v>
      </c>
      <c r="J208">
        <v>-2678</v>
      </c>
      <c r="K208">
        <f t="shared" si="30"/>
        <v>3.2832899999999996</v>
      </c>
      <c r="L208">
        <f t="shared" si="31"/>
        <v>5.7299999999999997E-2</v>
      </c>
      <c r="M208">
        <f t="shared" si="32"/>
        <v>3.177</v>
      </c>
      <c r="N208">
        <f t="shared" si="33"/>
        <v>5.7268649727544384E-2</v>
      </c>
      <c r="O208">
        <f t="shared" si="34"/>
        <v>1.4265905678531368</v>
      </c>
      <c r="P208">
        <f t="shared" si="35"/>
        <v>2.4898702486932812E-2</v>
      </c>
      <c r="Q208">
        <f t="shared" si="36"/>
        <v>17.480646017550164</v>
      </c>
      <c r="R208">
        <f t="shared" si="37"/>
        <v>5.7331381181305083E-2</v>
      </c>
      <c r="S208">
        <f t="shared" si="38"/>
        <v>0.99945263517712468</v>
      </c>
    </row>
    <row r="209" spans="1:19">
      <c r="A209" s="1">
        <v>20700</v>
      </c>
      <c r="B209">
        <v>1.5409999999999999</v>
      </c>
      <c r="C209">
        <v>3.173</v>
      </c>
      <c r="D209">
        <v>5.1119999999999999E-2</v>
      </c>
      <c r="E209" s="1">
        <v>1241000</v>
      </c>
      <c r="F209" s="1">
        <v>42050000</v>
      </c>
      <c r="G209" s="1">
        <v>2219000</v>
      </c>
      <c r="H209">
        <v>-1499</v>
      </c>
      <c r="I209">
        <v>184.2</v>
      </c>
      <c r="J209">
        <v>-2679</v>
      </c>
      <c r="K209">
        <f t="shared" si="30"/>
        <v>2.929176</v>
      </c>
      <c r="L209">
        <f t="shared" si="31"/>
        <v>5.1119999999999999E-2</v>
      </c>
      <c r="M209">
        <f t="shared" si="32"/>
        <v>3.173</v>
      </c>
      <c r="N209">
        <f t="shared" si="33"/>
        <v>5.1097737981526982E-2</v>
      </c>
      <c r="O209">
        <f t="shared" si="34"/>
        <v>1.2725856595081309</v>
      </c>
      <c r="P209">
        <f t="shared" si="35"/>
        <v>2.2210809772080366E-2</v>
      </c>
      <c r="Q209">
        <f t="shared" si="36"/>
        <v>19.587367550038</v>
      </c>
      <c r="R209">
        <f t="shared" si="37"/>
        <v>5.1142279484518764E-2</v>
      </c>
      <c r="S209">
        <f t="shared" si="38"/>
        <v>0.9995643627006201</v>
      </c>
    </row>
    <row r="210" spans="1:19">
      <c r="A210" s="1">
        <v>20800</v>
      </c>
      <c r="B210">
        <v>1.5449999999999999</v>
      </c>
      <c r="C210">
        <v>3.17</v>
      </c>
      <c r="D210">
        <v>4.4940000000000001E-2</v>
      </c>
      <c r="E210" s="1">
        <v>1091000</v>
      </c>
      <c r="F210" s="1">
        <v>42070000</v>
      </c>
      <c r="G210" s="1">
        <v>1951000</v>
      </c>
      <c r="H210">
        <v>-1500</v>
      </c>
      <c r="I210">
        <v>161.80000000000001</v>
      </c>
      <c r="J210">
        <v>-2680</v>
      </c>
      <c r="K210">
        <f t="shared" si="30"/>
        <v>2.575062</v>
      </c>
      <c r="L210">
        <f t="shared" si="31"/>
        <v>4.4940000000000001E-2</v>
      </c>
      <c r="M210">
        <f t="shared" si="32"/>
        <v>3.17</v>
      </c>
      <c r="N210">
        <f t="shared" si="33"/>
        <v>4.4924874696472668E-2</v>
      </c>
      <c r="O210">
        <f t="shared" si="34"/>
        <v>1.1186294398339185</v>
      </c>
      <c r="P210">
        <f t="shared" si="35"/>
        <v>1.9523766834841687E-2</v>
      </c>
      <c r="Q210">
        <f t="shared" si="36"/>
        <v>22.274356119687106</v>
      </c>
      <c r="R210">
        <f t="shared" si="37"/>
        <v>4.4955134472997808E-2</v>
      </c>
      <c r="S210">
        <f t="shared" si="38"/>
        <v>0.99966334272657742</v>
      </c>
    </row>
    <row r="211" spans="1:19">
      <c r="A211" s="1">
        <v>20900</v>
      </c>
      <c r="B211">
        <v>1.548</v>
      </c>
      <c r="C211">
        <v>3.1659999999999999</v>
      </c>
      <c r="D211">
        <v>3.8760000000000003E-2</v>
      </c>
      <c r="E211" s="1">
        <v>940700</v>
      </c>
      <c r="F211" s="1">
        <v>42090000</v>
      </c>
      <c r="G211" s="1">
        <v>1683000</v>
      </c>
      <c r="H211">
        <v>-1500</v>
      </c>
      <c r="I211">
        <v>139.30000000000001</v>
      </c>
      <c r="J211">
        <v>-2681</v>
      </c>
      <c r="K211">
        <f t="shared" si="30"/>
        <v>2.2209479999999999</v>
      </c>
      <c r="L211">
        <f t="shared" si="31"/>
        <v>3.8760000000000003E-2</v>
      </c>
      <c r="M211">
        <f t="shared" si="32"/>
        <v>3.1659999999999999</v>
      </c>
      <c r="N211">
        <f t="shared" si="33"/>
        <v>3.8750295628094823E-2</v>
      </c>
      <c r="O211">
        <f t="shared" si="34"/>
        <v>0.96471600156973758</v>
      </c>
      <c r="P211">
        <f t="shared" si="35"/>
        <v>1.6837470574066704E-2</v>
      </c>
      <c r="Q211">
        <f t="shared" si="36"/>
        <v>25.819170206444824</v>
      </c>
      <c r="R211">
        <f t="shared" si="37"/>
        <v>3.8769708747571713E-2</v>
      </c>
      <c r="S211">
        <f t="shared" si="38"/>
        <v>0.99974957904287753</v>
      </c>
    </row>
    <row r="212" spans="1:19">
      <c r="A212" s="1">
        <v>21000</v>
      </c>
      <c r="B212">
        <v>1.552</v>
      </c>
      <c r="C212">
        <v>3.1619999999999999</v>
      </c>
      <c r="D212">
        <v>3.2579999999999998E-2</v>
      </c>
      <c r="E212" s="1">
        <v>790600</v>
      </c>
      <c r="F212" s="1">
        <v>42100000</v>
      </c>
      <c r="G212" s="1">
        <v>1415000</v>
      </c>
      <c r="H212">
        <v>-1501</v>
      </c>
      <c r="I212">
        <v>116.9</v>
      </c>
      <c r="J212">
        <v>-2682</v>
      </c>
      <c r="K212">
        <f t="shared" si="30"/>
        <v>1.8668339999999999</v>
      </c>
      <c r="L212">
        <f t="shared" si="31"/>
        <v>3.2579999999999998E-2</v>
      </c>
      <c r="M212">
        <f t="shared" si="32"/>
        <v>3.1619999999999999</v>
      </c>
      <c r="N212">
        <f t="shared" si="33"/>
        <v>3.2574236597636516E-2</v>
      </c>
      <c r="O212">
        <f t="shared" si="34"/>
        <v>0.81083944564479271</v>
      </c>
      <c r="P212">
        <f t="shared" si="35"/>
        <v>1.415181803154723E-2</v>
      </c>
      <c r="Q212">
        <f t="shared" si="36"/>
        <v>30.709965085881571</v>
      </c>
      <c r="R212">
        <f t="shared" si="37"/>
        <v>3.2585765238204917E-2</v>
      </c>
      <c r="S212">
        <f t="shared" si="38"/>
        <v>0.99982307494812572</v>
      </c>
    </row>
    <row r="213" spans="1:19">
      <c r="A213" s="1">
        <v>21100</v>
      </c>
      <c r="B213">
        <v>1.556</v>
      </c>
      <c r="C213">
        <v>3.1589999999999998</v>
      </c>
      <c r="D213">
        <v>2.6409999999999999E-2</v>
      </c>
      <c r="E213" s="1">
        <v>640500</v>
      </c>
      <c r="F213" s="1">
        <v>42110000</v>
      </c>
      <c r="G213" s="1">
        <v>1147000</v>
      </c>
      <c r="H213">
        <v>-1501</v>
      </c>
      <c r="I213">
        <v>94.47</v>
      </c>
      <c r="J213">
        <v>-2683</v>
      </c>
      <c r="K213">
        <f t="shared" si="30"/>
        <v>1.513293</v>
      </c>
      <c r="L213">
        <f t="shared" si="31"/>
        <v>2.6409999999999999E-2</v>
      </c>
      <c r="M213">
        <f t="shared" si="32"/>
        <v>3.1589999999999998</v>
      </c>
      <c r="N213">
        <f t="shared" si="33"/>
        <v>2.640692999694632E-2</v>
      </c>
      <c r="O213">
        <f t="shared" si="34"/>
        <v>0.65724279922451367</v>
      </c>
      <c r="P213">
        <f t="shared" si="35"/>
        <v>1.1471050831491797E-2</v>
      </c>
      <c r="Q213">
        <f t="shared" si="36"/>
        <v>37.87764921156996</v>
      </c>
      <c r="R213">
        <f t="shared" si="37"/>
        <v>2.6413070645569938E-2</v>
      </c>
      <c r="S213">
        <f t="shared" si="38"/>
        <v>0.99988374522556867</v>
      </c>
    </row>
    <row r="214" spans="1:19">
      <c r="A214" s="1">
        <v>21200</v>
      </c>
      <c r="B214">
        <v>1.5589999999999999</v>
      </c>
      <c r="C214">
        <v>3.1549999999999998</v>
      </c>
      <c r="D214">
        <v>2.0230000000000001E-2</v>
      </c>
      <c r="E214" s="1">
        <v>490300</v>
      </c>
      <c r="F214" s="1">
        <v>42120000</v>
      </c>
      <c r="G214" s="1">
        <v>878400</v>
      </c>
      <c r="H214">
        <v>-1502</v>
      </c>
      <c r="I214">
        <v>72.02</v>
      </c>
      <c r="J214">
        <v>-2683</v>
      </c>
      <c r="K214">
        <f t="shared" si="30"/>
        <v>1.159179</v>
      </c>
      <c r="L214">
        <f t="shared" si="31"/>
        <v>2.0230000000000001E-2</v>
      </c>
      <c r="M214">
        <f t="shared" si="32"/>
        <v>3.1549999999999998</v>
      </c>
      <c r="N214">
        <f t="shared" si="33"/>
        <v>2.0228620163874233E-2</v>
      </c>
      <c r="O214">
        <f t="shared" si="34"/>
        <v>0.50342230199035354</v>
      </c>
      <c r="P214">
        <f t="shared" si="35"/>
        <v>8.7863766977008713E-3</v>
      </c>
      <c r="Q214">
        <f t="shared" si="36"/>
        <v>49.44165183791926</v>
      </c>
      <c r="R214">
        <f t="shared" si="37"/>
        <v>2.0231380005556153E-2</v>
      </c>
      <c r="S214">
        <f t="shared" si="38"/>
        <v>0.9999317888569148</v>
      </c>
    </row>
    <row r="215" spans="1:19">
      <c r="A215" s="1">
        <v>21300</v>
      </c>
      <c r="B215">
        <v>1.5629999999999999</v>
      </c>
      <c r="C215">
        <v>3.1509999999999998</v>
      </c>
      <c r="D215">
        <v>1.405E-2</v>
      </c>
      <c r="E215" s="1">
        <v>340200</v>
      </c>
      <c r="F215" s="1">
        <v>42120000</v>
      </c>
      <c r="G215" s="1">
        <v>610000</v>
      </c>
      <c r="H215">
        <v>-1502</v>
      </c>
      <c r="I215">
        <v>49.57</v>
      </c>
      <c r="J215">
        <v>-2684</v>
      </c>
      <c r="K215">
        <f t="shared" si="30"/>
        <v>0.80506499999999992</v>
      </c>
      <c r="L215">
        <f t="shared" si="31"/>
        <v>1.405E-2</v>
      </c>
      <c r="M215">
        <f t="shared" si="32"/>
        <v>3.1509999999999998</v>
      </c>
      <c r="N215">
        <f t="shared" si="33"/>
        <v>1.4049537753708286E-2</v>
      </c>
      <c r="O215">
        <f t="shared" si="34"/>
        <v>0.3496210372152504</v>
      </c>
      <c r="P215">
        <f t="shared" si="35"/>
        <v>6.1020382336437456E-3</v>
      </c>
      <c r="Q215">
        <f t="shared" si="36"/>
        <v>71.181402062421313</v>
      </c>
      <c r="R215">
        <f t="shared" si="37"/>
        <v>1.4050462273667699E-2</v>
      </c>
      <c r="S215">
        <f t="shared" si="38"/>
        <v>0.99996709904208747</v>
      </c>
    </row>
    <row r="216" spans="1:19">
      <c r="A216" s="1">
        <v>21400</v>
      </c>
      <c r="B216">
        <v>1.5660000000000001</v>
      </c>
      <c r="C216">
        <v>3.1469999999999998</v>
      </c>
      <c r="D216">
        <v>7.8659999999999997E-3</v>
      </c>
      <c r="E216" s="1">
        <v>190000</v>
      </c>
      <c r="F216" s="1">
        <v>42130000</v>
      </c>
      <c r="G216" s="1">
        <v>341600</v>
      </c>
      <c r="H216">
        <v>-1502</v>
      </c>
      <c r="I216">
        <v>27.11</v>
      </c>
      <c r="J216">
        <v>-2684</v>
      </c>
      <c r="K216">
        <f t="shared" si="30"/>
        <v>0.45072179999999995</v>
      </c>
      <c r="L216">
        <f t="shared" si="31"/>
        <v>7.8659999999999997E-3</v>
      </c>
      <c r="M216">
        <f t="shared" si="32"/>
        <v>3.1469999999999998</v>
      </c>
      <c r="N216">
        <f t="shared" si="33"/>
        <v>7.8659188834946346E-3</v>
      </c>
      <c r="O216">
        <f t="shared" si="34"/>
        <v>0.19573359123225731</v>
      </c>
      <c r="P216">
        <f t="shared" si="35"/>
        <v>3.4161956237555953E-3</v>
      </c>
      <c r="Q216">
        <f t="shared" si="36"/>
        <v>127.13335071887715</v>
      </c>
      <c r="R216">
        <f t="shared" si="37"/>
        <v>7.8660811180110615E-3</v>
      </c>
      <c r="S216">
        <f t="shared" si="38"/>
        <v>0.99998968762083118</v>
      </c>
    </row>
    <row r="217" spans="1:19">
      <c r="A217" s="1">
        <v>21500</v>
      </c>
      <c r="B217">
        <v>1.57</v>
      </c>
      <c r="C217">
        <v>3.1440000000000001</v>
      </c>
      <c r="D217">
        <v>1.686E-3</v>
      </c>
      <c r="E217" s="1">
        <v>39770</v>
      </c>
      <c r="F217" s="1">
        <v>42130000</v>
      </c>
      <c r="G217" s="1">
        <v>73220</v>
      </c>
      <c r="H217">
        <v>-1502</v>
      </c>
      <c r="I217">
        <v>4.6559999999999997</v>
      </c>
      <c r="J217">
        <v>-2684</v>
      </c>
      <c r="K217">
        <f t="shared" si="30"/>
        <v>9.6607799999999994E-2</v>
      </c>
      <c r="L217">
        <f t="shared" si="31"/>
        <v>1.686E-3</v>
      </c>
      <c r="M217">
        <f t="shared" si="32"/>
        <v>3.1440000000000001</v>
      </c>
      <c r="N217">
        <f t="shared" si="33"/>
        <v>1.6859992012306375E-3</v>
      </c>
      <c r="O217">
        <f t="shared" si="34"/>
        <v>4.1953163997775364E-2</v>
      </c>
      <c r="P217">
        <f t="shared" si="35"/>
        <v>7.3222084339032709E-4</v>
      </c>
      <c r="Q217">
        <f t="shared" si="36"/>
        <v>593.12065320138629</v>
      </c>
      <c r="R217">
        <f t="shared" si="37"/>
        <v>1.686000798769989E-3</v>
      </c>
      <c r="S217">
        <f t="shared" si="38"/>
        <v>0.99999952623378874</v>
      </c>
    </row>
    <row r="218" spans="1:19">
      <c r="A218" s="1">
        <v>21600</v>
      </c>
      <c r="B218">
        <v>1.573</v>
      </c>
      <c r="C218">
        <v>3.14</v>
      </c>
      <c r="D218">
        <v>-4.4939999999999997E-3</v>
      </c>
      <c r="E218" s="1">
        <v>-110400</v>
      </c>
      <c r="F218" s="1">
        <v>42130000</v>
      </c>
      <c r="G218" s="1">
        <v>-195200</v>
      </c>
      <c r="H218">
        <v>-1502</v>
      </c>
      <c r="I218">
        <v>-17.8</v>
      </c>
      <c r="J218">
        <v>-2684</v>
      </c>
      <c r="K218">
        <f t="shared" si="30"/>
        <v>-0.25750619999999996</v>
      </c>
      <c r="L218">
        <f t="shared" si="31"/>
        <v>-4.4939999999999997E-3</v>
      </c>
      <c r="M218">
        <f t="shared" si="32"/>
        <v>3.14</v>
      </c>
      <c r="N218">
        <f t="shared" si="33"/>
        <v>4.4939848731843108E-3</v>
      </c>
      <c r="O218">
        <f t="shared" si="34"/>
        <v>-0.11182566091615369</v>
      </c>
      <c r="P218">
        <f t="shared" si="35"/>
        <v>-1.9517259712056203E-3</v>
      </c>
      <c r="Q218">
        <f t="shared" si="36"/>
        <v>-222.52116110240112</v>
      </c>
      <c r="R218">
        <f t="shared" si="37"/>
        <v>-4.4940151269073601E-3</v>
      </c>
      <c r="S218">
        <f t="shared" si="38"/>
        <v>0.99999663398830574</v>
      </c>
    </row>
    <row r="219" spans="1:19">
      <c r="A219" s="1">
        <v>21700</v>
      </c>
      <c r="B219">
        <v>1.577</v>
      </c>
      <c r="C219">
        <v>3.1360000000000001</v>
      </c>
      <c r="D219">
        <v>-1.0670000000000001E-2</v>
      </c>
      <c r="E219" s="1">
        <v>-260600</v>
      </c>
      <c r="F219" s="1">
        <v>42130000</v>
      </c>
      <c r="G219" s="1">
        <v>-463600</v>
      </c>
      <c r="H219">
        <v>-1502</v>
      </c>
      <c r="I219">
        <v>-40.26</v>
      </c>
      <c r="J219">
        <v>-2684</v>
      </c>
      <c r="K219">
        <f t="shared" si="30"/>
        <v>-0.61139100000000002</v>
      </c>
      <c r="L219">
        <f t="shared" si="31"/>
        <v>-1.0670000000000001E-2</v>
      </c>
      <c r="M219">
        <f t="shared" si="32"/>
        <v>3.1360000000000001</v>
      </c>
      <c r="N219">
        <f t="shared" si="33"/>
        <v>1.0669797539858665E-2</v>
      </c>
      <c r="O219">
        <f t="shared" si="34"/>
        <v>-0.2655092182141543</v>
      </c>
      <c r="P219">
        <f t="shared" si="35"/>
        <v>-4.6340100522330912E-3</v>
      </c>
      <c r="Q219">
        <f t="shared" si="36"/>
        <v>-93.726047206554455</v>
      </c>
      <c r="R219">
        <f t="shared" si="37"/>
        <v>-1.0670202467056519E-2</v>
      </c>
      <c r="S219">
        <f t="shared" si="38"/>
        <v>0.99998102500329722</v>
      </c>
    </row>
    <row r="220" spans="1:19">
      <c r="A220" s="1">
        <v>21800</v>
      </c>
      <c r="B220">
        <v>1.581</v>
      </c>
      <c r="C220">
        <v>3.1320000000000001</v>
      </c>
      <c r="D220">
        <v>-1.685E-2</v>
      </c>
      <c r="E220" s="1">
        <v>-410800</v>
      </c>
      <c r="F220" s="1">
        <v>42120000</v>
      </c>
      <c r="G220" s="1">
        <v>-732000</v>
      </c>
      <c r="H220">
        <v>-1502</v>
      </c>
      <c r="I220">
        <v>-62.71</v>
      </c>
      <c r="J220">
        <v>-2684</v>
      </c>
      <c r="K220">
        <f t="shared" si="30"/>
        <v>-0.96550499999999995</v>
      </c>
      <c r="L220">
        <f t="shared" si="31"/>
        <v>-1.685E-2</v>
      </c>
      <c r="M220">
        <f t="shared" si="32"/>
        <v>3.1320000000000001</v>
      </c>
      <c r="N220">
        <f t="shared" si="33"/>
        <v>1.6849202662298356E-2</v>
      </c>
      <c r="O220">
        <f t="shared" si="34"/>
        <v>-0.4193024508452447</v>
      </c>
      <c r="P220">
        <f t="shared" si="35"/>
        <v>-7.3182083289312014E-3</v>
      </c>
      <c r="Q220">
        <f t="shared" si="36"/>
        <v>-59.355605729854332</v>
      </c>
      <c r="R220">
        <f t="shared" si="37"/>
        <v>-1.6850797405621971E-2</v>
      </c>
      <c r="S220">
        <f t="shared" si="38"/>
        <v>0.99995267846366254</v>
      </c>
    </row>
    <row r="221" spans="1:19">
      <c r="A221" s="1">
        <v>21900</v>
      </c>
      <c r="B221">
        <v>1.5840000000000001</v>
      </c>
      <c r="C221">
        <v>3.129</v>
      </c>
      <c r="D221">
        <v>-2.3029999999999998E-2</v>
      </c>
      <c r="E221" s="1">
        <v>-561000</v>
      </c>
      <c r="F221" s="1">
        <v>42110000</v>
      </c>
      <c r="G221" s="1">
        <v>-1000000</v>
      </c>
      <c r="H221">
        <v>-1501</v>
      </c>
      <c r="I221">
        <v>-85.17</v>
      </c>
      <c r="J221">
        <v>-2683</v>
      </c>
      <c r="K221">
        <f t="shared" si="30"/>
        <v>-1.3196189999999999</v>
      </c>
      <c r="L221">
        <f t="shared" si="31"/>
        <v>-2.3029999999999998E-2</v>
      </c>
      <c r="M221">
        <f t="shared" si="32"/>
        <v>3.129</v>
      </c>
      <c r="N221">
        <f t="shared" si="33"/>
        <v>2.302796427529839E-2</v>
      </c>
      <c r="O221">
        <f t="shared" si="34"/>
        <v>-0.57311170092988406</v>
      </c>
      <c r="P221">
        <f t="shared" si="35"/>
        <v>-1.0002686162931524E-2</v>
      </c>
      <c r="Q221">
        <f t="shared" si="36"/>
        <v>-43.433138256330814</v>
      </c>
      <c r="R221">
        <f t="shared" si="37"/>
        <v>-2.3032036048664176E-2</v>
      </c>
      <c r="S221">
        <f t="shared" si="38"/>
        <v>0.99991159927590589</v>
      </c>
    </row>
    <row r="222" spans="1:19">
      <c r="A222" s="1">
        <v>22000</v>
      </c>
      <c r="B222">
        <v>1.5880000000000001</v>
      </c>
      <c r="C222">
        <v>3.125</v>
      </c>
      <c r="D222">
        <v>-2.921E-2</v>
      </c>
      <c r="E222" s="1">
        <v>-711100</v>
      </c>
      <c r="F222" s="1">
        <v>42100000</v>
      </c>
      <c r="G222" s="1">
        <v>-1269000</v>
      </c>
      <c r="H222">
        <v>-1501</v>
      </c>
      <c r="I222">
        <v>-107.6</v>
      </c>
      <c r="J222">
        <v>-2683</v>
      </c>
      <c r="K222">
        <f t="shared" si="30"/>
        <v>-1.6737329999999999</v>
      </c>
      <c r="L222">
        <f t="shared" si="31"/>
        <v>-2.921E-2</v>
      </c>
      <c r="M222">
        <f t="shared" si="32"/>
        <v>3.125</v>
      </c>
      <c r="N222">
        <f t="shared" si="33"/>
        <v>2.92058463978748E-2</v>
      </c>
      <c r="O222">
        <f t="shared" si="34"/>
        <v>-0.72694284761621519</v>
      </c>
      <c r="P222">
        <f t="shared" si="35"/>
        <v>-1.2687546164726367E-2</v>
      </c>
      <c r="Q222">
        <f t="shared" si="36"/>
        <v>-34.249454624958858</v>
      </c>
      <c r="R222">
        <f t="shared" si="37"/>
        <v>-2.9214154665572672E-2</v>
      </c>
      <c r="S222">
        <f t="shared" si="38"/>
        <v>0.99985778587057428</v>
      </c>
    </row>
    <row r="223" spans="1:19">
      <c r="A223" s="1">
        <v>22100</v>
      </c>
      <c r="B223">
        <v>1.591</v>
      </c>
      <c r="C223">
        <v>3.121</v>
      </c>
      <c r="D223">
        <v>-3.5389999999999998E-2</v>
      </c>
      <c r="E223" s="1">
        <v>-861200</v>
      </c>
      <c r="F223" s="1">
        <v>42090000</v>
      </c>
      <c r="G223" s="1">
        <v>-1537000</v>
      </c>
      <c r="H223">
        <v>-1501</v>
      </c>
      <c r="I223">
        <v>-130.1</v>
      </c>
      <c r="J223">
        <v>-2682</v>
      </c>
      <c r="K223">
        <f t="shared" si="30"/>
        <v>-2.027847</v>
      </c>
      <c r="L223">
        <f t="shared" si="31"/>
        <v>-3.5389999999999998E-2</v>
      </c>
      <c r="M223">
        <f t="shared" si="32"/>
        <v>3.121</v>
      </c>
      <c r="N223">
        <f t="shared" si="33"/>
        <v>3.5382613082633345E-2</v>
      </c>
      <c r="O223">
        <f t="shared" si="34"/>
        <v>-0.8808017742367068</v>
      </c>
      <c r="P223">
        <f t="shared" si="35"/>
        <v>-1.5372891017838296E-2</v>
      </c>
      <c r="Q223">
        <f t="shared" si="36"/>
        <v>-28.274262067863241</v>
      </c>
      <c r="R223">
        <f t="shared" si="37"/>
        <v>-3.5397389693896698E-2</v>
      </c>
      <c r="S223">
        <f t="shared" si="38"/>
        <v>0.9997912361911292</v>
      </c>
    </row>
    <row r="224" spans="1:19">
      <c r="A224" s="1">
        <v>22200</v>
      </c>
      <c r="B224">
        <v>1.595</v>
      </c>
      <c r="C224">
        <v>3.1179999999999999</v>
      </c>
      <c r="D224">
        <v>-4.1570000000000003E-2</v>
      </c>
      <c r="E224" s="1">
        <v>-1011000</v>
      </c>
      <c r="F224" s="1">
        <v>42080000</v>
      </c>
      <c r="G224" s="1">
        <v>-1805000</v>
      </c>
      <c r="H224">
        <v>-1500</v>
      </c>
      <c r="I224">
        <v>-152.5</v>
      </c>
      <c r="J224">
        <v>-2681</v>
      </c>
      <c r="K224">
        <f t="shared" si="30"/>
        <v>-2.381961</v>
      </c>
      <c r="L224">
        <f t="shared" si="31"/>
        <v>-4.1570000000000003E-2</v>
      </c>
      <c r="M224">
        <f t="shared" si="32"/>
        <v>3.1179999999999999</v>
      </c>
      <c r="N224">
        <f t="shared" si="33"/>
        <v>4.155802842478093E-2</v>
      </c>
      <c r="O224">
        <f t="shared" si="34"/>
        <v>-1.0346943694345208</v>
      </c>
      <c r="P224">
        <f t="shared" si="35"/>
        <v>-1.8058823498478965E-2</v>
      </c>
      <c r="Q224">
        <f t="shared" si="36"/>
        <v>-24.076590289816011</v>
      </c>
      <c r="R224">
        <f t="shared" si="37"/>
        <v>-4.1581977784608405E-2</v>
      </c>
      <c r="S224">
        <f t="shared" si="38"/>
        <v>0.99971194769353355</v>
      </c>
    </row>
    <row r="225" spans="1:21">
      <c r="A225" s="1">
        <v>22300</v>
      </c>
      <c r="B225">
        <v>1.5980000000000001</v>
      </c>
      <c r="C225">
        <v>3.1139999999999999</v>
      </c>
      <c r="D225">
        <v>-4.7750000000000001E-2</v>
      </c>
      <c r="E225" s="1">
        <v>-1161000</v>
      </c>
      <c r="F225" s="1">
        <v>42060000</v>
      </c>
      <c r="G225" s="1">
        <v>-2073000</v>
      </c>
      <c r="H225">
        <v>-1500</v>
      </c>
      <c r="I225">
        <v>-174.9</v>
      </c>
      <c r="J225">
        <v>-2680</v>
      </c>
      <c r="K225">
        <f t="shared" si="30"/>
        <v>-2.736075</v>
      </c>
      <c r="L225">
        <f t="shared" si="31"/>
        <v>-4.7750000000000001E-2</v>
      </c>
      <c r="M225">
        <f t="shared" si="32"/>
        <v>3.1139999999999999</v>
      </c>
      <c r="N225">
        <f t="shared" si="33"/>
        <v>4.7731856571135281E-2</v>
      </c>
      <c r="O225">
        <f t="shared" si="34"/>
        <v>-1.1886265282922901</v>
      </c>
      <c r="P225">
        <f t="shared" si="35"/>
        <v>-2.0745446495249995E-2</v>
      </c>
      <c r="Q225">
        <f t="shared" si="36"/>
        <v>-20.966277030518945</v>
      </c>
      <c r="R225">
        <f t="shared" si="37"/>
        <v>-4.7768155847468137E-2</v>
      </c>
      <c r="S225">
        <f t="shared" si="38"/>
        <v>0.9996199173456477</v>
      </c>
    </row>
    <row r="226" spans="1:21">
      <c r="A226" s="1">
        <v>22400</v>
      </c>
      <c r="B226">
        <v>1.6020000000000001</v>
      </c>
      <c r="C226">
        <v>3.11</v>
      </c>
      <c r="D226">
        <v>-5.3929999999999999E-2</v>
      </c>
      <c r="E226" s="1">
        <v>-1311000</v>
      </c>
      <c r="F226" s="1">
        <v>42040000</v>
      </c>
      <c r="G226" s="1">
        <v>-2341000</v>
      </c>
      <c r="H226">
        <v>-1499</v>
      </c>
      <c r="I226">
        <v>-197.3</v>
      </c>
      <c r="J226">
        <v>-2679</v>
      </c>
      <c r="K226">
        <f t="shared" si="30"/>
        <v>-3.0901889999999996</v>
      </c>
      <c r="L226">
        <f t="shared" si="31"/>
        <v>-5.3929999999999999E-2</v>
      </c>
      <c r="M226">
        <f t="shared" si="32"/>
        <v>3.11</v>
      </c>
      <c r="N226">
        <f t="shared" si="33"/>
        <v>5.3903861729132752E-2</v>
      </c>
      <c r="O226">
        <f t="shared" si="34"/>
        <v>-1.3426041534639646</v>
      </c>
      <c r="P226">
        <f t="shared" si="35"/>
        <v>-2.3432863028897414E-2</v>
      </c>
      <c r="Q226">
        <f t="shared" si="36"/>
        <v>-18.569511022607607</v>
      </c>
      <c r="R226">
        <f t="shared" si="37"/>
        <v>-5.3956161096510649E-2</v>
      </c>
      <c r="S226">
        <f t="shared" si="38"/>
        <v>0.99951514162647981</v>
      </c>
    </row>
    <row r="227" spans="1:21">
      <c r="A227" s="1">
        <v>22500</v>
      </c>
      <c r="B227">
        <v>1.6060000000000001</v>
      </c>
      <c r="C227">
        <v>3.1059999999999999</v>
      </c>
      <c r="D227">
        <v>-6.0109999999999997E-2</v>
      </c>
      <c r="E227" s="1">
        <v>-1461000</v>
      </c>
      <c r="F227" s="1">
        <v>42020000</v>
      </c>
      <c r="G227" s="1">
        <v>-2609000</v>
      </c>
      <c r="H227">
        <v>-1498</v>
      </c>
      <c r="I227">
        <v>-219.7</v>
      </c>
      <c r="J227">
        <v>-2677</v>
      </c>
      <c r="K227">
        <f t="shared" si="30"/>
        <v>-3.4443029999999997</v>
      </c>
      <c r="L227">
        <f t="shared" si="31"/>
        <v>-6.0109999999999997E-2</v>
      </c>
      <c r="M227">
        <f t="shared" si="32"/>
        <v>3.1059999999999999</v>
      </c>
      <c r="N227">
        <f t="shared" si="33"/>
        <v>6.0073808175833798E-2</v>
      </c>
      <c r="O227">
        <f t="shared" si="34"/>
        <v>-1.4966331563101707</v>
      </c>
      <c r="P227">
        <f t="shared" si="35"/>
        <v>-2.6121176272127424E-2</v>
      </c>
      <c r="Q227">
        <f t="shared" si="36"/>
        <v>-16.666209371846993</v>
      </c>
      <c r="R227">
        <f t="shared" si="37"/>
        <v>-6.0146231095670258E-2</v>
      </c>
      <c r="S227">
        <f t="shared" si="38"/>
        <v>0.9993976165254207</v>
      </c>
    </row>
    <row r="228" spans="1:21">
      <c r="A228" s="1">
        <v>22600</v>
      </c>
      <c r="B228">
        <v>1.609</v>
      </c>
      <c r="C228">
        <v>3.1030000000000002</v>
      </c>
      <c r="D228">
        <v>-6.6290000000000002E-2</v>
      </c>
      <c r="E228" s="1">
        <v>-1611000</v>
      </c>
      <c r="F228" s="1">
        <v>42000000</v>
      </c>
      <c r="G228" s="1">
        <v>-2876000</v>
      </c>
      <c r="H228">
        <v>-1497</v>
      </c>
      <c r="I228">
        <v>-242.1</v>
      </c>
      <c r="J228">
        <v>-2676</v>
      </c>
      <c r="K228">
        <f t="shared" si="30"/>
        <v>-3.7984169999999997</v>
      </c>
      <c r="L228">
        <f t="shared" si="31"/>
        <v>-6.6290000000000002E-2</v>
      </c>
      <c r="M228">
        <f t="shared" si="32"/>
        <v>3.1030000000000002</v>
      </c>
      <c r="N228">
        <f t="shared" si="33"/>
        <v>6.6241460266925734E-2</v>
      </c>
      <c r="O228">
        <f t="shared" si="34"/>
        <v>-1.6507194580376217</v>
      </c>
      <c r="P228">
        <f t="shared" si="35"/>
        <v>-2.8810489569492875E-2</v>
      </c>
      <c r="Q228">
        <f t="shared" si="36"/>
        <v>-15.118359588753549</v>
      </c>
      <c r="R228">
        <f t="shared" si="37"/>
        <v>-6.6338603804574792E-2</v>
      </c>
      <c r="S228">
        <f t="shared" si="38"/>
        <v>0.99926733754123054</v>
      </c>
    </row>
    <row r="229" spans="1:21">
      <c r="A229" s="1">
        <v>22700</v>
      </c>
      <c r="B229">
        <v>1.613</v>
      </c>
      <c r="C229">
        <v>3.0990000000000002</v>
      </c>
      <c r="D229">
        <v>-7.2470000000000007E-2</v>
      </c>
      <c r="E229" s="1">
        <v>-1761000</v>
      </c>
      <c r="F229" s="1">
        <v>41970000</v>
      </c>
      <c r="G229" s="1">
        <v>-3144000</v>
      </c>
      <c r="H229">
        <v>-1497</v>
      </c>
      <c r="I229">
        <v>-264.5</v>
      </c>
      <c r="J229">
        <v>-2674</v>
      </c>
      <c r="K229">
        <f t="shared" si="30"/>
        <v>-4.1525309999999998</v>
      </c>
      <c r="L229">
        <f t="shared" si="31"/>
        <v>-7.2470000000000007E-2</v>
      </c>
      <c r="M229">
        <f t="shared" si="32"/>
        <v>3.0990000000000002</v>
      </c>
      <c r="N229">
        <f t="shared" si="33"/>
        <v>7.2406582445722539E-2</v>
      </c>
      <c r="O229">
        <f t="shared" si="34"/>
        <v>-1.8048689908432018</v>
      </c>
      <c r="P229">
        <f t="shared" si="35"/>
        <v>-3.1500906457361262E-2</v>
      </c>
      <c r="Q229">
        <f t="shared" si="36"/>
        <v>-13.83502613612947</v>
      </c>
      <c r="R229">
        <f t="shared" si="37"/>
        <v>-7.2533517624519969E-2</v>
      </c>
      <c r="S229">
        <f t="shared" si="38"/>
        <v>0.99912429968102956</v>
      </c>
      <c r="U229">
        <f>1/ABS(LN((TAN(L229)+1/COS(L229))))</f>
        <v>13.786729676845999</v>
      </c>
    </row>
    <row r="230" spans="1:21">
      <c r="A230" s="1">
        <v>22800</v>
      </c>
      <c r="B230">
        <v>1.6160000000000001</v>
      </c>
      <c r="C230">
        <v>3.0950000000000002</v>
      </c>
      <c r="D230">
        <v>-7.8640000000000002E-2</v>
      </c>
      <c r="E230" s="1">
        <v>-1910000</v>
      </c>
      <c r="F230" s="1">
        <v>41950000</v>
      </c>
      <c r="G230" s="1">
        <v>-3411000</v>
      </c>
      <c r="H230">
        <v>-1496</v>
      </c>
      <c r="I230">
        <v>-286.89999999999998</v>
      </c>
      <c r="J230">
        <v>-2673</v>
      </c>
      <c r="K230">
        <f t="shared" si="30"/>
        <v>-4.5060719999999996</v>
      </c>
      <c r="L230">
        <f t="shared" si="31"/>
        <v>-7.8640000000000002E-2</v>
      </c>
      <c r="M230">
        <f t="shared" si="32"/>
        <v>3.0950000000000002</v>
      </c>
      <c r="N230">
        <f t="shared" si="33"/>
        <v>7.8558970161405298E-2</v>
      </c>
      <c r="O230">
        <f t="shared" si="34"/>
        <v>-1.9588380951475017</v>
      </c>
      <c r="P230">
        <f t="shared" si="35"/>
        <v>-3.4188174273817866E-2</v>
      </c>
      <c r="Q230">
        <f t="shared" si="36"/>
        <v>-12.755466659578184</v>
      </c>
      <c r="R230">
        <f t="shared" si="37"/>
        <v>-7.8721180439575641E-2</v>
      </c>
      <c r="S230">
        <f t="shared" si="38"/>
        <v>0.99896875987984168</v>
      </c>
    </row>
    <row r="231" spans="1:21">
      <c r="A231" s="1">
        <v>22900</v>
      </c>
      <c r="B231">
        <v>1.62</v>
      </c>
      <c r="C231">
        <v>3.0920000000000001</v>
      </c>
      <c r="D231">
        <v>-8.4820000000000007E-2</v>
      </c>
      <c r="E231" s="1">
        <v>-2060000</v>
      </c>
      <c r="F231" s="1">
        <v>41920000</v>
      </c>
      <c r="G231" s="1">
        <v>-3678000</v>
      </c>
      <c r="H231">
        <v>-1494</v>
      </c>
      <c r="I231">
        <v>-309.2</v>
      </c>
      <c r="J231">
        <v>-2671</v>
      </c>
      <c r="K231">
        <f t="shared" si="30"/>
        <v>-4.8601860000000006</v>
      </c>
      <c r="L231">
        <f t="shared" si="31"/>
        <v>-8.4820000000000007E-2</v>
      </c>
      <c r="M231">
        <f t="shared" si="32"/>
        <v>3.0920000000000001</v>
      </c>
      <c r="N231">
        <f t="shared" si="33"/>
        <v>8.4718331286631657E-2</v>
      </c>
      <c r="O231">
        <f t="shared" si="34"/>
        <v>-2.113131810017824</v>
      </c>
      <c r="P231">
        <f t="shared" si="35"/>
        <v>-3.6881107613438324E-2</v>
      </c>
      <c r="Q231">
        <f t="shared" si="36"/>
        <v>-11.832046729394275</v>
      </c>
      <c r="R231">
        <f t="shared" si="37"/>
        <v>-8.4921888603812445E-2</v>
      </c>
      <c r="S231">
        <f t="shared" si="38"/>
        <v>0.99880020798539293</v>
      </c>
    </row>
    <row r="232" spans="1:21">
      <c r="A232" s="1">
        <v>23000</v>
      </c>
      <c r="B232">
        <v>1.623</v>
      </c>
      <c r="C232">
        <v>3.0880000000000001</v>
      </c>
      <c r="D232">
        <v>-9.0990000000000001E-2</v>
      </c>
      <c r="E232" s="1">
        <v>-2209000</v>
      </c>
      <c r="F232" s="1">
        <v>41880000</v>
      </c>
      <c r="G232" s="1">
        <v>-3945000</v>
      </c>
      <c r="H232">
        <v>-1493</v>
      </c>
      <c r="I232">
        <v>-331.6</v>
      </c>
      <c r="J232">
        <v>-2669</v>
      </c>
      <c r="K232">
        <f t="shared" si="30"/>
        <v>-5.2137269999999996</v>
      </c>
      <c r="L232">
        <f t="shared" si="31"/>
        <v>-9.0990000000000001E-2</v>
      </c>
      <c r="M232">
        <f t="shared" si="32"/>
        <v>3.0880000000000001</v>
      </c>
      <c r="N232">
        <f t="shared" si="33"/>
        <v>9.0864498197651508E-2</v>
      </c>
      <c r="O232">
        <f t="shared" si="34"/>
        <v>-2.2672567541906359</v>
      </c>
      <c r="P232">
        <f t="shared" si="35"/>
        <v>-3.9571095348706342E-2</v>
      </c>
      <c r="Q232">
        <f t="shared" si="36"/>
        <v>-11.035669873926302</v>
      </c>
      <c r="R232">
        <f t="shared" si="37"/>
        <v>-9.1115814263377282E-2</v>
      </c>
      <c r="S232">
        <f t="shared" si="38"/>
        <v>0.99861918302114272</v>
      </c>
    </row>
    <row r="233" spans="1:21">
      <c r="A233" s="1">
        <v>23100</v>
      </c>
      <c r="B233">
        <v>1.627</v>
      </c>
      <c r="C233">
        <v>3.0840000000000001</v>
      </c>
      <c r="D233">
        <v>-9.7170000000000006E-2</v>
      </c>
      <c r="E233" s="1">
        <v>-2358000</v>
      </c>
      <c r="F233" s="1">
        <v>41850000</v>
      </c>
      <c r="G233" s="1">
        <v>-4212000</v>
      </c>
      <c r="H233">
        <v>-1492</v>
      </c>
      <c r="I233">
        <v>-353.9</v>
      </c>
      <c r="J233">
        <v>-2666</v>
      </c>
      <c r="K233">
        <f t="shared" si="30"/>
        <v>-5.5678410000000005</v>
      </c>
      <c r="L233">
        <f t="shared" si="31"/>
        <v>-9.7170000000000006E-2</v>
      </c>
      <c r="M233">
        <f t="shared" si="32"/>
        <v>3.0840000000000001</v>
      </c>
      <c r="N233">
        <f t="shared" si="33"/>
        <v>9.7017158840090614E-2</v>
      </c>
      <c r="O233">
        <f t="shared" si="34"/>
        <v>-2.4217185018969261</v>
      </c>
      <c r="P233">
        <f t="shared" si="35"/>
        <v>-4.2266961414565901E-2</v>
      </c>
      <c r="Q233">
        <f t="shared" si="36"/>
        <v>-10.339773789327815</v>
      </c>
      <c r="R233">
        <f t="shared" si="37"/>
        <v>-9.7323275279334029E-2</v>
      </c>
      <c r="S233">
        <f t="shared" si="38"/>
        <v>0.99842509123440315</v>
      </c>
    </row>
    <row r="234" spans="1:21">
      <c r="A234" s="1">
        <v>23200</v>
      </c>
      <c r="B234">
        <v>1.631</v>
      </c>
      <c r="C234">
        <v>3.081</v>
      </c>
      <c r="D234">
        <v>-0.1033</v>
      </c>
      <c r="E234" s="1">
        <v>-2507000</v>
      </c>
      <c r="F234" s="1">
        <v>41810000</v>
      </c>
      <c r="G234" s="1">
        <v>-4479000</v>
      </c>
      <c r="H234">
        <v>-1491</v>
      </c>
      <c r="I234">
        <v>-376.2</v>
      </c>
      <c r="J234">
        <v>-2664</v>
      </c>
      <c r="K234">
        <f t="shared" si="30"/>
        <v>-5.9190899999999997</v>
      </c>
      <c r="L234">
        <f t="shared" si="31"/>
        <v>-0.1033</v>
      </c>
      <c r="M234">
        <f t="shared" si="32"/>
        <v>3.081</v>
      </c>
      <c r="N234">
        <f t="shared" si="33"/>
        <v>0.1031163808402111</v>
      </c>
      <c r="O234">
        <f t="shared" si="34"/>
        <v>-2.5750224944029694</v>
      </c>
      <c r="P234">
        <f t="shared" si="35"/>
        <v>-4.4942620840249074E-2</v>
      </c>
      <c r="Q234">
        <f t="shared" si="36"/>
        <v>-9.7321280212026</v>
      </c>
      <c r="R234">
        <f t="shared" si="37"/>
        <v>-0.10348420878684109</v>
      </c>
      <c r="S234">
        <f t="shared" si="38"/>
        <v>0.99821993336953929</v>
      </c>
    </row>
    <row r="235" spans="1:21">
      <c r="A235" s="1">
        <v>23300</v>
      </c>
      <c r="B235">
        <v>1.6339999999999999</v>
      </c>
      <c r="C235">
        <v>3.077</v>
      </c>
      <c r="D235">
        <v>-0.1095</v>
      </c>
      <c r="E235" s="1">
        <v>-2656000</v>
      </c>
      <c r="F235" s="1">
        <v>41780000</v>
      </c>
      <c r="G235" s="1">
        <v>-4745000</v>
      </c>
      <c r="H235">
        <v>-1489</v>
      </c>
      <c r="I235">
        <v>-398.5</v>
      </c>
      <c r="J235">
        <v>-2662</v>
      </c>
      <c r="K235">
        <f t="shared" si="30"/>
        <v>-6.2743500000000001</v>
      </c>
      <c r="L235">
        <f t="shared" si="31"/>
        <v>-0.1095</v>
      </c>
      <c r="M235">
        <f t="shared" si="32"/>
        <v>3.077</v>
      </c>
      <c r="N235">
        <f t="shared" si="33"/>
        <v>0.10928130908661655</v>
      </c>
      <c r="O235">
        <f t="shared" si="34"/>
        <v>-2.7301762571243922</v>
      </c>
      <c r="P235">
        <f t="shared" si="35"/>
        <v>-4.7650564846595932E-2</v>
      </c>
      <c r="Q235">
        <f t="shared" si="36"/>
        <v>-9.1870937870426275</v>
      </c>
      <c r="R235">
        <f t="shared" si="37"/>
        <v>-0.10971948028851793</v>
      </c>
      <c r="S235">
        <f t="shared" si="38"/>
        <v>0.99799962333087378</v>
      </c>
    </row>
    <row r="236" spans="1:21">
      <c r="A236" s="1">
        <v>23400</v>
      </c>
      <c r="B236">
        <v>1.6379999999999999</v>
      </c>
      <c r="C236">
        <v>3.073</v>
      </c>
      <c r="D236">
        <v>-0.1157</v>
      </c>
      <c r="E236" s="1">
        <v>-2805000</v>
      </c>
      <c r="F236" s="1">
        <v>41730000</v>
      </c>
      <c r="G236" s="1">
        <v>-5011000</v>
      </c>
      <c r="H236">
        <v>-1488</v>
      </c>
      <c r="I236">
        <v>-420.8</v>
      </c>
      <c r="J236">
        <v>-2659</v>
      </c>
      <c r="K236">
        <f t="shared" si="30"/>
        <v>-6.6296099999999996</v>
      </c>
      <c r="L236">
        <f t="shared" si="31"/>
        <v>-0.1157</v>
      </c>
      <c r="M236">
        <f t="shared" si="32"/>
        <v>3.073</v>
      </c>
      <c r="N236">
        <f t="shared" si="33"/>
        <v>0.11544203657295718</v>
      </c>
      <c r="O236">
        <f t="shared" si="34"/>
        <v>-2.8854358138383875</v>
      </c>
      <c r="P236">
        <f t="shared" si="35"/>
        <v>-5.0360355306442027E-2</v>
      </c>
      <c r="Q236">
        <f t="shared" si="36"/>
        <v>-8.7008023764334848</v>
      </c>
      <c r="R236">
        <f t="shared" si="37"/>
        <v>-0.11595900340649706</v>
      </c>
      <c r="S236">
        <f t="shared" si="38"/>
        <v>0.99776642262447601</v>
      </c>
    </row>
    <row r="237" spans="1:21">
      <c r="A237" s="1">
        <v>23500</v>
      </c>
      <c r="B237">
        <v>1.6419999999999999</v>
      </c>
      <c r="C237">
        <v>3.069</v>
      </c>
      <c r="D237">
        <v>-0.12189999999999999</v>
      </c>
      <c r="E237" s="1">
        <v>-2954000</v>
      </c>
      <c r="F237" s="1">
        <v>41690000</v>
      </c>
      <c r="G237" s="1">
        <v>-5277000</v>
      </c>
      <c r="H237">
        <v>-1486</v>
      </c>
      <c r="I237">
        <v>-443</v>
      </c>
      <c r="J237">
        <v>-2656</v>
      </c>
      <c r="K237">
        <f t="shared" si="30"/>
        <v>-6.984869999999999</v>
      </c>
      <c r="L237">
        <f t="shared" si="31"/>
        <v>-0.12189999999999999</v>
      </c>
      <c r="M237">
        <f t="shared" si="32"/>
        <v>3.069</v>
      </c>
      <c r="N237">
        <f t="shared" si="33"/>
        <v>0.12159832648162701</v>
      </c>
      <c r="O237">
        <f t="shared" si="34"/>
        <v>-3.040807285492654</v>
      </c>
      <c r="P237">
        <f t="shared" si="35"/>
        <v>-5.3072099050478015E-2</v>
      </c>
      <c r="Q237">
        <f t="shared" si="36"/>
        <v>-8.2642902671820533</v>
      </c>
      <c r="R237">
        <f t="shared" si="37"/>
        <v>-0.12220302412753414</v>
      </c>
      <c r="S237">
        <f t="shared" si="38"/>
        <v>0.99752032218762521</v>
      </c>
    </row>
    <row r="238" spans="1:21">
      <c r="A238" s="1">
        <v>23600</v>
      </c>
      <c r="B238">
        <v>1.645</v>
      </c>
      <c r="C238">
        <v>3.0659999999999998</v>
      </c>
      <c r="D238">
        <v>-0.128</v>
      </c>
      <c r="E238" s="1">
        <v>-3103000</v>
      </c>
      <c r="F238" s="1">
        <v>41650000</v>
      </c>
      <c r="G238" s="1">
        <v>-5542000</v>
      </c>
      <c r="H238">
        <v>-1485</v>
      </c>
      <c r="I238">
        <v>-465.2</v>
      </c>
      <c r="J238">
        <v>-2653</v>
      </c>
      <c r="K238">
        <f t="shared" si="30"/>
        <v>-7.3343999999999996</v>
      </c>
      <c r="L238">
        <f t="shared" si="31"/>
        <v>-0.128</v>
      </c>
      <c r="M238">
        <f t="shared" si="32"/>
        <v>3.0659999999999998</v>
      </c>
      <c r="N238">
        <f t="shared" si="33"/>
        <v>0.12765076088614874</v>
      </c>
      <c r="O238">
        <f t="shared" si="34"/>
        <v>-3.193787950216378</v>
      </c>
      <c r="P238">
        <f t="shared" si="35"/>
        <v>-5.5742115341796537E-2</v>
      </c>
      <c r="Q238">
        <f t="shared" si="36"/>
        <v>-7.8763782841428682</v>
      </c>
      <c r="R238">
        <f t="shared" si="37"/>
        <v>-0.12835096383797548</v>
      </c>
      <c r="S238">
        <f t="shared" si="38"/>
        <v>0.99726559250136781</v>
      </c>
    </row>
    <row r="239" spans="1:21">
      <c r="A239" s="1">
        <v>23700</v>
      </c>
      <c r="B239">
        <v>1.649</v>
      </c>
      <c r="C239">
        <v>3.0619999999999998</v>
      </c>
      <c r="D239">
        <v>-0.13420000000000001</v>
      </c>
      <c r="E239" s="1">
        <v>-3251000</v>
      </c>
      <c r="F239" s="1">
        <v>41600000</v>
      </c>
      <c r="G239" s="1">
        <v>-5807000</v>
      </c>
      <c r="H239">
        <v>-1483</v>
      </c>
      <c r="I239">
        <v>-487.4</v>
      </c>
      <c r="J239">
        <v>-2650</v>
      </c>
      <c r="K239">
        <f t="shared" si="30"/>
        <v>-7.6896600000000008</v>
      </c>
      <c r="L239">
        <f t="shared" si="31"/>
        <v>-0.13420000000000001</v>
      </c>
      <c r="M239">
        <f t="shared" si="32"/>
        <v>3.0619999999999998</v>
      </c>
      <c r="N239">
        <f t="shared" si="33"/>
        <v>0.13379754695804438</v>
      </c>
      <c r="O239">
        <f t="shared" si="34"/>
        <v>-3.3493996506188095</v>
      </c>
      <c r="P239">
        <f t="shared" si="35"/>
        <v>-5.8458051868445951E-2</v>
      </c>
      <c r="Q239">
        <f t="shared" si="36"/>
        <v>-7.5185246257549094</v>
      </c>
      <c r="R239">
        <f t="shared" si="37"/>
        <v>-0.13460463879775653</v>
      </c>
      <c r="S239">
        <f t="shared" si="38"/>
        <v>0.99699387182068555</v>
      </c>
    </row>
    <row r="240" spans="1:21">
      <c r="A240" s="1">
        <v>23800</v>
      </c>
      <c r="B240">
        <v>1.6519999999999999</v>
      </c>
      <c r="C240">
        <v>3.0579999999999998</v>
      </c>
      <c r="D240">
        <v>-0.1404</v>
      </c>
      <c r="E240" s="1">
        <v>-3399000</v>
      </c>
      <c r="F240" s="1">
        <v>41550000</v>
      </c>
      <c r="G240" s="1">
        <v>-6072000</v>
      </c>
      <c r="H240">
        <v>-1481</v>
      </c>
      <c r="I240">
        <v>-509.6</v>
      </c>
      <c r="J240">
        <v>-2647</v>
      </c>
      <c r="K240">
        <f t="shared" si="30"/>
        <v>-8.0449199999999994</v>
      </c>
      <c r="L240">
        <f t="shared" si="31"/>
        <v>-0.1404</v>
      </c>
      <c r="M240">
        <f t="shared" si="32"/>
        <v>3.0579999999999998</v>
      </c>
      <c r="N240">
        <f t="shared" si="33"/>
        <v>0.13993918986871021</v>
      </c>
      <c r="O240">
        <f t="shared" si="34"/>
        <v>-3.5051416648964175</v>
      </c>
      <c r="P240">
        <f t="shared" si="35"/>
        <v>-6.1176262801278226E-2</v>
      </c>
      <c r="Q240">
        <f t="shared" si="36"/>
        <v>-7.1925466604080315</v>
      </c>
      <c r="R240">
        <f t="shared" si="37"/>
        <v>-0.14086355077130958</v>
      </c>
      <c r="S240">
        <f t="shared" si="38"/>
        <v>0.99670922130834227</v>
      </c>
    </row>
    <row r="241" spans="1:19">
      <c r="A241" s="1">
        <v>23900</v>
      </c>
      <c r="B241">
        <v>1.6559999999999999</v>
      </c>
      <c r="C241">
        <v>3.0550000000000002</v>
      </c>
      <c r="D241">
        <v>-0.14649999999999999</v>
      </c>
      <c r="E241" s="1">
        <v>-3547000</v>
      </c>
      <c r="F241" s="1">
        <v>41500000</v>
      </c>
      <c r="G241" s="1">
        <v>-6337000</v>
      </c>
      <c r="H241">
        <v>-1480</v>
      </c>
      <c r="I241">
        <v>-531.70000000000005</v>
      </c>
      <c r="J241">
        <v>-2644</v>
      </c>
      <c r="K241">
        <f t="shared" si="30"/>
        <v>-8.3944499999999991</v>
      </c>
      <c r="L241">
        <f t="shared" si="31"/>
        <v>-0.14649999999999999</v>
      </c>
      <c r="M241">
        <f t="shared" si="32"/>
        <v>3.0550000000000002</v>
      </c>
      <c r="N241">
        <f t="shared" si="33"/>
        <v>0.14597652545878503</v>
      </c>
      <c r="O241">
        <f t="shared" si="34"/>
        <v>-3.6585049224446768</v>
      </c>
      <c r="P241">
        <f t="shared" si="35"/>
        <v>-6.3852956597079402E-2</v>
      </c>
      <c r="Q241">
        <f t="shared" si="36"/>
        <v>-6.8990063660669048</v>
      </c>
      <c r="R241">
        <f t="shared" si="37"/>
        <v>-0.14702686600403098</v>
      </c>
      <c r="S241">
        <f t="shared" si="38"/>
        <v>0.99641653244505302</v>
      </c>
    </row>
    <row r="242" spans="1:19">
      <c r="A242" s="1">
        <v>24000</v>
      </c>
      <c r="B242">
        <v>1.66</v>
      </c>
      <c r="C242">
        <v>3.0510000000000002</v>
      </c>
      <c r="D242">
        <v>-0.1527</v>
      </c>
      <c r="E242" s="1">
        <v>-3695000</v>
      </c>
      <c r="F242" s="1">
        <v>41440000</v>
      </c>
      <c r="G242" s="1">
        <v>-6601000</v>
      </c>
      <c r="H242">
        <v>-1478</v>
      </c>
      <c r="I242">
        <v>-553.79999999999995</v>
      </c>
      <c r="J242">
        <v>-2641</v>
      </c>
      <c r="K242">
        <f t="shared" si="30"/>
        <v>-8.7497100000000003</v>
      </c>
      <c r="L242">
        <f t="shared" si="31"/>
        <v>-0.1527</v>
      </c>
      <c r="M242">
        <f t="shared" si="32"/>
        <v>3.0510000000000002</v>
      </c>
      <c r="N242">
        <f t="shared" si="33"/>
        <v>0.15210726643870223</v>
      </c>
      <c r="O242">
        <f t="shared" si="34"/>
        <v>-3.8145238852632515</v>
      </c>
      <c r="P242">
        <f t="shared" si="35"/>
        <v>-6.6576001193810144E-2</v>
      </c>
      <c r="Q242">
        <f t="shared" si="36"/>
        <v>-6.6249322662378507</v>
      </c>
      <c r="R242">
        <f t="shared" si="37"/>
        <v>-0.15329690790002121</v>
      </c>
      <c r="S242">
        <f t="shared" si="38"/>
        <v>0.9961061973904245</v>
      </c>
    </row>
    <row r="243" spans="1:19">
      <c r="A243" s="1">
        <v>24100</v>
      </c>
      <c r="B243">
        <v>1.663</v>
      </c>
      <c r="C243">
        <v>3.048</v>
      </c>
      <c r="D243">
        <v>-0.15890000000000001</v>
      </c>
      <c r="E243" s="1">
        <v>-3843000</v>
      </c>
      <c r="F243" s="1">
        <v>41390000</v>
      </c>
      <c r="G243" s="1">
        <v>-6865000</v>
      </c>
      <c r="H243">
        <v>-1476</v>
      </c>
      <c r="I243">
        <v>-575.9</v>
      </c>
      <c r="J243">
        <v>-2637</v>
      </c>
      <c r="K243">
        <f t="shared" si="30"/>
        <v>-9.1049699999999998</v>
      </c>
      <c r="L243">
        <f t="shared" si="31"/>
        <v>-0.15890000000000001</v>
      </c>
      <c r="M243">
        <f t="shared" si="32"/>
        <v>3.048</v>
      </c>
      <c r="N243">
        <f t="shared" si="33"/>
        <v>0.15823216043402741</v>
      </c>
      <c r="O243">
        <f t="shared" si="34"/>
        <v>-3.9706917888566631</v>
      </c>
      <c r="P243">
        <f t="shared" si="35"/>
        <v>-6.9301645297452252E-2</v>
      </c>
      <c r="Q243">
        <f t="shared" si="36"/>
        <v>-6.3724839843339778</v>
      </c>
      <c r="R243">
        <f t="shared" si="37"/>
        <v>-0.15957293538187453</v>
      </c>
      <c r="S243">
        <f t="shared" si="38"/>
        <v>0.99578289776857298</v>
      </c>
    </row>
    <row r="244" spans="1:19">
      <c r="A244" s="1">
        <v>24200</v>
      </c>
      <c r="B244">
        <v>1.667</v>
      </c>
      <c r="C244">
        <v>3.044</v>
      </c>
      <c r="D244">
        <v>-0.16500000000000001</v>
      </c>
      <c r="E244" s="1">
        <v>-3990000</v>
      </c>
      <c r="F244" s="1">
        <v>41330000</v>
      </c>
      <c r="G244" s="1">
        <v>-7128000</v>
      </c>
      <c r="H244">
        <v>-1474</v>
      </c>
      <c r="I244">
        <v>-597.9</v>
      </c>
      <c r="J244">
        <v>-2633</v>
      </c>
      <c r="K244">
        <f t="shared" si="30"/>
        <v>-9.4544999999999995</v>
      </c>
      <c r="L244">
        <f t="shared" si="31"/>
        <v>-0.16500000000000001</v>
      </c>
      <c r="M244">
        <f t="shared" si="32"/>
        <v>3.044</v>
      </c>
      <c r="N244">
        <f t="shared" si="33"/>
        <v>0.16425233099048098</v>
      </c>
      <c r="O244">
        <f t="shared" si="34"/>
        <v>-4.124492326741958</v>
      </c>
      <c r="P244">
        <f t="shared" si="35"/>
        <v>-7.1985971074888938E-2</v>
      </c>
      <c r="Q244">
        <f t="shared" si="36"/>
        <v>-6.1428462141417439</v>
      </c>
      <c r="R244">
        <f t="shared" si="37"/>
        <v>-0.16575382390173979</v>
      </c>
      <c r="S244">
        <f t="shared" si="38"/>
        <v>0.99545214774540192</v>
      </c>
    </row>
    <row r="245" spans="1:19">
      <c r="A245" s="1">
        <v>24300</v>
      </c>
      <c r="B245">
        <v>1.671</v>
      </c>
      <c r="C245">
        <v>3.04</v>
      </c>
      <c r="D245">
        <v>-0.17119999999999999</v>
      </c>
      <c r="E245" s="1">
        <v>-4138000</v>
      </c>
      <c r="F245" s="1">
        <v>41270000</v>
      </c>
      <c r="G245" s="1">
        <v>-7392000</v>
      </c>
      <c r="H245">
        <v>-1471</v>
      </c>
      <c r="I245">
        <v>-620</v>
      </c>
      <c r="J245">
        <v>-2629</v>
      </c>
      <c r="K245">
        <f t="shared" si="30"/>
        <v>-9.8097599999999989</v>
      </c>
      <c r="L245">
        <f t="shared" si="31"/>
        <v>-0.17119999999999999</v>
      </c>
      <c r="M245">
        <f t="shared" si="32"/>
        <v>3.04</v>
      </c>
      <c r="N245">
        <f t="shared" si="33"/>
        <v>0.17036492869216238</v>
      </c>
      <c r="O245">
        <f t="shared" si="34"/>
        <v>-4.2809743846668518</v>
      </c>
      <c r="P245">
        <f t="shared" si="35"/>
        <v>-7.4717098205974816E-2</v>
      </c>
      <c r="Q245">
        <f t="shared" si="36"/>
        <v>-5.9264314290051576</v>
      </c>
      <c r="R245">
        <f t="shared" si="37"/>
        <v>-0.17204247652084986</v>
      </c>
      <c r="S245">
        <f t="shared" si="38"/>
        <v>0.99510309001656561</v>
      </c>
    </row>
    <row r="246" spans="1:19">
      <c r="A246" s="1">
        <v>24400</v>
      </c>
      <c r="B246">
        <v>1.6739999999999999</v>
      </c>
      <c r="C246">
        <v>3.0369999999999999</v>
      </c>
      <c r="D246">
        <v>-0.1774</v>
      </c>
      <c r="E246" s="1">
        <v>-4285000</v>
      </c>
      <c r="F246" s="1">
        <v>41200000</v>
      </c>
      <c r="G246" s="1">
        <v>-7654000</v>
      </c>
      <c r="H246">
        <v>-1469</v>
      </c>
      <c r="I246">
        <v>-642</v>
      </c>
      <c r="J246">
        <v>-2625</v>
      </c>
      <c r="K246">
        <f t="shared" si="30"/>
        <v>-10.16502</v>
      </c>
      <c r="L246">
        <f t="shared" si="31"/>
        <v>-0.1774</v>
      </c>
      <c r="M246">
        <f t="shared" si="32"/>
        <v>3.0369999999999999</v>
      </c>
      <c r="N246">
        <f t="shared" si="33"/>
        <v>0.17647097758696292</v>
      </c>
      <c r="O246">
        <f t="shared" si="34"/>
        <v>-4.4376242724864419</v>
      </c>
      <c r="P246">
        <f t="shared" si="35"/>
        <v>-7.7451154521306423E-2</v>
      </c>
      <c r="Q246">
        <f t="shared" si="36"/>
        <v>-5.7253560586813492</v>
      </c>
      <c r="R246">
        <f t="shared" si="37"/>
        <v>-0.17833787383593855</v>
      </c>
      <c r="S246">
        <f t="shared" si="38"/>
        <v>0.99474102827534361</v>
      </c>
    </row>
    <row r="247" spans="1:19">
      <c r="A247" s="1">
        <v>24500</v>
      </c>
      <c r="B247">
        <v>1.6779999999999999</v>
      </c>
      <c r="C247">
        <v>3.0329999999999999</v>
      </c>
      <c r="D247">
        <v>-0.1835</v>
      </c>
      <c r="E247" s="1">
        <v>-4431000</v>
      </c>
      <c r="F247" s="1">
        <v>41140000</v>
      </c>
      <c r="G247" s="1">
        <v>-7917000</v>
      </c>
      <c r="H247">
        <v>-1467</v>
      </c>
      <c r="I247">
        <v>-663.9</v>
      </c>
      <c r="J247">
        <v>-2621</v>
      </c>
      <c r="K247">
        <f t="shared" si="30"/>
        <v>-10.51455</v>
      </c>
      <c r="L247">
        <f t="shared" si="31"/>
        <v>-0.1835</v>
      </c>
      <c r="M247">
        <f t="shared" si="32"/>
        <v>3.0329999999999999</v>
      </c>
      <c r="N247">
        <f t="shared" si="33"/>
        <v>0.18247192276518601</v>
      </c>
      <c r="O247">
        <f t="shared" si="34"/>
        <v>-4.5919175481559984</v>
      </c>
      <c r="P247">
        <f t="shared" si="35"/>
        <v>-8.0144080195427445E-2</v>
      </c>
      <c r="Q247">
        <f t="shared" si="36"/>
        <v>-5.5409845744454662</v>
      </c>
      <c r="R247">
        <f t="shared" si="37"/>
        <v>-0.18453856434971069</v>
      </c>
      <c r="S247">
        <f t="shared" si="38"/>
        <v>0.99437210128208064</v>
      </c>
    </row>
    <row r="248" spans="1:19">
      <c r="A248" s="1">
        <v>24600</v>
      </c>
      <c r="B248">
        <v>1.6819999999999999</v>
      </c>
      <c r="C248">
        <v>3.03</v>
      </c>
      <c r="D248">
        <v>-0.18970000000000001</v>
      </c>
      <c r="E248" s="1">
        <v>-4578000</v>
      </c>
      <c r="F248" s="1">
        <v>41070000</v>
      </c>
      <c r="G248" s="1">
        <v>-8179000</v>
      </c>
      <c r="H248">
        <v>-1464</v>
      </c>
      <c r="I248">
        <v>-685.8</v>
      </c>
      <c r="J248">
        <v>-2617</v>
      </c>
      <c r="K248">
        <f t="shared" si="30"/>
        <v>-10.869809999999999</v>
      </c>
      <c r="L248">
        <f t="shared" si="31"/>
        <v>-0.18970000000000001</v>
      </c>
      <c r="M248">
        <f t="shared" si="32"/>
        <v>3.03</v>
      </c>
      <c r="N248">
        <f t="shared" si="33"/>
        <v>0.18856428521173421</v>
      </c>
      <c r="O248">
        <f t="shared" si="34"/>
        <v>-4.748919351149989</v>
      </c>
      <c r="P248">
        <f t="shared" si="35"/>
        <v>-8.2884278589240065E-2</v>
      </c>
      <c r="Q248">
        <f t="shared" si="36"/>
        <v>-5.3659374686436463</v>
      </c>
      <c r="R248">
        <f t="shared" si="37"/>
        <v>-0.19084810432314978</v>
      </c>
      <c r="S248">
        <f t="shared" si="38"/>
        <v>0.99398419844293751</v>
      </c>
    </row>
    <row r="249" spans="1:19">
      <c r="A249" s="1">
        <v>24700</v>
      </c>
      <c r="B249">
        <v>1.6859999999999999</v>
      </c>
      <c r="C249">
        <v>3.0259999999999998</v>
      </c>
      <c r="D249">
        <v>-0.1958</v>
      </c>
      <c r="E249" s="1">
        <v>-4724000</v>
      </c>
      <c r="F249" s="1">
        <v>41000000</v>
      </c>
      <c r="G249" s="1">
        <v>-8440000</v>
      </c>
      <c r="H249">
        <v>-1462</v>
      </c>
      <c r="I249">
        <v>-707.7</v>
      </c>
      <c r="J249">
        <v>-2612</v>
      </c>
      <c r="K249">
        <f t="shared" si="30"/>
        <v>-11.219339999999999</v>
      </c>
      <c r="L249">
        <f t="shared" si="31"/>
        <v>-0.1958</v>
      </c>
      <c r="M249">
        <f t="shared" si="32"/>
        <v>3.0259999999999998</v>
      </c>
      <c r="N249">
        <f t="shared" si="33"/>
        <v>0.19455131100905765</v>
      </c>
      <c r="O249">
        <f t="shared" si="34"/>
        <v>-4.903571349290023</v>
      </c>
      <c r="P249">
        <f t="shared" si="35"/>
        <v>-8.5583465151571808E-2</v>
      </c>
      <c r="Q249">
        <f t="shared" si="36"/>
        <v>-5.2047195683440544</v>
      </c>
      <c r="R249">
        <f t="shared" si="37"/>
        <v>-0.19706321106478455</v>
      </c>
      <c r="S249">
        <f t="shared" si="38"/>
        <v>0.99358981791700773</v>
      </c>
    </row>
    <row r="250" spans="1:19">
      <c r="A250" s="1">
        <v>24800</v>
      </c>
      <c r="B250">
        <v>1.6890000000000001</v>
      </c>
      <c r="C250">
        <v>3.0219999999999998</v>
      </c>
      <c r="D250">
        <v>-0.20200000000000001</v>
      </c>
      <c r="E250" s="1">
        <v>-4870000</v>
      </c>
      <c r="F250" s="1">
        <v>40930000</v>
      </c>
      <c r="G250" s="1">
        <v>-8701000</v>
      </c>
      <c r="H250">
        <v>-1459</v>
      </c>
      <c r="I250">
        <v>-729.5</v>
      </c>
      <c r="J250">
        <v>-2608</v>
      </c>
      <c r="K250">
        <f t="shared" si="30"/>
        <v>-11.5746</v>
      </c>
      <c r="L250">
        <f t="shared" si="31"/>
        <v>-0.20200000000000001</v>
      </c>
      <c r="M250">
        <f t="shared" si="32"/>
        <v>3.0219999999999998</v>
      </c>
      <c r="N250">
        <f t="shared" si="33"/>
        <v>0.2006290653054594</v>
      </c>
      <c r="O250">
        <f t="shared" si="34"/>
        <v>-5.0609505155455086</v>
      </c>
      <c r="P250">
        <f t="shared" si="35"/>
        <v>-8.8330249776773589E-2</v>
      </c>
      <c r="Q250">
        <f t="shared" si="36"/>
        <v>-5.0510202574048018</v>
      </c>
      <c r="R250">
        <f t="shared" si="37"/>
        <v>-0.20338791639643938</v>
      </c>
      <c r="S250">
        <f t="shared" si="38"/>
        <v>0.99317601349662255</v>
      </c>
    </row>
    <row r="251" spans="1:19">
      <c r="A251" s="1">
        <v>24900</v>
      </c>
      <c r="B251">
        <v>1.6930000000000001</v>
      </c>
      <c r="C251">
        <v>3.0190000000000001</v>
      </c>
      <c r="D251">
        <v>-0.20810000000000001</v>
      </c>
      <c r="E251" s="1">
        <v>-5016000</v>
      </c>
      <c r="F251" s="1">
        <v>40850000</v>
      </c>
      <c r="G251" s="1">
        <v>-8962000</v>
      </c>
      <c r="H251">
        <v>-1457</v>
      </c>
      <c r="I251">
        <v>-751.4</v>
      </c>
      <c r="J251">
        <v>-2603</v>
      </c>
      <c r="K251">
        <f t="shared" si="30"/>
        <v>-11.92413</v>
      </c>
      <c r="L251">
        <f t="shared" si="31"/>
        <v>-0.20810000000000001</v>
      </c>
      <c r="M251">
        <f t="shared" si="32"/>
        <v>3.0190000000000001</v>
      </c>
      <c r="N251">
        <f t="shared" si="33"/>
        <v>0.20660126595616982</v>
      </c>
      <c r="O251">
        <f t="shared" si="34"/>
        <v>-5.2159864179607007</v>
      </c>
      <c r="P251">
        <f t="shared" si="35"/>
        <v>-9.1036136732719319E-2</v>
      </c>
      <c r="Q251">
        <f t="shared" si="36"/>
        <v>-4.9089133095953228</v>
      </c>
      <c r="R251">
        <f t="shared" si="37"/>
        <v>-0.20961845136452723</v>
      </c>
      <c r="S251">
        <f t="shared" si="38"/>
        <v>0.99275611781957773</v>
      </c>
    </row>
    <row r="252" spans="1:19">
      <c r="A252" s="1">
        <v>25000</v>
      </c>
      <c r="B252">
        <v>1.6970000000000001</v>
      </c>
      <c r="C252">
        <v>3.0150000000000001</v>
      </c>
      <c r="D252">
        <v>-0.21429999999999999</v>
      </c>
      <c r="E252" s="1">
        <v>-5162000</v>
      </c>
      <c r="F252" s="1">
        <v>40780000</v>
      </c>
      <c r="G252" s="1">
        <v>-9222000</v>
      </c>
      <c r="H252">
        <v>-1454</v>
      </c>
      <c r="I252">
        <v>-773.1</v>
      </c>
      <c r="J252">
        <v>-2598</v>
      </c>
      <c r="K252">
        <f t="shared" si="30"/>
        <v>-12.279389999999999</v>
      </c>
      <c r="L252">
        <f t="shared" si="31"/>
        <v>-0.21429999999999999</v>
      </c>
      <c r="M252">
        <f t="shared" si="32"/>
        <v>3.0150000000000001</v>
      </c>
      <c r="N252">
        <f t="shared" si="33"/>
        <v>0.21266349261057016</v>
      </c>
      <c r="O252">
        <f t="shared" si="34"/>
        <v>-5.3737686941370759</v>
      </c>
      <c r="P252">
        <f t="shared" si="35"/>
        <v>-9.3789956953288067E-2</v>
      </c>
      <c r="Q252">
        <f t="shared" si="36"/>
        <v>-4.7729395557015444</v>
      </c>
      <c r="R252">
        <f t="shared" si="37"/>
        <v>-0.21595935675319436</v>
      </c>
      <c r="S252">
        <f t="shared" si="38"/>
        <v>0.99231634702871219</v>
      </c>
    </row>
    <row r="253" spans="1:19">
      <c r="A253" s="1">
        <v>25100</v>
      </c>
      <c r="B253">
        <v>1.7</v>
      </c>
      <c r="C253">
        <v>3.012</v>
      </c>
      <c r="D253">
        <v>-0.22040000000000001</v>
      </c>
      <c r="E253" s="1">
        <v>-5307000</v>
      </c>
      <c r="F253" s="1">
        <v>40700000</v>
      </c>
      <c r="G253" s="1">
        <v>-9481000</v>
      </c>
      <c r="H253">
        <v>-1451</v>
      </c>
      <c r="I253">
        <v>-794.8</v>
      </c>
      <c r="J253">
        <v>-2593</v>
      </c>
      <c r="K253">
        <f t="shared" si="30"/>
        <v>-12.628920000000001</v>
      </c>
      <c r="L253">
        <f t="shared" si="31"/>
        <v>-0.22040000000000001</v>
      </c>
      <c r="M253">
        <f t="shared" si="32"/>
        <v>3.012</v>
      </c>
      <c r="N253">
        <f t="shared" si="33"/>
        <v>0.2186199645918224</v>
      </c>
      <c r="O253">
        <f t="shared" si="34"/>
        <v>-5.5292139872638293</v>
      </c>
      <c r="P253">
        <f t="shared" si="35"/>
        <v>-9.650298912507764E-2</v>
      </c>
      <c r="Q253">
        <f t="shared" si="36"/>
        <v>-4.646789838691852</v>
      </c>
      <c r="R253">
        <f t="shared" si="37"/>
        <v>-0.22220634418877031</v>
      </c>
      <c r="S253">
        <f t="shared" si="38"/>
        <v>0.99187087031486543</v>
      </c>
    </row>
    <row r="254" spans="1:19">
      <c r="A254" s="1">
        <v>25200</v>
      </c>
      <c r="B254">
        <v>1.704</v>
      </c>
      <c r="C254">
        <v>3.008</v>
      </c>
      <c r="D254">
        <v>-0.2266</v>
      </c>
      <c r="E254" s="1">
        <v>-5452000</v>
      </c>
      <c r="F254" s="1">
        <v>40620000</v>
      </c>
      <c r="G254" s="1">
        <v>-9740000</v>
      </c>
      <c r="H254">
        <v>-1448</v>
      </c>
      <c r="I254">
        <v>-816.5</v>
      </c>
      <c r="J254">
        <v>-2588</v>
      </c>
      <c r="K254">
        <f t="shared" si="30"/>
        <v>-12.984179999999999</v>
      </c>
      <c r="L254">
        <f t="shared" si="31"/>
        <v>-0.2266</v>
      </c>
      <c r="M254">
        <f t="shared" si="32"/>
        <v>3.008</v>
      </c>
      <c r="N254">
        <f t="shared" si="33"/>
        <v>0.2246657464615138</v>
      </c>
      <c r="O254">
        <f t="shared" si="34"/>
        <v>-5.6874254408530023</v>
      </c>
      <c r="P254">
        <f t="shared" si="35"/>
        <v>-9.9264299904574915E-2</v>
      </c>
      <c r="Q254">
        <f t="shared" si="36"/>
        <v>-4.5256945954985408</v>
      </c>
      <c r="R254">
        <f t="shared" si="37"/>
        <v>-0.22856449722676439</v>
      </c>
      <c r="S254">
        <f t="shared" si="38"/>
        <v>0.99140506399462658</v>
      </c>
    </row>
    <row r="255" spans="1:19">
      <c r="A255" s="1">
        <v>25300</v>
      </c>
      <c r="B255">
        <v>1.708</v>
      </c>
      <c r="C255">
        <v>3.0049999999999999</v>
      </c>
      <c r="D255">
        <v>-0.23269999999999999</v>
      </c>
      <c r="E255" s="1">
        <v>-5597000</v>
      </c>
      <c r="F255" s="1">
        <v>40540000</v>
      </c>
      <c r="G255" s="1">
        <v>-9999000</v>
      </c>
      <c r="H255">
        <v>-1445</v>
      </c>
      <c r="I255">
        <v>-838.2</v>
      </c>
      <c r="J255">
        <v>-2583</v>
      </c>
      <c r="K255">
        <f t="shared" si="30"/>
        <v>-13.333709999999998</v>
      </c>
      <c r="L255">
        <f t="shared" si="31"/>
        <v>-0.23269999999999999</v>
      </c>
      <c r="M255">
        <f t="shared" si="32"/>
        <v>3.0049999999999999</v>
      </c>
      <c r="N255">
        <f t="shared" si="33"/>
        <v>0.23060558863002298</v>
      </c>
      <c r="O255">
        <f t="shared" si="34"/>
        <v>-5.8433059379678793</v>
      </c>
      <c r="P255">
        <f t="shared" si="35"/>
        <v>-0.10198492781887503</v>
      </c>
      <c r="Q255">
        <f t="shared" si="36"/>
        <v>-4.413005732945809</v>
      </c>
      <c r="R255">
        <f t="shared" si="37"/>
        <v>-0.23482897450581547</v>
      </c>
      <c r="S255">
        <f t="shared" si="38"/>
        <v>0.99093393602601298</v>
      </c>
    </row>
    <row r="256" spans="1:19">
      <c r="A256" s="1">
        <v>25400</v>
      </c>
      <c r="B256">
        <v>1.712</v>
      </c>
      <c r="C256">
        <v>3.0009999999999999</v>
      </c>
      <c r="D256">
        <v>-0.2389</v>
      </c>
      <c r="E256" s="1">
        <v>-5741000</v>
      </c>
      <c r="F256" s="1">
        <v>40450000</v>
      </c>
      <c r="G256" s="1">
        <v>-10260000</v>
      </c>
      <c r="H256">
        <v>-1442</v>
      </c>
      <c r="I256">
        <v>-859.8</v>
      </c>
      <c r="J256">
        <v>-2578</v>
      </c>
      <c r="K256">
        <f t="shared" si="30"/>
        <v>-13.688969999999999</v>
      </c>
      <c r="L256">
        <f t="shared" si="31"/>
        <v>-0.2389</v>
      </c>
      <c r="M256">
        <f t="shared" si="32"/>
        <v>3.0009999999999999</v>
      </c>
      <c r="N256">
        <f t="shared" si="33"/>
        <v>0.23663401106019799</v>
      </c>
      <c r="O256">
        <f t="shared" si="34"/>
        <v>-6.0019729801917325</v>
      </c>
      <c r="P256">
        <f t="shared" si="35"/>
        <v>-0.10475419012008214</v>
      </c>
      <c r="Q256">
        <f t="shared" si="36"/>
        <v>-4.3045203234993705</v>
      </c>
      <c r="R256">
        <f t="shared" si="37"/>
        <v>-0.24120543659916532</v>
      </c>
      <c r="S256">
        <f t="shared" si="38"/>
        <v>0.9904420205793445</v>
      </c>
    </row>
    <row r="257" spans="1:19">
      <c r="A257" s="1">
        <v>25500</v>
      </c>
      <c r="B257">
        <v>1.716</v>
      </c>
      <c r="C257">
        <v>2.9980000000000002</v>
      </c>
      <c r="D257">
        <v>-0.245</v>
      </c>
      <c r="E257" s="1">
        <v>-5885000</v>
      </c>
      <c r="F257" s="1">
        <v>40360000</v>
      </c>
      <c r="G257" s="1">
        <v>-10510000</v>
      </c>
      <c r="H257">
        <v>-1439</v>
      </c>
      <c r="I257">
        <v>-881.3</v>
      </c>
      <c r="J257">
        <v>-2572</v>
      </c>
      <c r="K257">
        <f t="shared" si="30"/>
        <v>-14.038499999999999</v>
      </c>
      <c r="L257">
        <f t="shared" si="31"/>
        <v>-0.245</v>
      </c>
      <c r="M257">
        <f t="shared" si="32"/>
        <v>2.9980000000000002</v>
      </c>
      <c r="N257">
        <f t="shared" si="33"/>
        <v>0.24255632478857206</v>
      </c>
      <c r="O257">
        <f t="shared" si="34"/>
        <v>-6.158314844271934</v>
      </c>
      <c r="P257">
        <f t="shared" si="35"/>
        <v>-0.1074828704069871</v>
      </c>
      <c r="Q257">
        <f t="shared" si="36"/>
        <v>-4.2032905134084499</v>
      </c>
      <c r="R257">
        <f t="shared" si="37"/>
        <v>-0.24748845515133952</v>
      </c>
      <c r="S257">
        <f t="shared" si="38"/>
        <v>0.98994516673588739</v>
      </c>
    </row>
    <row r="258" spans="1:19">
      <c r="A258" s="1">
        <v>25600</v>
      </c>
      <c r="B258">
        <v>1.7190000000000001</v>
      </c>
      <c r="C258">
        <v>2.9940000000000002</v>
      </c>
      <c r="D258">
        <v>-0.25109999999999999</v>
      </c>
      <c r="E258" s="1">
        <v>-6029000</v>
      </c>
      <c r="F258" s="1">
        <v>40280000</v>
      </c>
      <c r="G258" s="1">
        <v>-10770000</v>
      </c>
      <c r="H258">
        <v>-1436</v>
      </c>
      <c r="I258">
        <v>-902.8</v>
      </c>
      <c r="J258">
        <v>-2566</v>
      </c>
      <c r="K258">
        <f t="shared" si="30"/>
        <v>-14.388029999999999</v>
      </c>
      <c r="L258">
        <f t="shared" si="31"/>
        <v>-0.25109999999999999</v>
      </c>
      <c r="M258">
        <f t="shared" si="32"/>
        <v>2.9940000000000002</v>
      </c>
      <c r="N258">
        <f t="shared" si="33"/>
        <v>0.24846961302408732</v>
      </c>
      <c r="O258">
        <f t="shared" si="34"/>
        <v>-6.314895335597555</v>
      </c>
      <c r="P258">
        <f t="shared" si="35"/>
        <v>-0.11021571552500961</v>
      </c>
      <c r="Q258">
        <f t="shared" si="36"/>
        <v>-4.1071213200285301</v>
      </c>
      <c r="R258">
        <f t="shared" si="37"/>
        <v>-0.25378106358155966</v>
      </c>
      <c r="S258">
        <f t="shared" si="38"/>
        <v>0.98943552547332692</v>
      </c>
    </row>
    <row r="259" spans="1:19">
      <c r="A259" s="1">
        <v>25700</v>
      </c>
      <c r="B259">
        <v>1.7230000000000001</v>
      </c>
      <c r="C259">
        <v>2.9910000000000001</v>
      </c>
      <c r="D259">
        <v>-0.25729999999999997</v>
      </c>
      <c r="E259" s="1">
        <v>-6172000</v>
      </c>
      <c r="F259" s="1">
        <v>40180000</v>
      </c>
      <c r="G259" s="1">
        <v>-11030000</v>
      </c>
      <c r="H259">
        <v>-1433</v>
      </c>
      <c r="I259">
        <v>-924.3</v>
      </c>
      <c r="J259">
        <v>-2561</v>
      </c>
      <c r="K259">
        <f t="shared" si="30"/>
        <v>-14.743289999999998</v>
      </c>
      <c r="L259">
        <f t="shared" si="31"/>
        <v>-0.25729999999999997</v>
      </c>
      <c r="M259">
        <f t="shared" si="32"/>
        <v>2.9910000000000001</v>
      </c>
      <c r="N259">
        <f t="shared" si="33"/>
        <v>0.25447036506339066</v>
      </c>
      <c r="O259">
        <f t="shared" si="34"/>
        <v>-6.4742940209564264</v>
      </c>
      <c r="P259">
        <f t="shared" si="35"/>
        <v>-0.1129977474078724</v>
      </c>
      <c r="Q259">
        <f t="shared" si="36"/>
        <v>-4.0141901920984502</v>
      </c>
      <c r="R259">
        <f t="shared" si="37"/>
        <v>-0.26018692872327359</v>
      </c>
      <c r="S259">
        <f t="shared" si="38"/>
        <v>0.98890440523880341</v>
      </c>
    </row>
    <row r="260" spans="1:19">
      <c r="A260" s="1">
        <v>25800</v>
      </c>
      <c r="B260">
        <v>1.7270000000000001</v>
      </c>
      <c r="C260">
        <v>2.9870000000000001</v>
      </c>
      <c r="D260">
        <v>-0.26340000000000002</v>
      </c>
      <c r="E260" s="1">
        <v>-6315000</v>
      </c>
      <c r="F260" s="1">
        <v>40090000</v>
      </c>
      <c r="G260" s="1">
        <v>-11280000</v>
      </c>
      <c r="H260">
        <v>-1429</v>
      </c>
      <c r="I260">
        <v>-945.7</v>
      </c>
      <c r="J260">
        <v>-2555</v>
      </c>
      <c r="K260">
        <f t="shared" ref="K260:K323" si="39">L260*57.3</f>
        <v>-15.092820000000001</v>
      </c>
      <c r="L260">
        <f t="shared" ref="L260:L323" si="40">D260</f>
        <v>-0.26340000000000002</v>
      </c>
      <c r="M260">
        <f t="shared" ref="M260:M323" si="41">C260</f>
        <v>2.9870000000000001</v>
      </c>
      <c r="N260">
        <f t="shared" ref="N260:N323" si="42">SIN(L260*SIGN(L260))</f>
        <v>0.26036478556315901</v>
      </c>
      <c r="O260">
        <f t="shared" ref="O260:O323" si="43">P260*180/PI()</f>
        <v>-6.6313757216756324</v>
      </c>
      <c r="P260">
        <f t="shared" ref="P260:P323" si="44">SIGN(L260)*LOG((1+N260)/(1-N260))/2</f>
        <v>-0.11573934028005489</v>
      </c>
      <c r="Q260">
        <f t="shared" ref="Q260:Q323" si="45">TANH(SIN(L260))^-1</f>
        <v>-3.9271637234589192</v>
      </c>
      <c r="R260">
        <f t="shared" ref="R260:R323" si="46">LN(TAN((PI()/4)+(L260/2)))</f>
        <v>-0.26649967960181981</v>
      </c>
      <c r="S260">
        <f t="shared" si="38"/>
        <v>0.98836891809231797</v>
      </c>
    </row>
    <row r="261" spans="1:19">
      <c r="A261" s="1">
        <v>25900</v>
      </c>
      <c r="B261">
        <v>1.7310000000000001</v>
      </c>
      <c r="C261">
        <v>2.984</v>
      </c>
      <c r="D261">
        <v>-0.26950000000000002</v>
      </c>
      <c r="E261" s="1">
        <v>-6458000</v>
      </c>
      <c r="F261" s="1">
        <v>39990000</v>
      </c>
      <c r="G261" s="1">
        <v>-11540000</v>
      </c>
      <c r="H261">
        <v>-1426</v>
      </c>
      <c r="I261">
        <v>-967</v>
      </c>
      <c r="J261">
        <v>-2548</v>
      </c>
      <c r="K261">
        <f t="shared" si="39"/>
        <v>-15.442349999999999</v>
      </c>
      <c r="L261">
        <f t="shared" si="40"/>
        <v>-0.26950000000000002</v>
      </c>
      <c r="M261">
        <f t="shared" si="41"/>
        <v>2.984</v>
      </c>
      <c r="N261">
        <f t="shared" si="42"/>
        <v>0.26624951791929785</v>
      </c>
      <c r="O261">
        <f t="shared" si="43"/>
        <v>-6.7887160306235046</v>
      </c>
      <c r="P261">
        <f t="shared" si="44"/>
        <v>-0.11848544671730035</v>
      </c>
      <c r="Q261">
        <f t="shared" si="45"/>
        <v>-3.84420857147704</v>
      </c>
      <c r="R261">
        <f t="shared" si="46"/>
        <v>-0.27282282334799629</v>
      </c>
      <c r="S261">
        <f t="shared" ref="S261:S324" si="47">L261/LN((TAN(L261)+1/COS(L261)))</f>
        <v>0.98782058147768037</v>
      </c>
    </row>
    <row r="262" spans="1:19">
      <c r="A262" s="1">
        <v>26000</v>
      </c>
      <c r="B262">
        <v>1.7350000000000001</v>
      </c>
      <c r="C262">
        <v>2.98</v>
      </c>
      <c r="D262">
        <v>-0.2757</v>
      </c>
      <c r="E262" s="1">
        <v>-6601000</v>
      </c>
      <c r="F262" s="1">
        <v>39900000</v>
      </c>
      <c r="G262" s="1">
        <v>-11790000</v>
      </c>
      <c r="H262">
        <v>-1423</v>
      </c>
      <c r="I262">
        <v>-988.3</v>
      </c>
      <c r="J262">
        <v>-2542</v>
      </c>
      <c r="K262">
        <f t="shared" si="39"/>
        <v>-15.797609999999999</v>
      </c>
      <c r="L262">
        <f t="shared" si="40"/>
        <v>-0.2757</v>
      </c>
      <c r="M262">
        <f t="shared" si="41"/>
        <v>2.98</v>
      </c>
      <c r="N262">
        <f t="shared" si="42"/>
        <v>0.27222056801043715</v>
      </c>
      <c r="O262">
        <f t="shared" si="43"/>
        <v>-6.9489076224292443</v>
      </c>
      <c r="P262">
        <f t="shared" si="44"/>
        <v>-0.12128131742832128</v>
      </c>
      <c r="Q262">
        <f t="shared" si="45"/>
        <v>-3.7637867593097813</v>
      </c>
      <c r="R262">
        <f t="shared" si="46"/>
        <v>-0.27926055356913154</v>
      </c>
      <c r="S262">
        <f t="shared" si="47"/>
        <v>0.98725006620653999</v>
      </c>
    </row>
    <row r="263" spans="1:19">
      <c r="A263" s="1">
        <v>26100</v>
      </c>
      <c r="B263">
        <v>1.7390000000000001</v>
      </c>
      <c r="C263">
        <v>2.9769999999999999</v>
      </c>
      <c r="D263">
        <v>-0.28179999999999999</v>
      </c>
      <c r="E263" s="1">
        <v>-6743000</v>
      </c>
      <c r="F263" s="1">
        <v>39800000</v>
      </c>
      <c r="G263" s="1">
        <v>-12050000</v>
      </c>
      <c r="H263">
        <v>-1419</v>
      </c>
      <c r="I263">
        <v>-1010</v>
      </c>
      <c r="J263">
        <v>-2536</v>
      </c>
      <c r="K263">
        <f t="shared" si="39"/>
        <v>-16.14714</v>
      </c>
      <c r="L263">
        <f t="shared" si="40"/>
        <v>-0.28179999999999999</v>
      </c>
      <c r="M263">
        <f t="shared" si="41"/>
        <v>2.9769999999999999</v>
      </c>
      <c r="N263">
        <f t="shared" si="42"/>
        <v>0.27808509972289758</v>
      </c>
      <c r="O263">
        <f t="shared" si="43"/>
        <v>-7.1067899007895887</v>
      </c>
      <c r="P263">
        <f t="shared" si="44"/>
        <v>-0.12403688301625948</v>
      </c>
      <c r="Q263">
        <f t="shared" si="45"/>
        <v>-3.688242153043757</v>
      </c>
      <c r="R263">
        <f t="shared" si="46"/>
        <v>-0.28560547781468543</v>
      </c>
      <c r="S263">
        <f t="shared" si="47"/>
        <v>0.98667575340710223</v>
      </c>
    </row>
    <row r="264" spans="1:19">
      <c r="A264" s="1">
        <v>26200</v>
      </c>
      <c r="B264">
        <v>1.7430000000000001</v>
      </c>
      <c r="C264">
        <v>2.9740000000000002</v>
      </c>
      <c r="D264">
        <v>-0.28789999999999999</v>
      </c>
      <c r="E264" s="1">
        <v>-6884000</v>
      </c>
      <c r="F264" s="1">
        <v>39690000</v>
      </c>
      <c r="G264" s="1">
        <v>-12300000</v>
      </c>
      <c r="H264">
        <v>-1415</v>
      </c>
      <c r="I264">
        <v>-1031</v>
      </c>
      <c r="J264">
        <v>-2529</v>
      </c>
      <c r="K264">
        <f t="shared" si="39"/>
        <v>-16.496669999999998</v>
      </c>
      <c r="L264">
        <f t="shared" si="40"/>
        <v>-0.28789999999999999</v>
      </c>
      <c r="M264">
        <f t="shared" si="41"/>
        <v>2.9740000000000002</v>
      </c>
      <c r="N264">
        <f t="shared" si="42"/>
        <v>0.2839392839208833</v>
      </c>
      <c r="O264">
        <f t="shared" si="43"/>
        <v>-7.2649512445322317</v>
      </c>
      <c r="P264">
        <f t="shared" si="44"/>
        <v>-0.12679731921394713</v>
      </c>
      <c r="Q264">
        <f t="shared" si="45"/>
        <v>-3.616021299846004</v>
      </c>
      <c r="R264">
        <f t="shared" si="46"/>
        <v>-0.29196161705364221</v>
      </c>
      <c r="S264">
        <f t="shared" si="47"/>
        <v>0.9860885239141004</v>
      </c>
    </row>
    <row r="265" spans="1:19">
      <c r="A265" s="1">
        <v>26300</v>
      </c>
      <c r="B265">
        <v>1.746</v>
      </c>
      <c r="C265">
        <v>2.97</v>
      </c>
      <c r="D265">
        <v>-0.29399999999999998</v>
      </c>
      <c r="E265" s="1">
        <v>-7026000</v>
      </c>
      <c r="F265" s="1">
        <v>39590000</v>
      </c>
      <c r="G265" s="1">
        <v>-12550000</v>
      </c>
      <c r="H265">
        <v>-1412</v>
      </c>
      <c r="I265">
        <v>-1052</v>
      </c>
      <c r="J265">
        <v>-2523</v>
      </c>
      <c r="K265">
        <f t="shared" si="39"/>
        <v>-16.8462</v>
      </c>
      <c r="L265">
        <f t="shared" si="40"/>
        <v>-0.29399999999999998</v>
      </c>
      <c r="M265">
        <f t="shared" si="41"/>
        <v>2.97</v>
      </c>
      <c r="N265">
        <f t="shared" si="42"/>
        <v>0.28978290277087582</v>
      </c>
      <c r="O265">
        <f t="shared" si="43"/>
        <v>-7.4233985482186888</v>
      </c>
      <c r="P265">
        <f t="shared" si="44"/>
        <v>-0.12956274635418316</v>
      </c>
      <c r="Q265">
        <f t="shared" si="45"/>
        <v>-3.5469170418763594</v>
      </c>
      <c r="R265">
        <f t="shared" si="46"/>
        <v>-0.2983292483625109</v>
      </c>
      <c r="S265">
        <f t="shared" si="47"/>
        <v>0.98548835427208925</v>
      </c>
    </row>
    <row r="266" spans="1:19">
      <c r="A266" s="1">
        <v>26400</v>
      </c>
      <c r="B266">
        <v>1.75</v>
      </c>
      <c r="C266">
        <v>2.9670000000000001</v>
      </c>
      <c r="D266">
        <v>-0.30009999999999998</v>
      </c>
      <c r="E266" s="1">
        <v>-7167000</v>
      </c>
      <c r="F266" s="1">
        <v>39480000</v>
      </c>
      <c r="G266" s="1">
        <v>-12800000</v>
      </c>
      <c r="H266">
        <v>-1408</v>
      </c>
      <c r="I266">
        <v>-1073</v>
      </c>
      <c r="J266">
        <v>-2516</v>
      </c>
      <c r="K266">
        <f t="shared" si="39"/>
        <v>-17.195729999999998</v>
      </c>
      <c r="L266">
        <f t="shared" si="40"/>
        <v>-0.30009999999999998</v>
      </c>
      <c r="M266">
        <f t="shared" si="41"/>
        <v>2.9670000000000001</v>
      </c>
      <c r="N266">
        <f t="shared" si="42"/>
        <v>0.29561573883249187</v>
      </c>
      <c r="O266">
        <f t="shared" si="43"/>
        <v>-7.5821387652159551</v>
      </c>
      <c r="P266">
        <f t="shared" si="44"/>
        <v>-0.13233328579611572</v>
      </c>
      <c r="Q266">
        <f t="shared" si="45"/>
        <v>-3.4807390603347916</v>
      </c>
      <c r="R266">
        <f t="shared" si="46"/>
        <v>-0.30470865118105689</v>
      </c>
      <c r="S266">
        <f t="shared" si="47"/>
        <v>0.9848752204337039</v>
      </c>
    </row>
    <row r="267" spans="1:19">
      <c r="A267" s="1">
        <v>26500</v>
      </c>
      <c r="B267">
        <v>1.754</v>
      </c>
      <c r="C267">
        <v>2.9630000000000001</v>
      </c>
      <c r="D267">
        <v>-0.30630000000000002</v>
      </c>
      <c r="E267" s="1">
        <v>-7307000</v>
      </c>
      <c r="F267" s="1">
        <v>39380000</v>
      </c>
      <c r="G267" s="1">
        <v>-13060000</v>
      </c>
      <c r="H267">
        <v>-1404</v>
      </c>
      <c r="I267">
        <v>-1094</v>
      </c>
      <c r="J267">
        <v>-2509</v>
      </c>
      <c r="K267">
        <f t="shared" si="39"/>
        <v>-17.550989999999999</v>
      </c>
      <c r="L267">
        <f t="shared" si="40"/>
        <v>-0.30630000000000002</v>
      </c>
      <c r="M267">
        <f t="shared" si="41"/>
        <v>2.9630000000000001</v>
      </c>
      <c r="N267">
        <f t="shared" si="42"/>
        <v>0.30153292215063532</v>
      </c>
      <c r="O267">
        <f t="shared" si="43"/>
        <v>-7.7437886631224435</v>
      </c>
      <c r="P267">
        <f t="shared" si="44"/>
        <v>-0.13515460875009663</v>
      </c>
      <c r="Q267">
        <f t="shared" si="45"/>
        <v>-3.416294411548737</v>
      </c>
      <c r="R267">
        <f t="shared" si="46"/>
        <v>-0.3112049873574152</v>
      </c>
      <c r="S267">
        <f t="shared" si="47"/>
        <v>0.98423872509542443</v>
      </c>
    </row>
    <row r="268" spans="1:19">
      <c r="A268" s="1">
        <v>26600</v>
      </c>
      <c r="B268">
        <v>1.758</v>
      </c>
      <c r="C268">
        <v>2.96</v>
      </c>
      <c r="D268">
        <v>-0.31240000000000001</v>
      </c>
      <c r="E268" s="1">
        <v>-7447000</v>
      </c>
      <c r="F268" s="1">
        <v>39270000</v>
      </c>
      <c r="G268" s="1">
        <v>-13310000</v>
      </c>
      <c r="H268">
        <v>-1400</v>
      </c>
      <c r="I268">
        <v>-1115</v>
      </c>
      <c r="J268">
        <v>-2502</v>
      </c>
      <c r="K268">
        <f t="shared" si="39"/>
        <v>-17.90052</v>
      </c>
      <c r="L268">
        <f t="shared" si="40"/>
        <v>-0.31240000000000001</v>
      </c>
      <c r="M268">
        <f t="shared" si="41"/>
        <v>2.96</v>
      </c>
      <c r="N268">
        <f t="shared" si="42"/>
        <v>0.30734335624854209</v>
      </c>
      <c r="O268">
        <f t="shared" si="43"/>
        <v>-7.9031409026950401</v>
      </c>
      <c r="P268">
        <f t="shared" si="44"/>
        <v>-0.13793583000106524</v>
      </c>
      <c r="Q268">
        <f t="shared" si="45"/>
        <v>-3.3554983719488773</v>
      </c>
      <c r="R268">
        <f t="shared" si="46"/>
        <v>-0.31760898595021364</v>
      </c>
      <c r="S268">
        <f t="shared" si="47"/>
        <v>0.98359937476381709</v>
      </c>
    </row>
    <row r="269" spans="1:19">
      <c r="A269" s="1">
        <v>26700</v>
      </c>
      <c r="B269">
        <v>1.762</v>
      </c>
      <c r="C269">
        <v>2.9569999999999999</v>
      </c>
      <c r="D269">
        <v>-0.31850000000000001</v>
      </c>
      <c r="E269" s="1">
        <v>-7587000</v>
      </c>
      <c r="F269" s="1">
        <v>39150000</v>
      </c>
      <c r="G269" s="1">
        <v>-13560000</v>
      </c>
      <c r="H269">
        <v>-1396</v>
      </c>
      <c r="I269">
        <v>-1136</v>
      </c>
      <c r="J269">
        <v>-2495</v>
      </c>
      <c r="K269">
        <f t="shared" si="39"/>
        <v>-18.250049999999998</v>
      </c>
      <c r="L269">
        <f t="shared" si="40"/>
        <v>-0.31850000000000001</v>
      </c>
      <c r="M269">
        <f t="shared" si="41"/>
        <v>2.9569999999999999</v>
      </c>
      <c r="N269">
        <f t="shared" si="42"/>
        <v>0.31314235413562463</v>
      </c>
      <c r="O269">
        <f t="shared" si="43"/>
        <v>-8.0628074031685362</v>
      </c>
      <c r="P269">
        <f t="shared" si="44"/>
        <v>-0.14072253613946484</v>
      </c>
      <c r="Q269">
        <f t="shared" si="45"/>
        <v>-3.2971405229114703</v>
      </c>
      <c r="R269">
        <f t="shared" si="46"/>
        <v>-0.32402561396304763</v>
      </c>
      <c r="S269">
        <f t="shared" si="47"/>
        <v>0.98294698405022407</v>
      </c>
    </row>
    <row r="270" spans="1:19">
      <c r="A270" s="1">
        <v>26800</v>
      </c>
      <c r="B270">
        <v>1.766</v>
      </c>
      <c r="C270">
        <v>2.9540000000000002</v>
      </c>
      <c r="D270">
        <v>-0.3246</v>
      </c>
      <c r="E270" s="1">
        <v>-7727000</v>
      </c>
      <c r="F270" s="1">
        <v>39040000</v>
      </c>
      <c r="G270" s="1">
        <v>-13810000</v>
      </c>
      <c r="H270">
        <v>-1392</v>
      </c>
      <c r="I270">
        <v>-1157</v>
      </c>
      <c r="J270">
        <v>-2488</v>
      </c>
      <c r="K270">
        <f t="shared" si="39"/>
        <v>-18.59958</v>
      </c>
      <c r="L270">
        <f t="shared" si="40"/>
        <v>-0.3246</v>
      </c>
      <c r="M270">
        <f t="shared" si="41"/>
        <v>2.9540000000000002</v>
      </c>
      <c r="N270">
        <f t="shared" si="42"/>
        <v>0.31892970003184079</v>
      </c>
      <c r="O270">
        <f t="shared" si="43"/>
        <v>-8.2227953714519391</v>
      </c>
      <c r="P270">
        <f t="shared" si="44"/>
        <v>-0.14351485294958649</v>
      </c>
      <c r="Q270">
        <f t="shared" si="45"/>
        <v>-3.2410831422044231</v>
      </c>
      <c r="R270">
        <f t="shared" si="46"/>
        <v>-0.33045516102495043</v>
      </c>
      <c r="S270">
        <f t="shared" si="47"/>
        <v>0.98228152646552747</v>
      </c>
    </row>
    <row r="271" spans="1:19">
      <c r="A271" s="1">
        <v>26900</v>
      </c>
      <c r="B271">
        <v>1.77</v>
      </c>
      <c r="C271">
        <v>2.95</v>
      </c>
      <c r="D271">
        <v>-0.33069999999999999</v>
      </c>
      <c r="E271" s="1">
        <v>-7866000</v>
      </c>
      <c r="F271" s="1">
        <v>38920000</v>
      </c>
      <c r="G271" s="1">
        <v>-14050000</v>
      </c>
      <c r="H271">
        <v>-1388</v>
      </c>
      <c r="I271">
        <v>-1178</v>
      </c>
      <c r="J271">
        <v>-2480</v>
      </c>
      <c r="K271">
        <f t="shared" si="39"/>
        <v>-18.949109999999997</v>
      </c>
      <c r="L271">
        <f t="shared" si="40"/>
        <v>-0.33069999999999999</v>
      </c>
      <c r="M271">
        <f t="shared" si="41"/>
        <v>2.95</v>
      </c>
      <c r="N271">
        <f t="shared" si="42"/>
        <v>0.3247051785907174</v>
      </c>
      <c r="O271">
        <f t="shared" si="43"/>
        <v>-8.3831120820710954</v>
      </c>
      <c r="P271">
        <f t="shared" si="44"/>
        <v>-0.1463129073958577</v>
      </c>
      <c r="Q271">
        <f t="shared" si="45"/>
        <v>-3.1871986657578781</v>
      </c>
      <c r="R271">
        <f t="shared" si="46"/>
        <v>-0.33689791948232028</v>
      </c>
      <c r="S271">
        <f t="shared" si="47"/>
        <v>0.98160297489564807</v>
      </c>
    </row>
    <row r="272" spans="1:19">
      <c r="A272" s="1">
        <v>27000</v>
      </c>
      <c r="B272">
        <v>1.774</v>
      </c>
      <c r="C272">
        <v>2.9470000000000001</v>
      </c>
      <c r="D272">
        <v>-0.33679999999999999</v>
      </c>
      <c r="E272" s="1">
        <v>-8004000</v>
      </c>
      <c r="F272" s="1">
        <v>38800000</v>
      </c>
      <c r="G272" s="1">
        <v>-14300000</v>
      </c>
      <c r="H272">
        <v>-1384</v>
      </c>
      <c r="I272">
        <v>-1198</v>
      </c>
      <c r="J272">
        <v>-2473</v>
      </c>
      <c r="K272">
        <f t="shared" si="39"/>
        <v>-19.298639999999999</v>
      </c>
      <c r="L272">
        <f t="shared" si="40"/>
        <v>-0.33679999999999999</v>
      </c>
      <c r="M272">
        <f t="shared" si="41"/>
        <v>2.9470000000000001</v>
      </c>
      <c r="N272">
        <f t="shared" si="42"/>
        <v>0.33046857490736381</v>
      </c>
      <c r="O272">
        <f t="shared" si="43"/>
        <v>-8.5437648790302276</v>
      </c>
      <c r="P272">
        <f t="shared" si="44"/>
        <v>-0.14911682765533249</v>
      </c>
      <c r="Q272">
        <f t="shared" si="45"/>
        <v>-3.135368767843477</v>
      </c>
      <c r="R272">
        <f t="shared" si="46"/>
        <v>-0.34335418447373101</v>
      </c>
      <c r="S272">
        <f t="shared" si="47"/>
        <v>0.98091130159436768</v>
      </c>
    </row>
    <row r="273" spans="1:19">
      <c r="A273" s="1">
        <v>27100</v>
      </c>
      <c r="B273">
        <v>1.778</v>
      </c>
      <c r="C273">
        <v>2.944</v>
      </c>
      <c r="D273">
        <v>-0.34289999999999998</v>
      </c>
      <c r="E273" s="1">
        <v>-8142000</v>
      </c>
      <c r="F273" s="1">
        <v>38680000</v>
      </c>
      <c r="G273" s="1">
        <v>-14550000</v>
      </c>
      <c r="H273">
        <v>-1379</v>
      </c>
      <c r="I273">
        <v>-1219</v>
      </c>
      <c r="J273">
        <v>-2465</v>
      </c>
      <c r="K273">
        <f t="shared" si="39"/>
        <v>-19.648169999999997</v>
      </c>
      <c r="L273">
        <f t="shared" si="40"/>
        <v>-0.34289999999999998</v>
      </c>
      <c r="M273">
        <f t="shared" si="41"/>
        <v>2.944</v>
      </c>
      <c r="N273">
        <f t="shared" si="42"/>
        <v>0.33621967452646795</v>
      </c>
      <c r="O273">
        <f t="shared" si="43"/>
        <v>-8.7047611777112337</v>
      </c>
      <c r="P273">
        <f t="shared" si="44"/>
        <v>-0.15192674315084026</v>
      </c>
      <c r="Q273">
        <f t="shared" si="45"/>
        <v>-3.0854835394330991</v>
      </c>
      <c r="R273">
        <f t="shared" si="46"/>
        <v>-0.34982425400626005</v>
      </c>
      <c r="S273">
        <f t="shared" si="47"/>
        <v>0.98020647817593576</v>
      </c>
    </row>
    <row r="274" spans="1:19">
      <c r="A274" s="1">
        <v>27200</v>
      </c>
      <c r="B274">
        <v>1.782</v>
      </c>
      <c r="C274">
        <v>2.94</v>
      </c>
      <c r="D274">
        <v>-0.34899999999999998</v>
      </c>
      <c r="E274" s="1">
        <v>-8280000</v>
      </c>
      <c r="F274" s="1">
        <v>38560000</v>
      </c>
      <c r="G274" s="1">
        <v>-14790000</v>
      </c>
      <c r="H274">
        <v>-1375</v>
      </c>
      <c r="I274">
        <v>-1240</v>
      </c>
      <c r="J274">
        <v>-2457</v>
      </c>
      <c r="K274">
        <f t="shared" si="39"/>
        <v>-19.997699999999998</v>
      </c>
      <c r="L274">
        <f t="shared" si="40"/>
        <v>-0.34899999999999998</v>
      </c>
      <c r="M274">
        <f t="shared" si="41"/>
        <v>2.94</v>
      </c>
      <c r="N274">
        <f t="shared" si="42"/>
        <v>0.34195826345027663</v>
      </c>
      <c r="O274">
        <f t="shared" si="43"/>
        <v>-8.8661084668120296</v>
      </c>
      <c r="P274">
        <f t="shared" si="44"/>
        <v>-0.1547427845848163</v>
      </c>
      <c r="Q274">
        <f t="shared" si="45"/>
        <v>-3.0374407527248288</v>
      </c>
      <c r="R274">
        <f t="shared" si="46"/>
        <v>-0.35630842903338678</v>
      </c>
      <c r="S274">
        <f t="shared" si="47"/>
        <v>0.97948847560745755</v>
      </c>
    </row>
    <row r="275" spans="1:19">
      <c r="A275" s="1">
        <v>27300</v>
      </c>
      <c r="B275">
        <v>1.786</v>
      </c>
      <c r="C275">
        <v>2.9369999999999998</v>
      </c>
      <c r="D275">
        <v>-0.35499999999999998</v>
      </c>
      <c r="E275" s="1">
        <v>-8417000</v>
      </c>
      <c r="F275" s="1">
        <v>38430000</v>
      </c>
      <c r="G275" s="1">
        <v>-15040000</v>
      </c>
      <c r="H275">
        <v>-1371</v>
      </c>
      <c r="I275">
        <v>-1260</v>
      </c>
      <c r="J275">
        <v>-2449</v>
      </c>
      <c r="K275">
        <f t="shared" si="39"/>
        <v>-20.341499999999996</v>
      </c>
      <c r="L275">
        <f t="shared" si="40"/>
        <v>-0.35499999999999998</v>
      </c>
      <c r="M275">
        <f t="shared" si="41"/>
        <v>2.9369999999999998</v>
      </c>
      <c r="N275">
        <f t="shared" si="42"/>
        <v>0.34759036523578429</v>
      </c>
      <c r="O275">
        <f t="shared" si="43"/>
        <v>-9.0251604634388443</v>
      </c>
      <c r="P275">
        <f t="shared" si="44"/>
        <v>-0.15751876560782516</v>
      </c>
      <c r="Q275">
        <f t="shared" si="45"/>
        <v>-2.991890539636719</v>
      </c>
      <c r="R275">
        <f t="shared" si="46"/>
        <v>-0.36270036155540131</v>
      </c>
      <c r="S275">
        <f t="shared" si="47"/>
        <v>0.97876935792845832</v>
      </c>
    </row>
    <row r="276" spans="1:19">
      <c r="A276" s="1">
        <v>27400</v>
      </c>
      <c r="B276">
        <v>1.79</v>
      </c>
      <c r="C276">
        <v>2.9340000000000002</v>
      </c>
      <c r="D276">
        <v>-0.36109999999999998</v>
      </c>
      <c r="E276" s="1">
        <v>-8554000</v>
      </c>
      <c r="F276" s="1">
        <v>38310000</v>
      </c>
      <c r="G276" s="1">
        <v>-15280000</v>
      </c>
      <c r="H276">
        <v>-1366</v>
      </c>
      <c r="I276">
        <v>-1281</v>
      </c>
      <c r="J276">
        <v>-2441</v>
      </c>
      <c r="K276">
        <f t="shared" si="39"/>
        <v>-20.691029999999998</v>
      </c>
      <c r="L276">
        <f t="shared" si="40"/>
        <v>-0.36109999999999998</v>
      </c>
      <c r="M276">
        <f t="shared" si="41"/>
        <v>2.9340000000000002</v>
      </c>
      <c r="N276">
        <f t="shared" si="42"/>
        <v>0.35330350644763292</v>
      </c>
      <c r="O276">
        <f t="shared" si="43"/>
        <v>-9.1872264374365731</v>
      </c>
      <c r="P276">
        <f t="shared" si="44"/>
        <v>-0.16034735045953705</v>
      </c>
      <c r="Q276">
        <f t="shared" si="45"/>
        <v>-2.947226942150456</v>
      </c>
      <c r="R276">
        <f t="shared" si="46"/>
        <v>-0.36921341886922204</v>
      </c>
      <c r="S276">
        <f t="shared" si="47"/>
        <v>0.97802512461743463</v>
      </c>
    </row>
    <row r="277" spans="1:19">
      <c r="A277" s="1">
        <v>27500</v>
      </c>
      <c r="B277">
        <v>1.7949999999999999</v>
      </c>
      <c r="C277">
        <v>2.931</v>
      </c>
      <c r="D277">
        <v>-0.36720000000000003</v>
      </c>
      <c r="E277" s="1">
        <v>-8691000</v>
      </c>
      <c r="F277" s="1">
        <v>38180000</v>
      </c>
      <c r="G277" s="1">
        <v>-15530000</v>
      </c>
      <c r="H277">
        <v>-1361</v>
      </c>
      <c r="I277">
        <v>-1301</v>
      </c>
      <c r="J277">
        <v>-2433</v>
      </c>
      <c r="K277">
        <f t="shared" si="39"/>
        <v>-21.040559999999999</v>
      </c>
      <c r="L277">
        <f t="shared" si="40"/>
        <v>-0.36720000000000003</v>
      </c>
      <c r="M277">
        <f t="shared" si="41"/>
        <v>2.931</v>
      </c>
      <c r="N277">
        <f t="shared" si="42"/>
        <v>0.35900350127677155</v>
      </c>
      <c r="O277">
        <f t="shared" si="43"/>
        <v>-9.3496662006214422</v>
      </c>
      <c r="P277">
        <f t="shared" si="44"/>
        <v>-0.16318245916327287</v>
      </c>
      <c r="Q277">
        <f t="shared" si="45"/>
        <v>-2.9041402339202196</v>
      </c>
      <c r="R277">
        <f t="shared" si="46"/>
        <v>-0.3757414979074617</v>
      </c>
      <c r="S277">
        <f t="shared" si="47"/>
        <v>0.9772676216094579</v>
      </c>
    </row>
    <row r="278" spans="1:19">
      <c r="A278" s="1">
        <v>27600</v>
      </c>
      <c r="B278">
        <v>1.7989999999999999</v>
      </c>
      <c r="C278">
        <v>2.9279999999999999</v>
      </c>
      <c r="D278">
        <v>-0.37330000000000002</v>
      </c>
      <c r="E278" s="1">
        <v>-8827000</v>
      </c>
      <c r="F278" s="1">
        <v>38050000</v>
      </c>
      <c r="G278" s="1">
        <v>-15770000</v>
      </c>
      <c r="H278">
        <v>-1357</v>
      </c>
      <c r="I278">
        <v>-1321</v>
      </c>
      <c r="J278">
        <v>-2425</v>
      </c>
      <c r="K278">
        <f t="shared" si="39"/>
        <v>-21.390090000000001</v>
      </c>
      <c r="L278">
        <f t="shared" si="40"/>
        <v>-0.37330000000000002</v>
      </c>
      <c r="M278">
        <f t="shared" si="41"/>
        <v>2.9279999999999999</v>
      </c>
      <c r="N278">
        <f t="shared" si="42"/>
        <v>0.3646901376270501</v>
      </c>
      <c r="O278">
        <f t="shared" si="43"/>
        <v>-9.5124875538141076</v>
      </c>
      <c r="P278">
        <f t="shared" si="44"/>
        <v>-0.16602422786903748</v>
      </c>
      <c r="Q278">
        <f t="shared" si="45"/>
        <v>-2.8625528608493473</v>
      </c>
      <c r="R278">
        <f t="shared" si="46"/>
        <v>-0.38228491216709226</v>
      </c>
      <c r="S278">
        <f t="shared" si="47"/>
        <v>0.97649681721374115</v>
      </c>
    </row>
    <row r="279" spans="1:19">
      <c r="A279" s="1">
        <v>27700</v>
      </c>
      <c r="B279">
        <v>1.8029999999999999</v>
      </c>
      <c r="C279">
        <v>2.9249999999999998</v>
      </c>
      <c r="D279">
        <v>-0.37930000000000003</v>
      </c>
      <c r="E279" s="1">
        <v>-8962000</v>
      </c>
      <c r="F279" s="1">
        <v>37910000</v>
      </c>
      <c r="G279" s="1">
        <v>-16010000</v>
      </c>
      <c r="H279">
        <v>-1352</v>
      </c>
      <c r="I279">
        <v>-1342</v>
      </c>
      <c r="J279">
        <v>-2416</v>
      </c>
      <c r="K279">
        <f t="shared" si="39"/>
        <v>-21.733889999999999</v>
      </c>
      <c r="L279">
        <f t="shared" si="40"/>
        <v>-0.37930000000000003</v>
      </c>
      <c r="M279">
        <f t="shared" si="41"/>
        <v>2.9249999999999998</v>
      </c>
      <c r="N279">
        <f t="shared" si="42"/>
        <v>0.37027031334565652</v>
      </c>
      <c r="O279">
        <f t="shared" si="43"/>
        <v>-9.6730196116541691</v>
      </c>
      <c r="P279">
        <f t="shared" si="44"/>
        <v>-0.16882604083334851</v>
      </c>
      <c r="Q279">
        <f t="shared" si="45"/>
        <v>-2.8230394899873006</v>
      </c>
      <c r="R279">
        <f t="shared" si="46"/>
        <v>-0.38873632493207227</v>
      </c>
      <c r="S279">
        <f t="shared" si="47"/>
        <v>0.97572564145189933</v>
      </c>
    </row>
    <row r="280" spans="1:19">
      <c r="A280" s="1">
        <v>27800</v>
      </c>
      <c r="B280">
        <v>1.8069999999999999</v>
      </c>
      <c r="C280">
        <v>2.9209999999999998</v>
      </c>
      <c r="D280">
        <v>-0.38540000000000002</v>
      </c>
      <c r="E280" s="1">
        <v>-9097000</v>
      </c>
      <c r="F280" s="1">
        <v>37780000</v>
      </c>
      <c r="G280" s="1">
        <v>-16250000</v>
      </c>
      <c r="H280">
        <v>-1347</v>
      </c>
      <c r="I280">
        <v>-1362</v>
      </c>
      <c r="J280">
        <v>-2407</v>
      </c>
      <c r="K280">
        <f t="shared" si="39"/>
        <v>-22.08342</v>
      </c>
      <c r="L280">
        <f t="shared" si="40"/>
        <v>-0.38540000000000002</v>
      </c>
      <c r="M280">
        <f t="shared" si="41"/>
        <v>2.9209999999999998</v>
      </c>
      <c r="N280">
        <f t="shared" si="42"/>
        <v>0.3759298260659541</v>
      </c>
      <c r="O280">
        <f t="shared" si="43"/>
        <v>-9.8366213037376848</v>
      </c>
      <c r="P280">
        <f t="shared" si="44"/>
        <v>-0.17168142902203981</v>
      </c>
      <c r="Q280">
        <f t="shared" si="45"/>
        <v>-2.7842159217430824</v>
      </c>
      <c r="R280">
        <f t="shared" si="46"/>
        <v>-0.39531109921006424</v>
      </c>
      <c r="S280">
        <f t="shared" si="47"/>
        <v>0.97492835584462623</v>
      </c>
    </row>
    <row r="281" spans="1:19">
      <c r="A281" s="1">
        <v>27900</v>
      </c>
      <c r="B281">
        <v>1.8109999999999999</v>
      </c>
      <c r="C281">
        <v>2.9180000000000001</v>
      </c>
      <c r="D281">
        <v>-0.39150000000000001</v>
      </c>
      <c r="E281" s="1">
        <v>-9231000</v>
      </c>
      <c r="F281" s="1">
        <v>37640000</v>
      </c>
      <c r="G281" s="1">
        <v>-16490000</v>
      </c>
      <c r="H281">
        <v>-1342</v>
      </c>
      <c r="I281">
        <v>-1382</v>
      </c>
      <c r="J281">
        <v>-2399</v>
      </c>
      <c r="K281">
        <f t="shared" si="39"/>
        <v>-22.432949999999998</v>
      </c>
      <c r="L281">
        <f t="shared" si="40"/>
        <v>-0.39150000000000001</v>
      </c>
      <c r="M281">
        <f t="shared" si="41"/>
        <v>2.9180000000000001</v>
      </c>
      <c r="N281">
        <f t="shared" si="42"/>
        <v>0.38157535048079932</v>
      </c>
      <c r="O281">
        <f t="shared" si="43"/>
        <v>-10.000628365955571</v>
      </c>
      <c r="P281">
        <f t="shared" si="44"/>
        <v>-0.17454389225426512</v>
      </c>
      <c r="Q281">
        <f t="shared" si="45"/>
        <v>-2.7466884104552807</v>
      </c>
      <c r="R281">
        <f t="shared" si="46"/>
        <v>-0.40190216437782977</v>
      </c>
      <c r="S281">
        <f t="shared" si="47"/>
        <v>0.97411767016997086</v>
      </c>
    </row>
    <row r="282" spans="1:19">
      <c r="A282" s="1">
        <v>28000</v>
      </c>
      <c r="B282">
        <v>1.8160000000000001</v>
      </c>
      <c r="C282">
        <v>2.915</v>
      </c>
      <c r="D282">
        <v>-0.39750000000000002</v>
      </c>
      <c r="E282" s="1">
        <v>-9365000</v>
      </c>
      <c r="F282" s="1">
        <v>37500000</v>
      </c>
      <c r="G282" s="1">
        <v>-16730000</v>
      </c>
      <c r="H282">
        <v>-1337</v>
      </c>
      <c r="I282">
        <v>-1402</v>
      </c>
      <c r="J282">
        <v>-2390</v>
      </c>
      <c r="K282">
        <f t="shared" si="39"/>
        <v>-22.77675</v>
      </c>
      <c r="L282">
        <f t="shared" si="40"/>
        <v>-0.39750000000000002</v>
      </c>
      <c r="M282">
        <f t="shared" si="41"/>
        <v>2.915</v>
      </c>
      <c r="N282">
        <f t="shared" si="42"/>
        <v>0.38711447529055298</v>
      </c>
      <c r="O282">
        <f t="shared" si="43"/>
        <v>-10.1623501484044</v>
      </c>
      <c r="P282">
        <f t="shared" si="44"/>
        <v>-0.17736646983019114</v>
      </c>
      <c r="Q282">
        <f t="shared" si="45"/>
        <v>-2.7109823376303042</v>
      </c>
      <c r="R282">
        <f t="shared" si="46"/>
        <v>-0.40840138942797627</v>
      </c>
      <c r="S282">
        <f t="shared" si="47"/>
        <v>0.97330716860869393</v>
      </c>
    </row>
    <row r="283" spans="1:19">
      <c r="A283" s="1">
        <v>28100</v>
      </c>
      <c r="B283">
        <v>1.82</v>
      </c>
      <c r="C283">
        <v>2.9119999999999999</v>
      </c>
      <c r="D283">
        <v>-0.40360000000000001</v>
      </c>
      <c r="E283" s="1">
        <v>-9499000</v>
      </c>
      <c r="F283" s="1">
        <v>37360000</v>
      </c>
      <c r="G283" s="1">
        <v>-16970000</v>
      </c>
      <c r="H283">
        <v>-1332</v>
      </c>
      <c r="I283">
        <v>-1422</v>
      </c>
      <c r="J283">
        <v>-2381</v>
      </c>
      <c r="K283">
        <f t="shared" si="39"/>
        <v>-23.126280000000001</v>
      </c>
      <c r="L283">
        <f t="shared" si="40"/>
        <v>-0.40360000000000001</v>
      </c>
      <c r="M283">
        <f t="shared" si="41"/>
        <v>2.9119999999999999</v>
      </c>
      <c r="N283">
        <f t="shared" si="42"/>
        <v>0.39273163129676236</v>
      </c>
      <c r="O283">
        <f t="shared" si="43"/>
        <v>-10.327185504032206</v>
      </c>
      <c r="P283">
        <f t="shared" si="44"/>
        <v>-0.18024338950959215</v>
      </c>
      <c r="Q283">
        <f t="shared" si="45"/>
        <v>-2.6758519607735338</v>
      </c>
      <c r="R283">
        <f t="shared" si="46"/>
        <v>-0.41502574179550628</v>
      </c>
      <c r="S283">
        <f t="shared" si="47"/>
        <v>0.97246979971392666</v>
      </c>
    </row>
    <row r="284" spans="1:19">
      <c r="A284" s="1">
        <v>28200</v>
      </c>
      <c r="B284">
        <v>1.8240000000000001</v>
      </c>
      <c r="C284">
        <v>2.9089999999999998</v>
      </c>
      <c r="D284">
        <v>-0.40960000000000002</v>
      </c>
      <c r="E284" s="1">
        <v>-9632000</v>
      </c>
      <c r="F284" s="1">
        <v>37220000</v>
      </c>
      <c r="G284" s="1">
        <v>-17210000</v>
      </c>
      <c r="H284">
        <v>-1327</v>
      </c>
      <c r="I284">
        <v>-1442</v>
      </c>
      <c r="J284">
        <v>-2372</v>
      </c>
      <c r="K284">
        <f t="shared" si="39"/>
        <v>-23.470079999999999</v>
      </c>
      <c r="L284">
        <f t="shared" si="40"/>
        <v>-0.40960000000000002</v>
      </c>
      <c r="M284">
        <f t="shared" si="41"/>
        <v>2.9089999999999998</v>
      </c>
      <c r="N284">
        <f t="shared" si="42"/>
        <v>0.39824244777633305</v>
      </c>
      <c r="O284">
        <f t="shared" si="43"/>
        <v>-10.489738035628777</v>
      </c>
      <c r="P284">
        <f t="shared" si="44"/>
        <v>-0.18308046639340442</v>
      </c>
      <c r="Q284">
        <f t="shared" si="45"/>
        <v>-2.6423979742924364</v>
      </c>
      <c r="R284">
        <f t="shared" si="46"/>
        <v>-0.42155835273585035</v>
      </c>
      <c r="S284">
        <f t="shared" si="47"/>
        <v>0.97163298352827654</v>
      </c>
    </row>
    <row r="285" spans="1:19">
      <c r="A285" s="1">
        <v>28300</v>
      </c>
      <c r="B285">
        <v>1.8280000000000001</v>
      </c>
      <c r="C285">
        <v>2.9060000000000001</v>
      </c>
      <c r="D285">
        <v>-0.41570000000000001</v>
      </c>
      <c r="E285" s="1">
        <v>-9764000</v>
      </c>
      <c r="F285" s="1">
        <v>37070000</v>
      </c>
      <c r="G285" s="1">
        <v>-17450000</v>
      </c>
      <c r="H285">
        <v>-1322</v>
      </c>
      <c r="I285">
        <v>-1462</v>
      </c>
      <c r="J285">
        <v>-2362</v>
      </c>
      <c r="K285">
        <f t="shared" si="39"/>
        <v>-23.819610000000001</v>
      </c>
      <c r="L285">
        <f t="shared" si="40"/>
        <v>-0.41570000000000001</v>
      </c>
      <c r="M285">
        <f t="shared" si="41"/>
        <v>2.9060000000000001</v>
      </c>
      <c r="N285">
        <f t="shared" si="42"/>
        <v>0.40383041297612982</v>
      </c>
      <c r="O285">
        <f t="shared" si="43"/>
        <v>-10.655434476150891</v>
      </c>
      <c r="P285">
        <f t="shared" si="44"/>
        <v>-0.18597241483935026</v>
      </c>
      <c r="Q285">
        <f t="shared" si="45"/>
        <v>-2.6094560256071082</v>
      </c>
      <c r="R285">
        <f t="shared" si="46"/>
        <v>-0.4282173101171925</v>
      </c>
      <c r="S285">
        <f t="shared" si="47"/>
        <v>0.9707687900011166</v>
      </c>
    </row>
    <row r="286" spans="1:19">
      <c r="A286" s="1">
        <v>28400</v>
      </c>
      <c r="B286">
        <v>1.833</v>
      </c>
      <c r="C286">
        <v>2.903</v>
      </c>
      <c r="D286">
        <v>-0.42170000000000002</v>
      </c>
      <c r="E286" s="1">
        <v>-9896000</v>
      </c>
      <c r="F286" s="1">
        <v>36930000</v>
      </c>
      <c r="G286" s="1">
        <v>-17680000</v>
      </c>
      <c r="H286">
        <v>-1317</v>
      </c>
      <c r="I286">
        <v>-1481</v>
      </c>
      <c r="J286">
        <v>-2353</v>
      </c>
      <c r="K286">
        <f t="shared" si="39"/>
        <v>-24.163409999999999</v>
      </c>
      <c r="L286">
        <f t="shared" si="40"/>
        <v>-0.42170000000000002</v>
      </c>
      <c r="M286">
        <f t="shared" si="41"/>
        <v>2.903</v>
      </c>
      <c r="N286">
        <f t="shared" si="42"/>
        <v>0.40931211429672082</v>
      </c>
      <c r="O286">
        <f t="shared" si="43"/>
        <v>-10.818850385092114</v>
      </c>
      <c r="P286">
        <f t="shared" si="44"/>
        <v>-0.18882456050051383</v>
      </c>
      <c r="Q286">
        <f t="shared" si="45"/>
        <v>-2.5780607932698181</v>
      </c>
      <c r="R286">
        <f t="shared" si="46"/>
        <v>-0.43478461819963532</v>
      </c>
      <c r="S286">
        <f t="shared" si="47"/>
        <v>0.96990551723329965</v>
      </c>
    </row>
    <row r="287" spans="1:19">
      <c r="A287" s="1">
        <v>28500</v>
      </c>
      <c r="B287">
        <v>1.837</v>
      </c>
      <c r="C287">
        <v>2.9</v>
      </c>
      <c r="D287">
        <v>-0.42770000000000002</v>
      </c>
      <c r="E287" s="1">
        <v>-10030000</v>
      </c>
      <c r="F287" s="1">
        <v>36780000</v>
      </c>
      <c r="G287" s="1">
        <v>-17920000</v>
      </c>
      <c r="H287">
        <v>-1311</v>
      </c>
      <c r="I287">
        <v>-1501</v>
      </c>
      <c r="J287">
        <v>-2344</v>
      </c>
      <c r="K287">
        <f t="shared" si="39"/>
        <v>-24.507210000000001</v>
      </c>
      <c r="L287">
        <f t="shared" si="40"/>
        <v>-0.42770000000000002</v>
      </c>
      <c r="M287">
        <f t="shared" si="41"/>
        <v>2.9</v>
      </c>
      <c r="N287">
        <f t="shared" si="42"/>
        <v>0.41477908042540274</v>
      </c>
      <c r="O287">
        <f t="shared" si="43"/>
        <v>-10.982706754446239</v>
      </c>
      <c r="P287">
        <f t="shared" si="44"/>
        <v>-0.19168439364610726</v>
      </c>
      <c r="Q287">
        <f t="shared" si="45"/>
        <v>-2.5476214502017931</v>
      </c>
      <c r="R287">
        <f t="shared" si="46"/>
        <v>-0.44136962736912916</v>
      </c>
      <c r="S287">
        <f t="shared" si="47"/>
        <v>0.969029071051831</v>
      </c>
    </row>
    <row r="288" spans="1:19">
      <c r="A288" s="1">
        <v>28600</v>
      </c>
      <c r="B288">
        <v>1.841</v>
      </c>
      <c r="C288">
        <v>2.8969999999999998</v>
      </c>
      <c r="D288">
        <v>-0.43380000000000002</v>
      </c>
      <c r="E288" s="1">
        <v>-10160000</v>
      </c>
      <c r="F288" s="1">
        <v>36630000</v>
      </c>
      <c r="G288" s="1">
        <v>-18150000</v>
      </c>
      <c r="H288">
        <v>-1306</v>
      </c>
      <c r="I288">
        <v>-1521</v>
      </c>
      <c r="J288">
        <v>-2334</v>
      </c>
      <c r="K288">
        <f t="shared" si="39"/>
        <v>-24.856739999999999</v>
      </c>
      <c r="L288">
        <f t="shared" si="40"/>
        <v>-0.43380000000000002</v>
      </c>
      <c r="M288">
        <f t="shared" si="41"/>
        <v>2.8969999999999998</v>
      </c>
      <c r="N288">
        <f t="shared" si="42"/>
        <v>0.42032185416161483</v>
      </c>
      <c r="O288">
        <f t="shared" si="43"/>
        <v>-11.149754164903626</v>
      </c>
      <c r="P288">
        <f t="shared" si="44"/>
        <v>-0.19459992096551906</v>
      </c>
      <c r="Q288">
        <f t="shared" si="45"/>
        <v>-2.517613588547893</v>
      </c>
      <c r="R288">
        <f t="shared" si="46"/>
        <v>-0.44808287711302369</v>
      </c>
      <c r="S288">
        <f t="shared" si="47"/>
        <v>0.96812447463949625</v>
      </c>
    </row>
    <row r="289" spans="1:19">
      <c r="A289" s="1">
        <v>28700</v>
      </c>
      <c r="B289">
        <v>1.8460000000000001</v>
      </c>
      <c r="C289">
        <v>2.895</v>
      </c>
      <c r="D289">
        <v>-0.43980000000000002</v>
      </c>
      <c r="E289" s="1">
        <v>-10290000</v>
      </c>
      <c r="F289" s="1">
        <v>36470000</v>
      </c>
      <c r="G289" s="1">
        <v>-18380000</v>
      </c>
      <c r="H289">
        <v>-1301</v>
      </c>
      <c r="I289">
        <v>-1540</v>
      </c>
      <c r="J289">
        <v>-2324</v>
      </c>
      <c r="K289">
        <f t="shared" si="39"/>
        <v>-25.20054</v>
      </c>
      <c r="L289">
        <f t="shared" si="40"/>
        <v>-0.43980000000000002</v>
      </c>
      <c r="M289">
        <f t="shared" si="41"/>
        <v>2.895</v>
      </c>
      <c r="N289">
        <f t="shared" si="42"/>
        <v>0.42575850621577271</v>
      </c>
      <c r="O289">
        <f t="shared" si="43"/>
        <v>-11.314524183014596</v>
      </c>
      <c r="P289">
        <f t="shared" si="44"/>
        <v>-0.19747570029012615</v>
      </c>
      <c r="Q289">
        <f t="shared" si="45"/>
        <v>-2.4889828460364369</v>
      </c>
      <c r="R289">
        <f t="shared" si="46"/>
        <v>-0.45470460371660437</v>
      </c>
      <c r="S289">
        <f t="shared" si="47"/>
        <v>0.96722134855293107</v>
      </c>
    </row>
    <row r="290" spans="1:19">
      <c r="A290" s="1">
        <v>28800</v>
      </c>
      <c r="B290">
        <v>1.85</v>
      </c>
      <c r="C290">
        <v>2.8919999999999999</v>
      </c>
      <c r="D290">
        <v>-0.44579999999999997</v>
      </c>
      <c r="E290" s="1">
        <v>-10420000</v>
      </c>
      <c r="F290" s="1">
        <v>36320000</v>
      </c>
      <c r="G290" s="1">
        <v>-18620000</v>
      </c>
      <c r="H290">
        <v>-1295</v>
      </c>
      <c r="I290">
        <v>-1559</v>
      </c>
      <c r="J290">
        <v>-2314</v>
      </c>
      <c r="K290">
        <f t="shared" si="39"/>
        <v>-25.544339999999998</v>
      </c>
      <c r="L290">
        <f t="shared" si="40"/>
        <v>-0.44579999999999997</v>
      </c>
      <c r="M290">
        <f t="shared" si="41"/>
        <v>2.8919999999999999</v>
      </c>
      <c r="N290">
        <f t="shared" si="42"/>
        <v>0.4311798310096886</v>
      </c>
      <c r="O290">
        <f t="shared" si="43"/>
        <v>-11.479760045098736</v>
      </c>
      <c r="P290">
        <f t="shared" si="44"/>
        <v>-0.20035961012586567</v>
      </c>
      <c r="Q290">
        <f t="shared" si="45"/>
        <v>-2.4611941125547556</v>
      </c>
      <c r="R290">
        <f t="shared" si="46"/>
        <v>-0.46134505151391725</v>
      </c>
      <c r="S290">
        <f t="shared" si="47"/>
        <v>0.96630493496590952</v>
      </c>
    </row>
    <row r="291" spans="1:19">
      <c r="A291" s="1">
        <v>28900</v>
      </c>
      <c r="B291">
        <v>1.855</v>
      </c>
      <c r="C291">
        <v>2.8889999999999998</v>
      </c>
      <c r="D291">
        <v>-0.45179999999999998</v>
      </c>
      <c r="E291" s="1">
        <v>-10550000</v>
      </c>
      <c r="F291" s="1">
        <v>36160000</v>
      </c>
      <c r="G291" s="1">
        <v>-18850000</v>
      </c>
      <c r="H291">
        <v>-1289</v>
      </c>
      <c r="I291">
        <v>-1579</v>
      </c>
      <c r="J291">
        <v>-2304</v>
      </c>
      <c r="K291">
        <f t="shared" si="39"/>
        <v>-25.888139999999996</v>
      </c>
      <c r="L291">
        <f t="shared" si="40"/>
        <v>-0.45179999999999998</v>
      </c>
      <c r="M291">
        <f t="shared" si="41"/>
        <v>2.8889999999999998</v>
      </c>
      <c r="N291">
        <f t="shared" si="42"/>
        <v>0.43658563337625556</v>
      </c>
      <c r="O291">
        <f t="shared" si="43"/>
        <v>-11.645470375249198</v>
      </c>
      <c r="P291">
        <f t="shared" si="44"/>
        <v>-0.2032518009915581</v>
      </c>
      <c r="Q291">
        <f t="shared" si="45"/>
        <v>-2.4342136252249857</v>
      </c>
      <c r="R291">
        <f t="shared" si="46"/>
        <v>-0.46800456708735416</v>
      </c>
      <c r="S291">
        <f t="shared" si="47"/>
        <v>0.96537519454520715</v>
      </c>
    </row>
    <row r="292" spans="1:19">
      <c r="A292" s="1">
        <v>29000</v>
      </c>
      <c r="B292">
        <v>1.859</v>
      </c>
      <c r="C292">
        <v>2.8860000000000001</v>
      </c>
      <c r="D292">
        <v>-0.45779999999999998</v>
      </c>
      <c r="E292" s="1">
        <v>-10680000</v>
      </c>
      <c r="F292" s="1">
        <v>36000000</v>
      </c>
      <c r="G292" s="1">
        <v>-19080000</v>
      </c>
      <c r="H292">
        <v>-1284</v>
      </c>
      <c r="I292">
        <v>-1598</v>
      </c>
      <c r="J292">
        <v>-2294</v>
      </c>
      <c r="K292">
        <f t="shared" si="39"/>
        <v>-26.231939999999998</v>
      </c>
      <c r="L292">
        <f t="shared" si="40"/>
        <v>-0.45779999999999998</v>
      </c>
      <c r="M292">
        <f t="shared" si="41"/>
        <v>2.8860000000000001</v>
      </c>
      <c r="N292">
        <f t="shared" si="42"/>
        <v>0.44197571870717217</v>
      </c>
      <c r="O292">
        <f t="shared" si="43"/>
        <v>-11.811663906377403</v>
      </c>
      <c r="P292">
        <f t="shared" si="44"/>
        <v>-0.20615242530526093</v>
      </c>
      <c r="Q292">
        <f t="shared" si="45"/>
        <v>-2.4080093901989357</v>
      </c>
      <c r="R292">
        <f t="shared" si="46"/>
        <v>-0.47468350139246235</v>
      </c>
      <c r="S292">
        <f t="shared" si="47"/>
        <v>0.96443208718454465</v>
      </c>
    </row>
    <row r="293" spans="1:19">
      <c r="A293" s="1">
        <v>29100</v>
      </c>
      <c r="B293">
        <v>1.8640000000000001</v>
      </c>
      <c r="C293">
        <v>2.883</v>
      </c>
      <c r="D293">
        <v>-0.46379999999999999</v>
      </c>
      <c r="E293" s="1">
        <v>-10800000</v>
      </c>
      <c r="F293" s="1">
        <v>35840000</v>
      </c>
      <c r="G293" s="1">
        <v>-19310000</v>
      </c>
      <c r="H293">
        <v>-1278</v>
      </c>
      <c r="I293">
        <v>-1617</v>
      </c>
      <c r="J293">
        <v>-2284</v>
      </c>
      <c r="K293">
        <f t="shared" si="39"/>
        <v>-26.57574</v>
      </c>
      <c r="L293">
        <f t="shared" si="40"/>
        <v>-0.46379999999999999</v>
      </c>
      <c r="M293">
        <f t="shared" si="41"/>
        <v>2.883</v>
      </c>
      <c r="N293">
        <f t="shared" si="42"/>
        <v>0.44734989295994865</v>
      </c>
      <c r="O293">
        <f t="shared" si="43"/>
        <v>-11.978349482959086</v>
      </c>
      <c r="P293">
        <f t="shared" si="44"/>
        <v>-0.20906163743219644</v>
      </c>
      <c r="Q293">
        <f t="shared" si="45"/>
        <v>-2.3825510682964066</v>
      </c>
      <c r="R293">
        <f t="shared" si="46"/>
        <v>-0.48138220986830155</v>
      </c>
      <c r="S293">
        <f t="shared" si="47"/>
        <v>0.96347557199275857</v>
      </c>
    </row>
    <row r="294" spans="1:19">
      <c r="A294" s="1">
        <v>29200</v>
      </c>
      <c r="B294">
        <v>1.8680000000000001</v>
      </c>
      <c r="C294">
        <v>2.88</v>
      </c>
      <c r="D294">
        <v>-0.4698</v>
      </c>
      <c r="E294" s="1">
        <v>-10930000</v>
      </c>
      <c r="F294" s="1">
        <v>35680000</v>
      </c>
      <c r="G294" s="1">
        <v>-19530000</v>
      </c>
      <c r="H294">
        <v>-1272</v>
      </c>
      <c r="I294">
        <v>-1636</v>
      </c>
      <c r="J294">
        <v>-2274</v>
      </c>
      <c r="K294">
        <f t="shared" si="39"/>
        <v>-26.919539999999998</v>
      </c>
      <c r="L294">
        <f t="shared" si="40"/>
        <v>-0.4698</v>
      </c>
      <c r="M294">
        <f t="shared" si="41"/>
        <v>2.88</v>
      </c>
      <c r="N294">
        <f t="shared" si="42"/>
        <v>0.45270796266489233</v>
      </c>
      <c r="O294">
        <f t="shared" si="43"/>
        <v>-12.145536063849333</v>
      </c>
      <c r="P294">
        <f t="shared" si="44"/>
        <v>-0.21197959373388311</v>
      </c>
      <c r="Q294">
        <f t="shared" si="45"/>
        <v>-2.3578098694070464</v>
      </c>
      <c r="R294">
        <f t="shared" si="46"/>
        <v>-0.48810105255057329</v>
      </c>
      <c r="S294">
        <f t="shared" si="47"/>
        <v>0.96250560728164603</v>
      </c>
    </row>
    <row r="295" spans="1:19">
      <c r="A295" s="1">
        <v>29300</v>
      </c>
      <c r="B295">
        <v>1.873</v>
      </c>
      <c r="C295">
        <v>2.8780000000000001</v>
      </c>
      <c r="D295">
        <v>-0.4758</v>
      </c>
      <c r="E295" s="1">
        <v>-11060000</v>
      </c>
      <c r="F295" s="1">
        <v>35510000</v>
      </c>
      <c r="G295" s="1">
        <v>-19760000</v>
      </c>
      <c r="H295">
        <v>-1266</v>
      </c>
      <c r="I295">
        <v>-1655</v>
      </c>
      <c r="J295">
        <v>-2263</v>
      </c>
      <c r="K295">
        <f t="shared" si="39"/>
        <v>-27.263339999999999</v>
      </c>
      <c r="L295">
        <f t="shared" si="40"/>
        <v>-0.4758</v>
      </c>
      <c r="M295">
        <f t="shared" si="41"/>
        <v>2.8780000000000001</v>
      </c>
      <c r="N295">
        <f t="shared" si="42"/>
        <v>0.45804973493207241</v>
      </c>
      <c r="O295">
        <f t="shared" si="43"/>
        <v>-12.313232725168856</v>
      </c>
      <c r="P295">
        <f t="shared" si="44"/>
        <v>-0.2149064526185106</v>
      </c>
      <c r="Q295">
        <f t="shared" si="45"/>
        <v>-2.3337584548821511</v>
      </c>
      <c r="R295">
        <f t="shared" si="46"/>
        <v>-0.49484039418761377</v>
      </c>
      <c r="S295">
        <f t="shared" si="47"/>
        <v>0.9615221505534679</v>
      </c>
    </row>
    <row r="296" spans="1:19">
      <c r="A296" s="1">
        <v>29400</v>
      </c>
      <c r="B296">
        <v>1.877</v>
      </c>
      <c r="C296">
        <v>2.875</v>
      </c>
      <c r="D296">
        <v>-0.48170000000000002</v>
      </c>
      <c r="E296" s="1">
        <v>-11190000</v>
      </c>
      <c r="F296" s="1">
        <v>35350000</v>
      </c>
      <c r="G296" s="1">
        <v>-19990000</v>
      </c>
      <c r="H296">
        <v>-1260</v>
      </c>
      <c r="I296">
        <v>-1674</v>
      </c>
      <c r="J296">
        <v>-2253</v>
      </c>
      <c r="K296">
        <f t="shared" si="39"/>
        <v>-27.601410000000001</v>
      </c>
      <c r="L296">
        <f t="shared" si="40"/>
        <v>-0.48170000000000002</v>
      </c>
      <c r="M296">
        <f t="shared" si="41"/>
        <v>2.875</v>
      </c>
      <c r="N296">
        <f t="shared" si="42"/>
        <v>0.46328639891315881</v>
      </c>
      <c r="O296">
        <f t="shared" si="43"/>
        <v>-12.478640758794951</v>
      </c>
      <c r="P296">
        <f t="shared" si="44"/>
        <v>-0.21779336741453545</v>
      </c>
      <c r="Q296">
        <f t="shared" si="45"/>
        <v>-2.3107553366569165</v>
      </c>
      <c r="R296">
        <f t="shared" si="46"/>
        <v>-0.50148776116168459</v>
      </c>
      <c r="S296">
        <f t="shared" si="47"/>
        <v>0.96054188617515512</v>
      </c>
    </row>
    <row r="297" spans="1:19">
      <c r="A297" s="1">
        <v>29500</v>
      </c>
      <c r="B297">
        <v>1.8819999999999999</v>
      </c>
      <c r="C297">
        <v>2.8719999999999999</v>
      </c>
      <c r="D297">
        <v>-0.48770000000000002</v>
      </c>
      <c r="E297" s="1">
        <v>-11310000</v>
      </c>
      <c r="F297" s="1">
        <v>35180000</v>
      </c>
      <c r="G297" s="1">
        <v>-20210000</v>
      </c>
      <c r="H297">
        <v>-1254</v>
      </c>
      <c r="I297">
        <v>-1693</v>
      </c>
      <c r="J297">
        <v>-2242</v>
      </c>
      <c r="K297">
        <f t="shared" si="39"/>
        <v>-27.945209999999999</v>
      </c>
      <c r="L297">
        <f t="shared" si="40"/>
        <v>-0.48770000000000002</v>
      </c>
      <c r="M297">
        <f t="shared" si="41"/>
        <v>2.8719999999999999</v>
      </c>
      <c r="N297">
        <f t="shared" si="42"/>
        <v>0.46859527958065283</v>
      </c>
      <c r="O297">
        <f t="shared" si="43"/>
        <v>-12.647376406285147</v>
      </c>
      <c r="P297">
        <f t="shared" si="44"/>
        <v>-0.22073836002872388</v>
      </c>
      <c r="Q297">
        <f t="shared" si="45"/>
        <v>-2.2879963798720624</v>
      </c>
      <c r="R297">
        <f t="shared" si="46"/>
        <v>-0.50826885725409243</v>
      </c>
      <c r="S297">
        <f t="shared" si="47"/>
        <v>0.95953154130824569</v>
      </c>
    </row>
    <row r="298" spans="1:19">
      <c r="A298" s="1">
        <v>29600</v>
      </c>
      <c r="B298">
        <v>1.887</v>
      </c>
      <c r="C298">
        <v>2.87</v>
      </c>
      <c r="D298">
        <v>-0.49370000000000003</v>
      </c>
      <c r="E298" s="1">
        <v>-11440000</v>
      </c>
      <c r="F298" s="1">
        <v>35010000</v>
      </c>
      <c r="G298" s="1">
        <v>-20430000</v>
      </c>
      <c r="H298">
        <v>-1248</v>
      </c>
      <c r="I298">
        <v>-1712</v>
      </c>
      <c r="J298">
        <v>-2231</v>
      </c>
      <c r="K298">
        <f t="shared" si="39"/>
        <v>-28.289010000000001</v>
      </c>
      <c r="L298">
        <f t="shared" si="40"/>
        <v>-0.49370000000000003</v>
      </c>
      <c r="M298">
        <f t="shared" si="41"/>
        <v>2.87</v>
      </c>
      <c r="N298">
        <f t="shared" si="42"/>
        <v>0.47388729086869014</v>
      </c>
      <c r="O298">
        <f t="shared" si="43"/>
        <v>-12.816649937659159</v>
      </c>
      <c r="P298">
        <f t="shared" si="44"/>
        <v>-0.22369274048767832</v>
      </c>
      <c r="Q298">
        <f t="shared" si="45"/>
        <v>-2.2658534121196836</v>
      </c>
      <c r="R298">
        <f t="shared" si="46"/>
        <v>-0.51507156965791379</v>
      </c>
      <c r="S298">
        <f t="shared" si="47"/>
        <v>0.95850757270080444</v>
      </c>
    </row>
    <row r="299" spans="1:19">
      <c r="A299" s="1">
        <v>29700</v>
      </c>
      <c r="B299">
        <v>1.891</v>
      </c>
      <c r="C299">
        <v>2.867</v>
      </c>
      <c r="D299">
        <v>-0.49959999999999999</v>
      </c>
      <c r="E299" s="1">
        <v>-11560000</v>
      </c>
      <c r="F299" s="1">
        <v>34840000</v>
      </c>
      <c r="G299" s="1">
        <v>-20660000</v>
      </c>
      <c r="H299">
        <v>-1242</v>
      </c>
      <c r="I299">
        <v>-1730</v>
      </c>
      <c r="J299">
        <v>-2220</v>
      </c>
      <c r="K299">
        <f t="shared" si="39"/>
        <v>-28.627079999999999</v>
      </c>
      <c r="L299">
        <f t="shared" si="40"/>
        <v>-0.49959999999999999</v>
      </c>
      <c r="M299">
        <f t="shared" si="41"/>
        <v>2.867</v>
      </c>
      <c r="N299">
        <f t="shared" si="42"/>
        <v>0.47907446723476516</v>
      </c>
      <c r="O299">
        <f t="shared" si="43"/>
        <v>-12.983636037975035</v>
      </c>
      <c r="P299">
        <f t="shared" si="44"/>
        <v>-0.22660719774325588</v>
      </c>
      <c r="Q299">
        <f t="shared" si="45"/>
        <v>-2.2446584519782955</v>
      </c>
      <c r="R299">
        <f t="shared" si="46"/>
        <v>-0.52178235548877516</v>
      </c>
      <c r="S299">
        <f t="shared" si="47"/>
        <v>0.95748734073616648</v>
      </c>
    </row>
    <row r="300" spans="1:19">
      <c r="A300" s="1">
        <v>29800</v>
      </c>
      <c r="B300">
        <v>1.8959999999999999</v>
      </c>
      <c r="C300">
        <v>2.8639999999999999</v>
      </c>
      <c r="D300">
        <v>-0.50560000000000005</v>
      </c>
      <c r="E300" s="1">
        <v>-11680000</v>
      </c>
      <c r="F300" s="1">
        <v>34660000</v>
      </c>
      <c r="G300" s="1">
        <v>-20880000</v>
      </c>
      <c r="H300">
        <v>-1236</v>
      </c>
      <c r="I300">
        <v>-1749</v>
      </c>
      <c r="J300">
        <v>-2209</v>
      </c>
      <c r="K300">
        <f t="shared" si="39"/>
        <v>-28.970880000000001</v>
      </c>
      <c r="L300">
        <f t="shared" si="40"/>
        <v>-0.50560000000000005</v>
      </c>
      <c r="M300">
        <f t="shared" si="41"/>
        <v>2.8639999999999999</v>
      </c>
      <c r="N300">
        <f t="shared" si="42"/>
        <v>0.48433245789177298</v>
      </c>
      <c r="O300">
        <f t="shared" si="43"/>
        <v>-13.15400482371107</v>
      </c>
      <c r="P300">
        <f t="shared" si="44"/>
        <v>-0.22958069399697445</v>
      </c>
      <c r="Q300">
        <f t="shared" si="45"/>
        <v>-2.2236719849904665</v>
      </c>
      <c r="R300">
        <f t="shared" si="46"/>
        <v>-0.52862908363666117</v>
      </c>
      <c r="S300">
        <f t="shared" si="47"/>
        <v>0.956436215203609</v>
      </c>
    </row>
    <row r="301" spans="1:19">
      <c r="A301" s="1">
        <v>29900</v>
      </c>
      <c r="B301">
        <v>1.901</v>
      </c>
      <c r="C301">
        <v>2.8620000000000001</v>
      </c>
      <c r="D301">
        <v>-0.51149999999999995</v>
      </c>
      <c r="E301" s="1">
        <v>-11810000</v>
      </c>
      <c r="F301" s="1">
        <v>34490000</v>
      </c>
      <c r="G301" s="1">
        <v>-21100000</v>
      </c>
      <c r="H301">
        <v>-1230</v>
      </c>
      <c r="I301">
        <v>-1767</v>
      </c>
      <c r="J301">
        <v>-2198</v>
      </c>
      <c r="K301">
        <f t="shared" si="39"/>
        <v>-29.308949999999996</v>
      </c>
      <c r="L301">
        <f t="shared" si="40"/>
        <v>-0.51149999999999995</v>
      </c>
      <c r="M301">
        <f t="shared" si="41"/>
        <v>2.8620000000000001</v>
      </c>
      <c r="N301">
        <f t="shared" si="42"/>
        <v>0.48948581395415758</v>
      </c>
      <c r="O301">
        <f t="shared" si="43"/>
        <v>-13.322086824128492</v>
      </c>
      <c r="P301">
        <f t="shared" si="44"/>
        <v>-0.23251427831759697</v>
      </c>
      <c r="Q301">
        <f t="shared" si="45"/>
        <v>-2.203573942119871</v>
      </c>
      <c r="R301">
        <f t="shared" si="46"/>
        <v>-0.53538391116236739</v>
      </c>
      <c r="S301">
        <f t="shared" si="47"/>
        <v>0.95538918771295633</v>
      </c>
    </row>
    <row r="302" spans="1:19">
      <c r="A302" s="1">
        <v>30000</v>
      </c>
      <c r="B302">
        <v>1.905</v>
      </c>
      <c r="C302">
        <v>2.859</v>
      </c>
      <c r="D302">
        <v>-0.51739999999999997</v>
      </c>
      <c r="E302" s="1">
        <v>-11930000</v>
      </c>
      <c r="F302" s="1">
        <v>34310000</v>
      </c>
      <c r="G302" s="1">
        <v>-21320000</v>
      </c>
      <c r="H302">
        <v>-1223</v>
      </c>
      <c r="I302">
        <v>-1786</v>
      </c>
      <c r="J302">
        <v>-2187</v>
      </c>
      <c r="K302">
        <f t="shared" si="39"/>
        <v>-29.647019999999998</v>
      </c>
      <c r="L302">
        <f t="shared" si="40"/>
        <v>-0.51739999999999997</v>
      </c>
      <c r="M302">
        <f t="shared" si="41"/>
        <v>2.859</v>
      </c>
      <c r="N302">
        <f t="shared" si="42"/>
        <v>0.49462213106478575</v>
      </c>
      <c r="O302">
        <f t="shared" si="43"/>
        <v>-13.490726415310331</v>
      </c>
      <c r="P302">
        <f t="shared" si="44"/>
        <v>-0.23545759443293721</v>
      </c>
      <c r="Q302">
        <f t="shared" si="45"/>
        <v>-2.1839914601700192</v>
      </c>
      <c r="R302">
        <f t="shared" si="46"/>
        <v>-0.54216114697351891</v>
      </c>
      <c r="S302">
        <f t="shared" si="47"/>
        <v>0.95432880590624747</v>
      </c>
    </row>
    <row r="303" spans="1:19">
      <c r="A303" s="1">
        <v>30100</v>
      </c>
      <c r="B303">
        <v>1.91</v>
      </c>
      <c r="C303">
        <v>2.8570000000000002</v>
      </c>
      <c r="D303">
        <v>-0.52339999999999998</v>
      </c>
      <c r="E303" s="1">
        <v>-12050000</v>
      </c>
      <c r="F303" s="1">
        <v>34130000</v>
      </c>
      <c r="G303" s="1">
        <v>-21540000</v>
      </c>
      <c r="H303">
        <v>-1217</v>
      </c>
      <c r="I303">
        <v>-1804</v>
      </c>
      <c r="J303">
        <v>-2175</v>
      </c>
      <c r="K303">
        <f t="shared" si="39"/>
        <v>-29.990819999999996</v>
      </c>
      <c r="L303">
        <f t="shared" si="40"/>
        <v>-0.52339999999999998</v>
      </c>
      <c r="M303">
        <f t="shared" si="41"/>
        <v>2.8570000000000002</v>
      </c>
      <c r="N303">
        <f t="shared" si="42"/>
        <v>0.49982784540541975</v>
      </c>
      <c r="O303">
        <f t="shared" si="43"/>
        <v>-13.662806075404134</v>
      </c>
      <c r="P303">
        <f t="shared" si="44"/>
        <v>-0.23846095107728679</v>
      </c>
      <c r="Q303">
        <f t="shared" si="45"/>
        <v>-2.1645876427619997</v>
      </c>
      <c r="R303">
        <f t="shared" si="46"/>
        <v>-0.54907663121174322</v>
      </c>
      <c r="S303">
        <f t="shared" si="47"/>
        <v>0.95323670731519183</v>
      </c>
    </row>
    <row r="304" spans="1:19">
      <c r="A304" s="1">
        <v>30200</v>
      </c>
      <c r="B304">
        <v>1.915</v>
      </c>
      <c r="C304">
        <v>2.8540000000000001</v>
      </c>
      <c r="D304">
        <v>-0.52929999999999999</v>
      </c>
      <c r="E304" s="1">
        <v>-12170000</v>
      </c>
      <c r="F304" s="1">
        <v>33950000</v>
      </c>
      <c r="G304" s="1">
        <v>-21750000</v>
      </c>
      <c r="H304">
        <v>-1211</v>
      </c>
      <c r="I304">
        <v>-1822</v>
      </c>
      <c r="J304">
        <v>-2164</v>
      </c>
      <c r="K304">
        <f t="shared" si="39"/>
        <v>-30.328889999999998</v>
      </c>
      <c r="L304">
        <f t="shared" si="40"/>
        <v>-0.52929999999999999</v>
      </c>
      <c r="M304">
        <f t="shared" si="41"/>
        <v>2.8540000000000001</v>
      </c>
      <c r="N304">
        <f t="shared" si="42"/>
        <v>0.50492925244914688</v>
      </c>
      <c r="O304">
        <f t="shared" si="43"/>
        <v>-13.832599713869632</v>
      </c>
      <c r="P304">
        <f t="shared" si="44"/>
        <v>-0.24142440911745064</v>
      </c>
      <c r="Q304">
        <f t="shared" si="45"/>
        <v>-2.1459922151587953</v>
      </c>
      <c r="R304">
        <f t="shared" si="46"/>
        <v>-0.55590024551873785</v>
      </c>
      <c r="S304">
        <f t="shared" si="47"/>
        <v>0.95214924668019196</v>
      </c>
    </row>
    <row r="305" spans="1:19">
      <c r="A305" s="1">
        <v>30300</v>
      </c>
      <c r="B305">
        <v>1.92</v>
      </c>
      <c r="C305">
        <v>2.8519999999999999</v>
      </c>
      <c r="D305">
        <v>-0.53520000000000001</v>
      </c>
      <c r="E305" s="1">
        <v>-12290000</v>
      </c>
      <c r="F305" s="1">
        <v>33770000</v>
      </c>
      <c r="G305" s="1">
        <v>-21970000</v>
      </c>
      <c r="H305">
        <v>-1204</v>
      </c>
      <c r="I305">
        <v>-1840</v>
      </c>
      <c r="J305">
        <v>-2152</v>
      </c>
      <c r="K305">
        <f t="shared" si="39"/>
        <v>-30.66696</v>
      </c>
      <c r="L305">
        <f t="shared" si="40"/>
        <v>-0.53520000000000001</v>
      </c>
      <c r="M305">
        <f t="shared" si="41"/>
        <v>2.8519999999999999</v>
      </c>
      <c r="N305">
        <f t="shared" si="42"/>
        <v>0.51001308295658299</v>
      </c>
      <c r="O305">
        <f t="shared" si="43"/>
        <v>-14.002980391443554</v>
      </c>
      <c r="P305">
        <f t="shared" si="44"/>
        <v>-0.2443981129228944</v>
      </c>
      <c r="Q305">
        <f t="shared" si="45"/>
        <v>-2.1278615290101586</v>
      </c>
      <c r="R305">
        <f t="shared" si="46"/>
        <v>-0.56274745157213224</v>
      </c>
      <c r="S305">
        <f t="shared" si="47"/>
        <v>0.95104828729979418</v>
      </c>
    </row>
    <row r="306" spans="1:19">
      <c r="A306" s="1">
        <v>30400</v>
      </c>
      <c r="B306">
        <v>1.925</v>
      </c>
      <c r="C306">
        <v>2.85</v>
      </c>
      <c r="D306">
        <v>-0.54110000000000003</v>
      </c>
      <c r="E306" s="1">
        <v>-12410000</v>
      </c>
      <c r="F306" s="1">
        <v>33580000</v>
      </c>
      <c r="G306" s="1">
        <v>-22180000</v>
      </c>
      <c r="H306">
        <v>-1198</v>
      </c>
      <c r="I306">
        <v>-1858</v>
      </c>
      <c r="J306">
        <v>-2140</v>
      </c>
      <c r="K306">
        <f t="shared" si="39"/>
        <v>-31.005030000000001</v>
      </c>
      <c r="L306">
        <f t="shared" si="40"/>
        <v>-0.54110000000000003</v>
      </c>
      <c r="M306">
        <f t="shared" si="41"/>
        <v>2.85</v>
      </c>
      <c r="N306">
        <f t="shared" si="42"/>
        <v>0.51507915996010134</v>
      </c>
      <c r="O306">
        <f t="shared" si="43"/>
        <v>-14.173958153859543</v>
      </c>
      <c r="P306">
        <f t="shared" si="44"/>
        <v>-0.24738223782474603</v>
      </c>
      <c r="Q306">
        <f t="shared" si="45"/>
        <v>-2.1101802038396738</v>
      </c>
      <c r="R306">
        <f t="shared" si="46"/>
        <v>-0.56961865308676829</v>
      </c>
      <c r="S306">
        <f t="shared" si="47"/>
        <v>0.94993377949927515</v>
      </c>
    </row>
    <row r="307" spans="1:19">
      <c r="A307" s="1">
        <v>30500</v>
      </c>
      <c r="B307">
        <v>1.93</v>
      </c>
      <c r="C307">
        <v>2.847</v>
      </c>
      <c r="D307">
        <v>-0.54700000000000004</v>
      </c>
      <c r="E307" s="1">
        <v>-12530000</v>
      </c>
      <c r="F307" s="1">
        <v>33390000</v>
      </c>
      <c r="G307" s="1">
        <v>-22400000</v>
      </c>
      <c r="H307">
        <v>-1191</v>
      </c>
      <c r="I307">
        <v>-1876</v>
      </c>
      <c r="J307">
        <v>-2128</v>
      </c>
      <c r="K307">
        <f t="shared" si="39"/>
        <v>-31.3431</v>
      </c>
      <c r="L307">
        <f t="shared" si="40"/>
        <v>-0.54700000000000004</v>
      </c>
      <c r="M307">
        <f t="shared" si="41"/>
        <v>2.847</v>
      </c>
      <c r="N307">
        <f t="shared" si="42"/>
        <v>0.52012730711007316</v>
      </c>
      <c r="O307">
        <f t="shared" si="43"/>
        <v>-14.345543194629442</v>
      </c>
      <c r="P307">
        <f t="shared" si="44"/>
        <v>-0.2503769617333495</v>
      </c>
      <c r="Q307">
        <f t="shared" si="45"/>
        <v>-2.092933522760994</v>
      </c>
      <c r="R307">
        <f t="shared" si="46"/>
        <v>-0.57651425971635151</v>
      </c>
      <c r="S307">
        <f t="shared" si="47"/>
        <v>0.94880567268037275</v>
      </c>
    </row>
    <row r="308" spans="1:19">
      <c r="A308" s="1">
        <v>30600</v>
      </c>
      <c r="B308">
        <v>1.9350000000000001</v>
      </c>
      <c r="C308">
        <v>2.8450000000000002</v>
      </c>
      <c r="D308">
        <v>-0.55279999999999996</v>
      </c>
      <c r="E308" s="1">
        <v>-12650000</v>
      </c>
      <c r="F308" s="1">
        <v>33210000</v>
      </c>
      <c r="G308" s="1">
        <v>-22610000</v>
      </c>
      <c r="H308">
        <v>-1184</v>
      </c>
      <c r="I308">
        <v>-1894</v>
      </c>
      <c r="J308">
        <v>-2116</v>
      </c>
      <c r="K308">
        <f t="shared" si="39"/>
        <v>-31.675439999999995</v>
      </c>
      <c r="L308">
        <f t="shared" si="40"/>
        <v>-0.55279999999999996</v>
      </c>
      <c r="M308">
        <f t="shared" si="41"/>
        <v>2.8450000000000002</v>
      </c>
      <c r="N308">
        <f t="shared" si="42"/>
        <v>0.52507224554072518</v>
      </c>
      <c r="O308">
        <f t="shared" si="43"/>
        <v>-14.51482196656869</v>
      </c>
      <c r="P308">
        <f t="shared" si="44"/>
        <v>-0.25333143365742194</v>
      </c>
      <c r="Q308">
        <f t="shared" si="45"/>
        <v>-2.0763891571851674</v>
      </c>
      <c r="R308">
        <f t="shared" si="46"/>
        <v>-0.58331718272638977</v>
      </c>
      <c r="S308">
        <f t="shared" si="47"/>
        <v>0.94768338113450712</v>
      </c>
    </row>
    <row r="309" spans="1:19">
      <c r="A309" s="1">
        <v>30700</v>
      </c>
      <c r="B309">
        <v>1.94</v>
      </c>
      <c r="C309">
        <v>2.843</v>
      </c>
      <c r="D309">
        <v>-0.55869999999999997</v>
      </c>
      <c r="E309" s="1">
        <v>-12770000</v>
      </c>
      <c r="F309" s="1">
        <v>33020000</v>
      </c>
      <c r="G309" s="1">
        <v>-22820000</v>
      </c>
      <c r="H309">
        <v>-1177</v>
      </c>
      <c r="I309">
        <v>-1911</v>
      </c>
      <c r="J309">
        <v>-2104</v>
      </c>
      <c r="K309">
        <f t="shared" si="39"/>
        <v>-32.013509999999997</v>
      </c>
      <c r="L309">
        <f t="shared" si="40"/>
        <v>-0.55869999999999997</v>
      </c>
      <c r="M309">
        <f t="shared" si="41"/>
        <v>2.843</v>
      </c>
      <c r="N309">
        <f t="shared" si="42"/>
        <v>0.53008431773452847</v>
      </c>
      <c r="O309">
        <f t="shared" si="43"/>
        <v>-14.687642019958339</v>
      </c>
      <c r="P309">
        <f t="shared" si="44"/>
        <v>-0.25634771260254374</v>
      </c>
      <c r="Q309">
        <f t="shared" si="45"/>
        <v>-2.059963303366974</v>
      </c>
      <c r="R309">
        <f t="shared" si="46"/>
        <v>-0.59026242166173915</v>
      </c>
      <c r="S309">
        <f t="shared" si="47"/>
        <v>0.94652815340525509</v>
      </c>
    </row>
    <row r="310" spans="1:19">
      <c r="A310" s="1">
        <v>30800</v>
      </c>
      <c r="B310">
        <v>1.9450000000000001</v>
      </c>
      <c r="C310">
        <v>2.8410000000000002</v>
      </c>
      <c r="D310">
        <v>-0.56459999999999999</v>
      </c>
      <c r="E310" s="1">
        <v>-12890000</v>
      </c>
      <c r="F310" s="1">
        <v>32820000</v>
      </c>
      <c r="G310" s="1">
        <v>-23030000</v>
      </c>
      <c r="H310">
        <v>-1171</v>
      </c>
      <c r="I310">
        <v>-1929</v>
      </c>
      <c r="J310">
        <v>-2092</v>
      </c>
      <c r="K310">
        <f t="shared" si="39"/>
        <v>-32.351579999999998</v>
      </c>
      <c r="L310">
        <f t="shared" si="40"/>
        <v>-0.56459999999999999</v>
      </c>
      <c r="M310">
        <f t="shared" si="41"/>
        <v>2.8410000000000002</v>
      </c>
      <c r="N310">
        <f t="shared" si="42"/>
        <v>0.53507793774675827</v>
      </c>
      <c r="O310">
        <f t="shared" si="43"/>
        <v>-14.861100674758616</v>
      </c>
      <c r="P310">
        <f t="shared" si="44"/>
        <v>-0.25937513724488881</v>
      </c>
      <c r="Q310">
        <f t="shared" si="45"/>
        <v>-2.0439317966129051</v>
      </c>
      <c r="R310">
        <f t="shared" si="46"/>
        <v>-0.59723332451336575</v>
      </c>
      <c r="S310">
        <f t="shared" si="47"/>
        <v>0.9453591700698285</v>
      </c>
    </row>
    <row r="311" spans="1:19">
      <c r="A311" s="1">
        <v>30900</v>
      </c>
      <c r="B311">
        <v>1.95</v>
      </c>
      <c r="C311">
        <v>2.8380000000000001</v>
      </c>
      <c r="D311">
        <v>-0.57040000000000002</v>
      </c>
      <c r="E311" s="1">
        <v>-13010000</v>
      </c>
      <c r="F311" s="1">
        <v>32630000</v>
      </c>
      <c r="G311" s="1">
        <v>-23240000</v>
      </c>
      <c r="H311">
        <v>-1164</v>
      </c>
      <c r="I311">
        <v>-1946</v>
      </c>
      <c r="J311">
        <v>-2079</v>
      </c>
      <c r="K311">
        <f t="shared" si="39"/>
        <v>-32.683920000000001</v>
      </c>
      <c r="L311">
        <f t="shared" si="40"/>
        <v>-0.57040000000000002</v>
      </c>
      <c r="M311">
        <f t="shared" si="41"/>
        <v>2.8380000000000001</v>
      </c>
      <c r="N311">
        <f t="shared" si="42"/>
        <v>0.53996876594449061</v>
      </c>
      <c r="O311">
        <f t="shared" si="43"/>
        <v>-15.032252296292294</v>
      </c>
      <c r="P311">
        <f t="shared" si="44"/>
        <v>-0.2623622965607787</v>
      </c>
      <c r="Q311">
        <f t="shared" si="45"/>
        <v>-2.0285443646789383</v>
      </c>
      <c r="R311">
        <f t="shared" si="46"/>
        <v>-0.60411151302453192</v>
      </c>
      <c r="S311">
        <f t="shared" si="47"/>
        <v>0.94419653938433923</v>
      </c>
    </row>
    <row r="312" spans="1:19">
      <c r="A312" s="1">
        <v>31000</v>
      </c>
      <c r="B312">
        <v>1.9550000000000001</v>
      </c>
      <c r="C312">
        <v>2.8359999999999999</v>
      </c>
      <c r="D312">
        <v>-0.57630000000000003</v>
      </c>
      <c r="E312" s="1">
        <v>-13120000</v>
      </c>
      <c r="F312" s="1">
        <v>32430000</v>
      </c>
      <c r="G312" s="1">
        <v>-23450000</v>
      </c>
      <c r="H312">
        <v>-1157</v>
      </c>
      <c r="I312">
        <v>-1964</v>
      </c>
      <c r="J312">
        <v>-2067</v>
      </c>
      <c r="K312">
        <f t="shared" si="39"/>
        <v>-33.021990000000002</v>
      </c>
      <c r="L312">
        <f t="shared" si="40"/>
        <v>-0.57630000000000003</v>
      </c>
      <c r="M312">
        <f t="shared" si="41"/>
        <v>2.8359999999999999</v>
      </c>
      <c r="N312">
        <f t="shared" si="42"/>
        <v>0.5449252808291718</v>
      </c>
      <c r="O312">
        <f t="shared" si="43"/>
        <v>-15.207009496214226</v>
      </c>
      <c r="P312">
        <f t="shared" si="44"/>
        <v>-0.26541238509098242</v>
      </c>
      <c r="Q312">
        <f t="shared" si="45"/>
        <v>-2.0132586745819498</v>
      </c>
      <c r="R312">
        <f t="shared" si="46"/>
        <v>-0.61113460140649145</v>
      </c>
      <c r="S312">
        <f t="shared" si="47"/>
        <v>0.9430001159706527</v>
      </c>
    </row>
    <row r="313" spans="1:19">
      <c r="A313" s="1">
        <v>31100</v>
      </c>
      <c r="B313">
        <v>1.96</v>
      </c>
      <c r="C313">
        <v>2.8340000000000001</v>
      </c>
      <c r="D313">
        <v>-0.58209999999999995</v>
      </c>
      <c r="E313" s="1">
        <v>-13240000</v>
      </c>
      <c r="F313" s="1">
        <v>32240000</v>
      </c>
      <c r="G313" s="1">
        <v>-23650000</v>
      </c>
      <c r="H313">
        <v>-1150</v>
      </c>
      <c r="I313">
        <v>-1981</v>
      </c>
      <c r="J313">
        <v>-2054</v>
      </c>
      <c r="K313">
        <f t="shared" si="39"/>
        <v>-33.354329999999997</v>
      </c>
      <c r="L313">
        <f t="shared" si="40"/>
        <v>-0.58209999999999995</v>
      </c>
      <c r="M313">
        <f t="shared" si="41"/>
        <v>2.8340000000000001</v>
      </c>
      <c r="N313">
        <f t="shared" si="42"/>
        <v>0.54977929867327902</v>
      </c>
      <c r="O313">
        <f t="shared" si="43"/>
        <v>-15.379459053222647</v>
      </c>
      <c r="P313">
        <f t="shared" si="44"/>
        <v>-0.26842219765438502</v>
      </c>
      <c r="Q313">
        <f t="shared" si="45"/>
        <v>-1.9985818790682999</v>
      </c>
      <c r="R313">
        <f t="shared" si="46"/>
        <v>-0.61806495094768832</v>
      </c>
      <c r="S313">
        <f t="shared" si="47"/>
        <v>0.941810402138897</v>
      </c>
    </row>
    <row r="314" spans="1:19">
      <c r="A314" s="1">
        <v>31200</v>
      </c>
      <c r="B314">
        <v>1.966</v>
      </c>
      <c r="C314">
        <v>2.8319999999999999</v>
      </c>
      <c r="D314">
        <v>-0.58789999999999998</v>
      </c>
      <c r="E314" s="1">
        <v>-13350000</v>
      </c>
      <c r="F314" s="1">
        <v>32040000</v>
      </c>
      <c r="G314" s="1">
        <v>-23860000</v>
      </c>
      <c r="H314">
        <v>-1143</v>
      </c>
      <c r="I314">
        <v>-1998</v>
      </c>
      <c r="J314">
        <v>-2042</v>
      </c>
      <c r="K314">
        <f t="shared" si="39"/>
        <v>-33.686669999999999</v>
      </c>
      <c r="L314">
        <f t="shared" si="40"/>
        <v>-0.58789999999999998</v>
      </c>
      <c r="M314">
        <f t="shared" si="41"/>
        <v>2.8319999999999999</v>
      </c>
      <c r="N314">
        <f t="shared" si="42"/>
        <v>0.55461482199362544</v>
      </c>
      <c r="O314">
        <f t="shared" si="43"/>
        <v>-15.552568186846861</v>
      </c>
      <c r="P314">
        <f t="shared" si="44"/>
        <v>-0.27144352200140237</v>
      </c>
      <c r="Q314">
        <f t="shared" si="45"/>
        <v>-1.984241429400704</v>
      </c>
      <c r="R314">
        <f t="shared" si="46"/>
        <v>-0.62502180735023027</v>
      </c>
      <c r="S314">
        <f t="shared" si="47"/>
        <v>0.9406071805596552</v>
      </c>
    </row>
    <row r="315" spans="1:19">
      <c r="A315" s="1">
        <v>31300</v>
      </c>
      <c r="B315">
        <v>1.9710000000000001</v>
      </c>
      <c r="C315">
        <v>2.83</v>
      </c>
      <c r="D315">
        <v>-0.59370000000000001</v>
      </c>
      <c r="E315" s="1">
        <v>-13470000</v>
      </c>
      <c r="F315" s="1">
        <v>31840000</v>
      </c>
      <c r="G315" s="1">
        <v>-24060000</v>
      </c>
      <c r="H315">
        <v>-1135</v>
      </c>
      <c r="I315">
        <v>-2015</v>
      </c>
      <c r="J315">
        <v>-2029</v>
      </c>
      <c r="K315">
        <f t="shared" si="39"/>
        <v>-34.019010000000002</v>
      </c>
      <c r="L315">
        <f t="shared" si="40"/>
        <v>-0.59370000000000001</v>
      </c>
      <c r="M315">
        <f t="shared" si="41"/>
        <v>2.83</v>
      </c>
      <c r="N315">
        <f t="shared" si="42"/>
        <v>0.55943168812366229</v>
      </c>
      <c r="O315">
        <f t="shared" si="43"/>
        <v>-15.726347830335106</v>
      </c>
      <c r="P315">
        <f t="shared" si="44"/>
        <v>-0.27447654895321416</v>
      </c>
      <c r="Q315">
        <f t="shared" si="45"/>
        <v>-1.9702273153659593</v>
      </c>
      <c r="R315">
        <f t="shared" si="46"/>
        <v>-0.63200560999612132</v>
      </c>
      <c r="S315">
        <f t="shared" si="47"/>
        <v>0.93939039560684212</v>
      </c>
    </row>
    <row r="316" spans="1:19">
      <c r="A316" s="1">
        <v>31400</v>
      </c>
      <c r="B316">
        <v>1.976</v>
      </c>
      <c r="C316">
        <v>2.8279999999999998</v>
      </c>
      <c r="D316">
        <v>-0.59950000000000003</v>
      </c>
      <c r="E316" s="1">
        <v>-13580000</v>
      </c>
      <c r="F316" s="1">
        <v>31630000</v>
      </c>
      <c r="G316" s="1">
        <v>-24260000</v>
      </c>
      <c r="H316">
        <v>-1128</v>
      </c>
      <c r="I316">
        <v>-2032</v>
      </c>
      <c r="J316">
        <v>-2016</v>
      </c>
      <c r="K316">
        <f t="shared" si="39"/>
        <v>-34.351350000000004</v>
      </c>
      <c r="L316">
        <f t="shared" si="40"/>
        <v>-0.59950000000000003</v>
      </c>
      <c r="M316">
        <f t="shared" si="41"/>
        <v>2.8279999999999998</v>
      </c>
      <c r="N316">
        <f t="shared" si="42"/>
        <v>0.56422973502446738</v>
      </c>
      <c r="O316">
        <f t="shared" si="43"/>
        <v>-15.900809089854986</v>
      </c>
      <c r="P316">
        <f t="shared" si="44"/>
        <v>-0.27752147234901237</v>
      </c>
      <c r="Q316">
        <f t="shared" si="45"/>
        <v>-1.9565299145322606</v>
      </c>
      <c r="R316">
        <f t="shared" si="46"/>
        <v>-0.63901680521659521</v>
      </c>
      <c r="S316">
        <f t="shared" si="47"/>
        <v>0.93815999063874267</v>
      </c>
    </row>
    <row r="317" spans="1:19">
      <c r="A317" s="1">
        <v>31500</v>
      </c>
      <c r="B317">
        <v>1.982</v>
      </c>
      <c r="C317">
        <v>2.8260000000000001</v>
      </c>
      <c r="D317">
        <v>-0.60529999999999995</v>
      </c>
      <c r="E317" s="1">
        <v>-13690000</v>
      </c>
      <c r="F317" s="1">
        <v>31430000</v>
      </c>
      <c r="G317" s="1">
        <v>-24460000</v>
      </c>
      <c r="H317">
        <v>-1121</v>
      </c>
      <c r="I317">
        <v>-2049</v>
      </c>
      <c r="J317">
        <v>-2003</v>
      </c>
      <c r="K317">
        <f t="shared" si="39"/>
        <v>-34.683689999999999</v>
      </c>
      <c r="L317">
        <f t="shared" si="40"/>
        <v>-0.60529999999999995</v>
      </c>
      <c r="M317">
        <f t="shared" si="41"/>
        <v>2.8260000000000001</v>
      </c>
      <c r="N317">
        <f t="shared" si="42"/>
        <v>0.56900880129019527</v>
      </c>
      <c r="O317">
        <f t="shared" si="43"/>
        <v>-16.075963248909911</v>
      </c>
      <c r="P317">
        <f t="shared" si="44"/>
        <v>-0.28057848912308264</v>
      </c>
      <c r="Q317">
        <f t="shared" si="45"/>
        <v>-1.9431399737128598</v>
      </c>
      <c r="R317">
        <f t="shared" si="46"/>
        <v>-0.64605584646960212</v>
      </c>
      <c r="S317">
        <f t="shared" si="47"/>
        <v>0.93691590797867719</v>
      </c>
    </row>
    <row r="318" spans="1:19">
      <c r="A318" s="1">
        <v>31600</v>
      </c>
      <c r="B318">
        <v>1.9870000000000001</v>
      </c>
      <c r="C318">
        <v>2.8239999999999998</v>
      </c>
      <c r="D318">
        <v>-0.61109999999999998</v>
      </c>
      <c r="E318" s="1">
        <v>-13800000</v>
      </c>
      <c r="F318" s="1">
        <v>31220000</v>
      </c>
      <c r="G318" s="1">
        <v>-24660000</v>
      </c>
      <c r="H318">
        <v>-1114</v>
      </c>
      <c r="I318">
        <v>-2066</v>
      </c>
      <c r="J318">
        <v>-1990</v>
      </c>
      <c r="K318">
        <f t="shared" si="39"/>
        <v>-35.016029999999994</v>
      </c>
      <c r="L318">
        <f t="shared" si="40"/>
        <v>-0.61109999999999998</v>
      </c>
      <c r="M318">
        <f t="shared" si="41"/>
        <v>2.8239999999999998</v>
      </c>
      <c r="N318">
        <f t="shared" si="42"/>
        <v>0.5737687261535076</v>
      </c>
      <c r="O318">
        <f t="shared" si="43"/>
        <v>-16.251821772885176</v>
      </c>
      <c r="P318">
        <f t="shared" si="44"/>
        <v>-0.28364779938414841</v>
      </c>
      <c r="Q318">
        <f t="shared" si="45"/>
        <v>-1.9300485914852441</v>
      </c>
      <c r="R318">
        <f t="shared" si="46"/>
        <v>-0.65312319452250589</v>
      </c>
      <c r="S318">
        <f t="shared" si="47"/>
        <v>0.93565808889511448</v>
      </c>
    </row>
    <row r="319" spans="1:19">
      <c r="A319" s="1">
        <v>31700</v>
      </c>
      <c r="B319">
        <v>1.992</v>
      </c>
      <c r="C319">
        <v>2.8220000000000001</v>
      </c>
      <c r="D319">
        <v>-0.6169</v>
      </c>
      <c r="E319" s="1">
        <v>-13910000</v>
      </c>
      <c r="F319" s="1">
        <v>31020000</v>
      </c>
      <c r="G319" s="1">
        <v>-24860000</v>
      </c>
      <c r="H319">
        <v>-1106</v>
      </c>
      <c r="I319">
        <v>-2082</v>
      </c>
      <c r="J319">
        <v>-1977</v>
      </c>
      <c r="K319">
        <f t="shared" si="39"/>
        <v>-35.348369999999996</v>
      </c>
      <c r="L319">
        <f t="shared" si="40"/>
        <v>-0.6169</v>
      </c>
      <c r="M319">
        <f t="shared" si="41"/>
        <v>2.8220000000000001</v>
      </c>
      <c r="N319">
        <f t="shared" si="42"/>
        <v>0.57850934949098087</v>
      </c>
      <c r="O319">
        <f t="shared" si="43"/>
        <v>-16.4283963137283</v>
      </c>
      <c r="P319">
        <f t="shared" si="44"/>
        <v>-0.28672960649705814</v>
      </c>
      <c r="Q319">
        <f t="shared" si="45"/>
        <v>-1.917247201696364</v>
      </c>
      <c r="R319">
        <f t="shared" si="46"/>
        <v>-0.66021931764017483</v>
      </c>
      <c r="S319">
        <f t="shared" si="47"/>
        <v>0.93438647358121651</v>
      </c>
    </row>
    <row r="320" spans="1:19">
      <c r="A320" s="1">
        <v>31800</v>
      </c>
      <c r="B320">
        <v>1.998</v>
      </c>
      <c r="C320">
        <v>2.8210000000000002</v>
      </c>
      <c r="D320">
        <v>-0.62260000000000004</v>
      </c>
      <c r="E320" s="1">
        <v>-14020000</v>
      </c>
      <c r="F320" s="1">
        <v>30810000</v>
      </c>
      <c r="G320" s="1">
        <v>-25060000</v>
      </c>
      <c r="H320">
        <v>-1099</v>
      </c>
      <c r="I320">
        <v>-2099</v>
      </c>
      <c r="J320">
        <v>-1963</v>
      </c>
      <c r="K320">
        <f t="shared" si="39"/>
        <v>-35.674979999999998</v>
      </c>
      <c r="L320">
        <f t="shared" si="40"/>
        <v>-0.62260000000000004</v>
      </c>
      <c r="M320">
        <f t="shared" si="41"/>
        <v>2.8210000000000002</v>
      </c>
      <c r="N320">
        <f t="shared" si="42"/>
        <v>0.58314927824277096</v>
      </c>
      <c r="O320">
        <f t="shared" si="43"/>
        <v>-16.602635543216163</v>
      </c>
      <c r="P320">
        <f t="shared" si="44"/>
        <v>-0.28977065473775937</v>
      </c>
      <c r="Q320">
        <f t="shared" si="45"/>
        <v>-1.9049410717386088</v>
      </c>
      <c r="R320">
        <f t="shared" si="46"/>
        <v>-0.66722158998628911</v>
      </c>
      <c r="S320">
        <f t="shared" si="47"/>
        <v>0.93312328219593998</v>
      </c>
    </row>
    <row r="321" spans="1:19">
      <c r="A321" s="1">
        <v>31900</v>
      </c>
      <c r="B321">
        <v>2.004</v>
      </c>
      <c r="C321">
        <v>2.819</v>
      </c>
      <c r="D321">
        <v>-0.62829999999999997</v>
      </c>
      <c r="E321" s="1">
        <v>-14130000</v>
      </c>
      <c r="F321" s="1">
        <v>30600000</v>
      </c>
      <c r="G321" s="1">
        <v>-25250000</v>
      </c>
      <c r="H321">
        <v>-1091</v>
      </c>
      <c r="I321">
        <v>-2115</v>
      </c>
      <c r="J321">
        <v>-1950</v>
      </c>
      <c r="K321">
        <f t="shared" si="39"/>
        <v>-36.001589999999993</v>
      </c>
      <c r="L321">
        <f t="shared" si="40"/>
        <v>-0.62829999999999997</v>
      </c>
      <c r="M321">
        <f t="shared" si="41"/>
        <v>2.819</v>
      </c>
      <c r="N321">
        <f t="shared" si="42"/>
        <v>0.58777026052580839</v>
      </c>
      <c r="O321">
        <f t="shared" si="43"/>
        <v>-16.777589176062097</v>
      </c>
      <c r="P321">
        <f t="shared" si="44"/>
        <v>-0.29282417166924618</v>
      </c>
      <c r="Q321">
        <f t="shared" si="45"/>
        <v>-1.8928995151703336</v>
      </c>
      <c r="R321">
        <f t="shared" si="46"/>
        <v>-0.67425257255393578</v>
      </c>
      <c r="S321">
        <f t="shared" si="47"/>
        <v>0.93184664853427801</v>
      </c>
    </row>
    <row r="322" spans="1:19">
      <c r="A322" s="1">
        <v>32000</v>
      </c>
      <c r="B322">
        <v>2.0089999999999999</v>
      </c>
      <c r="C322">
        <v>2.8170000000000002</v>
      </c>
      <c r="D322">
        <v>-0.6341</v>
      </c>
      <c r="E322" s="1">
        <v>-14240000</v>
      </c>
      <c r="F322" s="1">
        <v>30390000</v>
      </c>
      <c r="G322" s="1">
        <v>-25450000</v>
      </c>
      <c r="H322">
        <v>-1084</v>
      </c>
      <c r="I322">
        <v>-2131</v>
      </c>
      <c r="J322">
        <v>-1937</v>
      </c>
      <c r="K322">
        <f t="shared" si="39"/>
        <v>-36.333929999999995</v>
      </c>
      <c r="L322">
        <f t="shared" si="40"/>
        <v>-0.6341</v>
      </c>
      <c r="M322">
        <f t="shared" si="41"/>
        <v>2.8170000000000002</v>
      </c>
      <c r="N322">
        <f t="shared" si="42"/>
        <v>0.59245270968992592</v>
      </c>
      <c r="O322">
        <f t="shared" si="43"/>
        <v>-16.956357476070782</v>
      </c>
      <c r="P322">
        <f t="shared" si="44"/>
        <v>-0.29594426710259075</v>
      </c>
      <c r="Q322">
        <f t="shared" si="45"/>
        <v>-1.8809107765563444</v>
      </c>
      <c r="R322">
        <f t="shared" si="46"/>
        <v>-0.68143685778747376</v>
      </c>
      <c r="S322">
        <f t="shared" si="47"/>
        <v>0.93053375782876024</v>
      </c>
    </row>
    <row r="323" spans="1:19">
      <c r="A323" s="1">
        <v>32100</v>
      </c>
      <c r="B323">
        <v>2.0150000000000001</v>
      </c>
      <c r="C323">
        <v>2.8159999999999998</v>
      </c>
      <c r="D323">
        <v>-0.63980000000000004</v>
      </c>
      <c r="E323" s="1">
        <v>-14350000</v>
      </c>
      <c r="F323" s="1">
        <v>30170000</v>
      </c>
      <c r="G323" s="1">
        <v>-25640000</v>
      </c>
      <c r="H323">
        <v>-1076</v>
      </c>
      <c r="I323">
        <v>-2148</v>
      </c>
      <c r="J323">
        <v>-1923</v>
      </c>
      <c r="K323">
        <f t="shared" si="39"/>
        <v>-36.660539999999997</v>
      </c>
      <c r="L323">
        <f t="shared" si="40"/>
        <v>-0.63980000000000004</v>
      </c>
      <c r="M323">
        <f t="shared" si="41"/>
        <v>2.8159999999999998</v>
      </c>
      <c r="N323">
        <f t="shared" si="42"/>
        <v>0.5970350102679759</v>
      </c>
      <c r="O323">
        <f t="shared" si="43"/>
        <v>-17.132788000526819</v>
      </c>
      <c r="P323">
        <f t="shared" si="44"/>
        <v>-0.299023560655369</v>
      </c>
      <c r="Q323">
        <f t="shared" si="45"/>
        <v>-1.8693811513582996</v>
      </c>
      <c r="R323">
        <f t="shared" si="46"/>
        <v>-0.68852719321905365</v>
      </c>
      <c r="S323">
        <f t="shared" si="47"/>
        <v>0.92922982026136014</v>
      </c>
    </row>
    <row r="324" spans="1:19">
      <c r="A324" s="1">
        <v>32200</v>
      </c>
      <c r="B324">
        <v>2.02</v>
      </c>
      <c r="C324">
        <v>2.8140000000000001</v>
      </c>
      <c r="D324">
        <v>-0.64549999999999996</v>
      </c>
      <c r="E324" s="1">
        <v>-14460000</v>
      </c>
      <c r="F324" s="1">
        <v>29960000</v>
      </c>
      <c r="G324" s="1">
        <v>-25830000</v>
      </c>
      <c r="H324">
        <v>-1068</v>
      </c>
      <c r="I324">
        <v>-2164</v>
      </c>
      <c r="J324">
        <v>-1909</v>
      </c>
      <c r="K324">
        <f t="shared" ref="K324:K387" si="48">L324*57.3</f>
        <v>-36.987149999999993</v>
      </c>
      <c r="L324">
        <f t="shared" ref="L324:L387" si="49">D324</f>
        <v>-0.64549999999999996</v>
      </c>
      <c r="M324">
        <f t="shared" ref="M324:M387" si="50">C324</f>
        <v>2.8140000000000001</v>
      </c>
      <c r="N324">
        <f t="shared" ref="N324:N387" si="51">SIN(L324*SIGN(L324))</f>
        <v>0.60159791323106138</v>
      </c>
      <c r="O324">
        <f t="shared" ref="O324:O387" si="52">P324*180/PI()</f>
        <v>-17.309968565092703</v>
      </c>
      <c r="P324">
        <f t="shared" ref="P324:P387" si="53">SIGN(L324)*LOG((1+N324)/(1-N324))/2</f>
        <v>-0.30211594487758603</v>
      </c>
      <c r="Q324">
        <f t="shared" ref="Q324:Q387" si="54">TANH(SIN(L324))^-1</f>
        <v>-1.8580949454730138</v>
      </c>
      <c r="R324">
        <f t="shared" ref="R324:R387" si="55">LN(TAN((PI()/4)+(L324/2)))</f>
        <v>-0.6956476710309405</v>
      </c>
      <c r="S324">
        <f t="shared" si="47"/>
        <v>0.92791225627676943</v>
      </c>
    </row>
    <row r="325" spans="1:19">
      <c r="A325" s="1">
        <v>32300</v>
      </c>
      <c r="B325">
        <v>2.0259999999999998</v>
      </c>
      <c r="C325">
        <v>2.8119999999999998</v>
      </c>
      <c r="D325">
        <v>-0.6512</v>
      </c>
      <c r="E325" s="1">
        <v>-14560000</v>
      </c>
      <c r="F325" s="1">
        <v>29740000</v>
      </c>
      <c r="G325" s="1">
        <v>-26020000</v>
      </c>
      <c r="H325">
        <v>-1061</v>
      </c>
      <c r="I325">
        <v>-2180</v>
      </c>
      <c r="J325">
        <v>-1895</v>
      </c>
      <c r="K325">
        <f t="shared" si="48"/>
        <v>-37.313759999999995</v>
      </c>
      <c r="L325">
        <f t="shared" si="49"/>
        <v>-0.6512</v>
      </c>
      <c r="M325">
        <f t="shared" si="50"/>
        <v>2.8119999999999998</v>
      </c>
      <c r="N325">
        <f t="shared" si="51"/>
        <v>0.60614127033086651</v>
      </c>
      <c r="O325">
        <f t="shared" si="52"/>
        <v>-17.487911380229768</v>
      </c>
      <c r="P325">
        <f t="shared" si="53"/>
        <v>-0.30522163288199544</v>
      </c>
      <c r="Q325">
        <f t="shared" si="54"/>
        <v>-1.8470456398790254</v>
      </c>
      <c r="R325">
        <f t="shared" si="55"/>
        <v>-0.70279878193338408</v>
      </c>
      <c r="S325">
        <f t="shared" ref="S325:S388" si="56">L325/LN((TAN(L325)+1/COS(L325)))</f>
        <v>0.92658100261438026</v>
      </c>
    </row>
    <row r="326" spans="1:19">
      <c r="A326" s="1">
        <v>32400</v>
      </c>
      <c r="B326">
        <v>2.032</v>
      </c>
      <c r="C326">
        <v>2.8109999999999999</v>
      </c>
      <c r="D326">
        <v>-0.65680000000000005</v>
      </c>
      <c r="E326" s="1">
        <v>-14670000</v>
      </c>
      <c r="F326" s="1">
        <v>29520000</v>
      </c>
      <c r="G326" s="1">
        <v>-26210000</v>
      </c>
      <c r="H326">
        <v>-1053</v>
      </c>
      <c r="I326">
        <v>-2195</v>
      </c>
      <c r="J326">
        <v>-1881</v>
      </c>
      <c r="K326">
        <f t="shared" si="48"/>
        <v>-37.634640000000005</v>
      </c>
      <c r="L326">
        <f t="shared" si="49"/>
        <v>-0.65680000000000005</v>
      </c>
      <c r="M326">
        <f t="shared" si="50"/>
        <v>2.8109999999999999</v>
      </c>
      <c r="N326">
        <f t="shared" si="51"/>
        <v>0.61058574199144755</v>
      </c>
      <c r="O326">
        <f t="shared" si="52"/>
        <v>-17.663486722317643</v>
      </c>
      <c r="P326">
        <f t="shared" si="53"/>
        <v>-0.30828600068674422</v>
      </c>
      <c r="Q326">
        <f t="shared" si="54"/>
        <v>-1.8364147917373363</v>
      </c>
      <c r="R326">
        <f t="shared" si="55"/>
        <v>-0.70985474956004957</v>
      </c>
      <c r="S326">
        <f t="shared" si="56"/>
        <v>0.92525971039437105</v>
      </c>
    </row>
    <row r="327" spans="1:19">
      <c r="A327" s="1">
        <v>32500</v>
      </c>
      <c r="B327">
        <v>2.0379999999999998</v>
      </c>
      <c r="C327">
        <v>2.8090000000000002</v>
      </c>
      <c r="D327">
        <v>-0.66249999999999998</v>
      </c>
      <c r="E327" s="1">
        <v>-14770000</v>
      </c>
      <c r="F327" s="1">
        <v>29300000</v>
      </c>
      <c r="G327" s="1">
        <v>-26400000</v>
      </c>
      <c r="H327">
        <v>-1045</v>
      </c>
      <c r="I327">
        <v>-2211</v>
      </c>
      <c r="J327">
        <v>-1867</v>
      </c>
      <c r="K327">
        <f t="shared" si="48"/>
        <v>-37.96125</v>
      </c>
      <c r="L327">
        <f t="shared" si="49"/>
        <v>-0.66249999999999998</v>
      </c>
      <c r="M327">
        <f t="shared" si="50"/>
        <v>2.8090000000000002</v>
      </c>
      <c r="N327">
        <f t="shared" si="51"/>
        <v>0.61508991450574191</v>
      </c>
      <c r="O327">
        <f t="shared" si="52"/>
        <v>-17.842977585545587</v>
      </c>
      <c r="P327">
        <f t="shared" si="53"/>
        <v>-0.31141870722731868</v>
      </c>
      <c r="Q327">
        <f t="shared" si="54"/>
        <v>-1.8258167397551519</v>
      </c>
      <c r="R327">
        <f t="shared" si="55"/>
        <v>-0.71706807294110098</v>
      </c>
      <c r="S327">
        <f t="shared" si="56"/>
        <v>0.92390112598754226</v>
      </c>
    </row>
    <row r="328" spans="1:19">
      <c r="A328" s="1">
        <v>32600</v>
      </c>
      <c r="B328">
        <v>2.044</v>
      </c>
      <c r="C328">
        <v>2.8079999999999998</v>
      </c>
      <c r="D328">
        <v>-0.66810000000000003</v>
      </c>
      <c r="E328" s="1">
        <v>-14880000</v>
      </c>
      <c r="F328" s="1">
        <v>29080000</v>
      </c>
      <c r="G328" s="1">
        <v>-26590000</v>
      </c>
      <c r="H328">
        <v>-1037</v>
      </c>
      <c r="I328">
        <v>-2227</v>
      </c>
      <c r="J328">
        <v>-1853</v>
      </c>
      <c r="K328">
        <f t="shared" si="48"/>
        <v>-38.282130000000002</v>
      </c>
      <c r="L328">
        <f t="shared" si="49"/>
        <v>-0.66810000000000003</v>
      </c>
      <c r="M328">
        <f t="shared" si="50"/>
        <v>2.8079999999999998</v>
      </c>
      <c r="N328">
        <f t="shared" si="51"/>
        <v>0.6194956058880553</v>
      </c>
      <c r="O328">
        <f t="shared" si="52"/>
        <v>-18.02009840989243</v>
      </c>
      <c r="P328">
        <f t="shared" si="53"/>
        <v>-0.31451004878601763</v>
      </c>
      <c r="Q328">
        <f t="shared" si="54"/>
        <v>-1.8156176954793937</v>
      </c>
      <c r="R328">
        <f t="shared" si="55"/>
        <v>-0.72418614993151431</v>
      </c>
      <c r="S328">
        <f t="shared" si="56"/>
        <v>0.92255285476418158</v>
      </c>
    </row>
    <row r="329" spans="1:19">
      <c r="A329" s="1">
        <v>32700</v>
      </c>
      <c r="B329">
        <v>2.0499999999999998</v>
      </c>
      <c r="C329">
        <v>2.8069999999999999</v>
      </c>
      <c r="D329">
        <v>-0.67379999999999995</v>
      </c>
      <c r="E329" s="1">
        <v>-14980000</v>
      </c>
      <c r="F329" s="1">
        <v>28850000</v>
      </c>
      <c r="G329" s="1">
        <v>-26770000</v>
      </c>
      <c r="H329">
        <v>-1029</v>
      </c>
      <c r="I329">
        <v>-2242</v>
      </c>
      <c r="J329">
        <v>-1839</v>
      </c>
      <c r="K329">
        <f t="shared" si="48"/>
        <v>-38.608739999999997</v>
      </c>
      <c r="L329">
        <f t="shared" si="49"/>
        <v>-0.67379999999999995</v>
      </c>
      <c r="M329">
        <f t="shared" si="50"/>
        <v>2.8069999999999999</v>
      </c>
      <c r="N329">
        <f t="shared" si="51"/>
        <v>0.62396001868517037</v>
      </c>
      <c r="O329">
        <f t="shared" si="52"/>
        <v>-18.201187818998569</v>
      </c>
      <c r="P329">
        <f t="shared" si="53"/>
        <v>-0.31767065521541071</v>
      </c>
      <c r="Q329">
        <f t="shared" si="54"/>
        <v>-1.8054478172757473</v>
      </c>
      <c r="R329">
        <f t="shared" si="55"/>
        <v>-0.731463715180656</v>
      </c>
      <c r="S329">
        <f t="shared" si="56"/>
        <v>0.92116667719271028</v>
      </c>
    </row>
    <row r="330" spans="1:19">
      <c r="A330" s="1">
        <v>32800</v>
      </c>
      <c r="B330">
        <v>2.056</v>
      </c>
      <c r="C330">
        <v>2.8050000000000002</v>
      </c>
      <c r="D330">
        <v>-0.6794</v>
      </c>
      <c r="E330" s="1">
        <v>-15080000</v>
      </c>
      <c r="F330" s="1">
        <v>28630000</v>
      </c>
      <c r="G330" s="1">
        <v>-26950000</v>
      </c>
      <c r="H330">
        <v>-1021</v>
      </c>
      <c r="I330">
        <v>-2257</v>
      </c>
      <c r="J330">
        <v>-1825</v>
      </c>
      <c r="K330">
        <f t="shared" si="48"/>
        <v>-38.92962</v>
      </c>
      <c r="L330">
        <f t="shared" si="49"/>
        <v>-0.6794</v>
      </c>
      <c r="M330">
        <f t="shared" si="50"/>
        <v>2.8050000000000002</v>
      </c>
      <c r="N330">
        <f t="shared" si="51"/>
        <v>0.6283263672324696</v>
      </c>
      <c r="O330">
        <f t="shared" si="52"/>
        <v>-18.379904598166064</v>
      </c>
      <c r="P330">
        <f t="shared" si="53"/>
        <v>-0.32078985144044314</v>
      </c>
      <c r="Q330">
        <f t="shared" si="54"/>
        <v>-1.7956586656849118</v>
      </c>
      <c r="R330">
        <f t="shared" si="55"/>
        <v>-0.73864592991053912</v>
      </c>
      <c r="S330">
        <f t="shared" si="56"/>
        <v>0.91979116446534215</v>
      </c>
    </row>
    <row r="331" spans="1:19">
      <c r="A331" s="1">
        <v>32900</v>
      </c>
      <c r="B331">
        <v>2.0619999999999998</v>
      </c>
      <c r="C331">
        <v>2.8039999999999998</v>
      </c>
      <c r="D331">
        <v>-0.68500000000000005</v>
      </c>
      <c r="E331" s="1">
        <v>-15190000</v>
      </c>
      <c r="F331" s="1">
        <v>28400000</v>
      </c>
      <c r="G331" s="1">
        <v>-27140000</v>
      </c>
      <c r="H331">
        <v>-1013</v>
      </c>
      <c r="I331">
        <v>-2273</v>
      </c>
      <c r="J331">
        <v>-1810</v>
      </c>
      <c r="K331">
        <f t="shared" si="48"/>
        <v>-39.250500000000002</v>
      </c>
      <c r="L331">
        <f t="shared" si="49"/>
        <v>-0.68500000000000005</v>
      </c>
      <c r="M331">
        <f t="shared" si="50"/>
        <v>2.8039999999999998</v>
      </c>
      <c r="N331">
        <f t="shared" si="51"/>
        <v>0.63267301151638633</v>
      </c>
      <c r="O331">
        <f t="shared" si="52"/>
        <v>-18.559431545532135</v>
      </c>
      <c r="P331">
        <f t="shared" si="53"/>
        <v>-0.32392318776803564</v>
      </c>
      <c r="Q331">
        <f t="shared" si="54"/>
        <v>-1.7860649734614942</v>
      </c>
      <c r="R331">
        <f t="shared" si="55"/>
        <v>-0.74586070342979016</v>
      </c>
      <c r="S331">
        <f t="shared" si="56"/>
        <v>0.9184020512812564</v>
      </c>
    </row>
    <row r="332" spans="1:19">
      <c r="A332" s="1">
        <v>33000</v>
      </c>
      <c r="B332">
        <v>2.0680000000000001</v>
      </c>
      <c r="C332">
        <v>2.8029999999999999</v>
      </c>
      <c r="D332">
        <v>-0.69059999999999999</v>
      </c>
      <c r="E332" s="1">
        <v>-15290000</v>
      </c>
      <c r="F332" s="1">
        <v>28170000</v>
      </c>
      <c r="G332" s="1">
        <v>-27320000</v>
      </c>
      <c r="H332">
        <v>-1005</v>
      </c>
      <c r="I332">
        <v>-2288</v>
      </c>
      <c r="J332">
        <v>-1796</v>
      </c>
      <c r="K332">
        <f t="shared" si="48"/>
        <v>-39.571379999999998</v>
      </c>
      <c r="L332">
        <f t="shared" si="49"/>
        <v>-0.69059999999999999</v>
      </c>
      <c r="M332">
        <f t="shared" si="50"/>
        <v>2.8029999999999999</v>
      </c>
      <c r="N332">
        <f t="shared" si="51"/>
        <v>0.63699981522651195</v>
      </c>
      <c r="O332">
        <f t="shared" si="52"/>
        <v>-18.739781721544489</v>
      </c>
      <c r="P332">
        <f t="shared" si="53"/>
        <v>-0.32707089214600255</v>
      </c>
      <c r="Q332">
        <f t="shared" si="54"/>
        <v>-1.7766618771600662</v>
      </c>
      <c r="R332">
        <f t="shared" si="55"/>
        <v>-0.75310856060764886</v>
      </c>
      <c r="S332">
        <f t="shared" si="56"/>
        <v>0.91699926959107536</v>
      </c>
    </row>
    <row r="333" spans="1:19">
      <c r="A333" s="1">
        <v>33100</v>
      </c>
      <c r="B333">
        <v>2.0739999999999998</v>
      </c>
      <c r="C333">
        <v>2.802</v>
      </c>
      <c r="D333">
        <v>-0.69610000000000005</v>
      </c>
      <c r="E333" s="1">
        <v>-15390000</v>
      </c>
      <c r="F333" s="1">
        <v>27950000</v>
      </c>
      <c r="G333" s="1">
        <v>-27490000</v>
      </c>
      <c r="H333">
        <v>-996.6</v>
      </c>
      <c r="I333">
        <v>-2303</v>
      </c>
      <c r="J333">
        <v>-1781</v>
      </c>
      <c r="K333">
        <f t="shared" si="48"/>
        <v>-39.88653</v>
      </c>
      <c r="L333">
        <f t="shared" si="49"/>
        <v>-0.69610000000000005</v>
      </c>
      <c r="M333">
        <f t="shared" si="50"/>
        <v>2.802</v>
      </c>
      <c r="N333">
        <f t="shared" si="51"/>
        <v>0.64122991099958648</v>
      </c>
      <c r="O333">
        <f t="shared" si="52"/>
        <v>-18.917725528788669</v>
      </c>
      <c r="P333">
        <f t="shared" si="53"/>
        <v>-0.33017659746594757</v>
      </c>
      <c r="Q333">
        <f t="shared" si="54"/>
        <v>-1.7676076601307509</v>
      </c>
      <c r="R333">
        <f t="shared" si="55"/>
        <v>-0.76025971138058668</v>
      </c>
      <c r="S333">
        <f t="shared" si="56"/>
        <v>0.91560816597255135</v>
      </c>
    </row>
    <row r="334" spans="1:19">
      <c r="A334" s="1">
        <v>33200</v>
      </c>
      <c r="B334">
        <v>2.08</v>
      </c>
      <c r="C334">
        <v>2.8010000000000002</v>
      </c>
      <c r="D334">
        <v>-0.70169999999999999</v>
      </c>
      <c r="E334" s="1">
        <v>-15490000</v>
      </c>
      <c r="F334" s="1">
        <v>27710000</v>
      </c>
      <c r="G334" s="1">
        <v>-27670000</v>
      </c>
      <c r="H334">
        <v>-988.4</v>
      </c>
      <c r="I334">
        <v>-2318</v>
      </c>
      <c r="J334">
        <v>-1766</v>
      </c>
      <c r="K334">
        <f t="shared" si="48"/>
        <v>-40.207409999999996</v>
      </c>
      <c r="L334">
        <f t="shared" si="49"/>
        <v>-0.70169999999999999</v>
      </c>
      <c r="M334">
        <f t="shared" si="50"/>
        <v>2.8010000000000002</v>
      </c>
      <c r="N334">
        <f t="shared" si="51"/>
        <v>0.6455169874354626</v>
      </c>
      <c r="O334">
        <f t="shared" si="52"/>
        <v>-19.099746979996389</v>
      </c>
      <c r="P334">
        <f t="shared" si="53"/>
        <v>-0.33335347109878055</v>
      </c>
      <c r="Q334">
        <f t="shared" si="54"/>
        <v>-1.7585685892862661</v>
      </c>
      <c r="R334">
        <f t="shared" si="55"/>
        <v>-0.76757473324987369</v>
      </c>
      <c r="S334">
        <f t="shared" si="56"/>
        <v>0.91417808534295619</v>
      </c>
    </row>
    <row r="335" spans="1:19">
      <c r="A335" s="1">
        <v>33300</v>
      </c>
      <c r="B335">
        <v>2.0870000000000002</v>
      </c>
      <c r="C335">
        <v>2.8</v>
      </c>
      <c r="D335">
        <v>-0.70720000000000005</v>
      </c>
      <c r="E335" s="1">
        <v>-15580000</v>
      </c>
      <c r="F335" s="1">
        <v>27480000</v>
      </c>
      <c r="G335" s="1">
        <v>-27850000</v>
      </c>
      <c r="H335">
        <v>-980.1</v>
      </c>
      <c r="I335">
        <v>-2332</v>
      </c>
      <c r="J335">
        <v>-1752</v>
      </c>
      <c r="K335">
        <f t="shared" si="48"/>
        <v>-40.522559999999999</v>
      </c>
      <c r="L335">
        <f t="shared" si="49"/>
        <v>-0.70720000000000005</v>
      </c>
      <c r="M335">
        <f t="shared" si="50"/>
        <v>2.8</v>
      </c>
      <c r="N335">
        <f t="shared" si="51"/>
        <v>0.64970780535664252</v>
      </c>
      <c r="O335">
        <f t="shared" si="52"/>
        <v>-19.279358554976778</v>
      </c>
      <c r="P335">
        <f t="shared" si="53"/>
        <v>-0.33648828445688095</v>
      </c>
      <c r="Q335">
        <f t="shared" si="54"/>
        <v>-1.7498632447066704</v>
      </c>
      <c r="R335">
        <f t="shared" si="55"/>
        <v>-0.77479290775755427</v>
      </c>
      <c r="S335">
        <f t="shared" si="56"/>
        <v>0.91276003293165764</v>
      </c>
    </row>
    <row r="336" spans="1:19">
      <c r="A336" s="1">
        <v>33400</v>
      </c>
      <c r="B336">
        <v>2.093</v>
      </c>
      <c r="C336">
        <v>2.7989999999999999</v>
      </c>
      <c r="D336">
        <v>-0.7127</v>
      </c>
      <c r="E336" s="1">
        <v>-15680000</v>
      </c>
      <c r="F336" s="1">
        <v>27250000</v>
      </c>
      <c r="G336" s="1">
        <v>-28020000</v>
      </c>
      <c r="H336">
        <v>-971.7</v>
      </c>
      <c r="I336">
        <v>-2347</v>
      </c>
      <c r="J336">
        <v>-1737</v>
      </c>
      <c r="K336">
        <f t="shared" si="48"/>
        <v>-40.837710000000001</v>
      </c>
      <c r="L336">
        <f t="shared" si="49"/>
        <v>-0.7127</v>
      </c>
      <c r="M336">
        <f t="shared" si="50"/>
        <v>2.7989999999999999</v>
      </c>
      <c r="N336">
        <f t="shared" si="51"/>
        <v>0.65387896966625381</v>
      </c>
      <c r="O336">
        <f t="shared" si="52"/>
        <v>-19.45981642771395</v>
      </c>
      <c r="P336">
        <f t="shared" si="53"/>
        <v>-0.33963786849728955</v>
      </c>
      <c r="Q336">
        <f t="shared" si="54"/>
        <v>-1.7413245876382177</v>
      </c>
      <c r="R336">
        <f t="shared" si="55"/>
        <v>-0.78204509301813108</v>
      </c>
      <c r="S336">
        <f t="shared" si="56"/>
        <v>0.91132852358869876</v>
      </c>
    </row>
    <row r="337" spans="1:19">
      <c r="A337" s="1">
        <v>33500</v>
      </c>
      <c r="B337">
        <v>2.0990000000000002</v>
      </c>
      <c r="C337">
        <v>2.798</v>
      </c>
      <c r="D337">
        <v>-0.71819999999999995</v>
      </c>
      <c r="E337" s="1">
        <v>-15780000</v>
      </c>
      <c r="F337" s="1">
        <v>27010000</v>
      </c>
      <c r="G337" s="1">
        <v>-28200000</v>
      </c>
      <c r="H337">
        <v>-963.3</v>
      </c>
      <c r="I337">
        <v>-2361</v>
      </c>
      <c r="J337">
        <v>-1722</v>
      </c>
      <c r="K337">
        <f t="shared" si="48"/>
        <v>-41.152859999999997</v>
      </c>
      <c r="L337">
        <f t="shared" si="49"/>
        <v>-0.71819999999999995</v>
      </c>
      <c r="M337">
        <f t="shared" si="50"/>
        <v>2.798</v>
      </c>
      <c r="N337">
        <f t="shared" si="51"/>
        <v>0.65803035418689437</v>
      </c>
      <c r="O337">
        <f t="shared" si="52"/>
        <v>-19.641134122068618</v>
      </c>
      <c r="P337">
        <f t="shared" si="53"/>
        <v>-0.34280245925590325</v>
      </c>
      <c r="Q337">
        <f t="shared" si="54"/>
        <v>-1.7329486937064995</v>
      </c>
      <c r="R337">
        <f t="shared" si="55"/>
        <v>-0.78933183252434169</v>
      </c>
      <c r="S337">
        <f t="shared" si="56"/>
        <v>0.90988348677531916</v>
      </c>
    </row>
    <row r="338" spans="1:19">
      <c r="A338" s="1">
        <v>33600</v>
      </c>
      <c r="B338">
        <v>2.1059999999999999</v>
      </c>
      <c r="C338">
        <v>2.7970000000000002</v>
      </c>
      <c r="D338">
        <v>-0.72370000000000001</v>
      </c>
      <c r="E338" s="1">
        <v>-15870000</v>
      </c>
      <c r="F338" s="1">
        <v>26780000</v>
      </c>
      <c r="G338" s="1">
        <v>-28370000</v>
      </c>
      <c r="H338">
        <v>-954.9</v>
      </c>
      <c r="I338">
        <v>-2376</v>
      </c>
      <c r="J338">
        <v>-1707</v>
      </c>
      <c r="K338">
        <f t="shared" si="48"/>
        <v>-41.46801</v>
      </c>
      <c r="L338">
        <f t="shared" si="49"/>
        <v>-0.72370000000000001</v>
      </c>
      <c r="M338">
        <f t="shared" si="50"/>
        <v>2.7970000000000002</v>
      </c>
      <c r="N338">
        <f t="shared" si="51"/>
        <v>0.66216183333949907</v>
      </c>
      <c r="O338">
        <f t="shared" si="52"/>
        <v>-19.823325408537602</v>
      </c>
      <c r="P338">
        <f t="shared" si="53"/>
        <v>-0.34598229707323119</v>
      </c>
      <c r="Q338">
        <f t="shared" si="54"/>
        <v>-1.7247317587064674</v>
      </c>
      <c r="R338">
        <f t="shared" si="55"/>
        <v>-0.7966536796806597</v>
      </c>
      <c r="S338">
        <f t="shared" si="56"/>
        <v>0.90842485067049084</v>
      </c>
    </row>
    <row r="339" spans="1:19">
      <c r="A339" s="1">
        <v>33700</v>
      </c>
      <c r="B339">
        <v>2.113</v>
      </c>
      <c r="C339">
        <v>2.7970000000000002</v>
      </c>
      <c r="D339">
        <v>-0.72909999999999997</v>
      </c>
      <c r="E339" s="1">
        <v>-15970000</v>
      </c>
      <c r="F339" s="1">
        <v>26540000</v>
      </c>
      <c r="G339" s="1">
        <v>-28540000</v>
      </c>
      <c r="H339">
        <v>-946.4</v>
      </c>
      <c r="I339">
        <v>-2390</v>
      </c>
      <c r="J339">
        <v>-1691</v>
      </c>
      <c r="K339">
        <f t="shared" si="48"/>
        <v>-41.777429999999995</v>
      </c>
      <c r="L339">
        <f t="shared" si="49"/>
        <v>-0.72909999999999997</v>
      </c>
      <c r="M339">
        <f t="shared" si="50"/>
        <v>2.7970000000000002</v>
      </c>
      <c r="N339">
        <f t="shared" si="51"/>
        <v>0.66619870804994219</v>
      </c>
      <c r="O339">
        <f t="shared" si="52"/>
        <v>-20.003067597202957</v>
      </c>
      <c r="P339">
        <f t="shared" si="53"/>
        <v>-0.3491193900701825</v>
      </c>
      <c r="Q339">
        <f t="shared" si="54"/>
        <v>-1.7168153051877608</v>
      </c>
      <c r="R339">
        <f t="shared" si="55"/>
        <v>-0.80387710325077577</v>
      </c>
      <c r="S339">
        <f t="shared" si="56"/>
        <v>0.90697943386073976</v>
      </c>
    </row>
    <row r="340" spans="1:19">
      <c r="A340" s="1">
        <v>33800</v>
      </c>
      <c r="B340">
        <v>2.1190000000000002</v>
      </c>
      <c r="C340">
        <v>2.7959999999999998</v>
      </c>
      <c r="D340">
        <v>-0.73460000000000003</v>
      </c>
      <c r="E340" s="1">
        <v>-16060000</v>
      </c>
      <c r="F340" s="1">
        <v>26300000</v>
      </c>
      <c r="G340" s="1">
        <v>-28710000</v>
      </c>
      <c r="H340">
        <v>-937.8</v>
      </c>
      <c r="I340">
        <v>-2404</v>
      </c>
      <c r="J340">
        <v>-1676</v>
      </c>
      <c r="K340">
        <f t="shared" si="48"/>
        <v>-42.092579999999998</v>
      </c>
      <c r="L340">
        <f t="shared" si="49"/>
        <v>-0.73460000000000003</v>
      </c>
      <c r="M340">
        <f t="shared" si="50"/>
        <v>2.7959999999999998</v>
      </c>
      <c r="N340">
        <f t="shared" si="51"/>
        <v>0.67029036969748401</v>
      </c>
      <c r="O340">
        <f t="shared" si="52"/>
        <v>-20.187031871974281</v>
      </c>
      <c r="P340">
        <f t="shared" si="53"/>
        <v>-0.35233017237098563</v>
      </c>
      <c r="Q340">
        <f t="shared" si="54"/>
        <v>-1.7089026070176705</v>
      </c>
      <c r="R340">
        <f t="shared" si="55"/>
        <v>-0.81127020271345407</v>
      </c>
      <c r="S340">
        <f t="shared" si="56"/>
        <v>0.90549362905599717</v>
      </c>
    </row>
    <row r="341" spans="1:19">
      <c r="A341" s="1">
        <v>33900</v>
      </c>
      <c r="B341">
        <v>2.1259999999999999</v>
      </c>
      <c r="C341">
        <v>2.7949999999999999</v>
      </c>
      <c r="D341">
        <v>-0.74</v>
      </c>
      <c r="E341" s="1">
        <v>-16160000</v>
      </c>
      <c r="F341" s="1">
        <v>26060000</v>
      </c>
      <c r="G341" s="1">
        <v>-28870000</v>
      </c>
      <c r="H341">
        <v>-929.2</v>
      </c>
      <c r="I341">
        <v>-2418</v>
      </c>
      <c r="J341">
        <v>-1661</v>
      </c>
      <c r="K341">
        <f t="shared" si="48"/>
        <v>-42.401999999999994</v>
      </c>
      <c r="L341">
        <f t="shared" si="49"/>
        <v>-0.74</v>
      </c>
      <c r="M341">
        <f t="shared" si="50"/>
        <v>2.7949999999999999</v>
      </c>
      <c r="N341">
        <f t="shared" si="51"/>
        <v>0.67428791162814505</v>
      </c>
      <c r="O341">
        <f t="shared" si="52"/>
        <v>-20.368542603018501</v>
      </c>
      <c r="P341">
        <f t="shared" si="53"/>
        <v>-0.35549813225540916</v>
      </c>
      <c r="Q341">
        <f t="shared" si="54"/>
        <v>-1.7012780618921497</v>
      </c>
      <c r="R341">
        <f t="shared" si="55"/>
        <v>-0.81856469991853087</v>
      </c>
      <c r="S341">
        <f t="shared" si="56"/>
        <v>0.90402139265674364</v>
      </c>
    </row>
    <row r="342" spans="1:19">
      <c r="A342" s="1">
        <v>34000</v>
      </c>
      <c r="B342">
        <v>2.133</v>
      </c>
      <c r="C342">
        <v>2.7949999999999999</v>
      </c>
      <c r="D342">
        <v>-0.74539999999999995</v>
      </c>
      <c r="E342" s="1">
        <v>-16250000</v>
      </c>
      <c r="F342" s="1">
        <v>25810000</v>
      </c>
      <c r="G342" s="1">
        <v>-29040000</v>
      </c>
      <c r="H342">
        <v>-920.6</v>
      </c>
      <c r="I342">
        <v>-2432</v>
      </c>
      <c r="J342">
        <v>-1645</v>
      </c>
      <c r="K342">
        <f t="shared" si="48"/>
        <v>-42.711419999999997</v>
      </c>
      <c r="L342">
        <f t="shared" si="49"/>
        <v>-0.74539999999999995</v>
      </c>
      <c r="M342">
        <f t="shared" si="50"/>
        <v>2.7949999999999999</v>
      </c>
      <c r="N342">
        <f t="shared" si="51"/>
        <v>0.67826579137108223</v>
      </c>
      <c r="O342">
        <f t="shared" si="52"/>
        <v>-20.550950528091569</v>
      </c>
      <c r="P342">
        <f t="shared" si="53"/>
        <v>-0.35868175112966527</v>
      </c>
      <c r="Q342">
        <f t="shared" si="54"/>
        <v>-1.6937932698160192</v>
      </c>
      <c r="R342">
        <f t="shared" si="55"/>
        <v>-0.82589525328016755</v>
      </c>
      <c r="S342">
        <f t="shared" si="56"/>
        <v>0.9025357598793935</v>
      </c>
    </row>
    <row r="343" spans="1:19">
      <c r="A343" s="1">
        <v>34100</v>
      </c>
      <c r="B343">
        <v>2.1389999999999998</v>
      </c>
      <c r="C343">
        <v>2.794</v>
      </c>
      <c r="D343">
        <v>-0.75070000000000003</v>
      </c>
      <c r="E343" s="1">
        <v>-16340000</v>
      </c>
      <c r="F343" s="1">
        <v>25570000</v>
      </c>
      <c r="G343" s="1">
        <v>-29200000</v>
      </c>
      <c r="H343">
        <v>-911.9</v>
      </c>
      <c r="I343">
        <v>-2446</v>
      </c>
      <c r="J343">
        <v>-1630</v>
      </c>
      <c r="K343">
        <f t="shared" si="48"/>
        <v>-43.01511</v>
      </c>
      <c r="L343">
        <f t="shared" si="49"/>
        <v>-0.75070000000000003</v>
      </c>
      <c r="M343">
        <f t="shared" si="50"/>
        <v>2.794</v>
      </c>
      <c r="N343">
        <f t="shared" si="51"/>
        <v>0.68215077518822831</v>
      </c>
      <c r="O343">
        <f t="shared" si="52"/>
        <v>-20.73086675892387</v>
      </c>
      <c r="P343">
        <f t="shared" si="53"/>
        <v>-0.36182188173546709</v>
      </c>
      <c r="Q343">
        <f t="shared" si="54"/>
        <v>-1.6865799873773712</v>
      </c>
      <c r="R343">
        <f t="shared" si="55"/>
        <v>-0.83312567120314096</v>
      </c>
      <c r="S343">
        <f t="shared" si="56"/>
        <v>0.90106454037827477</v>
      </c>
    </row>
    <row r="344" spans="1:19">
      <c r="A344" s="1">
        <v>34200</v>
      </c>
      <c r="B344">
        <v>2.1459999999999999</v>
      </c>
      <c r="C344">
        <v>2.794</v>
      </c>
      <c r="D344">
        <v>-0.75609999999999999</v>
      </c>
      <c r="E344" s="1">
        <v>-16430000</v>
      </c>
      <c r="F344" s="1">
        <v>25320000</v>
      </c>
      <c r="G344" s="1">
        <v>-29360000</v>
      </c>
      <c r="H344">
        <v>-903.2</v>
      </c>
      <c r="I344">
        <v>-2459</v>
      </c>
      <c r="J344">
        <v>-1614</v>
      </c>
      <c r="K344">
        <f t="shared" si="48"/>
        <v>-43.324529999999996</v>
      </c>
      <c r="L344">
        <f t="shared" si="49"/>
        <v>-0.75609999999999999</v>
      </c>
      <c r="M344">
        <f t="shared" si="50"/>
        <v>2.794</v>
      </c>
      <c r="N344">
        <f t="shared" si="51"/>
        <v>0.68608935259379822</v>
      </c>
      <c r="O344">
        <f t="shared" si="52"/>
        <v>-20.915094915578841</v>
      </c>
      <c r="P344">
        <f t="shared" si="53"/>
        <v>-0.36503726964397626</v>
      </c>
      <c r="Q344">
        <f t="shared" si="54"/>
        <v>-1.6793630537633915</v>
      </c>
      <c r="R344">
        <f t="shared" si="55"/>
        <v>-0.84052937546946771</v>
      </c>
      <c r="S344">
        <f t="shared" si="56"/>
        <v>0.89955214186022858</v>
      </c>
    </row>
    <row r="345" spans="1:19">
      <c r="A345" s="1">
        <v>34300</v>
      </c>
      <c r="B345">
        <v>2.153</v>
      </c>
      <c r="C345">
        <v>2.794</v>
      </c>
      <c r="D345">
        <v>-0.76139999999999997</v>
      </c>
      <c r="E345" s="1">
        <v>-16520000</v>
      </c>
      <c r="F345" s="1">
        <v>25080000</v>
      </c>
      <c r="G345" s="1">
        <v>-29520000</v>
      </c>
      <c r="H345">
        <v>-894.4</v>
      </c>
      <c r="I345">
        <v>-2473</v>
      </c>
      <c r="J345">
        <v>-1598</v>
      </c>
      <c r="K345">
        <f t="shared" si="48"/>
        <v>-43.628219999999999</v>
      </c>
      <c r="L345">
        <f t="shared" si="49"/>
        <v>-0.76139999999999997</v>
      </c>
      <c r="M345">
        <f t="shared" si="50"/>
        <v>2.794</v>
      </c>
      <c r="N345">
        <f t="shared" si="51"/>
        <v>0.68993554005119107</v>
      </c>
      <c r="O345">
        <f t="shared" si="52"/>
        <v>-21.096825971256855</v>
      </c>
      <c r="P345">
        <f t="shared" si="53"/>
        <v>-0.36820907491868271</v>
      </c>
      <c r="Q345">
        <f t="shared" si="54"/>
        <v>-1.6724069563015629</v>
      </c>
      <c r="R345">
        <f t="shared" si="55"/>
        <v>-0.84783272701288659</v>
      </c>
      <c r="S345">
        <f t="shared" si="56"/>
        <v>0.8980545050231673</v>
      </c>
    </row>
    <row r="346" spans="1:19">
      <c r="A346" s="1">
        <v>34400</v>
      </c>
      <c r="B346">
        <v>2.16</v>
      </c>
      <c r="C346">
        <v>2.794</v>
      </c>
      <c r="D346">
        <v>-0.76670000000000005</v>
      </c>
      <c r="E346" s="1">
        <v>-16610000</v>
      </c>
      <c r="F346" s="1">
        <v>24830000</v>
      </c>
      <c r="G346" s="1">
        <v>-29680000</v>
      </c>
      <c r="H346">
        <v>-885.5</v>
      </c>
      <c r="I346">
        <v>-2486</v>
      </c>
      <c r="J346">
        <v>-1583</v>
      </c>
      <c r="K346">
        <f t="shared" si="48"/>
        <v>-43.931910000000002</v>
      </c>
      <c r="L346">
        <f t="shared" si="49"/>
        <v>-0.76670000000000005</v>
      </c>
      <c r="M346">
        <f t="shared" si="50"/>
        <v>2.794</v>
      </c>
      <c r="N346">
        <f t="shared" si="51"/>
        <v>0.69376234726462982</v>
      </c>
      <c r="O346">
        <f t="shared" si="52"/>
        <v>-21.27947738261124</v>
      </c>
      <c r="P346">
        <f t="shared" si="53"/>
        <v>-0.37139694343023133</v>
      </c>
      <c r="Q346">
        <f t="shared" si="54"/>
        <v>-1.6655741572329761</v>
      </c>
      <c r="R346">
        <f t="shared" si="55"/>
        <v>-0.85517306552600358</v>
      </c>
      <c r="S346">
        <f t="shared" si="56"/>
        <v>0.89654367157648385</v>
      </c>
    </row>
    <row r="347" spans="1:19">
      <c r="A347" s="1">
        <v>34500</v>
      </c>
      <c r="B347">
        <v>2.1680000000000001</v>
      </c>
      <c r="C347">
        <v>2.7930000000000001</v>
      </c>
      <c r="D347">
        <v>-0.77200000000000002</v>
      </c>
      <c r="E347" s="1">
        <v>-16700000</v>
      </c>
      <c r="F347" s="1">
        <v>24580000</v>
      </c>
      <c r="G347" s="1">
        <v>-29840000</v>
      </c>
      <c r="H347">
        <v>-876.6</v>
      </c>
      <c r="I347">
        <v>-2499</v>
      </c>
      <c r="J347">
        <v>-1567</v>
      </c>
      <c r="K347">
        <f t="shared" si="48"/>
        <v>-44.235599999999998</v>
      </c>
      <c r="L347">
        <f t="shared" si="49"/>
        <v>-0.77200000000000002</v>
      </c>
      <c r="M347">
        <f t="shared" si="50"/>
        <v>2.7930000000000001</v>
      </c>
      <c r="N347">
        <f t="shared" si="51"/>
        <v>0.6975696667393515</v>
      </c>
      <c r="O347">
        <f t="shared" si="52"/>
        <v>-21.463063702426723</v>
      </c>
      <c r="P347">
        <f t="shared" si="53"/>
        <v>-0.37460112917263078</v>
      </c>
      <c r="Q347">
        <f t="shared" si="54"/>
        <v>-1.6588620462726238</v>
      </c>
      <c r="R347">
        <f t="shared" si="55"/>
        <v>-0.86255097585163654</v>
      </c>
      <c r="S347">
        <f t="shared" si="56"/>
        <v>0.89501956593089282</v>
      </c>
    </row>
    <row r="348" spans="1:19">
      <c r="A348" s="1">
        <v>34600</v>
      </c>
      <c r="B348">
        <v>2.1749999999999998</v>
      </c>
      <c r="C348">
        <v>2.7930000000000001</v>
      </c>
      <c r="D348">
        <v>-0.77729999999999999</v>
      </c>
      <c r="E348" s="1">
        <v>-16790000</v>
      </c>
      <c r="F348" s="1">
        <v>24330000</v>
      </c>
      <c r="G348" s="1">
        <v>-30000000</v>
      </c>
      <c r="H348">
        <v>-867.7</v>
      </c>
      <c r="I348">
        <v>-2512</v>
      </c>
      <c r="J348">
        <v>-1551</v>
      </c>
      <c r="K348">
        <f t="shared" si="48"/>
        <v>-44.539289999999994</v>
      </c>
      <c r="L348">
        <f t="shared" si="49"/>
        <v>-0.77729999999999999</v>
      </c>
      <c r="M348">
        <f t="shared" si="50"/>
        <v>2.7930000000000001</v>
      </c>
      <c r="N348">
        <f t="shared" si="51"/>
        <v>0.70135739152800236</v>
      </c>
      <c r="O348">
        <f t="shared" si="52"/>
        <v>-21.647599761041601</v>
      </c>
      <c r="P348">
        <f t="shared" si="53"/>
        <v>-0.37782189098411367</v>
      </c>
      <c r="Q348">
        <f t="shared" si="54"/>
        <v>-1.6522680852318024</v>
      </c>
      <c r="R348">
        <f t="shared" si="55"/>
        <v>-0.86996705398684171</v>
      </c>
      <c r="S348">
        <f t="shared" si="56"/>
        <v>0.89348211111883924</v>
      </c>
    </row>
    <row r="349" spans="1:19">
      <c r="A349" s="1">
        <v>34700</v>
      </c>
      <c r="B349">
        <v>2.1819999999999999</v>
      </c>
      <c r="C349">
        <v>2.7930000000000001</v>
      </c>
      <c r="D349">
        <v>-0.78249999999999997</v>
      </c>
      <c r="E349" s="1">
        <v>-16870000</v>
      </c>
      <c r="F349" s="1">
        <v>24080000</v>
      </c>
      <c r="G349" s="1">
        <v>-30150000</v>
      </c>
      <c r="H349">
        <v>-858.7</v>
      </c>
      <c r="I349">
        <v>-2525</v>
      </c>
      <c r="J349">
        <v>-1535</v>
      </c>
      <c r="K349">
        <f t="shared" si="48"/>
        <v>-44.837249999999997</v>
      </c>
      <c r="L349">
        <f t="shared" si="49"/>
        <v>-0.78249999999999997</v>
      </c>
      <c r="M349">
        <f t="shared" si="50"/>
        <v>2.7930000000000001</v>
      </c>
      <c r="N349">
        <f t="shared" si="51"/>
        <v>0.70505450344706377</v>
      </c>
      <c r="O349">
        <f t="shared" si="52"/>
        <v>-21.829591632336143</v>
      </c>
      <c r="P349">
        <f t="shared" si="53"/>
        <v>-0.38099824835006918</v>
      </c>
      <c r="Q349">
        <f t="shared" si="54"/>
        <v>-1.6459109813247381</v>
      </c>
      <c r="R349">
        <f t="shared" si="55"/>
        <v>-0.87728088710771257</v>
      </c>
      <c r="S349">
        <f t="shared" si="56"/>
        <v>0.8919606154646853</v>
      </c>
    </row>
    <row r="350" spans="1:19">
      <c r="A350" s="1">
        <v>34800</v>
      </c>
      <c r="B350">
        <v>2.1890000000000001</v>
      </c>
      <c r="C350">
        <v>2.7930000000000001</v>
      </c>
      <c r="D350">
        <v>-0.78769999999999996</v>
      </c>
      <c r="E350" s="1">
        <v>-16960000</v>
      </c>
      <c r="F350" s="1">
        <v>23830000</v>
      </c>
      <c r="G350" s="1">
        <v>-30300000</v>
      </c>
      <c r="H350">
        <v>-849.7</v>
      </c>
      <c r="I350">
        <v>-2538</v>
      </c>
      <c r="J350">
        <v>-1519</v>
      </c>
      <c r="K350">
        <f t="shared" si="48"/>
        <v>-45.135209999999994</v>
      </c>
      <c r="L350">
        <f t="shared" si="49"/>
        <v>-0.78769999999999996</v>
      </c>
      <c r="M350">
        <f t="shared" si="50"/>
        <v>2.7930000000000001</v>
      </c>
      <c r="N350">
        <f t="shared" si="51"/>
        <v>0.70873255073531094</v>
      </c>
      <c r="O350">
        <f t="shared" si="52"/>
        <v>-22.012526840879858</v>
      </c>
      <c r="P350">
        <f t="shared" si="53"/>
        <v>-0.38419107005697939</v>
      </c>
      <c r="Q350">
        <f t="shared" si="54"/>
        <v>-1.6396629660911781</v>
      </c>
      <c r="R350">
        <f t="shared" si="55"/>
        <v>-0.88463263077463195</v>
      </c>
      <c r="S350">
        <f t="shared" si="56"/>
        <v>0.89042611881753397</v>
      </c>
    </row>
    <row r="351" spans="1:19">
      <c r="A351" s="1">
        <v>34900</v>
      </c>
      <c r="B351">
        <v>2.1970000000000001</v>
      </c>
      <c r="C351">
        <v>2.7930000000000001</v>
      </c>
      <c r="D351">
        <v>-0.79290000000000005</v>
      </c>
      <c r="E351" s="1">
        <v>-17040000</v>
      </c>
      <c r="F351" s="1">
        <v>23570000</v>
      </c>
      <c r="G351" s="1">
        <v>-30450000</v>
      </c>
      <c r="H351">
        <v>-840.6</v>
      </c>
      <c r="I351">
        <v>-2551</v>
      </c>
      <c r="J351">
        <v>-1502</v>
      </c>
      <c r="K351">
        <f t="shared" si="48"/>
        <v>-45.433170000000004</v>
      </c>
      <c r="L351">
        <f t="shared" si="49"/>
        <v>-0.79290000000000005</v>
      </c>
      <c r="M351">
        <f t="shared" si="50"/>
        <v>2.7930000000000001</v>
      </c>
      <c r="N351">
        <f t="shared" si="51"/>
        <v>0.71239143393856952</v>
      </c>
      <c r="O351">
        <f t="shared" si="52"/>
        <v>-22.196420215486285</v>
      </c>
      <c r="P351">
        <f t="shared" si="53"/>
        <v>-0.38740061491646494</v>
      </c>
      <c r="Q351">
        <f t="shared" si="54"/>
        <v>-1.6335218315352877</v>
      </c>
      <c r="R351">
        <f t="shared" si="55"/>
        <v>-0.892022880923379</v>
      </c>
      <c r="S351">
        <f t="shared" si="56"/>
        <v>0.88887854443736702</v>
      </c>
    </row>
    <row r="352" spans="1:19">
      <c r="A352" s="1">
        <v>35000</v>
      </c>
      <c r="B352">
        <v>2.2040000000000002</v>
      </c>
      <c r="C352">
        <v>2.794</v>
      </c>
      <c r="D352">
        <v>-0.79800000000000004</v>
      </c>
      <c r="E352" s="1">
        <v>-17130000</v>
      </c>
      <c r="F352" s="1">
        <v>23320000</v>
      </c>
      <c r="G352" s="1">
        <v>-30600000</v>
      </c>
      <c r="H352">
        <v>-831.5</v>
      </c>
      <c r="I352">
        <v>-2563</v>
      </c>
      <c r="J352">
        <v>-1486</v>
      </c>
      <c r="K352">
        <f t="shared" si="48"/>
        <v>-45.7254</v>
      </c>
      <c r="L352">
        <f t="shared" si="49"/>
        <v>-0.79800000000000004</v>
      </c>
      <c r="M352">
        <f t="shared" si="50"/>
        <v>2.794</v>
      </c>
      <c r="N352">
        <f t="shared" si="51"/>
        <v>0.71596124369806702</v>
      </c>
      <c r="O352">
        <f t="shared" si="52"/>
        <v>-22.377722469462476</v>
      </c>
      <c r="P352">
        <f t="shared" si="53"/>
        <v>-0.39056493618963639</v>
      </c>
      <c r="Q352">
        <f t="shared" si="54"/>
        <v>-1.6276005382303169</v>
      </c>
      <c r="R352">
        <f t="shared" si="55"/>
        <v>-0.89930899991642743</v>
      </c>
      <c r="S352">
        <f t="shared" si="56"/>
        <v>0.88734795278837209</v>
      </c>
    </row>
    <row r="353" spans="1:19">
      <c r="A353" s="1">
        <v>35100</v>
      </c>
      <c r="B353">
        <v>2.2120000000000002</v>
      </c>
      <c r="C353">
        <v>2.794</v>
      </c>
      <c r="D353">
        <v>-0.80320000000000003</v>
      </c>
      <c r="E353" s="1">
        <v>-17210000</v>
      </c>
      <c r="F353" s="1">
        <v>23060000</v>
      </c>
      <c r="G353" s="1">
        <v>-30750000</v>
      </c>
      <c r="H353">
        <v>-822.3</v>
      </c>
      <c r="I353">
        <v>-2575</v>
      </c>
      <c r="J353">
        <v>-1470</v>
      </c>
      <c r="K353">
        <f t="shared" si="48"/>
        <v>-46.023359999999997</v>
      </c>
      <c r="L353">
        <f t="shared" si="49"/>
        <v>-0.80320000000000003</v>
      </c>
      <c r="M353">
        <f t="shared" si="50"/>
        <v>2.794</v>
      </c>
      <c r="N353">
        <f t="shared" si="51"/>
        <v>0.71958187570443688</v>
      </c>
      <c r="O353">
        <f t="shared" si="52"/>
        <v>-22.563558655907787</v>
      </c>
      <c r="P353">
        <f t="shared" si="53"/>
        <v>-0.39380838951245717</v>
      </c>
      <c r="Q353">
        <f t="shared" si="54"/>
        <v>-1.6216648184782696</v>
      </c>
      <c r="R353">
        <f t="shared" si="55"/>
        <v>-0.90677732718737658</v>
      </c>
      <c r="S353">
        <f t="shared" si="56"/>
        <v>0.8857742423835735</v>
      </c>
    </row>
    <row r="354" spans="1:19">
      <c r="A354" s="1">
        <v>35200</v>
      </c>
      <c r="B354">
        <v>2.2200000000000002</v>
      </c>
      <c r="C354">
        <v>2.794</v>
      </c>
      <c r="D354">
        <v>-0.80830000000000002</v>
      </c>
      <c r="E354" s="1">
        <v>-17290000</v>
      </c>
      <c r="F354" s="1">
        <v>22800000</v>
      </c>
      <c r="G354" s="1">
        <v>-30900000</v>
      </c>
      <c r="H354">
        <v>-813.1</v>
      </c>
      <c r="I354">
        <v>-2588</v>
      </c>
      <c r="J354">
        <v>-1453</v>
      </c>
      <c r="K354">
        <f t="shared" si="48"/>
        <v>-46.31559</v>
      </c>
      <c r="L354">
        <f t="shared" si="49"/>
        <v>-0.80830000000000002</v>
      </c>
      <c r="M354">
        <f t="shared" si="50"/>
        <v>2.794</v>
      </c>
      <c r="N354">
        <f t="shared" si="51"/>
        <v>0.72311398100399382</v>
      </c>
      <c r="O354">
        <f t="shared" si="52"/>
        <v>-22.746796289621553</v>
      </c>
      <c r="P354">
        <f t="shared" si="53"/>
        <v>-0.39700648953432577</v>
      </c>
      <c r="Q354">
        <f t="shared" si="54"/>
        <v>-1.6159410137540264</v>
      </c>
      <c r="R354">
        <f t="shared" si="55"/>
        <v>-0.91414122462363534</v>
      </c>
      <c r="S354">
        <f t="shared" si="56"/>
        <v>0.88421786287210513</v>
      </c>
    </row>
    <row r="355" spans="1:19">
      <c r="A355" s="1">
        <v>35300</v>
      </c>
      <c r="B355">
        <v>2.2269999999999999</v>
      </c>
      <c r="C355">
        <v>2.7949999999999999</v>
      </c>
      <c r="D355">
        <v>-0.81330000000000002</v>
      </c>
      <c r="E355" s="1">
        <v>-17370000</v>
      </c>
      <c r="F355" s="1">
        <v>22540000</v>
      </c>
      <c r="G355" s="1">
        <v>-31040000</v>
      </c>
      <c r="H355">
        <v>-803.9</v>
      </c>
      <c r="I355">
        <v>-2600</v>
      </c>
      <c r="J355">
        <v>-1437</v>
      </c>
      <c r="K355">
        <f t="shared" si="48"/>
        <v>-46.602089999999997</v>
      </c>
      <c r="L355">
        <f t="shared" si="49"/>
        <v>-0.81330000000000002</v>
      </c>
      <c r="M355">
        <f t="shared" si="50"/>
        <v>2.7949999999999999</v>
      </c>
      <c r="N355">
        <f t="shared" si="51"/>
        <v>0.72655857132904922</v>
      </c>
      <c r="O355">
        <f t="shared" si="52"/>
        <v>-22.927393225091347</v>
      </c>
      <c r="P355">
        <f t="shared" si="53"/>
        <v>-0.40015850067728542</v>
      </c>
      <c r="Q355">
        <f t="shared" si="54"/>
        <v>-1.6104216089272181</v>
      </c>
      <c r="R355">
        <f t="shared" si="55"/>
        <v>-0.92139899849436513</v>
      </c>
      <c r="S355">
        <f t="shared" si="56"/>
        <v>0.88267949208648255</v>
      </c>
    </row>
    <row r="356" spans="1:19">
      <c r="A356" s="1">
        <v>35400</v>
      </c>
      <c r="B356">
        <v>2.2349999999999999</v>
      </c>
      <c r="C356">
        <v>2.7949999999999999</v>
      </c>
      <c r="D356">
        <v>-0.81840000000000002</v>
      </c>
      <c r="E356" s="1">
        <v>-17450000</v>
      </c>
      <c r="F356" s="1">
        <v>22280000</v>
      </c>
      <c r="G356" s="1">
        <v>-31180000</v>
      </c>
      <c r="H356">
        <v>-794.6</v>
      </c>
      <c r="I356">
        <v>-2612</v>
      </c>
      <c r="J356">
        <v>-1420</v>
      </c>
      <c r="K356">
        <f t="shared" si="48"/>
        <v>-46.89432</v>
      </c>
      <c r="L356">
        <f t="shared" si="49"/>
        <v>-0.81840000000000002</v>
      </c>
      <c r="M356">
        <f t="shared" si="50"/>
        <v>2.7949999999999999</v>
      </c>
      <c r="N356">
        <f t="shared" si="51"/>
        <v>0.73005334039450298</v>
      </c>
      <c r="O356">
        <f t="shared" si="52"/>
        <v>-23.11258848916259</v>
      </c>
      <c r="P356">
        <f t="shared" si="53"/>
        <v>-0.40339076779442895</v>
      </c>
      <c r="Q356">
        <f t="shared" si="54"/>
        <v>-1.6048840303679162</v>
      </c>
      <c r="R356">
        <f t="shared" si="55"/>
        <v>-0.92884156857487465</v>
      </c>
      <c r="S356">
        <f t="shared" si="56"/>
        <v>0.8810975172608545</v>
      </c>
    </row>
    <row r="357" spans="1:19">
      <c r="A357" s="1">
        <v>35500</v>
      </c>
      <c r="B357">
        <v>2.2429999999999999</v>
      </c>
      <c r="C357">
        <v>2.7959999999999998</v>
      </c>
      <c r="D357">
        <v>-0.82340000000000002</v>
      </c>
      <c r="E357" s="1">
        <v>-17530000</v>
      </c>
      <c r="F357" s="1">
        <v>22020000</v>
      </c>
      <c r="G357" s="1">
        <v>-31330000</v>
      </c>
      <c r="H357">
        <v>-785.2</v>
      </c>
      <c r="I357">
        <v>-2624</v>
      </c>
      <c r="J357">
        <v>-1403</v>
      </c>
      <c r="K357">
        <f t="shared" si="48"/>
        <v>-47.180819999999997</v>
      </c>
      <c r="L357">
        <f t="shared" si="49"/>
        <v>-0.82340000000000002</v>
      </c>
      <c r="M357">
        <f t="shared" si="50"/>
        <v>2.7959999999999998</v>
      </c>
      <c r="N357">
        <f t="shared" si="51"/>
        <v>0.73346115134384793</v>
      </c>
      <c r="O357">
        <f t="shared" si="52"/>
        <v>-23.295134564975484</v>
      </c>
      <c r="P357">
        <f t="shared" si="53"/>
        <v>-0.40657679785395912</v>
      </c>
      <c r="Q357">
        <f t="shared" si="54"/>
        <v>-1.5995437311946687</v>
      </c>
      <c r="R357">
        <f t="shared" si="55"/>
        <v>-0.93617767389577988</v>
      </c>
      <c r="S357">
        <f t="shared" si="56"/>
        <v>0.87953389934362514</v>
      </c>
    </row>
    <row r="358" spans="1:19">
      <c r="A358" s="1">
        <v>35600</v>
      </c>
      <c r="B358">
        <v>2.2509999999999999</v>
      </c>
      <c r="C358">
        <v>2.7970000000000002</v>
      </c>
      <c r="D358">
        <v>-0.82840000000000003</v>
      </c>
      <c r="E358" s="1">
        <v>-17610000</v>
      </c>
      <c r="F358" s="1">
        <v>21760000</v>
      </c>
      <c r="G358" s="1">
        <v>-31470000</v>
      </c>
      <c r="H358">
        <v>-775.9</v>
      </c>
      <c r="I358">
        <v>-2635</v>
      </c>
      <c r="J358">
        <v>-1387</v>
      </c>
      <c r="K358">
        <f t="shared" si="48"/>
        <v>-47.467320000000001</v>
      </c>
      <c r="L358">
        <f t="shared" si="49"/>
        <v>-0.82840000000000003</v>
      </c>
      <c r="M358">
        <f t="shared" si="50"/>
        <v>2.7970000000000002</v>
      </c>
      <c r="N358">
        <f t="shared" si="51"/>
        <v>0.73685062580261029</v>
      </c>
      <c r="O358">
        <f t="shared" si="52"/>
        <v>-23.478668193492759</v>
      </c>
      <c r="P358">
        <f t="shared" si="53"/>
        <v>-0.40978006395971772</v>
      </c>
      <c r="Q358">
        <f t="shared" si="54"/>
        <v>-1.5942896051269873</v>
      </c>
      <c r="R358">
        <f t="shared" si="55"/>
        <v>-0.9435534666797929</v>
      </c>
      <c r="S358">
        <f t="shared" si="56"/>
        <v>0.87795766668634201</v>
      </c>
    </row>
    <row r="359" spans="1:19">
      <c r="A359" s="1">
        <v>35700</v>
      </c>
      <c r="B359">
        <v>2.2589999999999999</v>
      </c>
      <c r="C359">
        <v>2.798</v>
      </c>
      <c r="D359">
        <v>-0.83330000000000004</v>
      </c>
      <c r="E359" s="1">
        <v>-17690000</v>
      </c>
      <c r="F359" s="1">
        <v>21490000</v>
      </c>
      <c r="G359" s="1">
        <v>-31600000</v>
      </c>
      <c r="H359">
        <v>-766.4</v>
      </c>
      <c r="I359">
        <v>-2647</v>
      </c>
      <c r="J359">
        <v>-1370</v>
      </c>
      <c r="K359">
        <f t="shared" si="48"/>
        <v>-47.748089999999998</v>
      </c>
      <c r="L359">
        <f t="shared" si="49"/>
        <v>-0.83330000000000004</v>
      </c>
      <c r="M359">
        <f t="shared" si="50"/>
        <v>2.798</v>
      </c>
      <c r="N359">
        <f t="shared" si="51"/>
        <v>0.74015443904336242</v>
      </c>
      <c r="O359">
        <f t="shared" si="52"/>
        <v>-23.659504095545376</v>
      </c>
      <c r="P359">
        <f t="shared" si="53"/>
        <v>-0.41293624585634986</v>
      </c>
      <c r="Q359">
        <f t="shared" si="54"/>
        <v>-1.5892226275865049</v>
      </c>
      <c r="R359">
        <f t="shared" si="55"/>
        <v>-0.95082084406575562</v>
      </c>
      <c r="S359">
        <f t="shared" si="56"/>
        <v>0.87640064392863892</v>
      </c>
    </row>
    <row r="360" spans="1:19">
      <c r="A360" s="1">
        <v>35800</v>
      </c>
      <c r="B360">
        <v>2.2679999999999998</v>
      </c>
      <c r="C360">
        <v>2.7989999999999999</v>
      </c>
      <c r="D360">
        <v>-0.83830000000000005</v>
      </c>
      <c r="E360" s="1">
        <v>-17760000</v>
      </c>
      <c r="F360" s="1">
        <v>21230000</v>
      </c>
      <c r="G360" s="1">
        <v>-31740000</v>
      </c>
      <c r="H360">
        <v>-757</v>
      </c>
      <c r="I360">
        <v>-2658</v>
      </c>
      <c r="J360">
        <v>-1353</v>
      </c>
      <c r="K360">
        <f t="shared" si="48"/>
        <v>-48.034590000000001</v>
      </c>
      <c r="L360">
        <f t="shared" si="49"/>
        <v>-0.83830000000000005</v>
      </c>
      <c r="M360">
        <f t="shared" si="50"/>
        <v>2.7989999999999999</v>
      </c>
      <c r="N360">
        <f t="shared" si="51"/>
        <v>0.74350735770442067</v>
      </c>
      <c r="O360">
        <f t="shared" si="52"/>
        <v>-23.845038750841329</v>
      </c>
      <c r="P360">
        <f t="shared" si="53"/>
        <v>-0.41617443646781699</v>
      </c>
      <c r="Q360">
        <f t="shared" si="54"/>
        <v>-1.5841344507094441</v>
      </c>
      <c r="R360">
        <f t="shared" si="55"/>
        <v>-0.95827705349599313</v>
      </c>
      <c r="S360">
        <f t="shared" si="56"/>
        <v>0.87479920023307256</v>
      </c>
    </row>
    <row r="361" spans="1:19">
      <c r="A361" s="1">
        <v>35900</v>
      </c>
      <c r="B361">
        <v>2.2759999999999998</v>
      </c>
      <c r="C361">
        <v>2.8</v>
      </c>
      <c r="D361">
        <v>-0.84319999999999995</v>
      </c>
      <c r="E361" s="1">
        <v>-17840000</v>
      </c>
      <c r="F361" s="1">
        <v>20960000</v>
      </c>
      <c r="G361" s="1">
        <v>-31870000</v>
      </c>
      <c r="H361">
        <v>-747.5</v>
      </c>
      <c r="I361">
        <v>-2669</v>
      </c>
      <c r="J361">
        <v>-1336</v>
      </c>
      <c r="K361">
        <f t="shared" si="48"/>
        <v>-48.315359999999991</v>
      </c>
      <c r="L361">
        <f t="shared" si="49"/>
        <v>-0.84319999999999995</v>
      </c>
      <c r="M361">
        <f t="shared" si="50"/>
        <v>2.8</v>
      </c>
      <c r="N361">
        <f t="shared" si="51"/>
        <v>0.74677518479879545</v>
      </c>
      <c r="O361">
        <f t="shared" si="52"/>
        <v>-24.027866081842355</v>
      </c>
      <c r="P361">
        <f t="shared" si="53"/>
        <v>-0.41936537535641838</v>
      </c>
      <c r="Q361">
        <f t="shared" si="54"/>
        <v>-1.5792271456721951</v>
      </c>
      <c r="R361">
        <f t="shared" si="55"/>
        <v>-0.96562446181354167</v>
      </c>
      <c r="S361">
        <f t="shared" si="56"/>
        <v>0.8732173151624435</v>
      </c>
    </row>
    <row r="362" spans="1:19">
      <c r="A362" s="1">
        <v>36000</v>
      </c>
      <c r="B362">
        <v>2.2839999999999998</v>
      </c>
      <c r="C362">
        <v>2.8010000000000002</v>
      </c>
      <c r="D362">
        <v>-0.84799999999999998</v>
      </c>
      <c r="E362" s="1">
        <v>-17910000</v>
      </c>
      <c r="F362" s="1">
        <v>20690000</v>
      </c>
      <c r="G362" s="1">
        <v>-32010000</v>
      </c>
      <c r="H362">
        <v>-737.9</v>
      </c>
      <c r="I362">
        <v>-2681</v>
      </c>
      <c r="J362">
        <v>-1319</v>
      </c>
      <c r="K362">
        <f t="shared" si="48"/>
        <v>-48.590399999999995</v>
      </c>
      <c r="L362">
        <f t="shared" si="49"/>
        <v>-0.84799999999999998</v>
      </c>
      <c r="M362">
        <f t="shared" si="50"/>
        <v>2.8010000000000002</v>
      </c>
      <c r="N362">
        <f t="shared" si="51"/>
        <v>0.74995893716819062</v>
      </c>
      <c r="O362">
        <f t="shared" si="52"/>
        <v>-24.207940159416165</v>
      </c>
      <c r="P362">
        <f t="shared" si="53"/>
        <v>-0.42250826090757304</v>
      </c>
      <c r="Q362">
        <f t="shared" si="54"/>
        <v>-1.5744945629399596</v>
      </c>
      <c r="R362">
        <f t="shared" si="55"/>
        <v>-0.97286122323261692</v>
      </c>
      <c r="S362">
        <f t="shared" si="56"/>
        <v>0.87165566860838717</v>
      </c>
    </row>
    <row r="363" spans="1:19">
      <c r="A363" s="1">
        <v>36100</v>
      </c>
      <c r="B363">
        <v>2.2930000000000001</v>
      </c>
      <c r="C363">
        <v>2.802</v>
      </c>
      <c r="D363">
        <v>-0.8528</v>
      </c>
      <c r="E363" s="1">
        <v>-17980000</v>
      </c>
      <c r="F363" s="1">
        <v>20420000</v>
      </c>
      <c r="G363" s="1">
        <v>-32140000</v>
      </c>
      <c r="H363">
        <v>-728.4</v>
      </c>
      <c r="I363">
        <v>-2691</v>
      </c>
      <c r="J363">
        <v>-1302</v>
      </c>
      <c r="K363">
        <f t="shared" si="48"/>
        <v>-48.86544</v>
      </c>
      <c r="L363">
        <f t="shared" si="49"/>
        <v>-0.8528</v>
      </c>
      <c r="M363">
        <f t="shared" si="50"/>
        <v>2.802</v>
      </c>
      <c r="N363">
        <f t="shared" si="51"/>
        <v>0.75312541051684923</v>
      </c>
      <c r="O363">
        <f t="shared" si="52"/>
        <v>-24.388996885747545</v>
      </c>
      <c r="P363">
        <f t="shared" si="53"/>
        <v>-0.4256682969149379</v>
      </c>
      <c r="Q363">
        <f t="shared" si="54"/>
        <v>-1.5698344927538164</v>
      </c>
      <c r="R363">
        <f t="shared" si="55"/>
        <v>-0.98013747503649928</v>
      </c>
      <c r="S363">
        <f t="shared" si="56"/>
        <v>0.87008202596094253</v>
      </c>
    </row>
    <row r="364" spans="1:19">
      <c r="A364" s="1">
        <v>36200</v>
      </c>
      <c r="B364">
        <v>2.3010000000000002</v>
      </c>
      <c r="C364">
        <v>2.8029999999999999</v>
      </c>
      <c r="D364">
        <v>-0.85760000000000003</v>
      </c>
      <c r="E364" s="1">
        <v>-18060000</v>
      </c>
      <c r="F364" s="1">
        <v>20150000</v>
      </c>
      <c r="G364" s="1">
        <v>-32270000</v>
      </c>
      <c r="H364">
        <v>-718.7</v>
      </c>
      <c r="I364">
        <v>-2702</v>
      </c>
      <c r="J364">
        <v>-1285</v>
      </c>
      <c r="K364">
        <f t="shared" si="48"/>
        <v>-49.140479999999997</v>
      </c>
      <c r="L364">
        <f t="shared" si="49"/>
        <v>-0.85760000000000003</v>
      </c>
      <c r="M364">
        <f t="shared" si="50"/>
        <v>2.8029999999999999</v>
      </c>
      <c r="N364">
        <f t="shared" si="51"/>
        <v>0.75627453188936522</v>
      </c>
      <c r="O364">
        <f t="shared" si="52"/>
        <v>-24.57105126176463</v>
      </c>
      <c r="P364">
        <f t="shared" si="53"/>
        <v>-0.42884574519409985</v>
      </c>
      <c r="Q364">
        <f t="shared" si="54"/>
        <v>-1.5652456817566014</v>
      </c>
      <c r="R364">
        <f t="shared" si="55"/>
        <v>-0.98745382007785742</v>
      </c>
      <c r="S364">
        <f t="shared" si="56"/>
        <v>0.86849631097926328</v>
      </c>
    </row>
    <row r="365" spans="1:19">
      <c r="A365" s="1">
        <v>36300</v>
      </c>
      <c r="B365">
        <v>2.31</v>
      </c>
      <c r="C365">
        <v>2.8050000000000002</v>
      </c>
      <c r="D365">
        <v>-0.86240000000000006</v>
      </c>
      <c r="E365" s="1">
        <v>-18130000</v>
      </c>
      <c r="F365" s="1">
        <v>19880000</v>
      </c>
      <c r="G365" s="1">
        <v>-32390000</v>
      </c>
      <c r="H365">
        <v>-709.1</v>
      </c>
      <c r="I365">
        <v>-2713</v>
      </c>
      <c r="J365">
        <v>-1267</v>
      </c>
      <c r="K365">
        <f t="shared" si="48"/>
        <v>-49.415520000000001</v>
      </c>
      <c r="L365">
        <f t="shared" si="49"/>
        <v>-0.86240000000000006</v>
      </c>
      <c r="M365">
        <f t="shared" si="50"/>
        <v>2.8050000000000002</v>
      </c>
      <c r="N365">
        <f t="shared" si="51"/>
        <v>0.75940622873012176</v>
      </c>
      <c r="O365">
        <f t="shared" si="52"/>
        <v>-24.754118584103068</v>
      </c>
      <c r="P365">
        <f t="shared" si="53"/>
        <v>-0.43204087272171543</v>
      </c>
      <c r="Q365">
        <f t="shared" si="54"/>
        <v>-1.5607269052391906</v>
      </c>
      <c r="R365">
        <f t="shared" si="55"/>
        <v>-0.99481087309315985</v>
      </c>
      <c r="S365">
        <f t="shared" si="56"/>
        <v>0.86689844605190625</v>
      </c>
    </row>
    <row r="366" spans="1:19">
      <c r="A366" s="1">
        <v>36400</v>
      </c>
      <c r="B366">
        <v>2.319</v>
      </c>
      <c r="C366">
        <v>2.806</v>
      </c>
      <c r="D366">
        <v>-0.86709999999999998</v>
      </c>
      <c r="E366" s="1">
        <v>-18200000</v>
      </c>
      <c r="F366" s="1">
        <v>19610000</v>
      </c>
      <c r="G366" s="1">
        <v>-32520000</v>
      </c>
      <c r="H366">
        <v>-699.4</v>
      </c>
      <c r="I366">
        <v>-2724</v>
      </c>
      <c r="J366">
        <v>-1250</v>
      </c>
      <c r="K366">
        <f t="shared" si="48"/>
        <v>-49.684829999999998</v>
      </c>
      <c r="L366">
        <f t="shared" si="49"/>
        <v>-0.86709999999999998</v>
      </c>
      <c r="M366">
        <f t="shared" si="50"/>
        <v>2.806</v>
      </c>
      <c r="N366">
        <f t="shared" si="51"/>
        <v>0.76245572865869271</v>
      </c>
      <c r="O366">
        <f t="shared" si="52"/>
        <v>-24.934368525276042</v>
      </c>
      <c r="P366">
        <f t="shared" si="53"/>
        <v>-0.43518682767170985</v>
      </c>
      <c r="Q366">
        <f t="shared" si="54"/>
        <v>-1.5563689792154598</v>
      </c>
      <c r="R366">
        <f t="shared" si="55"/>
        <v>-1.0020547020642481</v>
      </c>
      <c r="S366">
        <f t="shared" si="56"/>
        <v>0.86532202105709499</v>
      </c>
    </row>
    <row r="367" spans="1:19">
      <c r="A367" s="1">
        <v>36500</v>
      </c>
      <c r="B367">
        <v>2.3279999999999998</v>
      </c>
      <c r="C367">
        <v>2.8079999999999998</v>
      </c>
      <c r="D367">
        <v>-0.87180000000000002</v>
      </c>
      <c r="E367" s="1">
        <v>-18270000</v>
      </c>
      <c r="F367" s="1">
        <v>19340000</v>
      </c>
      <c r="G367" s="1">
        <v>-32640000</v>
      </c>
      <c r="H367">
        <v>-689.7</v>
      </c>
      <c r="I367">
        <v>-2734</v>
      </c>
      <c r="J367">
        <v>-1233</v>
      </c>
      <c r="K367">
        <f t="shared" si="48"/>
        <v>-49.954139999999995</v>
      </c>
      <c r="L367">
        <f t="shared" si="49"/>
        <v>-0.87180000000000002</v>
      </c>
      <c r="M367">
        <f t="shared" si="50"/>
        <v>2.8079999999999998</v>
      </c>
      <c r="N367">
        <f t="shared" si="51"/>
        <v>0.76548838597122215</v>
      </c>
      <c r="O367">
        <f t="shared" si="52"/>
        <v>-25.115619538119777</v>
      </c>
      <c r="P367">
        <f t="shared" si="53"/>
        <v>-0.43835025461840754</v>
      </c>
      <c r="Q367">
        <f t="shared" si="54"/>
        <v>-1.5520759539866547</v>
      </c>
      <c r="R367">
        <f t="shared" si="55"/>
        <v>-1.0093387617944896</v>
      </c>
      <c r="S367">
        <f t="shared" si="56"/>
        <v>0.86373379582692267</v>
      </c>
    </row>
    <row r="368" spans="1:19">
      <c r="A368" s="1">
        <v>36600</v>
      </c>
      <c r="B368">
        <v>2.3370000000000002</v>
      </c>
      <c r="C368">
        <v>2.8090000000000002</v>
      </c>
      <c r="D368">
        <v>-0.87639999999999996</v>
      </c>
      <c r="E368" s="1">
        <v>-18340000</v>
      </c>
      <c r="F368" s="1">
        <v>19060000</v>
      </c>
      <c r="G368" s="1">
        <v>-32770000</v>
      </c>
      <c r="H368">
        <v>-679.9</v>
      </c>
      <c r="I368">
        <v>-2744</v>
      </c>
      <c r="J368">
        <v>-1215</v>
      </c>
      <c r="K368">
        <f t="shared" si="48"/>
        <v>-50.217719999999993</v>
      </c>
      <c r="L368">
        <f t="shared" si="49"/>
        <v>-0.87639999999999996</v>
      </c>
      <c r="M368">
        <f t="shared" si="50"/>
        <v>2.8090000000000002</v>
      </c>
      <c r="N368">
        <f t="shared" si="51"/>
        <v>0.76844014535179717</v>
      </c>
      <c r="O368">
        <f t="shared" si="52"/>
        <v>-25.293998137281907</v>
      </c>
      <c r="P368">
        <f t="shared" si="53"/>
        <v>-0.44146354848888192</v>
      </c>
      <c r="Q368">
        <f t="shared" si="54"/>
        <v>-1.5479360810628275</v>
      </c>
      <c r="R368">
        <f t="shared" si="55"/>
        <v>-1.0165073858507536</v>
      </c>
      <c r="S368">
        <f t="shared" si="56"/>
        <v>0.86216786242680132</v>
      </c>
    </row>
    <row r="369" spans="1:19">
      <c r="A369" s="1">
        <v>36700</v>
      </c>
      <c r="B369">
        <v>2.3460000000000001</v>
      </c>
      <c r="C369">
        <v>2.8109999999999999</v>
      </c>
      <c r="D369">
        <v>-0.88100000000000001</v>
      </c>
      <c r="E369" s="1">
        <v>-18400000</v>
      </c>
      <c r="F369" s="1">
        <v>18790000</v>
      </c>
      <c r="G369" s="1">
        <v>-32890000</v>
      </c>
      <c r="H369">
        <v>-670.1</v>
      </c>
      <c r="I369">
        <v>-2754</v>
      </c>
      <c r="J369">
        <v>-1198</v>
      </c>
      <c r="K369">
        <f t="shared" si="48"/>
        <v>-50.481299999999997</v>
      </c>
      <c r="L369">
        <f t="shared" si="49"/>
        <v>-0.88100000000000001</v>
      </c>
      <c r="M369">
        <f t="shared" si="50"/>
        <v>2.8109999999999999</v>
      </c>
      <c r="N369">
        <f t="shared" si="51"/>
        <v>0.77137564456756869</v>
      </c>
      <c r="O369">
        <f t="shared" si="52"/>
        <v>-25.473364810449699</v>
      </c>
      <c r="P369">
        <f t="shared" si="53"/>
        <v>-0.44459408750400842</v>
      </c>
      <c r="Q369">
        <f t="shared" si="54"/>
        <v>-1.5438563624862471</v>
      </c>
      <c r="R369">
        <f t="shared" si="55"/>
        <v>-1.0237157183200203</v>
      </c>
      <c r="S369">
        <f t="shared" si="56"/>
        <v>0.86059047862015303</v>
      </c>
    </row>
    <row r="370" spans="1:19">
      <c r="A370" s="1">
        <v>36800</v>
      </c>
      <c r="B370">
        <v>2.355</v>
      </c>
      <c r="C370">
        <v>2.8130000000000002</v>
      </c>
      <c r="D370">
        <v>-0.88560000000000005</v>
      </c>
      <c r="E370" s="1">
        <v>-18470000</v>
      </c>
      <c r="F370" s="1">
        <v>18510000</v>
      </c>
      <c r="G370" s="1">
        <v>-33010000</v>
      </c>
      <c r="H370">
        <v>-660.2</v>
      </c>
      <c r="I370">
        <v>-2764</v>
      </c>
      <c r="J370">
        <v>-1180</v>
      </c>
      <c r="K370">
        <f t="shared" si="48"/>
        <v>-50.744880000000002</v>
      </c>
      <c r="L370">
        <f t="shared" si="49"/>
        <v>-0.88560000000000005</v>
      </c>
      <c r="M370">
        <f t="shared" si="50"/>
        <v>2.8130000000000002</v>
      </c>
      <c r="N370">
        <f t="shared" si="51"/>
        <v>0.77429482150348283</v>
      </c>
      <c r="O370">
        <f t="shared" si="52"/>
        <v>-25.653734402819577</v>
      </c>
      <c r="P370">
        <f t="shared" si="53"/>
        <v>-0.44774213076134289</v>
      </c>
      <c r="Q370">
        <f t="shared" si="54"/>
        <v>-1.5398358342789715</v>
      </c>
      <c r="R370">
        <f t="shared" si="55"/>
        <v>-1.0309643557964592</v>
      </c>
      <c r="S370">
        <f t="shared" si="56"/>
        <v>0.8590015697641078</v>
      </c>
    </row>
    <row r="371" spans="1:19">
      <c r="A371" s="1">
        <v>36900</v>
      </c>
      <c r="B371">
        <v>2.3639999999999999</v>
      </c>
      <c r="C371">
        <v>2.8149999999999999</v>
      </c>
      <c r="D371">
        <v>-0.8901</v>
      </c>
      <c r="E371" s="1">
        <v>-18540000</v>
      </c>
      <c r="F371" s="1">
        <v>18240000</v>
      </c>
      <c r="G371" s="1">
        <v>-33120000</v>
      </c>
      <c r="H371">
        <v>-650.4</v>
      </c>
      <c r="I371">
        <v>-2774</v>
      </c>
      <c r="J371">
        <v>-1162</v>
      </c>
      <c r="K371">
        <f t="shared" si="48"/>
        <v>-51.00273</v>
      </c>
      <c r="L371">
        <f t="shared" si="49"/>
        <v>-0.8901</v>
      </c>
      <c r="M371">
        <f t="shared" si="50"/>
        <v>2.8149999999999999</v>
      </c>
      <c r="N371">
        <f t="shared" si="51"/>
        <v>0.7771346848440176</v>
      </c>
      <c r="O371">
        <f t="shared" si="52"/>
        <v>-25.831167910039273</v>
      </c>
      <c r="P371">
        <f t="shared" si="53"/>
        <v>-0.45083892966568773</v>
      </c>
      <c r="Q371">
        <f t="shared" si="54"/>
        <v>-1.5359590767511002</v>
      </c>
      <c r="R371">
        <f t="shared" si="55"/>
        <v>-1.0380949987896038</v>
      </c>
      <c r="S371">
        <f t="shared" si="56"/>
        <v>0.85743597747589384</v>
      </c>
    </row>
    <row r="372" spans="1:19">
      <c r="A372" s="1">
        <v>37000</v>
      </c>
      <c r="B372">
        <v>2.3740000000000001</v>
      </c>
      <c r="C372">
        <v>2.8170000000000002</v>
      </c>
      <c r="D372">
        <v>-0.89459999999999995</v>
      </c>
      <c r="E372" s="1">
        <v>-18600000</v>
      </c>
      <c r="F372" s="1">
        <v>17960000</v>
      </c>
      <c r="G372" s="1">
        <v>-33240000</v>
      </c>
      <c r="H372">
        <v>-640.5</v>
      </c>
      <c r="I372">
        <v>-2784</v>
      </c>
      <c r="J372">
        <v>-1145</v>
      </c>
      <c r="K372">
        <f t="shared" si="48"/>
        <v>-51.260579999999997</v>
      </c>
      <c r="L372">
        <f t="shared" si="49"/>
        <v>-0.89459999999999995</v>
      </c>
      <c r="M372">
        <f t="shared" si="50"/>
        <v>2.8170000000000002</v>
      </c>
      <c r="N372">
        <f t="shared" si="51"/>
        <v>0.77995881123374045</v>
      </c>
      <c r="O372">
        <f t="shared" si="52"/>
        <v>-26.009590142921702</v>
      </c>
      <c r="P372">
        <f t="shared" si="53"/>
        <v>-0.45395298508824616</v>
      </c>
      <c r="Q372">
        <f t="shared" si="54"/>
        <v>-1.5321371965728441</v>
      </c>
      <c r="R372">
        <f t="shared" si="55"/>
        <v>-1.045265376384344</v>
      </c>
      <c r="S372">
        <f t="shared" si="56"/>
        <v>0.85585921069584547</v>
      </c>
    </row>
    <row r="373" spans="1:19">
      <c r="A373" s="1">
        <v>37100</v>
      </c>
      <c r="B373">
        <v>2.383</v>
      </c>
      <c r="C373">
        <v>2.819</v>
      </c>
      <c r="D373">
        <v>-0.89900000000000002</v>
      </c>
      <c r="E373" s="1">
        <v>-18660000</v>
      </c>
      <c r="F373" s="1">
        <v>17680000</v>
      </c>
      <c r="G373" s="1">
        <v>-33350000</v>
      </c>
      <c r="H373">
        <v>-630.5</v>
      </c>
      <c r="I373">
        <v>-2793</v>
      </c>
      <c r="J373">
        <v>-1127</v>
      </c>
      <c r="K373">
        <f t="shared" si="48"/>
        <v>-51.512699999999995</v>
      </c>
      <c r="L373">
        <f t="shared" si="49"/>
        <v>-0.89900000000000002</v>
      </c>
      <c r="M373">
        <f t="shared" si="50"/>
        <v>2.819</v>
      </c>
      <c r="N373">
        <f t="shared" si="51"/>
        <v>0.78270490809939219</v>
      </c>
      <c r="O373">
        <f t="shared" si="52"/>
        <v>-26.185017589618298</v>
      </c>
      <c r="P373">
        <f t="shared" si="53"/>
        <v>-0.45701477163146859</v>
      </c>
      <c r="Q373">
        <f t="shared" si="54"/>
        <v>-1.5284524960200156</v>
      </c>
      <c r="R373">
        <f t="shared" si="55"/>
        <v>-1.0523154004366977</v>
      </c>
      <c r="S373">
        <f t="shared" si="56"/>
        <v>0.85430660772134159</v>
      </c>
    </row>
    <row r="374" spans="1:19">
      <c r="A374" s="1">
        <v>37200</v>
      </c>
      <c r="B374">
        <v>2.3929999999999998</v>
      </c>
      <c r="C374">
        <v>2.8220000000000001</v>
      </c>
      <c r="D374">
        <v>-0.90339999999999998</v>
      </c>
      <c r="E374" s="1">
        <v>-18730000</v>
      </c>
      <c r="F374" s="1">
        <v>17400000</v>
      </c>
      <c r="G374" s="1">
        <v>-33460000</v>
      </c>
      <c r="H374">
        <v>-620.5</v>
      </c>
      <c r="I374">
        <v>-2803</v>
      </c>
      <c r="J374">
        <v>-1109</v>
      </c>
      <c r="K374">
        <f t="shared" si="48"/>
        <v>-51.764819999999993</v>
      </c>
      <c r="L374">
        <f t="shared" si="49"/>
        <v>-0.90339999999999998</v>
      </c>
      <c r="M374">
        <f t="shared" si="50"/>
        <v>2.8220000000000001</v>
      </c>
      <c r="N374">
        <f t="shared" si="51"/>
        <v>0.78543585182247022</v>
      </c>
      <c r="O374">
        <f t="shared" si="52"/>
        <v>-26.36141843583718</v>
      </c>
      <c r="P374">
        <f t="shared" si="53"/>
        <v>-0.46009354720129236</v>
      </c>
      <c r="Q374">
        <f t="shared" si="54"/>
        <v>-1.5248186760754483</v>
      </c>
      <c r="R374">
        <f t="shared" si="55"/>
        <v>-1.0594045431684482</v>
      </c>
      <c r="S374">
        <f t="shared" si="56"/>
        <v>0.85274318089870327</v>
      </c>
    </row>
    <row r="375" spans="1:19">
      <c r="A375" s="1">
        <v>37300</v>
      </c>
      <c r="B375">
        <v>2.403</v>
      </c>
      <c r="C375">
        <v>2.8239999999999998</v>
      </c>
      <c r="D375">
        <v>-0.90780000000000005</v>
      </c>
      <c r="E375" s="1">
        <v>-18790000</v>
      </c>
      <c r="F375" s="1">
        <v>17120000</v>
      </c>
      <c r="G375" s="1">
        <v>-33570000</v>
      </c>
      <c r="H375">
        <v>-610.5</v>
      </c>
      <c r="I375">
        <v>-2812</v>
      </c>
      <c r="J375">
        <v>-1091</v>
      </c>
      <c r="K375">
        <f t="shared" si="48"/>
        <v>-52.016939999999998</v>
      </c>
      <c r="L375">
        <f t="shared" si="49"/>
        <v>-0.90780000000000005</v>
      </c>
      <c r="M375">
        <f t="shared" si="50"/>
        <v>2.8239999999999998</v>
      </c>
      <c r="N375">
        <f t="shared" si="51"/>
        <v>0.78815158953198949</v>
      </c>
      <c r="O375">
        <f t="shared" si="52"/>
        <v>-26.538806997587848</v>
      </c>
      <c r="P375">
        <f t="shared" si="53"/>
        <v>-0.46318956165921871</v>
      </c>
      <c r="Q375">
        <f t="shared" si="54"/>
        <v>-1.5212349770261697</v>
      </c>
      <c r="R375">
        <f t="shared" si="55"/>
        <v>-1.0665333799069634</v>
      </c>
      <c r="S375">
        <f t="shared" si="56"/>
        <v>0.85116885894297123</v>
      </c>
    </row>
    <row r="376" spans="1:19">
      <c r="A376" s="1">
        <v>37400</v>
      </c>
      <c r="B376">
        <v>2.4119999999999999</v>
      </c>
      <c r="C376">
        <v>2.827</v>
      </c>
      <c r="D376">
        <v>-0.91210000000000002</v>
      </c>
      <c r="E376" s="1">
        <v>-18850000</v>
      </c>
      <c r="F376" s="1">
        <v>16840000</v>
      </c>
      <c r="G376" s="1">
        <v>-33680000</v>
      </c>
      <c r="H376">
        <v>-600.5</v>
      </c>
      <c r="I376">
        <v>-2821</v>
      </c>
      <c r="J376">
        <v>-1073</v>
      </c>
      <c r="K376">
        <f t="shared" si="48"/>
        <v>-52.263329999999996</v>
      </c>
      <c r="L376">
        <f t="shared" si="49"/>
        <v>-0.91210000000000002</v>
      </c>
      <c r="M376">
        <f t="shared" si="50"/>
        <v>2.827</v>
      </c>
      <c r="N376">
        <f t="shared" si="51"/>
        <v>0.79079086396145437</v>
      </c>
      <c r="O376">
        <f t="shared" si="52"/>
        <v>-26.713132293801543</v>
      </c>
      <c r="P376">
        <f t="shared" si="53"/>
        <v>-0.46623211204766218</v>
      </c>
      <c r="Q376">
        <f t="shared" si="54"/>
        <v>-1.5177804369305186</v>
      </c>
      <c r="R376">
        <f t="shared" si="55"/>
        <v>-1.0735391110760766</v>
      </c>
      <c r="S376">
        <f t="shared" si="56"/>
        <v>0.84961972096735661</v>
      </c>
    </row>
    <row r="377" spans="1:19">
      <c r="A377" s="1">
        <v>37500</v>
      </c>
      <c r="B377">
        <v>2.4220000000000002</v>
      </c>
      <c r="C377">
        <v>2.8290000000000002</v>
      </c>
      <c r="D377">
        <v>-0.9163</v>
      </c>
      <c r="E377" s="1">
        <v>-18910000</v>
      </c>
      <c r="F377" s="1">
        <v>16560000</v>
      </c>
      <c r="G377" s="1">
        <v>-33790000</v>
      </c>
      <c r="H377">
        <v>-590.4</v>
      </c>
      <c r="I377">
        <v>-2830</v>
      </c>
      <c r="J377">
        <v>-1055</v>
      </c>
      <c r="K377">
        <f t="shared" si="48"/>
        <v>-52.503989999999995</v>
      </c>
      <c r="L377">
        <f t="shared" si="49"/>
        <v>-0.9163</v>
      </c>
      <c r="M377">
        <f t="shared" si="50"/>
        <v>2.8290000000000002</v>
      </c>
      <c r="N377">
        <f t="shared" si="51"/>
        <v>0.79335464468434014</v>
      </c>
      <c r="O377">
        <f t="shared" si="52"/>
        <v>-26.884340951233163</v>
      </c>
      <c r="P377">
        <f t="shared" si="53"/>
        <v>-0.46922026682776297</v>
      </c>
      <c r="Q377">
        <f t="shared" si="54"/>
        <v>-1.5144511076466673</v>
      </c>
      <c r="R377">
        <f t="shared" si="55"/>
        <v>-1.0804195917282957</v>
      </c>
      <c r="S377">
        <f t="shared" si="56"/>
        <v>0.84809643125245326</v>
      </c>
    </row>
    <row r="378" spans="1:19">
      <c r="A378" s="1">
        <v>37600</v>
      </c>
      <c r="B378">
        <v>2.4329999999999998</v>
      </c>
      <c r="C378">
        <v>2.8319999999999999</v>
      </c>
      <c r="D378">
        <v>-0.92049999999999998</v>
      </c>
      <c r="E378" s="1">
        <v>-18970000</v>
      </c>
      <c r="F378" s="1">
        <v>16270000</v>
      </c>
      <c r="G378" s="1">
        <v>-33890000</v>
      </c>
      <c r="H378">
        <v>-580.29999999999995</v>
      </c>
      <c r="I378">
        <v>-2839</v>
      </c>
      <c r="J378">
        <v>-1037</v>
      </c>
      <c r="K378">
        <f t="shared" si="48"/>
        <v>-52.74465</v>
      </c>
      <c r="L378">
        <f t="shared" si="49"/>
        <v>-0.92049999999999998</v>
      </c>
      <c r="M378">
        <f t="shared" si="50"/>
        <v>2.8319999999999999</v>
      </c>
      <c r="N378">
        <f t="shared" si="51"/>
        <v>0.79590443065186611</v>
      </c>
      <c r="O378">
        <f t="shared" si="52"/>
        <v>-27.056489311984116</v>
      </c>
      <c r="P378">
        <f t="shared" si="53"/>
        <v>-0.4722248225247781</v>
      </c>
      <c r="Q378">
        <f t="shared" si="54"/>
        <v>-1.5111654956067573</v>
      </c>
      <c r="R378">
        <f t="shared" si="55"/>
        <v>-1.087337836887313</v>
      </c>
      <c r="S378">
        <f t="shared" si="56"/>
        <v>0.84656301728180994</v>
      </c>
    </row>
    <row r="379" spans="1:19">
      <c r="A379" s="1">
        <v>37700</v>
      </c>
      <c r="B379">
        <v>2.4430000000000001</v>
      </c>
      <c r="C379">
        <v>2.835</v>
      </c>
      <c r="D379">
        <v>-0.92469999999999997</v>
      </c>
      <c r="E379" s="1">
        <v>-19020000</v>
      </c>
      <c r="F379" s="1">
        <v>15990000</v>
      </c>
      <c r="G379" s="1">
        <v>-34000000</v>
      </c>
      <c r="H379">
        <v>-570.20000000000005</v>
      </c>
      <c r="I379">
        <v>-2847</v>
      </c>
      <c r="J379">
        <v>-1019</v>
      </c>
      <c r="K379">
        <f t="shared" si="48"/>
        <v>-52.985309999999998</v>
      </c>
      <c r="L379">
        <f t="shared" si="49"/>
        <v>-0.92469999999999997</v>
      </c>
      <c r="M379">
        <f t="shared" si="50"/>
        <v>2.835</v>
      </c>
      <c r="N379">
        <f t="shared" si="51"/>
        <v>0.79844017688587365</v>
      </c>
      <c r="O379">
        <f t="shared" si="52"/>
        <v>-27.229590818802436</v>
      </c>
      <c r="P379">
        <f t="shared" si="53"/>
        <v>-0.47524601375892123</v>
      </c>
      <c r="Q379">
        <f t="shared" si="54"/>
        <v>-1.5079229901078419</v>
      </c>
      <c r="R379">
        <f t="shared" si="55"/>
        <v>-1.0942943867861354</v>
      </c>
      <c r="S379">
        <f t="shared" si="56"/>
        <v>0.84501941266077252</v>
      </c>
    </row>
    <row r="380" spans="1:19">
      <c r="A380" s="1">
        <v>37800</v>
      </c>
      <c r="B380">
        <v>2.4529999999999998</v>
      </c>
      <c r="C380">
        <v>2.8380000000000001</v>
      </c>
      <c r="D380">
        <v>-0.92879999999999996</v>
      </c>
      <c r="E380" s="1">
        <v>-19080000</v>
      </c>
      <c r="F380" s="1">
        <v>15700000</v>
      </c>
      <c r="G380" s="1">
        <v>-34100000</v>
      </c>
      <c r="H380">
        <v>-560</v>
      </c>
      <c r="I380">
        <v>-2856</v>
      </c>
      <c r="J380">
        <v>-1001</v>
      </c>
      <c r="K380">
        <f t="shared" si="48"/>
        <v>-53.220239999999997</v>
      </c>
      <c r="L380">
        <f t="shared" si="49"/>
        <v>-0.92879999999999996</v>
      </c>
      <c r="M380">
        <f t="shared" si="50"/>
        <v>2.8380000000000001</v>
      </c>
      <c r="N380">
        <f t="shared" si="51"/>
        <v>0.80090196311092032</v>
      </c>
      <c r="O380">
        <f t="shared" si="52"/>
        <v>-27.399503345833494</v>
      </c>
      <c r="P380">
        <f t="shared" si="53"/>
        <v>-0.47821154679599703</v>
      </c>
      <c r="Q380">
        <f t="shared" si="54"/>
        <v>-1.5047986929447672</v>
      </c>
      <c r="R380">
        <f t="shared" si="55"/>
        <v>-1.1011227789500875</v>
      </c>
      <c r="S380">
        <f t="shared" si="56"/>
        <v>0.8435026663290025</v>
      </c>
    </row>
    <row r="381" spans="1:19">
      <c r="A381" s="1">
        <v>37900</v>
      </c>
      <c r="B381">
        <v>2.4630000000000001</v>
      </c>
      <c r="C381">
        <v>2.8410000000000002</v>
      </c>
      <c r="D381">
        <v>-0.93289999999999995</v>
      </c>
      <c r="E381" s="1">
        <v>-19140000</v>
      </c>
      <c r="F381" s="1">
        <v>15420000</v>
      </c>
      <c r="G381" s="1">
        <v>-34200000</v>
      </c>
      <c r="H381">
        <v>-549.79999999999995</v>
      </c>
      <c r="I381">
        <v>-2864</v>
      </c>
      <c r="J381">
        <v>-982.7</v>
      </c>
      <c r="K381">
        <f t="shared" si="48"/>
        <v>-53.455169999999995</v>
      </c>
      <c r="L381">
        <f t="shared" si="49"/>
        <v>-0.93289999999999995</v>
      </c>
      <c r="M381">
        <f t="shared" si="50"/>
        <v>2.8410000000000002</v>
      </c>
      <c r="N381">
        <f t="shared" si="51"/>
        <v>0.80335028619282678</v>
      </c>
      <c r="O381">
        <f t="shared" si="52"/>
        <v>-27.570350216298863</v>
      </c>
      <c r="P381">
        <f t="shared" si="53"/>
        <v>-0.48119338720234595</v>
      </c>
      <c r="Q381">
        <f t="shared" si="54"/>
        <v>-1.5017143560413897</v>
      </c>
      <c r="R381">
        <f t="shared" si="55"/>
        <v>-1.1079887202194336</v>
      </c>
      <c r="S381">
        <f t="shared" si="56"/>
        <v>0.84197608060056928</v>
      </c>
    </row>
    <row r="382" spans="1:19">
      <c r="A382" s="1">
        <v>38000</v>
      </c>
      <c r="B382">
        <v>2.4740000000000002</v>
      </c>
      <c r="C382">
        <v>2.8450000000000002</v>
      </c>
      <c r="D382">
        <v>-0.93689999999999996</v>
      </c>
      <c r="E382" s="1">
        <v>-19190000</v>
      </c>
      <c r="F382" s="1">
        <v>15130000</v>
      </c>
      <c r="G382" s="1">
        <v>-34290000</v>
      </c>
      <c r="H382">
        <v>-539.6</v>
      </c>
      <c r="I382">
        <v>-2872</v>
      </c>
      <c r="J382">
        <v>-964.4</v>
      </c>
      <c r="K382">
        <f t="shared" si="48"/>
        <v>-53.684369999999994</v>
      </c>
      <c r="L382">
        <f t="shared" si="49"/>
        <v>-0.93689999999999996</v>
      </c>
      <c r="M382">
        <f t="shared" si="50"/>
        <v>2.8450000000000002</v>
      </c>
      <c r="N382">
        <f t="shared" si="51"/>
        <v>0.80572588014234736</v>
      </c>
      <c r="O382">
        <f t="shared" si="52"/>
        <v>-27.737943179027525</v>
      </c>
      <c r="P382">
        <f t="shared" si="53"/>
        <v>-0.48411843620513328</v>
      </c>
      <c r="Q382">
        <f t="shared" si="54"/>
        <v>-1.4987432437050909</v>
      </c>
      <c r="R382">
        <f t="shared" si="55"/>
        <v>-1.1147238944495288</v>
      </c>
      <c r="S382">
        <f t="shared" si="56"/>
        <v>0.840477184229247</v>
      </c>
    </row>
    <row r="383" spans="1:19">
      <c r="A383" s="1">
        <v>38100</v>
      </c>
      <c r="B383">
        <v>2.4849999999999999</v>
      </c>
      <c r="C383">
        <v>2.8479999999999999</v>
      </c>
      <c r="D383">
        <v>-0.94079999999999997</v>
      </c>
      <c r="E383" s="1">
        <v>-19240000</v>
      </c>
      <c r="F383" s="1">
        <v>14840000</v>
      </c>
      <c r="G383" s="1">
        <v>-34390000</v>
      </c>
      <c r="H383">
        <v>-529.29999999999995</v>
      </c>
      <c r="I383">
        <v>-2880</v>
      </c>
      <c r="J383">
        <v>-946.1</v>
      </c>
      <c r="K383">
        <f t="shared" si="48"/>
        <v>-53.907839999999993</v>
      </c>
      <c r="L383">
        <f t="shared" si="49"/>
        <v>-0.94079999999999997</v>
      </c>
      <c r="M383">
        <f t="shared" si="50"/>
        <v>2.8479999999999999</v>
      </c>
      <c r="N383">
        <f t="shared" si="51"/>
        <v>0.80802967235623224</v>
      </c>
      <c r="O383">
        <f t="shared" si="52"/>
        <v>-27.902226653263725</v>
      </c>
      <c r="P383">
        <f t="shared" si="53"/>
        <v>-0.4869857237371702</v>
      </c>
      <c r="Q383">
        <f t="shared" si="54"/>
        <v>-1.4958820698182071</v>
      </c>
      <c r="R383">
        <f t="shared" si="55"/>
        <v>-1.1213260679781247</v>
      </c>
      <c r="S383">
        <f t="shared" si="56"/>
        <v>0.83900662516155244</v>
      </c>
    </row>
    <row r="384" spans="1:19">
      <c r="A384" s="1">
        <v>38200</v>
      </c>
      <c r="B384">
        <v>2.4950000000000001</v>
      </c>
      <c r="C384">
        <v>2.851</v>
      </c>
      <c r="D384">
        <v>-0.94479999999999997</v>
      </c>
      <c r="E384" s="1">
        <v>-19300000</v>
      </c>
      <c r="F384" s="1">
        <v>14550000</v>
      </c>
      <c r="G384" s="1">
        <v>-34480000</v>
      </c>
      <c r="H384">
        <v>-519</v>
      </c>
      <c r="I384">
        <v>-2888</v>
      </c>
      <c r="J384">
        <v>-927.7</v>
      </c>
      <c r="K384">
        <f t="shared" si="48"/>
        <v>-54.137039999999999</v>
      </c>
      <c r="L384">
        <f t="shared" si="49"/>
        <v>-0.94479999999999997</v>
      </c>
      <c r="M384">
        <f t="shared" si="50"/>
        <v>2.851</v>
      </c>
      <c r="N384">
        <f t="shared" si="51"/>
        <v>0.81037976900284836</v>
      </c>
      <c r="O384">
        <f t="shared" si="52"/>
        <v>-28.071637924773949</v>
      </c>
      <c r="P384">
        <f t="shared" si="53"/>
        <v>-0.48994250821501367</v>
      </c>
      <c r="Q384">
        <f t="shared" si="54"/>
        <v>-1.4929836364443727</v>
      </c>
      <c r="R384">
        <f t="shared" si="55"/>
        <v>-1.1281343158400035</v>
      </c>
      <c r="S384">
        <f t="shared" si="56"/>
        <v>0.83748892905230576</v>
      </c>
    </row>
    <row r="385" spans="1:19">
      <c r="A385" s="1">
        <v>38300</v>
      </c>
      <c r="B385">
        <v>2.5059999999999998</v>
      </c>
      <c r="C385">
        <v>2.855</v>
      </c>
      <c r="D385">
        <v>-0.9486</v>
      </c>
      <c r="E385" s="1">
        <v>-19350000</v>
      </c>
      <c r="F385" s="1">
        <v>14260000</v>
      </c>
      <c r="G385" s="1">
        <v>-34580000</v>
      </c>
      <c r="H385">
        <v>-508.7</v>
      </c>
      <c r="I385">
        <v>-2896</v>
      </c>
      <c r="J385">
        <v>-909.3</v>
      </c>
      <c r="K385">
        <f t="shared" si="48"/>
        <v>-54.354779999999998</v>
      </c>
      <c r="L385">
        <f t="shared" si="49"/>
        <v>-0.9486</v>
      </c>
      <c r="M385">
        <f t="shared" si="50"/>
        <v>2.855</v>
      </c>
      <c r="N385">
        <f t="shared" si="51"/>
        <v>0.81260035158308286</v>
      </c>
      <c r="O385">
        <f t="shared" si="52"/>
        <v>-28.233448989713626</v>
      </c>
      <c r="P385">
        <f t="shared" si="53"/>
        <v>-0.49276664406436943</v>
      </c>
      <c r="Q385">
        <f t="shared" si="54"/>
        <v>-1.4902635624596525</v>
      </c>
      <c r="R385">
        <f t="shared" si="55"/>
        <v>-1.1346371289473201</v>
      </c>
      <c r="S385">
        <f t="shared" si="56"/>
        <v>0.8360382150371547</v>
      </c>
    </row>
    <row r="386" spans="1:19">
      <c r="A386" s="1">
        <v>38400</v>
      </c>
      <c r="B386">
        <v>2.5169999999999999</v>
      </c>
      <c r="C386">
        <v>2.859</v>
      </c>
      <c r="D386">
        <v>-0.95240000000000002</v>
      </c>
      <c r="E386" s="1">
        <v>-19400000</v>
      </c>
      <c r="F386" s="1">
        <v>13970000</v>
      </c>
      <c r="G386" s="1">
        <v>-34670000</v>
      </c>
      <c r="H386">
        <v>-498.4</v>
      </c>
      <c r="I386">
        <v>-2903</v>
      </c>
      <c r="J386">
        <v>-890.8</v>
      </c>
      <c r="K386">
        <f t="shared" si="48"/>
        <v>-54.572519999999997</v>
      </c>
      <c r="L386">
        <f t="shared" si="49"/>
        <v>-0.95240000000000002</v>
      </c>
      <c r="M386">
        <f t="shared" si="50"/>
        <v>2.859</v>
      </c>
      <c r="N386">
        <f t="shared" si="51"/>
        <v>0.81480920022836034</v>
      </c>
      <c r="O386">
        <f t="shared" si="52"/>
        <v>-28.396119640032179</v>
      </c>
      <c r="P386">
        <f t="shared" si="53"/>
        <v>-0.49560578250878851</v>
      </c>
      <c r="Q386">
        <f t="shared" si="54"/>
        <v>-1.4875756635162896</v>
      </c>
      <c r="R386">
        <f t="shared" si="55"/>
        <v>-1.1411744868063856</v>
      </c>
      <c r="S386">
        <f t="shared" si="56"/>
        <v>0.83457877039060258</v>
      </c>
    </row>
    <row r="387" spans="1:19">
      <c r="A387" s="1">
        <v>38500</v>
      </c>
      <c r="B387">
        <v>2.528</v>
      </c>
      <c r="C387">
        <v>2.863</v>
      </c>
      <c r="D387">
        <v>-0.95609999999999995</v>
      </c>
      <c r="E387" s="1">
        <v>-19450000</v>
      </c>
      <c r="F387" s="1">
        <v>13680000</v>
      </c>
      <c r="G387" s="1">
        <v>-34750000</v>
      </c>
      <c r="H387">
        <v>-488</v>
      </c>
      <c r="I387">
        <v>-2911</v>
      </c>
      <c r="J387">
        <v>-872.3</v>
      </c>
      <c r="K387">
        <f t="shared" si="48"/>
        <v>-54.784529999999997</v>
      </c>
      <c r="L387">
        <f t="shared" si="49"/>
        <v>-0.95609999999999995</v>
      </c>
      <c r="M387">
        <f t="shared" si="50"/>
        <v>2.863</v>
      </c>
      <c r="N387">
        <f t="shared" si="51"/>
        <v>0.81694861608143621</v>
      </c>
      <c r="O387">
        <f t="shared" si="52"/>
        <v>-28.555346440605803</v>
      </c>
      <c r="P387">
        <f t="shared" si="53"/>
        <v>-0.49838481443621463</v>
      </c>
      <c r="Q387">
        <f t="shared" si="54"/>
        <v>-1.4849890418989931</v>
      </c>
      <c r="R387">
        <f t="shared" si="55"/>
        <v>-1.1475734442954317</v>
      </c>
      <c r="S387">
        <f t="shared" si="56"/>
        <v>0.83314928970581947</v>
      </c>
    </row>
    <row r="388" spans="1:19">
      <c r="A388" s="1">
        <v>38600</v>
      </c>
      <c r="B388">
        <v>2.54</v>
      </c>
      <c r="C388">
        <v>2.867</v>
      </c>
      <c r="D388">
        <v>-0.95979999999999999</v>
      </c>
      <c r="E388" s="1">
        <v>-19500000</v>
      </c>
      <c r="F388" s="1">
        <v>13390000</v>
      </c>
      <c r="G388" s="1">
        <v>-34840000</v>
      </c>
      <c r="H388">
        <v>-477.6</v>
      </c>
      <c r="I388">
        <v>-2918</v>
      </c>
      <c r="J388">
        <v>-853.7</v>
      </c>
      <c r="K388">
        <f t="shared" ref="K388:K451" si="57">L388*57.3</f>
        <v>-54.996539999999996</v>
      </c>
      <c r="L388">
        <f t="shared" ref="L388:L451" si="58">D388</f>
        <v>-0.95979999999999999</v>
      </c>
      <c r="M388">
        <f t="shared" ref="M388:M451" si="59">C388</f>
        <v>2.867</v>
      </c>
      <c r="N388">
        <f t="shared" ref="N388:N451" si="60">SIN(L388*SIGN(L388))</f>
        <v>0.81907684792071711</v>
      </c>
      <c r="O388">
        <f t="shared" ref="O388:O451" si="61">P388*180/PI()</f>
        <v>-28.715409995404336</v>
      </c>
      <c r="P388">
        <f t="shared" ref="P388:P451" si="62">SIGN(L388)*LOG((1+N388)/(1-N388))/2</f>
        <v>-0.5011784504798954</v>
      </c>
      <c r="Q388">
        <f t="shared" ref="Q388:Q451" si="63">TANH(SIN(L388))^-1</f>
        <v>-1.4824321974586585</v>
      </c>
      <c r="R388">
        <f t="shared" ref="R388:R451" si="64">LN(TAN((PI()/4)+(L388/2)))</f>
        <v>-1.1540060290048619</v>
      </c>
      <c r="S388">
        <f t="shared" si="56"/>
        <v>0.83171142600326609</v>
      </c>
    </row>
    <row r="389" spans="1:19">
      <c r="A389" s="1">
        <v>38700</v>
      </c>
      <c r="B389">
        <v>2.5510000000000002</v>
      </c>
      <c r="C389">
        <v>2.871</v>
      </c>
      <c r="D389">
        <v>-0.96340000000000003</v>
      </c>
      <c r="E389" s="1">
        <v>-19540000</v>
      </c>
      <c r="F389" s="1">
        <v>13100000</v>
      </c>
      <c r="G389" s="1">
        <v>-34920000</v>
      </c>
      <c r="H389">
        <v>-467.2</v>
      </c>
      <c r="I389">
        <v>-2925</v>
      </c>
      <c r="J389">
        <v>-835.1</v>
      </c>
      <c r="K389">
        <f t="shared" si="57"/>
        <v>-55.202820000000003</v>
      </c>
      <c r="L389">
        <f t="shared" si="58"/>
        <v>-0.96340000000000003</v>
      </c>
      <c r="M389">
        <f t="shared" si="59"/>
        <v>2.871</v>
      </c>
      <c r="N389">
        <f t="shared" si="60"/>
        <v>0.82113679757400504</v>
      </c>
      <c r="O389">
        <f t="shared" si="61"/>
        <v>-28.871961159998673</v>
      </c>
      <c r="P389">
        <f t="shared" si="62"/>
        <v>-0.50391078374989817</v>
      </c>
      <c r="Q389">
        <f t="shared" si="63"/>
        <v>-1.4799727051192177</v>
      </c>
      <c r="R389">
        <f t="shared" si="64"/>
        <v>-1.1602974588614621</v>
      </c>
      <c r="S389">
        <f t="shared" ref="S389:S452" si="65">L389/LN((TAN(L389)+1/COS(L389)))</f>
        <v>0.83030432639689911</v>
      </c>
    </row>
    <row r="390" spans="1:19">
      <c r="A390" s="1">
        <v>38800</v>
      </c>
      <c r="B390">
        <v>2.5630000000000002</v>
      </c>
      <c r="C390">
        <v>2.875</v>
      </c>
      <c r="D390">
        <v>-0.96699999999999997</v>
      </c>
      <c r="E390" s="1">
        <v>-19590000</v>
      </c>
      <c r="F390" s="1">
        <v>12810000</v>
      </c>
      <c r="G390" s="1">
        <v>-35010000</v>
      </c>
      <c r="H390">
        <v>-456.7</v>
      </c>
      <c r="I390">
        <v>-2932</v>
      </c>
      <c r="J390">
        <v>-816.4</v>
      </c>
      <c r="K390">
        <f t="shared" si="57"/>
        <v>-55.409099999999995</v>
      </c>
      <c r="L390">
        <f t="shared" si="58"/>
        <v>-0.96699999999999997</v>
      </c>
      <c r="M390">
        <f t="shared" si="59"/>
        <v>2.875</v>
      </c>
      <c r="N390">
        <f t="shared" si="60"/>
        <v>0.82318610530588965</v>
      </c>
      <c r="O390">
        <f t="shared" si="61"/>
        <v>-29.029325289986012</v>
      </c>
      <c r="P390">
        <f t="shared" si="62"/>
        <v>-0.50665730594271363</v>
      </c>
      <c r="Q390">
        <f t="shared" si="63"/>
        <v>-1.4775407540792689</v>
      </c>
      <c r="R390">
        <f t="shared" si="64"/>
        <v>-1.1666215599202163</v>
      </c>
      <c r="S390">
        <f t="shared" si="65"/>
        <v>0.8288891901381733</v>
      </c>
    </row>
    <row r="391" spans="1:19">
      <c r="A391" s="1">
        <v>38900</v>
      </c>
      <c r="B391">
        <v>2.5739999999999998</v>
      </c>
      <c r="C391">
        <v>2.879</v>
      </c>
      <c r="D391">
        <v>-0.97050000000000003</v>
      </c>
      <c r="E391" s="1">
        <v>-19630000</v>
      </c>
      <c r="F391" s="1">
        <v>12510000</v>
      </c>
      <c r="G391" s="1">
        <v>-35090000</v>
      </c>
      <c r="H391">
        <v>-446.3</v>
      </c>
      <c r="I391">
        <v>-2938</v>
      </c>
      <c r="J391">
        <v>-797.7</v>
      </c>
      <c r="K391">
        <f t="shared" si="57"/>
        <v>-55.609650000000002</v>
      </c>
      <c r="L391">
        <f t="shared" si="58"/>
        <v>-0.97050000000000003</v>
      </c>
      <c r="M391">
        <f t="shared" si="59"/>
        <v>2.879</v>
      </c>
      <c r="N391">
        <f t="shared" si="60"/>
        <v>0.8251682599815412</v>
      </c>
      <c r="O391">
        <f t="shared" si="61"/>
        <v>-29.183107617640818</v>
      </c>
      <c r="P391">
        <f t="shared" si="62"/>
        <v>-0.5093413138916707</v>
      </c>
      <c r="Q391">
        <f t="shared" si="63"/>
        <v>-1.4752024652410085</v>
      </c>
      <c r="R391">
        <f t="shared" si="64"/>
        <v>-1.1728017166129618</v>
      </c>
      <c r="S391">
        <f t="shared" si="65"/>
        <v>0.82750561007259826</v>
      </c>
    </row>
    <row r="392" spans="1:19">
      <c r="A392" s="1">
        <v>39000</v>
      </c>
      <c r="B392">
        <v>2.5859999999999999</v>
      </c>
      <c r="C392">
        <v>2.8839999999999999</v>
      </c>
      <c r="D392">
        <v>-0.97389999999999999</v>
      </c>
      <c r="E392" s="1">
        <v>-19680000</v>
      </c>
      <c r="F392" s="1">
        <v>12220000</v>
      </c>
      <c r="G392" s="1">
        <v>-35170000</v>
      </c>
      <c r="H392">
        <v>-435.8</v>
      </c>
      <c r="I392">
        <v>-2945</v>
      </c>
      <c r="J392">
        <v>-779</v>
      </c>
      <c r="K392">
        <f t="shared" si="57"/>
        <v>-55.804469999999995</v>
      </c>
      <c r="L392">
        <f t="shared" si="58"/>
        <v>-0.97389999999999999</v>
      </c>
      <c r="M392">
        <f t="shared" si="59"/>
        <v>2.8839999999999999</v>
      </c>
      <c r="N392">
        <f t="shared" si="60"/>
        <v>0.82708410267324728</v>
      </c>
      <c r="O392">
        <f t="shared" si="61"/>
        <v>-29.333250873887035</v>
      </c>
      <c r="P392">
        <f t="shared" si="62"/>
        <v>-0.51196180806283276</v>
      </c>
      <c r="Q392">
        <f t="shared" si="63"/>
        <v>-1.4729553619560838</v>
      </c>
      <c r="R392">
        <f t="shared" si="64"/>
        <v>-1.1788356274277576</v>
      </c>
      <c r="S392">
        <f t="shared" si="65"/>
        <v>0.82615419600531503</v>
      </c>
    </row>
    <row r="393" spans="1:19">
      <c r="A393" s="1">
        <v>39100</v>
      </c>
      <c r="B393">
        <v>2.5979999999999999</v>
      </c>
      <c r="C393">
        <v>2.8879999999999999</v>
      </c>
      <c r="D393">
        <v>-0.97729999999999995</v>
      </c>
      <c r="E393" s="1">
        <v>-19720000</v>
      </c>
      <c r="F393" s="1">
        <v>11930000</v>
      </c>
      <c r="G393" s="1">
        <v>-35240000</v>
      </c>
      <c r="H393">
        <v>-425.2</v>
      </c>
      <c r="I393">
        <v>-2952</v>
      </c>
      <c r="J393">
        <v>-760.2</v>
      </c>
      <c r="K393">
        <f t="shared" si="57"/>
        <v>-55.999289999999995</v>
      </c>
      <c r="L393">
        <f t="shared" si="58"/>
        <v>-0.97729999999999995</v>
      </c>
      <c r="M393">
        <f t="shared" si="59"/>
        <v>2.8879999999999999</v>
      </c>
      <c r="N393">
        <f t="shared" si="60"/>
        <v>0.82899038428193705</v>
      </c>
      <c r="O393">
        <f t="shared" si="61"/>
        <v>-29.484147188289651</v>
      </c>
      <c r="P393">
        <f t="shared" si="62"/>
        <v>-0.51459544557828285</v>
      </c>
      <c r="Q393">
        <f t="shared" si="63"/>
        <v>-1.4707320252838758</v>
      </c>
      <c r="R393">
        <f t="shared" si="64"/>
        <v>-1.1848998019111827</v>
      </c>
      <c r="S393">
        <f t="shared" si="65"/>
        <v>0.82479547926640306</v>
      </c>
    </row>
    <row r="394" spans="1:19">
      <c r="A394" s="1">
        <v>39200</v>
      </c>
      <c r="B394">
        <v>2.61</v>
      </c>
      <c r="C394">
        <v>2.8929999999999998</v>
      </c>
      <c r="D394">
        <v>-0.98060000000000003</v>
      </c>
      <c r="E394" s="1">
        <v>-19760000</v>
      </c>
      <c r="F394" s="1">
        <v>11630000</v>
      </c>
      <c r="G394" s="1">
        <v>-35320000</v>
      </c>
      <c r="H394">
        <v>-414.7</v>
      </c>
      <c r="I394">
        <v>-2958</v>
      </c>
      <c r="J394">
        <v>-741.4</v>
      </c>
      <c r="K394">
        <f t="shared" si="57"/>
        <v>-56.188380000000002</v>
      </c>
      <c r="L394">
        <f t="shared" si="58"/>
        <v>-0.98060000000000003</v>
      </c>
      <c r="M394">
        <f t="shared" si="59"/>
        <v>2.8929999999999998</v>
      </c>
      <c r="N394">
        <f t="shared" si="60"/>
        <v>0.83083143451045516</v>
      </c>
      <c r="O394">
        <f t="shared" si="61"/>
        <v>-29.631334393263899</v>
      </c>
      <c r="P394">
        <f t="shared" si="62"/>
        <v>-0.51716434692189128</v>
      </c>
      <c r="Q394">
        <f t="shared" si="63"/>
        <v>-1.4685965714258216</v>
      </c>
      <c r="R394">
        <f t="shared" si="64"/>
        <v>-1.1908149158503483</v>
      </c>
      <c r="S394">
        <f t="shared" si="65"/>
        <v>0.82346969873127951</v>
      </c>
    </row>
    <row r="395" spans="1:19">
      <c r="A395" s="1">
        <v>39300</v>
      </c>
      <c r="B395">
        <v>2.6219999999999999</v>
      </c>
      <c r="C395">
        <v>2.8980000000000001</v>
      </c>
      <c r="D395">
        <v>-0.98380000000000001</v>
      </c>
      <c r="E395" s="1">
        <v>-19800000</v>
      </c>
      <c r="F395" s="1">
        <v>11330000</v>
      </c>
      <c r="G395" s="1">
        <v>-35390000</v>
      </c>
      <c r="H395">
        <v>-404.1</v>
      </c>
      <c r="I395">
        <v>-2964</v>
      </c>
      <c r="J395">
        <v>-722.5</v>
      </c>
      <c r="K395">
        <f t="shared" si="57"/>
        <v>-56.371739999999996</v>
      </c>
      <c r="L395">
        <f t="shared" si="58"/>
        <v>-0.98380000000000001</v>
      </c>
      <c r="M395">
        <f t="shared" si="59"/>
        <v>2.8980000000000001</v>
      </c>
      <c r="N395">
        <f t="shared" si="60"/>
        <v>0.8326080548917294</v>
      </c>
      <c r="O395">
        <f t="shared" si="61"/>
        <v>-29.774755507450951</v>
      </c>
      <c r="P395">
        <f t="shared" si="62"/>
        <v>-0.51966751758133412</v>
      </c>
      <c r="Q395">
        <f t="shared" si="63"/>
        <v>-1.466546770176</v>
      </c>
      <c r="R395">
        <f t="shared" si="64"/>
        <v>-1.1965786792960011</v>
      </c>
      <c r="S395">
        <f t="shared" si="65"/>
        <v>0.82217744392605452</v>
      </c>
    </row>
    <row r="396" spans="1:19">
      <c r="A396" s="1">
        <v>39400</v>
      </c>
      <c r="B396">
        <v>2.6339999999999999</v>
      </c>
      <c r="C396">
        <v>2.903</v>
      </c>
      <c r="D396">
        <v>-0.98699999999999999</v>
      </c>
      <c r="E396" s="1">
        <v>-19840000</v>
      </c>
      <c r="F396" s="1">
        <v>11040000</v>
      </c>
      <c r="G396" s="1">
        <v>-35460000</v>
      </c>
      <c r="H396">
        <v>-393.6</v>
      </c>
      <c r="I396">
        <v>-2970</v>
      </c>
      <c r="J396">
        <v>-703.6</v>
      </c>
      <c r="K396">
        <f t="shared" si="57"/>
        <v>-56.555099999999996</v>
      </c>
      <c r="L396">
        <f t="shared" si="58"/>
        <v>-0.98699999999999999</v>
      </c>
      <c r="M396">
        <f t="shared" si="59"/>
        <v>2.903</v>
      </c>
      <c r="N396">
        <f t="shared" si="60"/>
        <v>0.83437614937379689</v>
      </c>
      <c r="O396">
        <f t="shared" si="61"/>
        <v>-29.918868214081456</v>
      </c>
      <c r="P396">
        <f t="shared" si="62"/>
        <v>-0.52218275880599707</v>
      </c>
      <c r="Q396">
        <f t="shared" si="63"/>
        <v>-1.4645173830809679</v>
      </c>
      <c r="R396">
        <f t="shared" si="64"/>
        <v>-1.2023702362451942</v>
      </c>
      <c r="S396">
        <f t="shared" si="65"/>
        <v>0.82087860315158823</v>
      </c>
    </row>
    <row r="397" spans="1:19">
      <c r="A397" s="1">
        <v>39500</v>
      </c>
      <c r="B397">
        <v>2.6459999999999999</v>
      </c>
      <c r="C397">
        <v>2.9079999999999999</v>
      </c>
      <c r="D397">
        <v>-0.99009999999999998</v>
      </c>
      <c r="E397" s="1">
        <v>-19880000</v>
      </c>
      <c r="F397" s="1">
        <v>10740000</v>
      </c>
      <c r="G397" s="1">
        <v>-35530000</v>
      </c>
      <c r="H397">
        <v>-383</v>
      </c>
      <c r="I397">
        <v>-2976</v>
      </c>
      <c r="J397">
        <v>-684.6</v>
      </c>
      <c r="K397">
        <f t="shared" si="57"/>
        <v>-56.732729999999997</v>
      </c>
      <c r="L397">
        <f t="shared" si="58"/>
        <v>-0.99009999999999998</v>
      </c>
      <c r="M397">
        <f t="shared" si="59"/>
        <v>2.9079999999999999</v>
      </c>
      <c r="N397">
        <f t="shared" si="60"/>
        <v>0.83608084340635735</v>
      </c>
      <c r="O397">
        <f t="shared" si="61"/>
        <v>-30.059144640272311</v>
      </c>
      <c r="P397">
        <f t="shared" si="62"/>
        <v>-0.52463104430595831</v>
      </c>
      <c r="Q397">
        <f t="shared" si="63"/>
        <v>-1.462570692223607</v>
      </c>
      <c r="R397">
        <f t="shared" si="64"/>
        <v>-1.2080076219407982</v>
      </c>
      <c r="S397">
        <f t="shared" si="65"/>
        <v>0.81961403389930099</v>
      </c>
    </row>
    <row r="398" spans="1:19">
      <c r="A398" s="1">
        <v>39600</v>
      </c>
      <c r="B398">
        <v>2.6589999999999998</v>
      </c>
      <c r="C398">
        <v>2.9129999999999998</v>
      </c>
      <c r="D398">
        <v>-0.99309999999999998</v>
      </c>
      <c r="E398" s="1">
        <v>-19920000</v>
      </c>
      <c r="F398" s="1">
        <v>10440000</v>
      </c>
      <c r="G398" s="1">
        <v>-35600000</v>
      </c>
      <c r="H398">
        <v>-372.3</v>
      </c>
      <c r="I398">
        <v>-2981</v>
      </c>
      <c r="J398">
        <v>-665.6</v>
      </c>
      <c r="K398">
        <f t="shared" si="57"/>
        <v>-56.904629999999997</v>
      </c>
      <c r="L398">
        <f t="shared" si="58"/>
        <v>-0.99309999999999998</v>
      </c>
      <c r="M398">
        <f t="shared" si="59"/>
        <v>2.9129999999999998</v>
      </c>
      <c r="N398">
        <f t="shared" si="60"/>
        <v>0.83772289734237804</v>
      </c>
      <c r="O398">
        <f t="shared" si="61"/>
        <v>-30.195528443306639</v>
      </c>
      <c r="P398">
        <f t="shared" si="62"/>
        <v>-0.52701139071529879</v>
      </c>
      <c r="Q398">
        <f t="shared" si="63"/>
        <v>-1.4607046902941399</v>
      </c>
      <c r="R398">
        <f t="shared" si="64"/>
        <v>-1.2134885720991075</v>
      </c>
      <c r="S398">
        <f t="shared" si="65"/>
        <v>0.81838430359679726</v>
      </c>
    </row>
    <row r="399" spans="1:19">
      <c r="A399" s="1">
        <v>39700</v>
      </c>
      <c r="B399">
        <v>2.6709999999999998</v>
      </c>
      <c r="C399">
        <v>2.9180000000000001</v>
      </c>
      <c r="D399">
        <v>-0.99609999999999999</v>
      </c>
      <c r="E399" s="1">
        <v>-19960000</v>
      </c>
      <c r="F399" s="1">
        <v>10140000</v>
      </c>
      <c r="G399" s="1">
        <v>-35670000</v>
      </c>
      <c r="H399">
        <v>-361.7</v>
      </c>
      <c r="I399">
        <v>-2987</v>
      </c>
      <c r="J399">
        <v>-646.6</v>
      </c>
      <c r="K399">
        <f t="shared" si="57"/>
        <v>-57.076529999999998</v>
      </c>
      <c r="L399">
        <f t="shared" si="58"/>
        <v>-0.99609999999999999</v>
      </c>
      <c r="M399">
        <f t="shared" si="59"/>
        <v>2.9180000000000001</v>
      </c>
      <c r="N399">
        <f t="shared" si="60"/>
        <v>0.83935741177797718</v>
      </c>
      <c r="O399">
        <f t="shared" si="61"/>
        <v>-30.332541345051911</v>
      </c>
      <c r="P399">
        <f t="shared" si="62"/>
        <v>-0.5294027169684653</v>
      </c>
      <c r="Q399">
        <f t="shared" si="63"/>
        <v>-1.4588561247895584</v>
      </c>
      <c r="R399">
        <f t="shared" si="64"/>
        <v>-1.2189948042821344</v>
      </c>
      <c r="S399">
        <f t="shared" si="65"/>
        <v>0.81714868389993134</v>
      </c>
    </row>
    <row r="400" spans="1:19">
      <c r="A400" s="1">
        <v>39800</v>
      </c>
      <c r="B400">
        <v>2.6840000000000002</v>
      </c>
      <c r="C400">
        <v>2.923</v>
      </c>
      <c r="D400">
        <v>-0.999</v>
      </c>
      <c r="E400" s="1">
        <v>-19990000</v>
      </c>
      <c r="F400" s="1">
        <v>9844000</v>
      </c>
      <c r="G400" s="1">
        <v>-35730000</v>
      </c>
      <c r="H400">
        <v>-351</v>
      </c>
      <c r="I400">
        <v>-2992</v>
      </c>
      <c r="J400">
        <v>-627.6</v>
      </c>
      <c r="K400">
        <f t="shared" si="57"/>
        <v>-57.242699999999999</v>
      </c>
      <c r="L400">
        <f t="shared" si="58"/>
        <v>-0.999</v>
      </c>
      <c r="M400">
        <f t="shared" si="59"/>
        <v>2.923</v>
      </c>
      <c r="N400">
        <f t="shared" si="60"/>
        <v>0.84093026185662145</v>
      </c>
      <c r="O400">
        <f t="shared" si="61"/>
        <v>-30.465591793124911</v>
      </c>
      <c r="P400">
        <f t="shared" si="62"/>
        <v>-0.53172488535859286</v>
      </c>
      <c r="Q400">
        <f t="shared" si="63"/>
        <v>-1.4570856031153827</v>
      </c>
      <c r="R400">
        <f t="shared" si="64"/>
        <v>-1.2243417946006636</v>
      </c>
      <c r="S400">
        <f t="shared" si="65"/>
        <v>0.81594862186815897</v>
      </c>
    </row>
    <row r="401" spans="1:19">
      <c r="A401" s="1">
        <v>39900</v>
      </c>
      <c r="B401">
        <v>2.6970000000000001</v>
      </c>
      <c r="C401">
        <v>2.9289999999999998</v>
      </c>
      <c r="D401">
        <v>-1.002</v>
      </c>
      <c r="E401" s="1">
        <v>-20030000</v>
      </c>
      <c r="F401" s="1">
        <v>9545000</v>
      </c>
      <c r="G401" s="1">
        <v>-35790000</v>
      </c>
      <c r="H401">
        <v>-340.3</v>
      </c>
      <c r="I401">
        <v>-2997</v>
      </c>
      <c r="J401">
        <v>-608.5</v>
      </c>
      <c r="K401">
        <f t="shared" si="57"/>
        <v>-57.4146</v>
      </c>
      <c r="L401">
        <f t="shared" si="58"/>
        <v>-1.002</v>
      </c>
      <c r="M401">
        <f t="shared" si="59"/>
        <v>2.9289999999999998</v>
      </c>
      <c r="N401">
        <f t="shared" si="60"/>
        <v>0.84254990575782118</v>
      </c>
      <c r="O401">
        <f t="shared" si="61"/>
        <v>-30.603862666146927</v>
      </c>
      <c r="P401">
        <f t="shared" si="62"/>
        <v>-0.53413816735243402</v>
      </c>
      <c r="Q401">
        <f t="shared" si="63"/>
        <v>-1.4552708678417539</v>
      </c>
      <c r="R401">
        <f t="shared" si="64"/>
        <v>-1.2298985817448738</v>
      </c>
      <c r="S401">
        <f t="shared" si="65"/>
        <v>0.81470132161503028</v>
      </c>
    </row>
    <row r="402" spans="1:19">
      <c r="A402" s="1">
        <v>40000</v>
      </c>
      <c r="B402">
        <v>2.71</v>
      </c>
      <c r="C402">
        <v>2.9350000000000001</v>
      </c>
      <c r="D402">
        <v>-1.0049999999999999</v>
      </c>
      <c r="E402" s="1">
        <v>-20060000</v>
      </c>
      <c r="F402" s="1">
        <v>9245000</v>
      </c>
      <c r="G402" s="1">
        <v>-35850000</v>
      </c>
      <c r="H402">
        <v>-329.6</v>
      </c>
      <c r="I402">
        <v>-3002</v>
      </c>
      <c r="J402">
        <v>-589.4</v>
      </c>
      <c r="K402">
        <f t="shared" si="57"/>
        <v>-57.586499999999994</v>
      </c>
      <c r="L402">
        <f t="shared" si="58"/>
        <v>-1.0049999999999999</v>
      </c>
      <c r="M402">
        <f t="shared" si="59"/>
        <v>2.9350000000000001</v>
      </c>
      <c r="N402">
        <f t="shared" si="60"/>
        <v>0.84416196671555632</v>
      </c>
      <c r="O402">
        <f t="shared" si="61"/>
        <v>-30.742783952319858</v>
      </c>
      <c r="P402">
        <f t="shared" si="62"/>
        <v>-0.53656280119725697</v>
      </c>
      <c r="Q402">
        <f t="shared" si="63"/>
        <v>-1.4534731037502659</v>
      </c>
      <c r="R402">
        <f t="shared" si="64"/>
        <v>-1.2354815074919316</v>
      </c>
      <c r="S402">
        <f t="shared" si="65"/>
        <v>0.81344803131872301</v>
      </c>
    </row>
    <row r="403" spans="1:19">
      <c r="A403" s="1">
        <v>40100</v>
      </c>
      <c r="B403">
        <v>2.7229999999999999</v>
      </c>
      <c r="C403">
        <v>2.94</v>
      </c>
      <c r="D403">
        <v>-1.0069999999999999</v>
      </c>
      <c r="E403" s="1">
        <v>-20090000</v>
      </c>
      <c r="F403" s="1">
        <v>8944000</v>
      </c>
      <c r="G403" s="1">
        <v>-35910000</v>
      </c>
      <c r="H403">
        <v>-318.89999999999998</v>
      </c>
      <c r="I403">
        <v>-3007</v>
      </c>
      <c r="J403">
        <v>-570.20000000000005</v>
      </c>
      <c r="K403">
        <f t="shared" si="57"/>
        <v>-57.70109999999999</v>
      </c>
      <c r="L403">
        <f t="shared" si="58"/>
        <v>-1.0069999999999999</v>
      </c>
      <c r="M403">
        <f t="shared" si="59"/>
        <v>2.94</v>
      </c>
      <c r="N403">
        <f t="shared" si="60"/>
        <v>0.84523245410682146</v>
      </c>
      <c r="O403">
        <f t="shared" si="61"/>
        <v>-30.835763138211455</v>
      </c>
      <c r="P403">
        <f t="shared" si="62"/>
        <v>-0.53818559412688916</v>
      </c>
      <c r="Q403">
        <f t="shared" si="63"/>
        <v>-1.4522839472309077</v>
      </c>
      <c r="R403">
        <f t="shared" si="64"/>
        <v>-1.2392181263007191</v>
      </c>
      <c r="S403">
        <f t="shared" si="65"/>
        <v>0.81260915945933554</v>
      </c>
    </row>
    <row r="404" spans="1:19">
      <c r="A404" s="1">
        <v>40200</v>
      </c>
      <c r="B404">
        <v>2.7360000000000002</v>
      </c>
      <c r="C404">
        <v>2.9460000000000002</v>
      </c>
      <c r="D404">
        <v>-1.01</v>
      </c>
      <c r="E404" s="1">
        <v>-20130000</v>
      </c>
      <c r="F404" s="1">
        <v>8644000</v>
      </c>
      <c r="G404" s="1">
        <v>-35960000</v>
      </c>
      <c r="H404">
        <v>-308.2</v>
      </c>
      <c r="I404">
        <v>-3012</v>
      </c>
      <c r="J404">
        <v>-551</v>
      </c>
      <c r="K404">
        <f t="shared" si="57"/>
        <v>-57.872999999999998</v>
      </c>
      <c r="L404">
        <f t="shared" si="58"/>
        <v>-1.01</v>
      </c>
      <c r="M404">
        <f t="shared" si="59"/>
        <v>2.9460000000000002</v>
      </c>
      <c r="N404">
        <f t="shared" si="60"/>
        <v>0.84683184461801519</v>
      </c>
      <c r="O404">
        <f t="shared" si="61"/>
        <v>-30.97578497110549</v>
      </c>
      <c r="P404">
        <f t="shared" si="62"/>
        <v>-0.54062943613556735</v>
      </c>
      <c r="Q404">
        <f t="shared" si="63"/>
        <v>-1.450514129757545</v>
      </c>
      <c r="R404">
        <f t="shared" si="64"/>
        <v>-1.2448452804795338</v>
      </c>
      <c r="S404">
        <f t="shared" si="65"/>
        <v>0.81134580805972312</v>
      </c>
    </row>
    <row r="405" spans="1:19">
      <c r="A405" s="1">
        <v>40300</v>
      </c>
      <c r="B405">
        <v>2.7490000000000001</v>
      </c>
      <c r="C405">
        <v>2.952</v>
      </c>
      <c r="D405">
        <v>-1.012</v>
      </c>
      <c r="E405" s="1">
        <v>-20160000</v>
      </c>
      <c r="F405" s="1">
        <v>8342000</v>
      </c>
      <c r="G405" s="1">
        <v>-36020000</v>
      </c>
      <c r="H405">
        <v>-297.39999999999998</v>
      </c>
      <c r="I405">
        <v>-3016</v>
      </c>
      <c r="J405">
        <v>-531.79999999999995</v>
      </c>
      <c r="K405">
        <f t="shared" si="57"/>
        <v>-57.9876</v>
      </c>
      <c r="L405">
        <f t="shared" si="58"/>
        <v>-1.012</v>
      </c>
      <c r="M405">
        <f t="shared" si="59"/>
        <v>2.952</v>
      </c>
      <c r="N405">
        <f t="shared" si="60"/>
        <v>0.84789387168849173</v>
      </c>
      <c r="O405">
        <f t="shared" si="61"/>
        <v>-31.069504849596779</v>
      </c>
      <c r="P405">
        <f t="shared" si="62"/>
        <v>-0.54226515658980934</v>
      </c>
      <c r="Q405">
        <f t="shared" si="63"/>
        <v>-1.4493434650063699</v>
      </c>
      <c r="R405">
        <f t="shared" si="64"/>
        <v>-1.2486116660137772</v>
      </c>
      <c r="S405">
        <f t="shared" si="65"/>
        <v>0.81050019597432943</v>
      </c>
    </row>
    <row r="406" spans="1:19">
      <c r="A406" s="1">
        <v>40400</v>
      </c>
      <c r="B406">
        <v>2.7629999999999999</v>
      </c>
      <c r="C406">
        <v>2.9580000000000002</v>
      </c>
      <c r="D406">
        <v>-1.0149999999999999</v>
      </c>
      <c r="E406" s="1">
        <v>-20180000</v>
      </c>
      <c r="F406" s="1">
        <v>8040000</v>
      </c>
      <c r="G406" s="1">
        <v>-36070000</v>
      </c>
      <c r="H406">
        <v>-286.7</v>
      </c>
      <c r="I406">
        <v>-3021</v>
      </c>
      <c r="J406">
        <v>-512.6</v>
      </c>
      <c r="K406">
        <f t="shared" si="57"/>
        <v>-58.159499999999994</v>
      </c>
      <c r="L406">
        <f t="shared" si="58"/>
        <v>-1.0149999999999999</v>
      </c>
      <c r="M406">
        <f t="shared" si="59"/>
        <v>2.9580000000000002</v>
      </c>
      <c r="N406">
        <f t="shared" si="60"/>
        <v>0.84948055176846426</v>
      </c>
      <c r="O406">
        <f t="shared" si="61"/>
        <v>-31.210648362534947</v>
      </c>
      <c r="P406">
        <f t="shared" si="62"/>
        <v>-0.5447285756084117</v>
      </c>
      <c r="Q406">
        <f t="shared" si="63"/>
        <v>-1.4476011785974616</v>
      </c>
      <c r="R406">
        <f t="shared" si="64"/>
        <v>-1.2542838979238087</v>
      </c>
      <c r="S406">
        <f t="shared" si="65"/>
        <v>0.8092266843894822</v>
      </c>
    </row>
    <row r="407" spans="1:19">
      <c r="A407" s="1">
        <v>40500</v>
      </c>
      <c r="B407">
        <v>2.7759999999999998</v>
      </c>
      <c r="C407">
        <v>2.964</v>
      </c>
      <c r="D407">
        <v>-1.0169999999999999</v>
      </c>
      <c r="E407" s="1">
        <v>-20210000</v>
      </c>
      <c r="F407" s="1">
        <v>7738000</v>
      </c>
      <c r="G407" s="1">
        <v>-36120000</v>
      </c>
      <c r="H407">
        <v>-275.89999999999998</v>
      </c>
      <c r="I407">
        <v>-3025</v>
      </c>
      <c r="J407">
        <v>-493.3</v>
      </c>
      <c r="K407">
        <f t="shared" si="57"/>
        <v>-58.27409999999999</v>
      </c>
      <c r="L407">
        <f t="shared" si="58"/>
        <v>-1.0169999999999999</v>
      </c>
      <c r="M407">
        <f t="shared" si="59"/>
        <v>2.964</v>
      </c>
      <c r="N407">
        <f t="shared" si="60"/>
        <v>0.85053409196753071</v>
      </c>
      <c r="O407">
        <f t="shared" si="61"/>
        <v>-31.305123210282584</v>
      </c>
      <c r="P407">
        <f t="shared" si="62"/>
        <v>-0.54637747276192827</v>
      </c>
      <c r="Q407">
        <f t="shared" si="63"/>
        <v>-1.4464487315347681</v>
      </c>
      <c r="R407">
        <f t="shared" si="64"/>
        <v>-1.2580806239293765</v>
      </c>
      <c r="S407">
        <f t="shared" si="65"/>
        <v>0.80837426525463318</v>
      </c>
    </row>
    <row r="408" spans="1:19">
      <c r="A408" s="1">
        <v>40600</v>
      </c>
      <c r="B408">
        <v>2.79</v>
      </c>
      <c r="C408">
        <v>2.9710000000000001</v>
      </c>
      <c r="D408">
        <v>-1.0189999999999999</v>
      </c>
      <c r="E408" s="1">
        <v>-20240000</v>
      </c>
      <c r="F408" s="1">
        <v>7435000</v>
      </c>
      <c r="G408" s="1">
        <v>-36170000</v>
      </c>
      <c r="H408">
        <v>-265.10000000000002</v>
      </c>
      <c r="I408">
        <v>-3029</v>
      </c>
      <c r="J408">
        <v>-474</v>
      </c>
      <c r="K408">
        <f t="shared" si="57"/>
        <v>-58.388699999999993</v>
      </c>
      <c r="L408">
        <f t="shared" si="58"/>
        <v>-1.0189999999999999</v>
      </c>
      <c r="M408">
        <f t="shared" si="59"/>
        <v>2.9710000000000001</v>
      </c>
      <c r="N408">
        <f t="shared" si="60"/>
        <v>0.85158423003136341</v>
      </c>
      <c r="O408">
        <f t="shared" si="61"/>
        <v>-31.399904129198649</v>
      </c>
      <c r="P408">
        <f t="shared" si="62"/>
        <v>-0.54803171186507937</v>
      </c>
      <c r="Q408">
        <f t="shared" si="63"/>
        <v>-1.4453034961101539</v>
      </c>
      <c r="R408">
        <f t="shared" si="64"/>
        <v>-1.2618896502285399</v>
      </c>
      <c r="S408">
        <f t="shared" si="65"/>
        <v>0.80751910423819528</v>
      </c>
    </row>
    <row r="409" spans="1:19">
      <c r="A409" s="1">
        <v>40700</v>
      </c>
      <c r="B409">
        <v>2.8029999999999999</v>
      </c>
      <c r="C409">
        <v>2.9769999999999999</v>
      </c>
      <c r="D409">
        <v>-1.022</v>
      </c>
      <c r="E409" s="1">
        <v>-20270000</v>
      </c>
      <c r="F409" s="1">
        <v>7132000</v>
      </c>
      <c r="G409" s="1">
        <v>-36220000</v>
      </c>
      <c r="H409">
        <v>-254.3</v>
      </c>
      <c r="I409">
        <v>-3033</v>
      </c>
      <c r="J409">
        <v>-454.7</v>
      </c>
      <c r="K409">
        <f t="shared" si="57"/>
        <v>-58.560600000000001</v>
      </c>
      <c r="L409">
        <f t="shared" si="58"/>
        <v>-1.022</v>
      </c>
      <c r="M409">
        <f t="shared" si="59"/>
        <v>2.9769999999999999</v>
      </c>
      <c r="N409">
        <f t="shared" si="60"/>
        <v>0.85315304893856925</v>
      </c>
      <c r="O409">
        <f t="shared" si="61"/>
        <v>-31.542654585046652</v>
      </c>
      <c r="P409">
        <f t="shared" si="62"/>
        <v>-0.55052317732834977</v>
      </c>
      <c r="Q409">
        <f t="shared" si="63"/>
        <v>-1.4435990718003169</v>
      </c>
      <c r="R409">
        <f t="shared" si="64"/>
        <v>-1.2676264614639758</v>
      </c>
      <c r="S409">
        <f t="shared" si="65"/>
        <v>0.80623119749306704</v>
      </c>
    </row>
    <row r="410" spans="1:19">
      <c r="A410" s="1">
        <v>40800</v>
      </c>
      <c r="B410">
        <v>2.8170000000000002</v>
      </c>
      <c r="C410">
        <v>2.9830000000000001</v>
      </c>
      <c r="D410">
        <v>-1.024</v>
      </c>
      <c r="E410" s="1">
        <v>-20290000</v>
      </c>
      <c r="F410" s="1">
        <v>6829000</v>
      </c>
      <c r="G410" s="1">
        <v>-36260000</v>
      </c>
      <c r="H410">
        <v>-243.4</v>
      </c>
      <c r="I410">
        <v>-3037</v>
      </c>
      <c r="J410">
        <v>-435.3</v>
      </c>
      <c r="K410">
        <f t="shared" si="57"/>
        <v>-58.675199999999997</v>
      </c>
      <c r="L410">
        <f t="shared" si="58"/>
        <v>-1.024</v>
      </c>
      <c r="M410">
        <f t="shared" si="59"/>
        <v>2.9830000000000001</v>
      </c>
      <c r="N410">
        <f t="shared" si="60"/>
        <v>0.85419466331671745</v>
      </c>
      <c r="O410">
        <f t="shared" si="61"/>
        <v>-31.638211112245664</v>
      </c>
      <c r="P410">
        <f t="shared" si="62"/>
        <v>-0.55219095334974411</v>
      </c>
      <c r="Q410">
        <f t="shared" si="63"/>
        <v>-1.4424716800750037</v>
      </c>
      <c r="R410">
        <f t="shared" si="64"/>
        <v>-1.2714666576692912</v>
      </c>
      <c r="S410">
        <f t="shared" si="65"/>
        <v>0.805369133215873</v>
      </c>
    </row>
    <row r="411" spans="1:19">
      <c r="A411" s="1">
        <v>40900</v>
      </c>
      <c r="B411">
        <v>2.831</v>
      </c>
      <c r="C411">
        <v>2.99</v>
      </c>
      <c r="D411">
        <v>-1.026</v>
      </c>
      <c r="E411" s="1">
        <v>-20310000</v>
      </c>
      <c r="F411" s="1">
        <v>6525000</v>
      </c>
      <c r="G411" s="1">
        <v>-36300000</v>
      </c>
      <c r="H411">
        <v>-232.6</v>
      </c>
      <c r="I411">
        <v>-3040</v>
      </c>
      <c r="J411">
        <v>-416</v>
      </c>
      <c r="K411">
        <f t="shared" si="57"/>
        <v>-58.7898</v>
      </c>
      <c r="L411">
        <f t="shared" si="58"/>
        <v>-1.026</v>
      </c>
      <c r="M411">
        <f t="shared" si="59"/>
        <v>2.99</v>
      </c>
      <c r="N411">
        <f t="shared" si="60"/>
        <v>0.85523286091735118</v>
      </c>
      <c r="O411">
        <f t="shared" si="61"/>
        <v>-31.734082123122654</v>
      </c>
      <c r="P411">
        <f t="shared" si="62"/>
        <v>-0.5538642181467629</v>
      </c>
      <c r="Q411">
        <f t="shared" si="63"/>
        <v>-1.4413513526145383</v>
      </c>
      <c r="R411">
        <f t="shared" si="64"/>
        <v>-1.2753194922475388</v>
      </c>
      <c r="S411">
        <f t="shared" si="65"/>
        <v>0.80450428793481854</v>
      </c>
    </row>
    <row r="412" spans="1:19">
      <c r="A412" s="1">
        <v>41000</v>
      </c>
      <c r="B412">
        <v>2.8450000000000002</v>
      </c>
      <c r="C412">
        <v>2.9969999999999999</v>
      </c>
      <c r="D412">
        <v>-1.028</v>
      </c>
      <c r="E412" s="1">
        <v>-20340000</v>
      </c>
      <c r="F412" s="1">
        <v>6221000</v>
      </c>
      <c r="G412" s="1">
        <v>-36340000</v>
      </c>
      <c r="H412">
        <v>-221.8</v>
      </c>
      <c r="I412">
        <v>-3044</v>
      </c>
      <c r="J412">
        <v>-396.6</v>
      </c>
      <c r="K412">
        <f t="shared" si="57"/>
        <v>-58.904399999999995</v>
      </c>
      <c r="L412">
        <f t="shared" si="58"/>
        <v>-1.028</v>
      </c>
      <c r="M412">
        <f t="shared" si="59"/>
        <v>2.9969999999999999</v>
      </c>
      <c r="N412">
        <f t="shared" si="60"/>
        <v>0.85626763758768165</v>
      </c>
      <c r="O412">
        <f t="shared" si="61"/>
        <v>-31.830270080516886</v>
      </c>
      <c r="P412">
        <f t="shared" si="62"/>
        <v>-0.5555430147040602</v>
      </c>
      <c r="Q412">
        <f t="shared" si="63"/>
        <v>-1.4402380481140558</v>
      </c>
      <c r="R412">
        <f t="shared" si="64"/>
        <v>-1.2791850641745408</v>
      </c>
      <c r="S412">
        <f t="shared" si="65"/>
        <v>0.8036366502319735</v>
      </c>
    </row>
    <row r="413" spans="1:19">
      <c r="A413" s="1">
        <v>41100</v>
      </c>
      <c r="B413">
        <v>2.859</v>
      </c>
      <c r="C413">
        <v>3.0030000000000001</v>
      </c>
      <c r="D413">
        <v>-1.0289999999999999</v>
      </c>
      <c r="E413" s="1">
        <v>-20360000</v>
      </c>
      <c r="F413" s="1">
        <v>5916000</v>
      </c>
      <c r="G413" s="1">
        <v>-36380000</v>
      </c>
      <c r="H413">
        <v>-210.9</v>
      </c>
      <c r="I413">
        <v>-3047</v>
      </c>
      <c r="J413">
        <v>-377.2</v>
      </c>
      <c r="K413">
        <f t="shared" si="57"/>
        <v>-58.961699999999993</v>
      </c>
      <c r="L413">
        <f t="shared" si="58"/>
        <v>-1.0289999999999999</v>
      </c>
      <c r="M413">
        <f t="shared" si="59"/>
        <v>3.0030000000000001</v>
      </c>
      <c r="N413">
        <f t="shared" si="60"/>
        <v>0.85678374177997763</v>
      </c>
      <c r="O413">
        <f t="shared" si="61"/>
        <v>-31.878483691182261</v>
      </c>
      <c r="P413">
        <f t="shared" si="62"/>
        <v>-0.55638450095444569</v>
      </c>
      <c r="Q413">
        <f t="shared" si="63"/>
        <v>-1.4396840166619012</v>
      </c>
      <c r="R413">
        <f t="shared" si="64"/>
        <v>-1.2811226578706383</v>
      </c>
      <c r="S413">
        <f t="shared" si="65"/>
        <v>0.80320178062443093</v>
      </c>
    </row>
    <row r="414" spans="1:19">
      <c r="A414" s="1">
        <v>41200</v>
      </c>
      <c r="B414">
        <v>2.8730000000000002</v>
      </c>
      <c r="C414">
        <v>3.01</v>
      </c>
      <c r="D414">
        <v>-1.0309999999999999</v>
      </c>
      <c r="E414" s="1">
        <v>-20380000</v>
      </c>
      <c r="F414" s="1">
        <v>5611000</v>
      </c>
      <c r="G414" s="1">
        <v>-36420000</v>
      </c>
      <c r="H414">
        <v>-200</v>
      </c>
      <c r="I414">
        <v>-3050</v>
      </c>
      <c r="J414">
        <v>-357.7</v>
      </c>
      <c r="K414">
        <f t="shared" si="57"/>
        <v>-59.076299999999989</v>
      </c>
      <c r="L414">
        <f t="shared" si="58"/>
        <v>-1.0309999999999999</v>
      </c>
      <c r="M414">
        <f t="shared" si="59"/>
        <v>3.01</v>
      </c>
      <c r="N414">
        <f t="shared" si="60"/>
        <v>0.85781337929831125</v>
      </c>
      <c r="O414">
        <f t="shared" si="61"/>
        <v>-31.975151745469635</v>
      </c>
      <c r="P414">
        <f t="shared" si="62"/>
        <v>-0.55807167678325698</v>
      </c>
      <c r="Q414">
        <f t="shared" si="63"/>
        <v>-1.4385811699200681</v>
      </c>
      <c r="R414">
        <f t="shared" si="64"/>
        <v>-1.285007523783319</v>
      </c>
      <c r="S414">
        <f t="shared" si="65"/>
        <v>0.80232993264080643</v>
      </c>
    </row>
    <row r="415" spans="1:19">
      <c r="A415" s="1">
        <v>41300</v>
      </c>
      <c r="B415">
        <v>2.887</v>
      </c>
      <c r="C415">
        <v>3.0169999999999999</v>
      </c>
      <c r="D415">
        <v>-1.0329999999999999</v>
      </c>
      <c r="E415" s="1">
        <v>-20400000</v>
      </c>
      <c r="F415" s="1">
        <v>5306000</v>
      </c>
      <c r="G415" s="1">
        <v>-36450000</v>
      </c>
      <c r="H415">
        <v>-189.1</v>
      </c>
      <c r="I415">
        <v>-3053</v>
      </c>
      <c r="J415">
        <v>-338.3</v>
      </c>
      <c r="K415">
        <f t="shared" si="57"/>
        <v>-59.190899999999992</v>
      </c>
      <c r="L415">
        <f t="shared" si="58"/>
        <v>-1.0329999999999999</v>
      </c>
      <c r="M415">
        <f t="shared" si="59"/>
        <v>3.0169999999999999</v>
      </c>
      <c r="N415">
        <f t="shared" si="60"/>
        <v>0.85883958556427142</v>
      </c>
      <c r="O415">
        <f t="shared" si="61"/>
        <v>-32.072143022621873</v>
      </c>
      <c r="P415">
        <f t="shared" si="62"/>
        <v>-0.55976449391527794</v>
      </c>
      <c r="Q415">
        <f t="shared" si="63"/>
        <v>-1.4374852444013146</v>
      </c>
      <c r="R415">
        <f t="shared" si="64"/>
        <v>-1.2889053792766754</v>
      </c>
      <c r="S415">
        <f t="shared" si="65"/>
        <v>0.80145526320924598</v>
      </c>
    </row>
    <row r="416" spans="1:19">
      <c r="A416" s="1">
        <v>41400</v>
      </c>
      <c r="B416">
        <v>2.9009999999999998</v>
      </c>
      <c r="C416">
        <v>3.024</v>
      </c>
      <c r="D416">
        <v>-1.0349999999999999</v>
      </c>
      <c r="E416" s="1">
        <v>-20420000</v>
      </c>
      <c r="F416" s="1">
        <v>5001000</v>
      </c>
      <c r="G416" s="1">
        <v>-36490000</v>
      </c>
      <c r="H416">
        <v>-178.2</v>
      </c>
      <c r="I416">
        <v>-3056</v>
      </c>
      <c r="J416">
        <v>-318.8</v>
      </c>
      <c r="K416">
        <f t="shared" si="57"/>
        <v>-59.305499999999995</v>
      </c>
      <c r="L416">
        <f t="shared" si="58"/>
        <v>-1.0349999999999999</v>
      </c>
      <c r="M416">
        <f t="shared" si="59"/>
        <v>3.024</v>
      </c>
      <c r="N416">
        <f t="shared" si="60"/>
        <v>0.85986235647303455</v>
      </c>
      <c r="O416">
        <f t="shared" si="61"/>
        <v>-32.169460081947975</v>
      </c>
      <c r="P416">
        <f t="shared" si="62"/>
        <v>-0.56146299701887703</v>
      </c>
      <c r="Q416">
        <f t="shared" si="63"/>
        <v>-1.4363962000125066</v>
      </c>
      <c r="R416">
        <f t="shared" si="64"/>
        <v>-1.2928163272034268</v>
      </c>
      <c r="S416">
        <f t="shared" si="65"/>
        <v>0.8005777605229305</v>
      </c>
    </row>
    <row r="417" spans="1:19">
      <c r="A417" s="1">
        <v>41500</v>
      </c>
      <c r="B417">
        <v>2.9159999999999999</v>
      </c>
      <c r="C417">
        <v>3.0310000000000001</v>
      </c>
      <c r="D417">
        <v>-1.036</v>
      </c>
      <c r="E417" s="1">
        <v>-20430000</v>
      </c>
      <c r="F417" s="1">
        <v>4695000</v>
      </c>
      <c r="G417" s="1">
        <v>-36520000</v>
      </c>
      <c r="H417">
        <v>-167.3</v>
      </c>
      <c r="I417">
        <v>-3058</v>
      </c>
      <c r="J417">
        <v>-299.3</v>
      </c>
      <c r="K417">
        <f t="shared" si="57"/>
        <v>-59.3628</v>
      </c>
      <c r="L417">
        <f t="shared" si="58"/>
        <v>-1.036</v>
      </c>
      <c r="M417">
        <f t="shared" si="59"/>
        <v>3.0310000000000001</v>
      </c>
      <c r="N417">
        <f t="shared" si="60"/>
        <v>0.8603724523894668</v>
      </c>
      <c r="O417">
        <f t="shared" si="61"/>
        <v>-32.218241587490425</v>
      </c>
      <c r="P417">
        <f t="shared" si="62"/>
        <v>-0.56231439490467261</v>
      </c>
      <c r="Q417">
        <f t="shared" si="63"/>
        <v>-1.435854245805515</v>
      </c>
      <c r="R417">
        <f t="shared" si="64"/>
        <v>-1.294776743283466</v>
      </c>
      <c r="S417">
        <f t="shared" si="65"/>
        <v>0.80013794298835927</v>
      </c>
    </row>
    <row r="418" spans="1:19">
      <c r="A418" s="1">
        <v>41600</v>
      </c>
      <c r="B418">
        <v>2.93</v>
      </c>
      <c r="C418">
        <v>3.0379999999999998</v>
      </c>
      <c r="D418">
        <v>-1.0369999999999999</v>
      </c>
      <c r="E418" s="1">
        <v>-20450000</v>
      </c>
      <c r="F418" s="1">
        <v>4389000</v>
      </c>
      <c r="G418" s="1">
        <v>-36550000</v>
      </c>
      <c r="H418">
        <v>-156.4</v>
      </c>
      <c r="I418">
        <v>-3061</v>
      </c>
      <c r="J418">
        <v>-279.8</v>
      </c>
      <c r="K418">
        <f t="shared" si="57"/>
        <v>-59.420099999999991</v>
      </c>
      <c r="L418">
        <f t="shared" si="58"/>
        <v>-1.0369999999999999</v>
      </c>
      <c r="M418">
        <f t="shared" si="59"/>
        <v>3.0379999999999998</v>
      </c>
      <c r="N418">
        <f t="shared" si="60"/>
        <v>0.86088168793351816</v>
      </c>
      <c r="O418">
        <f t="shared" si="61"/>
        <v>-32.267105511252666</v>
      </c>
      <c r="P418">
        <f t="shared" si="62"/>
        <v>-0.5631672312597672</v>
      </c>
      <c r="Q418">
        <f t="shared" si="63"/>
        <v>-1.4353139969995323</v>
      </c>
      <c r="R418">
        <f t="shared" si="64"/>
        <v>-1.2967404715614705</v>
      </c>
      <c r="S418">
        <f t="shared" si="65"/>
        <v>0.79969741266060501</v>
      </c>
    </row>
    <row r="419" spans="1:19">
      <c r="A419" s="1">
        <v>41700</v>
      </c>
      <c r="B419">
        <v>2.9449999999999998</v>
      </c>
      <c r="C419">
        <v>3.0449999999999999</v>
      </c>
      <c r="D419">
        <v>-1.0389999999999999</v>
      </c>
      <c r="E419" s="1">
        <v>-20470000</v>
      </c>
      <c r="F419" s="1">
        <v>4083000</v>
      </c>
      <c r="G419" s="1">
        <v>-36570000</v>
      </c>
      <c r="H419">
        <v>-145.5</v>
      </c>
      <c r="I419">
        <v>-3063</v>
      </c>
      <c r="J419">
        <v>-260.3</v>
      </c>
      <c r="K419">
        <f t="shared" si="57"/>
        <v>-59.534699999999994</v>
      </c>
      <c r="L419">
        <f t="shared" si="58"/>
        <v>-1.0389999999999999</v>
      </c>
      <c r="M419">
        <f t="shared" si="59"/>
        <v>3.0449999999999999</v>
      </c>
      <c r="N419">
        <f t="shared" si="60"/>
        <v>0.86189757586839799</v>
      </c>
      <c r="O419">
        <f t="shared" si="61"/>
        <v>-32.365081927265372</v>
      </c>
      <c r="P419">
        <f t="shared" si="62"/>
        <v>-0.56487724230849268</v>
      </c>
      <c r="Q419">
        <f t="shared" si="63"/>
        <v>-1.4342385959441775</v>
      </c>
      <c r="R419">
        <f t="shared" si="64"/>
        <v>-1.3006779175111207</v>
      </c>
      <c r="S419">
        <f t="shared" si="65"/>
        <v>0.79881420758503552</v>
      </c>
    </row>
    <row r="420" spans="1:19">
      <c r="A420" s="1">
        <v>41800</v>
      </c>
      <c r="B420">
        <v>2.9590000000000001</v>
      </c>
      <c r="C420">
        <v>3.0529999999999999</v>
      </c>
      <c r="D420">
        <v>-1.04</v>
      </c>
      <c r="E420" s="1">
        <v>-20480000</v>
      </c>
      <c r="F420" s="1">
        <v>3776000</v>
      </c>
      <c r="G420" s="1">
        <v>-36600000</v>
      </c>
      <c r="H420">
        <v>-134.6</v>
      </c>
      <c r="I420">
        <v>-3065</v>
      </c>
      <c r="J420">
        <v>-240.8</v>
      </c>
      <c r="K420">
        <f t="shared" si="57"/>
        <v>-59.591999999999999</v>
      </c>
      <c r="L420">
        <f t="shared" si="58"/>
        <v>-1.04</v>
      </c>
      <c r="M420">
        <f t="shared" si="59"/>
        <v>3.0529999999999999</v>
      </c>
      <c r="N420">
        <f t="shared" si="60"/>
        <v>0.86240422724333843</v>
      </c>
      <c r="O420">
        <f t="shared" si="61"/>
        <v>-32.414195081031643</v>
      </c>
      <c r="P420">
        <f t="shared" si="62"/>
        <v>-0.56573442854775235</v>
      </c>
      <c r="Q420">
        <f t="shared" si="63"/>
        <v>-1.4337034339235004</v>
      </c>
      <c r="R420">
        <f t="shared" si="64"/>
        <v>-1.3026516617675596</v>
      </c>
      <c r="S420">
        <f t="shared" si="65"/>
        <v>0.79837152979855741</v>
      </c>
    </row>
    <row r="421" spans="1:19">
      <c r="A421" s="1">
        <v>41900</v>
      </c>
      <c r="B421">
        <v>2.9740000000000002</v>
      </c>
      <c r="C421">
        <v>3.06</v>
      </c>
      <c r="D421">
        <v>-1.0409999999999999</v>
      </c>
      <c r="E421" s="1">
        <v>-20490000</v>
      </c>
      <c r="F421" s="1">
        <v>3470000</v>
      </c>
      <c r="G421" s="1">
        <v>-36620000</v>
      </c>
      <c r="H421">
        <v>-123.6</v>
      </c>
      <c r="I421">
        <v>-3067</v>
      </c>
      <c r="J421">
        <v>-221.2</v>
      </c>
      <c r="K421">
        <f t="shared" si="57"/>
        <v>-59.64929999999999</v>
      </c>
      <c r="L421">
        <f t="shared" si="58"/>
        <v>-1.0409999999999999</v>
      </c>
      <c r="M421">
        <f t="shared" si="59"/>
        <v>3.06</v>
      </c>
      <c r="N421">
        <f t="shared" si="60"/>
        <v>0.86291001621412344</v>
      </c>
      <c r="O421">
        <f t="shared" si="61"/>
        <v>-32.46339197607719</v>
      </c>
      <c r="P421">
        <f t="shared" si="62"/>
        <v>-0.56659307634805522</v>
      </c>
      <c r="Q421">
        <f t="shared" si="63"/>
        <v>-1.4331699577610342</v>
      </c>
      <c r="R421">
        <f t="shared" si="64"/>
        <v>-1.3046287713926692</v>
      </c>
      <c r="S421">
        <f t="shared" si="65"/>
        <v>0.79792813314146827</v>
      </c>
    </row>
    <row r="422" spans="1:19">
      <c r="A422" s="1">
        <v>42000</v>
      </c>
      <c r="B422">
        <v>2.9889999999999999</v>
      </c>
      <c r="C422">
        <v>3.0670000000000002</v>
      </c>
      <c r="D422">
        <v>-1.042</v>
      </c>
      <c r="E422" s="1">
        <v>-20500000</v>
      </c>
      <c r="F422" s="1">
        <v>3163000</v>
      </c>
      <c r="G422" s="1">
        <v>-36640000</v>
      </c>
      <c r="H422">
        <v>-112.7</v>
      </c>
      <c r="I422">
        <v>-3069</v>
      </c>
      <c r="J422">
        <v>-201.7</v>
      </c>
      <c r="K422">
        <f t="shared" si="57"/>
        <v>-59.706600000000002</v>
      </c>
      <c r="L422">
        <f t="shared" si="58"/>
        <v>-1.042</v>
      </c>
      <c r="M422">
        <f t="shared" si="59"/>
        <v>3.0670000000000002</v>
      </c>
      <c r="N422">
        <f t="shared" si="60"/>
        <v>0.86341494227496418</v>
      </c>
      <c r="O422">
        <f t="shared" si="61"/>
        <v>-32.512672947824235</v>
      </c>
      <c r="P422">
        <f t="shared" si="62"/>
        <v>-0.56745319156362339</v>
      </c>
      <c r="Q422">
        <f t="shared" si="63"/>
        <v>-1.4326381626226019</v>
      </c>
      <c r="R422">
        <f t="shared" si="64"/>
        <v>-1.3066092598662942</v>
      </c>
      <c r="S422">
        <f t="shared" si="65"/>
        <v>0.79748401607579922</v>
      </c>
    </row>
    <row r="423" spans="1:19">
      <c r="A423" s="1">
        <v>42100</v>
      </c>
      <c r="B423">
        <v>3.0030000000000001</v>
      </c>
      <c r="C423">
        <v>3.0750000000000002</v>
      </c>
      <c r="D423">
        <v>-1.0429999999999999</v>
      </c>
      <c r="E423" s="1">
        <v>-20520000</v>
      </c>
      <c r="F423" s="1">
        <v>2856000</v>
      </c>
      <c r="G423" s="1">
        <v>-36660000</v>
      </c>
      <c r="H423">
        <v>-101.7</v>
      </c>
      <c r="I423">
        <v>-3070</v>
      </c>
      <c r="J423">
        <v>-182.1</v>
      </c>
      <c r="K423">
        <f t="shared" si="57"/>
        <v>-59.763899999999992</v>
      </c>
      <c r="L423">
        <f t="shared" si="58"/>
        <v>-1.0429999999999999</v>
      </c>
      <c r="M423">
        <f t="shared" si="59"/>
        <v>3.0750000000000002</v>
      </c>
      <c r="N423">
        <f t="shared" si="60"/>
        <v>0.86391900492093454</v>
      </c>
      <c r="O423">
        <f t="shared" si="61"/>
        <v>-32.562038333586187</v>
      </c>
      <c r="P423">
        <f t="shared" si="62"/>
        <v>-0.56831478008168668</v>
      </c>
      <c r="Q423">
        <f t="shared" si="63"/>
        <v>-1.4321080436944507</v>
      </c>
      <c r="R423">
        <f t="shared" si="64"/>
        <v>-1.3085931407442815</v>
      </c>
      <c r="S423">
        <f t="shared" si="65"/>
        <v>0.79703917705603944</v>
      </c>
    </row>
    <row r="424" spans="1:19">
      <c r="A424" s="1">
        <v>42200</v>
      </c>
      <c r="B424">
        <v>3.0179999999999998</v>
      </c>
      <c r="C424">
        <v>3.0819999999999999</v>
      </c>
      <c r="D424">
        <v>-1.044</v>
      </c>
      <c r="E424" s="1">
        <v>-20530000</v>
      </c>
      <c r="F424" s="1">
        <v>2549000</v>
      </c>
      <c r="G424" s="1">
        <v>-36680000</v>
      </c>
      <c r="H424">
        <v>-90.79</v>
      </c>
      <c r="I424">
        <v>-3072</v>
      </c>
      <c r="J424">
        <v>-162.5</v>
      </c>
      <c r="K424">
        <f t="shared" si="57"/>
        <v>-59.821199999999997</v>
      </c>
      <c r="L424">
        <f t="shared" si="58"/>
        <v>-1.044</v>
      </c>
      <c r="M424">
        <f t="shared" si="59"/>
        <v>3.0819999999999999</v>
      </c>
      <c r="N424">
        <f t="shared" si="60"/>
        <v>0.86442220364797218</v>
      </c>
      <c r="O424">
        <f t="shared" si="61"/>
        <v>-32.611488472582124</v>
      </c>
      <c r="P424">
        <f t="shared" si="62"/>
        <v>-0.56917784782273462</v>
      </c>
      <c r="Q424">
        <f t="shared" si="63"/>
        <v>-1.4315795961831514</v>
      </c>
      <c r="R424">
        <f t="shared" si="64"/>
        <v>-1.310580427659062</v>
      </c>
      <c r="S424">
        <f t="shared" si="65"/>
        <v>0.79659361452907973</v>
      </c>
    </row>
    <row r="425" spans="1:19">
      <c r="A425" s="1">
        <v>42300</v>
      </c>
      <c r="B425">
        <v>3.0329999999999999</v>
      </c>
      <c r="C425">
        <v>3.09</v>
      </c>
      <c r="D425">
        <v>-1.0449999999999999</v>
      </c>
      <c r="E425" s="1">
        <v>-20530000</v>
      </c>
      <c r="F425" s="1">
        <v>2242000</v>
      </c>
      <c r="G425" s="1">
        <v>-36690000</v>
      </c>
      <c r="H425">
        <v>-79.83</v>
      </c>
      <c r="I425">
        <v>-3073</v>
      </c>
      <c r="J425">
        <v>-143</v>
      </c>
      <c r="K425">
        <f t="shared" si="57"/>
        <v>-59.878499999999995</v>
      </c>
      <c r="L425">
        <f t="shared" si="58"/>
        <v>-1.0449999999999999</v>
      </c>
      <c r="M425">
        <f t="shared" si="59"/>
        <v>3.09</v>
      </c>
      <c r="N425">
        <f t="shared" si="60"/>
        <v>0.86492453795287794</v>
      </c>
      <c r="O425">
        <f t="shared" si="61"/>
        <v>-32.661023705951145</v>
      </c>
      <c r="P425">
        <f t="shared" si="62"/>
        <v>-0.57004240074076773</v>
      </c>
      <c r="Q425">
        <f t="shared" si="63"/>
        <v>-1.4310528153155126</v>
      </c>
      <c r="R425">
        <f t="shared" si="64"/>
        <v>-1.3125711343202298</v>
      </c>
      <c r="S425">
        <f t="shared" si="65"/>
        <v>0.79614732693416812</v>
      </c>
    </row>
    <row r="426" spans="1:19">
      <c r="A426" s="1">
        <v>42400</v>
      </c>
      <c r="B426">
        <v>3.048</v>
      </c>
      <c r="C426">
        <v>3.097</v>
      </c>
      <c r="D426">
        <v>-1.0449999999999999</v>
      </c>
      <c r="E426" s="1">
        <v>-20540000</v>
      </c>
      <c r="F426" s="1">
        <v>1934000</v>
      </c>
      <c r="G426" s="1">
        <v>-36710000</v>
      </c>
      <c r="H426">
        <v>-68.86</v>
      </c>
      <c r="I426">
        <v>-3074</v>
      </c>
      <c r="J426">
        <v>-123.4</v>
      </c>
      <c r="K426">
        <f t="shared" si="57"/>
        <v>-59.878499999999995</v>
      </c>
      <c r="L426">
        <f t="shared" si="58"/>
        <v>-1.0449999999999999</v>
      </c>
      <c r="M426">
        <f t="shared" si="59"/>
        <v>3.097</v>
      </c>
      <c r="N426">
        <f t="shared" si="60"/>
        <v>0.86492453795287794</v>
      </c>
      <c r="O426">
        <f t="shared" si="61"/>
        <v>-32.661023705951145</v>
      </c>
      <c r="P426">
        <f t="shared" si="62"/>
        <v>-0.57004240074076773</v>
      </c>
      <c r="Q426">
        <f t="shared" si="63"/>
        <v>-1.4310528153155126</v>
      </c>
      <c r="R426">
        <f t="shared" si="64"/>
        <v>-1.3125711343202298</v>
      </c>
      <c r="S426">
        <f t="shared" si="65"/>
        <v>0.79614732693416812</v>
      </c>
    </row>
    <row r="427" spans="1:19">
      <c r="A427" s="1">
        <v>42500</v>
      </c>
      <c r="B427">
        <v>3.0630000000000002</v>
      </c>
      <c r="C427">
        <v>3.105</v>
      </c>
      <c r="D427">
        <v>-1.046</v>
      </c>
      <c r="E427" s="1">
        <v>-20550000</v>
      </c>
      <c r="F427" s="1">
        <v>1627000</v>
      </c>
      <c r="G427" s="1">
        <v>-36720000</v>
      </c>
      <c r="H427">
        <v>-57.9</v>
      </c>
      <c r="I427">
        <v>-3075</v>
      </c>
      <c r="J427">
        <v>-103.8</v>
      </c>
      <c r="K427">
        <f t="shared" si="57"/>
        <v>-59.9358</v>
      </c>
      <c r="L427">
        <f t="shared" si="58"/>
        <v>-1.046</v>
      </c>
      <c r="M427">
        <f t="shared" si="59"/>
        <v>3.105</v>
      </c>
      <c r="N427">
        <f t="shared" si="60"/>
        <v>0.86542600733331798</v>
      </c>
      <c r="O427">
        <f t="shared" si="61"/>
        <v>-32.71064437676722</v>
      </c>
      <c r="P427">
        <f t="shared" si="62"/>
        <v>-0.57090844482355652</v>
      </c>
      <c r="Q427">
        <f t="shared" si="63"/>
        <v>-1.4305276963384825</v>
      </c>
      <c r="R427">
        <f t="shared" si="64"/>
        <v>-1.3145652745151351</v>
      </c>
      <c r="S427">
        <f t="shared" si="65"/>
        <v>0.79570031270284969</v>
      </c>
    </row>
    <row r="428" spans="1:19">
      <c r="A428" s="1">
        <v>42600</v>
      </c>
      <c r="B428">
        <v>3.077</v>
      </c>
      <c r="C428">
        <v>3.113</v>
      </c>
      <c r="D428">
        <v>-1.046</v>
      </c>
      <c r="E428" s="1">
        <v>-20550000</v>
      </c>
      <c r="F428" s="1">
        <v>1319000</v>
      </c>
      <c r="G428" s="1">
        <v>-36730000</v>
      </c>
      <c r="H428">
        <v>-46.93</v>
      </c>
      <c r="I428">
        <v>-3076</v>
      </c>
      <c r="J428">
        <v>-84.17</v>
      </c>
      <c r="K428">
        <f t="shared" si="57"/>
        <v>-59.9358</v>
      </c>
      <c r="L428">
        <f t="shared" si="58"/>
        <v>-1.046</v>
      </c>
      <c r="M428">
        <f t="shared" si="59"/>
        <v>3.113</v>
      </c>
      <c r="N428">
        <f t="shared" si="60"/>
        <v>0.86542600733331798</v>
      </c>
      <c r="O428">
        <f t="shared" si="61"/>
        <v>-32.71064437676722</v>
      </c>
      <c r="P428">
        <f t="shared" si="62"/>
        <v>-0.57090844482355652</v>
      </c>
      <c r="Q428">
        <f t="shared" si="63"/>
        <v>-1.4305276963384825</v>
      </c>
      <c r="R428">
        <f t="shared" si="64"/>
        <v>-1.3145652745151351</v>
      </c>
      <c r="S428">
        <f t="shared" si="65"/>
        <v>0.79570031270284969</v>
      </c>
    </row>
    <row r="429" spans="1:19">
      <c r="A429" s="1">
        <v>42700</v>
      </c>
      <c r="B429">
        <v>3.0920000000000001</v>
      </c>
      <c r="C429">
        <v>3.12</v>
      </c>
      <c r="D429">
        <v>-1.0469999999999999</v>
      </c>
      <c r="E429" s="1">
        <v>-20560000</v>
      </c>
      <c r="F429" s="1">
        <v>1012000</v>
      </c>
      <c r="G429" s="1">
        <v>-36740000</v>
      </c>
      <c r="H429">
        <v>-35.950000000000003</v>
      </c>
      <c r="I429">
        <v>-3077</v>
      </c>
      <c r="J429">
        <v>-64.56</v>
      </c>
      <c r="K429">
        <f t="shared" si="57"/>
        <v>-59.993099999999991</v>
      </c>
      <c r="L429">
        <f t="shared" si="58"/>
        <v>-1.0469999999999999</v>
      </c>
      <c r="M429">
        <f t="shared" si="59"/>
        <v>3.12</v>
      </c>
      <c r="N429">
        <f t="shared" si="60"/>
        <v>0.86592661128782278</v>
      </c>
      <c r="O429">
        <f t="shared" si="61"/>
        <v>-32.760350830053838</v>
      </c>
      <c r="P429">
        <f t="shared" si="62"/>
        <v>-0.57177598609289682</v>
      </c>
      <c r="Q429">
        <f t="shared" si="63"/>
        <v>-1.4300042345190616</v>
      </c>
      <c r="R429">
        <f t="shared" si="64"/>
        <v>-1.3165628621094749</v>
      </c>
      <c r="S429">
        <f t="shared" si="65"/>
        <v>0.79525257025891982</v>
      </c>
    </row>
    <row r="430" spans="1:19">
      <c r="A430" s="1">
        <v>42800</v>
      </c>
      <c r="B430">
        <v>3.1070000000000002</v>
      </c>
      <c r="C430">
        <v>3.1280000000000001</v>
      </c>
      <c r="D430">
        <v>-1.0469999999999999</v>
      </c>
      <c r="E430" s="1">
        <v>-20560000</v>
      </c>
      <c r="F430" s="1">
        <v>703900</v>
      </c>
      <c r="G430" s="1">
        <v>-36740000</v>
      </c>
      <c r="H430">
        <v>-24.98</v>
      </c>
      <c r="I430">
        <v>-3077</v>
      </c>
      <c r="J430">
        <v>-44.95</v>
      </c>
      <c r="K430">
        <f t="shared" si="57"/>
        <v>-59.993099999999991</v>
      </c>
      <c r="L430">
        <f t="shared" si="58"/>
        <v>-1.0469999999999999</v>
      </c>
      <c r="M430">
        <f t="shared" si="59"/>
        <v>3.1280000000000001</v>
      </c>
      <c r="N430">
        <f t="shared" si="60"/>
        <v>0.86592661128782278</v>
      </c>
      <c r="O430">
        <f t="shared" si="61"/>
        <v>-32.760350830053838</v>
      </c>
      <c r="P430">
        <f t="shared" si="62"/>
        <v>-0.57177598609289682</v>
      </c>
      <c r="Q430">
        <f t="shared" si="63"/>
        <v>-1.4300042345190616</v>
      </c>
      <c r="R430">
        <f t="shared" si="64"/>
        <v>-1.3165628621094749</v>
      </c>
      <c r="S430">
        <f t="shared" si="65"/>
        <v>0.79525257025891982</v>
      </c>
    </row>
    <row r="431" spans="1:19">
      <c r="A431" s="1">
        <v>42900</v>
      </c>
      <c r="B431">
        <v>3.1219999999999999</v>
      </c>
      <c r="C431">
        <v>3.1360000000000001</v>
      </c>
      <c r="D431">
        <v>-1.0469999999999999</v>
      </c>
      <c r="E431" s="1">
        <v>-20560000</v>
      </c>
      <c r="F431" s="1">
        <v>396200</v>
      </c>
      <c r="G431" s="1">
        <v>-36750000</v>
      </c>
      <c r="H431">
        <v>-14</v>
      </c>
      <c r="I431">
        <v>-3077</v>
      </c>
      <c r="J431">
        <v>-25.33</v>
      </c>
      <c r="K431">
        <f t="shared" si="57"/>
        <v>-59.993099999999991</v>
      </c>
      <c r="L431">
        <f t="shared" si="58"/>
        <v>-1.0469999999999999</v>
      </c>
      <c r="M431">
        <f t="shared" si="59"/>
        <v>3.1360000000000001</v>
      </c>
      <c r="N431">
        <f t="shared" si="60"/>
        <v>0.86592661128782278</v>
      </c>
      <c r="O431">
        <f t="shared" si="61"/>
        <v>-32.760350830053838</v>
      </c>
      <c r="P431">
        <f t="shared" si="62"/>
        <v>-0.57177598609289682</v>
      </c>
      <c r="Q431">
        <f t="shared" si="63"/>
        <v>-1.4300042345190616</v>
      </c>
      <c r="R431">
        <f t="shared" si="64"/>
        <v>-1.3165628621094749</v>
      </c>
      <c r="S431">
        <f t="shared" si="65"/>
        <v>0.79525257025891982</v>
      </c>
    </row>
    <row r="432" spans="1:19">
      <c r="A432" s="1">
        <v>43000</v>
      </c>
      <c r="B432">
        <v>3.137</v>
      </c>
      <c r="C432">
        <v>3.1429999999999998</v>
      </c>
      <c r="D432">
        <v>-1.0469999999999999</v>
      </c>
      <c r="E432" s="1">
        <v>-20560000</v>
      </c>
      <c r="F432" s="1">
        <v>88490</v>
      </c>
      <c r="G432" s="1">
        <v>-36750000</v>
      </c>
      <c r="H432">
        <v>-3.0230000000000001</v>
      </c>
      <c r="I432">
        <v>-3077</v>
      </c>
      <c r="J432">
        <v>-5.7149999999999999</v>
      </c>
      <c r="K432">
        <f t="shared" si="57"/>
        <v>-59.993099999999991</v>
      </c>
      <c r="L432">
        <f t="shared" si="58"/>
        <v>-1.0469999999999999</v>
      </c>
      <c r="M432">
        <f t="shared" si="59"/>
        <v>3.1429999999999998</v>
      </c>
      <c r="N432">
        <f t="shared" si="60"/>
        <v>0.86592661128782278</v>
      </c>
      <c r="O432">
        <f t="shared" si="61"/>
        <v>-32.760350830053838</v>
      </c>
      <c r="P432">
        <f t="shared" si="62"/>
        <v>-0.57177598609289682</v>
      </c>
      <c r="Q432">
        <f t="shared" si="63"/>
        <v>-1.4300042345190616</v>
      </c>
      <c r="R432">
        <f t="shared" si="64"/>
        <v>-1.3165628621094749</v>
      </c>
      <c r="S432">
        <f t="shared" si="65"/>
        <v>0.79525257025891982</v>
      </c>
    </row>
    <row r="433" spans="1:19">
      <c r="A433" s="1">
        <v>43100</v>
      </c>
      <c r="B433">
        <v>3.1520000000000001</v>
      </c>
      <c r="C433">
        <v>3.1509999999999998</v>
      </c>
      <c r="D433">
        <v>-1.0469999999999999</v>
      </c>
      <c r="E433" s="1">
        <v>-20560000</v>
      </c>
      <c r="F433" s="1">
        <v>-219300</v>
      </c>
      <c r="G433" s="1">
        <v>-36750000</v>
      </c>
      <c r="H433">
        <v>7.9550000000000001</v>
      </c>
      <c r="I433">
        <v>-3077</v>
      </c>
      <c r="J433">
        <v>13.9</v>
      </c>
      <c r="K433">
        <f t="shared" si="57"/>
        <v>-59.993099999999991</v>
      </c>
      <c r="L433">
        <f t="shared" si="58"/>
        <v>-1.0469999999999999</v>
      </c>
      <c r="M433">
        <f t="shared" si="59"/>
        <v>3.1509999999999998</v>
      </c>
      <c r="N433">
        <f t="shared" si="60"/>
        <v>0.86592661128782278</v>
      </c>
      <c r="O433">
        <f t="shared" si="61"/>
        <v>-32.760350830053838</v>
      </c>
      <c r="P433">
        <f t="shared" si="62"/>
        <v>-0.57177598609289682</v>
      </c>
      <c r="Q433">
        <f t="shared" si="63"/>
        <v>-1.4300042345190616</v>
      </c>
      <c r="R433">
        <f t="shared" si="64"/>
        <v>-1.3165628621094749</v>
      </c>
      <c r="S433">
        <f t="shared" si="65"/>
        <v>0.79525257025891982</v>
      </c>
    </row>
    <row r="434" spans="1:19">
      <c r="A434" s="1">
        <v>43200</v>
      </c>
      <c r="B434">
        <v>3.1669999999999998</v>
      </c>
      <c r="C434">
        <v>3.1589999999999998</v>
      </c>
      <c r="D434">
        <v>-1.0469999999999999</v>
      </c>
      <c r="E434" s="1">
        <v>-20560000</v>
      </c>
      <c r="F434" s="1">
        <v>-527000</v>
      </c>
      <c r="G434" s="1">
        <v>-36740000</v>
      </c>
      <c r="H434">
        <v>18.93</v>
      </c>
      <c r="I434">
        <v>-3077</v>
      </c>
      <c r="J434">
        <v>33.520000000000003</v>
      </c>
      <c r="K434">
        <f t="shared" si="57"/>
        <v>-59.993099999999991</v>
      </c>
      <c r="L434">
        <f t="shared" si="58"/>
        <v>-1.0469999999999999</v>
      </c>
      <c r="M434">
        <f t="shared" si="59"/>
        <v>3.1589999999999998</v>
      </c>
      <c r="N434">
        <f t="shared" si="60"/>
        <v>0.86592661128782278</v>
      </c>
      <c r="O434">
        <f t="shared" si="61"/>
        <v>-32.760350830053838</v>
      </c>
      <c r="P434">
        <f t="shared" si="62"/>
        <v>-0.57177598609289682</v>
      </c>
      <c r="Q434">
        <f t="shared" si="63"/>
        <v>-1.4300042345190616</v>
      </c>
      <c r="R434">
        <f t="shared" si="64"/>
        <v>-1.3165628621094749</v>
      </c>
      <c r="S434">
        <f t="shared" si="65"/>
        <v>0.79525257025891982</v>
      </c>
    </row>
    <row r="435" spans="1:19">
      <c r="A435" s="1">
        <v>43300</v>
      </c>
      <c r="B435">
        <v>3.1819999999999999</v>
      </c>
      <c r="C435">
        <v>3.1659999999999999</v>
      </c>
      <c r="D435">
        <v>-1.0469999999999999</v>
      </c>
      <c r="E435" s="1">
        <v>-20560000</v>
      </c>
      <c r="F435" s="1">
        <v>-834700</v>
      </c>
      <c r="G435" s="1">
        <v>-36740000</v>
      </c>
      <c r="H435">
        <v>29.91</v>
      </c>
      <c r="I435">
        <v>-3077</v>
      </c>
      <c r="J435">
        <v>53.13</v>
      </c>
      <c r="K435">
        <f t="shared" si="57"/>
        <v>-59.993099999999991</v>
      </c>
      <c r="L435">
        <f t="shared" si="58"/>
        <v>-1.0469999999999999</v>
      </c>
      <c r="M435">
        <f t="shared" si="59"/>
        <v>3.1659999999999999</v>
      </c>
      <c r="N435">
        <f t="shared" si="60"/>
        <v>0.86592661128782278</v>
      </c>
      <c r="O435">
        <f t="shared" si="61"/>
        <v>-32.760350830053838</v>
      </c>
      <c r="P435">
        <f t="shared" si="62"/>
        <v>-0.57177598609289682</v>
      </c>
      <c r="Q435">
        <f t="shared" si="63"/>
        <v>-1.4300042345190616</v>
      </c>
      <c r="R435">
        <f t="shared" si="64"/>
        <v>-1.3165628621094749</v>
      </c>
      <c r="S435">
        <f t="shared" si="65"/>
        <v>0.79525257025891982</v>
      </c>
    </row>
    <row r="436" spans="1:19">
      <c r="A436" s="1">
        <v>43400</v>
      </c>
      <c r="B436">
        <v>3.1970000000000001</v>
      </c>
      <c r="C436">
        <v>3.1739999999999999</v>
      </c>
      <c r="D436">
        <v>-1.0469999999999999</v>
      </c>
      <c r="E436" s="1">
        <v>-20560000</v>
      </c>
      <c r="F436" s="1">
        <v>-1142000</v>
      </c>
      <c r="G436" s="1">
        <v>-36730000</v>
      </c>
      <c r="H436">
        <v>40.880000000000003</v>
      </c>
      <c r="I436">
        <v>-3076</v>
      </c>
      <c r="J436">
        <v>72.739999999999995</v>
      </c>
      <c r="K436">
        <f t="shared" si="57"/>
        <v>-59.993099999999991</v>
      </c>
      <c r="L436">
        <f t="shared" si="58"/>
        <v>-1.0469999999999999</v>
      </c>
      <c r="M436">
        <f t="shared" si="59"/>
        <v>3.1739999999999999</v>
      </c>
      <c r="N436">
        <f t="shared" si="60"/>
        <v>0.86592661128782278</v>
      </c>
      <c r="O436">
        <f t="shared" si="61"/>
        <v>-32.760350830053838</v>
      </c>
      <c r="P436">
        <f t="shared" si="62"/>
        <v>-0.57177598609289682</v>
      </c>
      <c r="Q436">
        <f t="shared" si="63"/>
        <v>-1.4300042345190616</v>
      </c>
      <c r="R436">
        <f t="shared" si="64"/>
        <v>-1.3165628621094749</v>
      </c>
      <c r="S436">
        <f t="shared" si="65"/>
        <v>0.79525257025891982</v>
      </c>
    </row>
    <row r="437" spans="1:19">
      <c r="A437" s="1">
        <v>43500</v>
      </c>
      <c r="B437">
        <v>3.2120000000000002</v>
      </c>
      <c r="C437">
        <v>3.1819999999999999</v>
      </c>
      <c r="D437">
        <v>-1.046</v>
      </c>
      <c r="E437" s="1">
        <v>-20550000</v>
      </c>
      <c r="F437" s="1">
        <v>-1450000</v>
      </c>
      <c r="G437" s="1">
        <v>-36730000</v>
      </c>
      <c r="H437">
        <v>51.85</v>
      </c>
      <c r="I437">
        <v>-3076</v>
      </c>
      <c r="J437">
        <v>92.35</v>
      </c>
      <c r="K437">
        <f t="shared" si="57"/>
        <v>-59.9358</v>
      </c>
      <c r="L437">
        <f t="shared" si="58"/>
        <v>-1.046</v>
      </c>
      <c r="M437">
        <f t="shared" si="59"/>
        <v>3.1819999999999999</v>
      </c>
      <c r="N437">
        <f t="shared" si="60"/>
        <v>0.86542600733331798</v>
      </c>
      <c r="O437">
        <f t="shared" si="61"/>
        <v>-32.71064437676722</v>
      </c>
      <c r="P437">
        <f t="shared" si="62"/>
        <v>-0.57090844482355652</v>
      </c>
      <c r="Q437">
        <f t="shared" si="63"/>
        <v>-1.4305276963384825</v>
      </c>
      <c r="R437">
        <f t="shared" si="64"/>
        <v>-1.3145652745151351</v>
      </c>
      <c r="S437">
        <f t="shared" si="65"/>
        <v>0.79570031270284969</v>
      </c>
    </row>
    <row r="438" spans="1:19">
      <c r="A438" s="1">
        <v>43600</v>
      </c>
      <c r="B438">
        <v>3.2269999999999999</v>
      </c>
      <c r="C438">
        <v>3.1890000000000001</v>
      </c>
      <c r="D438">
        <v>-1.046</v>
      </c>
      <c r="E438" s="1">
        <v>-20540000</v>
      </c>
      <c r="F438" s="1">
        <v>-1757000</v>
      </c>
      <c r="G438" s="1">
        <v>-36720000</v>
      </c>
      <c r="H438">
        <v>62.82</v>
      </c>
      <c r="I438">
        <v>-3075</v>
      </c>
      <c r="J438">
        <v>111.9</v>
      </c>
      <c r="K438">
        <f t="shared" si="57"/>
        <v>-59.9358</v>
      </c>
      <c r="L438">
        <f t="shared" si="58"/>
        <v>-1.046</v>
      </c>
      <c r="M438">
        <f t="shared" si="59"/>
        <v>3.1890000000000001</v>
      </c>
      <c r="N438">
        <f t="shared" si="60"/>
        <v>0.86542600733331798</v>
      </c>
      <c r="O438">
        <f t="shared" si="61"/>
        <v>-32.71064437676722</v>
      </c>
      <c r="P438">
        <f t="shared" si="62"/>
        <v>-0.57090844482355652</v>
      </c>
      <c r="Q438">
        <f t="shared" si="63"/>
        <v>-1.4305276963384825</v>
      </c>
      <c r="R438">
        <f t="shared" si="64"/>
        <v>-1.3145652745151351</v>
      </c>
      <c r="S438">
        <f t="shared" si="65"/>
        <v>0.79570031270284969</v>
      </c>
    </row>
    <row r="439" spans="1:19">
      <c r="A439" s="1">
        <v>43700</v>
      </c>
      <c r="B439">
        <v>3.242</v>
      </c>
      <c r="C439">
        <v>3.1970000000000001</v>
      </c>
      <c r="D439">
        <v>-1.0449999999999999</v>
      </c>
      <c r="E439" s="1">
        <v>-20540000</v>
      </c>
      <c r="F439" s="1">
        <v>-2065000</v>
      </c>
      <c r="G439" s="1">
        <v>-36700000</v>
      </c>
      <c r="H439">
        <v>73.790000000000006</v>
      </c>
      <c r="I439">
        <v>-3074</v>
      </c>
      <c r="J439">
        <v>131.5</v>
      </c>
      <c r="K439">
        <f t="shared" si="57"/>
        <v>-59.878499999999995</v>
      </c>
      <c r="L439">
        <f t="shared" si="58"/>
        <v>-1.0449999999999999</v>
      </c>
      <c r="M439">
        <f t="shared" si="59"/>
        <v>3.1970000000000001</v>
      </c>
      <c r="N439">
        <f t="shared" si="60"/>
        <v>0.86492453795287794</v>
      </c>
      <c r="O439">
        <f t="shared" si="61"/>
        <v>-32.661023705951145</v>
      </c>
      <c r="P439">
        <f t="shared" si="62"/>
        <v>-0.57004240074076773</v>
      </c>
      <c r="Q439">
        <f t="shared" si="63"/>
        <v>-1.4310528153155126</v>
      </c>
      <c r="R439">
        <f t="shared" si="64"/>
        <v>-1.3125711343202298</v>
      </c>
      <c r="S439">
        <f t="shared" si="65"/>
        <v>0.79614732693416812</v>
      </c>
    </row>
    <row r="440" spans="1:19">
      <c r="A440" s="1">
        <v>43800</v>
      </c>
      <c r="B440">
        <v>3.2570000000000001</v>
      </c>
      <c r="C440">
        <v>3.2040000000000002</v>
      </c>
      <c r="D440">
        <v>-1.044</v>
      </c>
      <c r="E440" s="1">
        <v>-20530000</v>
      </c>
      <c r="F440" s="1">
        <v>-2372000</v>
      </c>
      <c r="G440" s="1">
        <v>-36690000</v>
      </c>
      <c r="H440">
        <v>84.75</v>
      </c>
      <c r="I440">
        <v>-3073</v>
      </c>
      <c r="J440">
        <v>151.1</v>
      </c>
      <c r="K440">
        <f t="shared" si="57"/>
        <v>-59.821199999999997</v>
      </c>
      <c r="L440">
        <f t="shared" si="58"/>
        <v>-1.044</v>
      </c>
      <c r="M440">
        <f t="shared" si="59"/>
        <v>3.2040000000000002</v>
      </c>
      <c r="N440">
        <f t="shared" si="60"/>
        <v>0.86442220364797218</v>
      </c>
      <c r="O440">
        <f t="shared" si="61"/>
        <v>-32.611488472582124</v>
      </c>
      <c r="P440">
        <f t="shared" si="62"/>
        <v>-0.56917784782273462</v>
      </c>
      <c r="Q440">
        <f t="shared" si="63"/>
        <v>-1.4315795961831514</v>
      </c>
      <c r="R440">
        <f t="shared" si="64"/>
        <v>-1.310580427659062</v>
      </c>
      <c r="S440">
        <f t="shared" si="65"/>
        <v>0.79659361452907973</v>
      </c>
    </row>
    <row r="441" spans="1:19">
      <c r="A441" s="1">
        <v>43900</v>
      </c>
      <c r="B441">
        <v>3.2709999999999999</v>
      </c>
      <c r="C441">
        <v>3.2120000000000002</v>
      </c>
      <c r="D441">
        <v>-1.044</v>
      </c>
      <c r="E441" s="1">
        <v>-20520000</v>
      </c>
      <c r="F441" s="1">
        <v>-2679000</v>
      </c>
      <c r="G441" s="1">
        <v>-36670000</v>
      </c>
      <c r="H441">
        <v>95.71</v>
      </c>
      <c r="I441">
        <v>-3071</v>
      </c>
      <c r="J441">
        <v>170.7</v>
      </c>
      <c r="K441">
        <f t="shared" si="57"/>
        <v>-59.821199999999997</v>
      </c>
      <c r="L441">
        <f t="shared" si="58"/>
        <v>-1.044</v>
      </c>
      <c r="M441">
        <f t="shared" si="59"/>
        <v>3.2120000000000002</v>
      </c>
      <c r="N441">
        <f t="shared" si="60"/>
        <v>0.86442220364797218</v>
      </c>
      <c r="O441">
        <f t="shared" si="61"/>
        <v>-32.611488472582124</v>
      </c>
      <c r="P441">
        <f t="shared" si="62"/>
        <v>-0.56917784782273462</v>
      </c>
      <c r="Q441">
        <f t="shared" si="63"/>
        <v>-1.4315795961831514</v>
      </c>
      <c r="R441">
        <f t="shared" si="64"/>
        <v>-1.310580427659062</v>
      </c>
      <c r="S441">
        <f t="shared" si="65"/>
        <v>0.79659361452907973</v>
      </c>
    </row>
    <row r="442" spans="1:19">
      <c r="A442" s="1">
        <v>44000</v>
      </c>
      <c r="B442">
        <v>3.286</v>
      </c>
      <c r="C442">
        <v>3.2189999999999999</v>
      </c>
      <c r="D442">
        <v>-1.0429999999999999</v>
      </c>
      <c r="E442" s="1">
        <v>-20510000</v>
      </c>
      <c r="F442" s="1">
        <v>-2986000</v>
      </c>
      <c r="G442" s="1">
        <v>-36650000</v>
      </c>
      <c r="H442">
        <v>106.7</v>
      </c>
      <c r="I442">
        <v>-3070</v>
      </c>
      <c r="J442">
        <v>190.3</v>
      </c>
      <c r="K442">
        <f t="shared" si="57"/>
        <v>-59.763899999999992</v>
      </c>
      <c r="L442">
        <f t="shared" si="58"/>
        <v>-1.0429999999999999</v>
      </c>
      <c r="M442">
        <f t="shared" si="59"/>
        <v>3.2189999999999999</v>
      </c>
      <c r="N442">
        <f t="shared" si="60"/>
        <v>0.86391900492093454</v>
      </c>
      <c r="O442">
        <f t="shared" si="61"/>
        <v>-32.562038333586187</v>
      </c>
      <c r="P442">
        <f t="shared" si="62"/>
        <v>-0.56831478008168668</v>
      </c>
      <c r="Q442">
        <f t="shared" si="63"/>
        <v>-1.4321080436944507</v>
      </c>
      <c r="R442">
        <f t="shared" si="64"/>
        <v>-1.3085931407442815</v>
      </c>
      <c r="S442">
        <f t="shared" si="65"/>
        <v>0.79703917705603944</v>
      </c>
    </row>
    <row r="443" spans="1:19">
      <c r="A443" s="1">
        <v>44100</v>
      </c>
      <c r="B443">
        <v>3.3010000000000002</v>
      </c>
      <c r="C443">
        <v>3.2269999999999999</v>
      </c>
      <c r="D443">
        <v>-1.042</v>
      </c>
      <c r="E443" s="1">
        <v>-20500000</v>
      </c>
      <c r="F443" s="1">
        <v>-3293000</v>
      </c>
      <c r="G443" s="1">
        <v>-36630000</v>
      </c>
      <c r="H443">
        <v>117.6</v>
      </c>
      <c r="I443">
        <v>-3068</v>
      </c>
      <c r="J443">
        <v>209.8</v>
      </c>
      <c r="K443">
        <f t="shared" si="57"/>
        <v>-59.706600000000002</v>
      </c>
      <c r="L443">
        <f t="shared" si="58"/>
        <v>-1.042</v>
      </c>
      <c r="M443">
        <f t="shared" si="59"/>
        <v>3.2269999999999999</v>
      </c>
      <c r="N443">
        <f t="shared" si="60"/>
        <v>0.86341494227496418</v>
      </c>
      <c r="O443">
        <f t="shared" si="61"/>
        <v>-32.512672947824235</v>
      </c>
      <c r="P443">
        <f t="shared" si="62"/>
        <v>-0.56745319156362339</v>
      </c>
      <c r="Q443">
        <f t="shared" si="63"/>
        <v>-1.4326381626226019</v>
      </c>
      <c r="R443">
        <f t="shared" si="64"/>
        <v>-1.3066092598662942</v>
      </c>
      <c r="S443">
        <f t="shared" si="65"/>
        <v>0.79748401607579922</v>
      </c>
    </row>
    <row r="444" spans="1:19">
      <c r="A444" s="1">
        <v>44200</v>
      </c>
      <c r="B444">
        <v>3.3159999999999998</v>
      </c>
      <c r="C444">
        <v>3.234</v>
      </c>
      <c r="D444">
        <v>-1.0409999999999999</v>
      </c>
      <c r="E444" s="1">
        <v>-20490000</v>
      </c>
      <c r="F444" s="1">
        <v>-3600000</v>
      </c>
      <c r="G444" s="1">
        <v>-36610000</v>
      </c>
      <c r="H444">
        <v>128.6</v>
      </c>
      <c r="I444">
        <v>-3066</v>
      </c>
      <c r="J444">
        <v>229.4</v>
      </c>
      <c r="K444">
        <f t="shared" si="57"/>
        <v>-59.64929999999999</v>
      </c>
      <c r="L444">
        <f t="shared" si="58"/>
        <v>-1.0409999999999999</v>
      </c>
      <c r="M444">
        <f t="shared" si="59"/>
        <v>3.234</v>
      </c>
      <c r="N444">
        <f t="shared" si="60"/>
        <v>0.86291001621412344</v>
      </c>
      <c r="O444">
        <f t="shared" si="61"/>
        <v>-32.46339197607719</v>
      </c>
      <c r="P444">
        <f t="shared" si="62"/>
        <v>-0.56659307634805522</v>
      </c>
      <c r="Q444">
        <f t="shared" si="63"/>
        <v>-1.4331699577610342</v>
      </c>
      <c r="R444">
        <f t="shared" si="64"/>
        <v>-1.3046287713926692</v>
      </c>
      <c r="S444">
        <f t="shared" si="65"/>
        <v>0.79792813314146827</v>
      </c>
    </row>
    <row r="445" spans="1:19">
      <c r="A445" s="1">
        <v>44300</v>
      </c>
      <c r="B445">
        <v>3.33</v>
      </c>
      <c r="C445">
        <v>3.2410000000000001</v>
      </c>
      <c r="D445">
        <v>-1.0389999999999999</v>
      </c>
      <c r="E445" s="1">
        <v>-20470000</v>
      </c>
      <c r="F445" s="1">
        <v>-3907000</v>
      </c>
      <c r="G445" s="1">
        <v>-36590000</v>
      </c>
      <c r="H445">
        <v>139.5</v>
      </c>
      <c r="I445">
        <v>-3064</v>
      </c>
      <c r="J445">
        <v>248.9</v>
      </c>
      <c r="K445">
        <f t="shared" si="57"/>
        <v>-59.534699999999994</v>
      </c>
      <c r="L445">
        <f t="shared" si="58"/>
        <v>-1.0389999999999999</v>
      </c>
      <c r="M445">
        <f t="shared" si="59"/>
        <v>3.2410000000000001</v>
      </c>
      <c r="N445">
        <f t="shared" si="60"/>
        <v>0.86189757586839799</v>
      </c>
      <c r="O445">
        <f t="shared" si="61"/>
        <v>-32.365081927265372</v>
      </c>
      <c r="P445">
        <f t="shared" si="62"/>
        <v>-0.56487724230849268</v>
      </c>
      <c r="Q445">
        <f t="shared" si="63"/>
        <v>-1.4342385959441775</v>
      </c>
      <c r="R445">
        <f t="shared" si="64"/>
        <v>-1.3006779175111207</v>
      </c>
      <c r="S445">
        <f t="shared" si="65"/>
        <v>0.79881420758503552</v>
      </c>
    </row>
    <row r="446" spans="1:19">
      <c r="A446" s="1">
        <v>44400</v>
      </c>
      <c r="B446">
        <v>3.3450000000000002</v>
      </c>
      <c r="C446">
        <v>3.2490000000000001</v>
      </c>
      <c r="D446">
        <v>-1.038</v>
      </c>
      <c r="E446" s="1">
        <v>-20460000</v>
      </c>
      <c r="F446" s="1">
        <v>-4213000</v>
      </c>
      <c r="G446" s="1">
        <v>-36560000</v>
      </c>
      <c r="H446">
        <v>150.4</v>
      </c>
      <c r="I446">
        <v>-3062</v>
      </c>
      <c r="J446">
        <v>268.5</v>
      </c>
      <c r="K446">
        <f t="shared" si="57"/>
        <v>-59.477399999999996</v>
      </c>
      <c r="L446">
        <f t="shared" si="58"/>
        <v>-1.038</v>
      </c>
      <c r="M446">
        <f t="shared" si="59"/>
        <v>3.2490000000000001</v>
      </c>
      <c r="N446">
        <f t="shared" si="60"/>
        <v>0.86139006259595352</v>
      </c>
      <c r="O446">
        <f t="shared" si="61"/>
        <v>-32.316052181233168</v>
      </c>
      <c r="P446">
        <f t="shared" si="62"/>
        <v>-0.5640215118088141</v>
      </c>
      <c r="Q446">
        <f t="shared" si="63"/>
        <v>-1.4347754486777549</v>
      </c>
      <c r="R446">
        <f t="shared" si="64"/>
        <v>-1.2987075252189406</v>
      </c>
      <c r="S446">
        <f t="shared" si="65"/>
        <v>0.79925616803137378</v>
      </c>
    </row>
    <row r="447" spans="1:19">
      <c r="A447" s="1">
        <v>44500</v>
      </c>
      <c r="B447">
        <v>3.359</v>
      </c>
      <c r="C447">
        <v>3.2559999999999998</v>
      </c>
      <c r="D447">
        <v>-1.0369999999999999</v>
      </c>
      <c r="E447" s="1">
        <v>-20440000</v>
      </c>
      <c r="F447" s="1">
        <v>-4519000</v>
      </c>
      <c r="G447" s="1">
        <v>-36530000</v>
      </c>
      <c r="H447">
        <v>161.30000000000001</v>
      </c>
      <c r="I447">
        <v>-3060</v>
      </c>
      <c r="J447">
        <v>288</v>
      </c>
      <c r="K447">
        <f t="shared" si="57"/>
        <v>-59.420099999999991</v>
      </c>
      <c r="L447">
        <f t="shared" si="58"/>
        <v>-1.0369999999999999</v>
      </c>
      <c r="M447">
        <f t="shared" si="59"/>
        <v>3.2559999999999998</v>
      </c>
      <c r="N447">
        <f t="shared" si="60"/>
        <v>0.86088168793351816</v>
      </c>
      <c r="O447">
        <f t="shared" si="61"/>
        <v>-32.267105511252666</v>
      </c>
      <c r="P447">
        <f t="shared" si="62"/>
        <v>-0.5631672312597672</v>
      </c>
      <c r="Q447">
        <f t="shared" si="63"/>
        <v>-1.4353139969995323</v>
      </c>
      <c r="R447">
        <f t="shared" si="64"/>
        <v>-1.2967404715614705</v>
      </c>
      <c r="S447">
        <f t="shared" si="65"/>
        <v>0.79969741266060501</v>
      </c>
    </row>
    <row r="448" spans="1:19">
      <c r="A448" s="1">
        <v>44600</v>
      </c>
      <c r="B448">
        <v>3.3740000000000001</v>
      </c>
      <c r="C448">
        <v>3.2629999999999999</v>
      </c>
      <c r="D448">
        <v>-1.0349999999999999</v>
      </c>
      <c r="E448" s="1">
        <v>-20430000</v>
      </c>
      <c r="F448" s="1">
        <v>-4825000</v>
      </c>
      <c r="G448" s="1">
        <v>-36510000</v>
      </c>
      <c r="H448">
        <v>172.2</v>
      </c>
      <c r="I448">
        <v>-3057</v>
      </c>
      <c r="J448">
        <v>307.5</v>
      </c>
      <c r="K448">
        <f t="shared" si="57"/>
        <v>-59.305499999999995</v>
      </c>
      <c r="L448">
        <f t="shared" si="58"/>
        <v>-1.0349999999999999</v>
      </c>
      <c r="M448">
        <f t="shared" si="59"/>
        <v>3.2629999999999999</v>
      </c>
      <c r="N448">
        <f t="shared" si="60"/>
        <v>0.85986235647303455</v>
      </c>
      <c r="O448">
        <f t="shared" si="61"/>
        <v>-32.169460081947975</v>
      </c>
      <c r="P448">
        <f t="shared" si="62"/>
        <v>-0.56146299701887703</v>
      </c>
      <c r="Q448">
        <f t="shared" si="63"/>
        <v>-1.4363962000125066</v>
      </c>
      <c r="R448">
        <f t="shared" si="64"/>
        <v>-1.2928163272034268</v>
      </c>
      <c r="S448">
        <f t="shared" si="65"/>
        <v>0.8005777605229305</v>
      </c>
    </row>
    <row r="449" spans="1:19">
      <c r="A449" s="1">
        <v>44700</v>
      </c>
      <c r="B449">
        <v>3.3879999999999999</v>
      </c>
      <c r="C449">
        <v>3.27</v>
      </c>
      <c r="D449">
        <v>-1.034</v>
      </c>
      <c r="E449" s="1">
        <v>-20410000</v>
      </c>
      <c r="F449" s="1">
        <v>-5130000</v>
      </c>
      <c r="G449" s="1">
        <v>-36470000</v>
      </c>
      <c r="H449">
        <v>183.1</v>
      </c>
      <c r="I449">
        <v>-3055</v>
      </c>
      <c r="J449">
        <v>326.89999999999998</v>
      </c>
      <c r="K449">
        <f t="shared" si="57"/>
        <v>-59.248199999999997</v>
      </c>
      <c r="L449">
        <f t="shared" si="58"/>
        <v>-1.034</v>
      </c>
      <c r="M449">
        <f t="shared" si="59"/>
        <v>3.27</v>
      </c>
      <c r="N449">
        <f t="shared" si="60"/>
        <v>0.85935140069431759</v>
      </c>
      <c r="O449">
        <f t="shared" si="61"/>
        <v>-32.120760668448263</v>
      </c>
      <c r="P449">
        <f t="shared" si="62"/>
        <v>-0.56061303190951683</v>
      </c>
      <c r="Q449">
        <f t="shared" si="63"/>
        <v>-1.4369398645582083</v>
      </c>
      <c r="R449">
        <f t="shared" si="64"/>
        <v>-1.2908592102130487</v>
      </c>
      <c r="S449">
        <f t="shared" si="65"/>
        <v>0.80101686676531059</v>
      </c>
    </row>
    <row r="450" spans="1:19">
      <c r="A450" s="1">
        <v>44800</v>
      </c>
      <c r="B450">
        <v>3.4020000000000001</v>
      </c>
      <c r="C450">
        <v>3.2770000000000001</v>
      </c>
      <c r="D450">
        <v>-1.032</v>
      </c>
      <c r="E450" s="1">
        <v>-20390000</v>
      </c>
      <c r="F450" s="1">
        <v>-5436000</v>
      </c>
      <c r="G450" s="1">
        <v>-36440000</v>
      </c>
      <c r="H450">
        <v>194</v>
      </c>
      <c r="I450">
        <v>-3052</v>
      </c>
      <c r="J450">
        <v>346.4</v>
      </c>
      <c r="K450">
        <f t="shared" si="57"/>
        <v>-59.133600000000001</v>
      </c>
      <c r="L450">
        <f t="shared" si="58"/>
        <v>-1.032</v>
      </c>
      <c r="M450">
        <f t="shared" si="59"/>
        <v>3.2770000000000001</v>
      </c>
      <c r="N450">
        <f t="shared" si="60"/>
        <v>0.85832691159471142</v>
      </c>
      <c r="O450">
        <f t="shared" si="61"/>
        <v>-32.023606821893743</v>
      </c>
      <c r="P450">
        <f t="shared" si="62"/>
        <v>-0.5589173774061631</v>
      </c>
      <c r="Q450">
        <f t="shared" si="63"/>
        <v>-1.4380323445216097</v>
      </c>
      <c r="R450">
        <f t="shared" si="64"/>
        <v>-1.2869548214307585</v>
      </c>
      <c r="S450">
        <f t="shared" si="65"/>
        <v>0.80189295134127947</v>
      </c>
    </row>
    <row r="451" spans="1:19">
      <c r="A451" s="1">
        <v>44900</v>
      </c>
      <c r="B451">
        <v>3.4159999999999999</v>
      </c>
      <c r="C451">
        <v>3.2839999999999998</v>
      </c>
      <c r="D451">
        <v>-1.0309999999999999</v>
      </c>
      <c r="E451" s="1">
        <v>-20370000</v>
      </c>
      <c r="F451" s="1">
        <v>-5741000</v>
      </c>
      <c r="G451" s="1">
        <v>-36400000</v>
      </c>
      <c r="H451">
        <v>204.9</v>
      </c>
      <c r="I451">
        <v>-3049</v>
      </c>
      <c r="J451">
        <v>365.8</v>
      </c>
      <c r="K451">
        <f t="shared" si="57"/>
        <v>-59.076299999999989</v>
      </c>
      <c r="L451">
        <f t="shared" si="58"/>
        <v>-1.0309999999999999</v>
      </c>
      <c r="M451">
        <f t="shared" si="59"/>
        <v>3.2839999999999998</v>
      </c>
      <c r="N451">
        <f t="shared" si="60"/>
        <v>0.85781337929831125</v>
      </c>
      <c r="O451">
        <f t="shared" si="61"/>
        <v>-31.975151745469635</v>
      </c>
      <c r="P451">
        <f t="shared" si="62"/>
        <v>-0.55807167678325698</v>
      </c>
      <c r="Q451">
        <f t="shared" si="63"/>
        <v>-1.4385811699200681</v>
      </c>
      <c r="R451">
        <f t="shared" si="64"/>
        <v>-1.285007523783319</v>
      </c>
      <c r="S451">
        <f t="shared" si="65"/>
        <v>0.80232993264080643</v>
      </c>
    </row>
    <row r="452" spans="1:19">
      <c r="A452" s="1">
        <v>45000</v>
      </c>
      <c r="B452">
        <v>3.43</v>
      </c>
      <c r="C452">
        <v>3.2909999999999999</v>
      </c>
      <c r="D452">
        <v>-1.0289999999999999</v>
      </c>
      <c r="E452" s="1">
        <v>-20350000</v>
      </c>
      <c r="F452" s="1">
        <v>-6045000</v>
      </c>
      <c r="G452" s="1">
        <v>-36370000</v>
      </c>
      <c r="H452">
        <v>215.8</v>
      </c>
      <c r="I452">
        <v>-3046</v>
      </c>
      <c r="J452">
        <v>385.3</v>
      </c>
      <c r="K452">
        <f t="shared" ref="K452:K515" si="66">L452*57.3</f>
        <v>-58.961699999999993</v>
      </c>
      <c r="L452">
        <f t="shared" ref="L452:L515" si="67">D452</f>
        <v>-1.0289999999999999</v>
      </c>
      <c r="M452">
        <f t="shared" ref="M452:M515" si="68">C452</f>
        <v>3.2909999999999999</v>
      </c>
      <c r="N452">
        <f t="shared" ref="N452:N515" si="69">SIN(L452*SIGN(L452))</f>
        <v>0.85678374177997763</v>
      </c>
      <c r="O452">
        <f t="shared" ref="O452:O515" si="70">P452*180/PI()</f>
        <v>-31.878483691182261</v>
      </c>
      <c r="P452">
        <f t="shared" ref="P452:P515" si="71">SIGN(L452)*LOG((1+N452)/(1-N452))/2</f>
        <v>-0.55638450095444569</v>
      </c>
      <c r="Q452">
        <f t="shared" ref="Q452:Q515" si="72">TANH(SIN(L452))^-1</f>
        <v>-1.4396840166619012</v>
      </c>
      <c r="R452">
        <f t="shared" ref="R452:R515" si="73">LN(TAN((PI()/4)+(L452/2)))</f>
        <v>-1.2811226578706383</v>
      </c>
      <c r="S452">
        <f t="shared" si="65"/>
        <v>0.80320178062443093</v>
      </c>
    </row>
    <row r="453" spans="1:19">
      <c r="A453" s="1">
        <v>45100</v>
      </c>
      <c r="B453">
        <v>3.444</v>
      </c>
      <c r="C453">
        <v>3.2970000000000002</v>
      </c>
      <c r="D453">
        <v>-1.0269999999999999</v>
      </c>
      <c r="E453" s="1">
        <v>-20330000</v>
      </c>
      <c r="F453" s="1">
        <v>-6350000</v>
      </c>
      <c r="G453" s="1">
        <v>-36330000</v>
      </c>
      <c r="H453">
        <v>226.6</v>
      </c>
      <c r="I453">
        <v>-3042</v>
      </c>
      <c r="J453">
        <v>404.7</v>
      </c>
      <c r="K453">
        <f t="shared" si="66"/>
        <v>-58.84709999999999</v>
      </c>
      <c r="L453">
        <f t="shared" si="67"/>
        <v>-1.0269999999999999</v>
      </c>
      <c r="M453">
        <f t="shared" si="68"/>
        <v>3.2970000000000002</v>
      </c>
      <c r="N453">
        <f t="shared" si="69"/>
        <v>0.85575067712781927</v>
      </c>
      <c r="O453">
        <f t="shared" si="70"/>
        <v>-31.782136328525478</v>
      </c>
      <c r="P453">
        <f t="shared" si="71"/>
        <v>-0.5547029222504718</v>
      </c>
      <c r="Q453">
        <f t="shared" si="72"/>
        <v>-1.4407938250621328</v>
      </c>
      <c r="R453">
        <f t="shared" si="73"/>
        <v>-1.2772506798141716</v>
      </c>
      <c r="S453">
        <f t="shared" ref="S453:S516" si="74">L453/LN((TAN(L453)+1/COS(L453)))</f>
        <v>0.80407081885399301</v>
      </c>
    </row>
    <row r="454" spans="1:19">
      <c r="A454" s="1">
        <v>45200</v>
      </c>
      <c r="B454">
        <v>3.4580000000000002</v>
      </c>
      <c r="C454">
        <v>3.3039999999999998</v>
      </c>
      <c r="D454">
        <v>-1.0249999999999999</v>
      </c>
      <c r="E454" s="1">
        <v>-20300000</v>
      </c>
      <c r="F454" s="1">
        <v>-6654000</v>
      </c>
      <c r="G454" s="1">
        <v>-36290000</v>
      </c>
      <c r="H454">
        <v>237.5</v>
      </c>
      <c r="I454">
        <v>-3039</v>
      </c>
      <c r="J454">
        <v>424.1</v>
      </c>
      <c r="K454">
        <f t="shared" si="66"/>
        <v>-58.732499999999995</v>
      </c>
      <c r="L454">
        <f t="shared" si="67"/>
        <v>-1.0249999999999999</v>
      </c>
      <c r="M454">
        <f t="shared" si="68"/>
        <v>3.3039999999999998</v>
      </c>
      <c r="N454">
        <f t="shared" si="69"/>
        <v>0.85471418947409339</v>
      </c>
      <c r="O454">
        <f t="shared" si="70"/>
        <v>-31.686107153926411</v>
      </c>
      <c r="P454">
        <f t="shared" si="71"/>
        <v>-0.55302689697574559</v>
      </c>
      <c r="Q454">
        <f t="shared" si="72"/>
        <v>-1.4419106359014666</v>
      </c>
      <c r="R454">
        <f t="shared" si="73"/>
        <v>-1.2733914890011055</v>
      </c>
      <c r="S454">
        <f t="shared" si="74"/>
        <v>0.80493705891190359</v>
      </c>
    </row>
    <row r="455" spans="1:19">
      <c r="A455" s="1">
        <v>45300</v>
      </c>
      <c r="B455">
        <v>3.472</v>
      </c>
      <c r="C455">
        <v>3.31</v>
      </c>
      <c r="D455">
        <v>-1.0229999999999999</v>
      </c>
      <c r="E455" s="1">
        <v>-20280000</v>
      </c>
      <c r="F455" s="1">
        <v>-6958000</v>
      </c>
      <c r="G455" s="1">
        <v>-36240000</v>
      </c>
      <c r="H455">
        <v>248.3</v>
      </c>
      <c r="I455">
        <v>-3035</v>
      </c>
      <c r="J455">
        <v>443.4</v>
      </c>
      <c r="K455">
        <f t="shared" si="66"/>
        <v>-58.617899999999992</v>
      </c>
      <c r="L455">
        <f t="shared" si="67"/>
        <v>-1.0229999999999999</v>
      </c>
      <c r="M455">
        <f t="shared" si="68"/>
        <v>3.31</v>
      </c>
      <c r="N455">
        <f t="shared" si="69"/>
        <v>0.85367428296474923</v>
      </c>
      <c r="O455">
        <f t="shared" si="70"/>
        <v>-31.590393691067845</v>
      </c>
      <c r="P455">
        <f t="shared" si="71"/>
        <v>-0.55135638191037828</v>
      </c>
      <c r="Q455">
        <f t="shared" si="72"/>
        <v>-1.4430344903092287</v>
      </c>
      <c r="R455">
        <f t="shared" si="73"/>
        <v>-1.2695449859139689</v>
      </c>
      <c r="S455">
        <f t="shared" si="74"/>
        <v>0.80580051227056226</v>
      </c>
    </row>
    <row r="456" spans="1:19">
      <c r="A456" s="1">
        <v>45400</v>
      </c>
      <c r="B456">
        <v>3.4860000000000002</v>
      </c>
      <c r="C456">
        <v>3.3170000000000002</v>
      </c>
      <c r="D456">
        <v>-1.0209999999999999</v>
      </c>
      <c r="E456" s="1">
        <v>-20250000</v>
      </c>
      <c r="F456" s="1">
        <v>-7261000</v>
      </c>
      <c r="G456" s="1">
        <v>-36200000</v>
      </c>
      <c r="H456">
        <v>259.10000000000002</v>
      </c>
      <c r="I456">
        <v>-3031</v>
      </c>
      <c r="J456">
        <v>462.7</v>
      </c>
      <c r="K456">
        <f t="shared" si="66"/>
        <v>-58.503299999999989</v>
      </c>
      <c r="L456">
        <f t="shared" si="67"/>
        <v>-1.0209999999999999</v>
      </c>
      <c r="M456">
        <f t="shared" si="68"/>
        <v>3.3170000000000002</v>
      </c>
      <c r="N456">
        <f t="shared" si="69"/>
        <v>0.85263096175941144</v>
      </c>
      <c r="O456">
        <f t="shared" si="70"/>
        <v>-31.494993490489847</v>
      </c>
      <c r="P456">
        <f t="shared" si="71"/>
        <v>-0.54969133430322925</v>
      </c>
      <c r="Q456">
        <f t="shared" si="72"/>
        <v>-1.4441654297666444</v>
      </c>
      <c r="R456">
        <f t="shared" si="73"/>
        <v>-1.2657110721146221</v>
      </c>
      <c r="S456">
        <f t="shared" si="74"/>
        <v>0.8066611902937818</v>
      </c>
    </row>
    <row r="457" spans="1:19">
      <c r="A457" s="1">
        <v>45500</v>
      </c>
      <c r="B457">
        <v>3.4990000000000001</v>
      </c>
      <c r="C457">
        <v>3.323</v>
      </c>
      <c r="D457">
        <v>-1.018</v>
      </c>
      <c r="E457" s="1">
        <v>-20230000</v>
      </c>
      <c r="F457" s="1">
        <v>-7564000</v>
      </c>
      <c r="G457" s="1">
        <v>-36150000</v>
      </c>
      <c r="H457">
        <v>269.89999999999998</v>
      </c>
      <c r="I457">
        <v>-3027</v>
      </c>
      <c r="J457">
        <v>482.1</v>
      </c>
      <c r="K457">
        <f t="shared" si="66"/>
        <v>-58.331399999999995</v>
      </c>
      <c r="L457">
        <f t="shared" si="67"/>
        <v>-1.018</v>
      </c>
      <c r="M457">
        <f t="shared" si="68"/>
        <v>3.323</v>
      </c>
      <c r="N457">
        <f t="shared" si="69"/>
        <v>0.85105958652920488</v>
      </c>
      <c r="O457">
        <f t="shared" si="70"/>
        <v>-31.352475263242233</v>
      </c>
      <c r="P457">
        <f t="shared" si="71"/>
        <v>-0.54720392199365286</v>
      </c>
      <c r="Q457">
        <f t="shared" si="72"/>
        <v>-1.4458752150360357</v>
      </c>
      <c r="R457">
        <f t="shared" si="73"/>
        <v>-1.2599835936104622</v>
      </c>
      <c r="S457">
        <f t="shared" si="74"/>
        <v>0.80794702816958031</v>
      </c>
    </row>
    <row r="458" spans="1:19">
      <c r="A458" s="1">
        <v>45600</v>
      </c>
      <c r="B458">
        <v>3.5129999999999999</v>
      </c>
      <c r="C458">
        <v>3.3290000000000002</v>
      </c>
      <c r="D458">
        <v>-1.016</v>
      </c>
      <c r="E458" s="1">
        <v>-20200000</v>
      </c>
      <c r="F458" s="1">
        <v>-7866000</v>
      </c>
      <c r="G458" s="1">
        <v>-36100000</v>
      </c>
      <c r="H458">
        <v>280.7</v>
      </c>
      <c r="I458">
        <v>-3023</v>
      </c>
      <c r="J458">
        <v>501.3</v>
      </c>
      <c r="K458">
        <f t="shared" si="66"/>
        <v>-58.216799999999999</v>
      </c>
      <c r="L458">
        <f t="shared" si="67"/>
        <v>-1.016</v>
      </c>
      <c r="M458">
        <f t="shared" si="68"/>
        <v>3.3290000000000002</v>
      </c>
      <c r="N458">
        <f t="shared" si="69"/>
        <v>0.85000774687183556</v>
      </c>
      <c r="O458">
        <f t="shared" si="70"/>
        <v>-31.257847674719216</v>
      </c>
      <c r="P458">
        <f t="shared" si="71"/>
        <v>-0.54555235901070376</v>
      </c>
      <c r="Q458">
        <f t="shared" si="72"/>
        <v>-1.4470240509373107</v>
      </c>
      <c r="R458">
        <f t="shared" si="73"/>
        <v>-1.2561807293057823</v>
      </c>
      <c r="S458">
        <f t="shared" si="74"/>
        <v>0.80880081687090044</v>
      </c>
    </row>
    <row r="459" spans="1:19">
      <c r="A459" s="1">
        <v>45700</v>
      </c>
      <c r="B459">
        <v>3.5259999999999998</v>
      </c>
      <c r="C459">
        <v>3.335</v>
      </c>
      <c r="D459">
        <v>-1.014</v>
      </c>
      <c r="E459" s="1">
        <v>-20170000</v>
      </c>
      <c r="F459" s="1">
        <v>-8169000</v>
      </c>
      <c r="G459" s="1">
        <v>-36050000</v>
      </c>
      <c r="H459">
        <v>291.5</v>
      </c>
      <c r="I459">
        <v>-3019</v>
      </c>
      <c r="J459">
        <v>520.6</v>
      </c>
      <c r="K459">
        <f t="shared" si="66"/>
        <v>-58.102199999999996</v>
      </c>
      <c r="L459">
        <f t="shared" si="67"/>
        <v>-1.014</v>
      </c>
      <c r="M459">
        <f t="shared" si="68"/>
        <v>3.335</v>
      </c>
      <c r="N459">
        <f t="shared" si="69"/>
        <v>0.84895250718461202</v>
      </c>
      <c r="O459">
        <f t="shared" si="70"/>
        <v>-31.16352498128461</v>
      </c>
      <c r="P459">
        <f t="shared" si="71"/>
        <v>-0.54390611745092066</v>
      </c>
      <c r="Q459">
        <f t="shared" si="72"/>
        <v>-1.4481801198919624</v>
      </c>
      <c r="R459">
        <f t="shared" si="73"/>
        <v>-1.2523901180307586</v>
      </c>
      <c r="S459">
        <f t="shared" si="74"/>
        <v>0.80965186917507803</v>
      </c>
    </row>
    <row r="460" spans="1:19">
      <c r="A460" s="1">
        <v>45800</v>
      </c>
      <c r="B460">
        <v>3.54</v>
      </c>
      <c r="C460">
        <v>3.3410000000000002</v>
      </c>
      <c r="D460">
        <v>-1.0109999999999999</v>
      </c>
      <c r="E460" s="1">
        <v>-20140000</v>
      </c>
      <c r="F460" s="1">
        <v>-8470000</v>
      </c>
      <c r="G460" s="1">
        <v>-36000000</v>
      </c>
      <c r="H460">
        <v>302.3</v>
      </c>
      <c r="I460">
        <v>-3015</v>
      </c>
      <c r="J460">
        <v>539.79999999999995</v>
      </c>
      <c r="K460">
        <f t="shared" si="66"/>
        <v>-57.930299999999988</v>
      </c>
      <c r="L460">
        <f t="shared" si="67"/>
        <v>-1.0109999999999999</v>
      </c>
      <c r="M460">
        <f t="shared" si="68"/>
        <v>3.3410000000000002</v>
      </c>
      <c r="N460">
        <f t="shared" si="69"/>
        <v>0.84736328183485898</v>
      </c>
      <c r="O460">
        <f t="shared" si="70"/>
        <v>-31.022607522027258</v>
      </c>
      <c r="P460">
        <f t="shared" si="71"/>
        <v>-0.54144664381333496</v>
      </c>
      <c r="Q460">
        <f t="shared" si="72"/>
        <v>-1.4499278796954742</v>
      </c>
      <c r="R460">
        <f t="shared" si="73"/>
        <v>-1.2467269706962421</v>
      </c>
      <c r="S460">
        <f t="shared" si="74"/>
        <v>0.81092334068573291</v>
      </c>
    </row>
    <row r="461" spans="1:19">
      <c r="A461" s="1">
        <v>45900</v>
      </c>
      <c r="B461">
        <v>3.5529999999999999</v>
      </c>
      <c r="C461">
        <v>3.347</v>
      </c>
      <c r="D461">
        <v>-1.0089999999999999</v>
      </c>
      <c r="E461" s="1">
        <v>-20110000</v>
      </c>
      <c r="F461" s="1">
        <v>-8771000</v>
      </c>
      <c r="G461" s="1">
        <v>-35940000</v>
      </c>
      <c r="H461">
        <v>313</v>
      </c>
      <c r="I461">
        <v>-3010</v>
      </c>
      <c r="J461">
        <v>559</v>
      </c>
      <c r="K461">
        <f t="shared" si="66"/>
        <v>-57.815699999999993</v>
      </c>
      <c r="L461">
        <f t="shared" si="67"/>
        <v>-1.0089999999999999</v>
      </c>
      <c r="M461">
        <f t="shared" si="68"/>
        <v>3.347</v>
      </c>
      <c r="N461">
        <f t="shared" si="69"/>
        <v>0.84629956056939726</v>
      </c>
      <c r="O461">
        <f t="shared" si="70"/>
        <v>-30.929036912078232</v>
      </c>
      <c r="P461">
        <f t="shared" si="71"/>
        <v>-0.53981352858662512</v>
      </c>
      <c r="Q461">
        <f t="shared" si="72"/>
        <v>-1.4511022206857018</v>
      </c>
      <c r="R461">
        <f t="shared" si="73"/>
        <v>-1.2429665839200779</v>
      </c>
      <c r="S461">
        <f t="shared" si="74"/>
        <v>0.8117675994295902</v>
      </c>
    </row>
    <row r="462" spans="1:19">
      <c r="A462" s="1">
        <v>46000</v>
      </c>
      <c r="B462">
        <v>3.5659999999999998</v>
      </c>
      <c r="C462">
        <v>3.3530000000000002</v>
      </c>
      <c r="D462">
        <v>-1.006</v>
      </c>
      <c r="E462" s="1">
        <v>-20080000</v>
      </c>
      <c r="F462" s="1">
        <v>-9072000</v>
      </c>
      <c r="G462" s="1">
        <v>-35880000</v>
      </c>
      <c r="H462">
        <v>323.7</v>
      </c>
      <c r="I462">
        <v>-3005</v>
      </c>
      <c r="J462">
        <v>578.20000000000005</v>
      </c>
      <c r="K462">
        <f t="shared" si="66"/>
        <v>-57.643799999999999</v>
      </c>
      <c r="L462">
        <f t="shared" si="67"/>
        <v>-1.006</v>
      </c>
      <c r="M462">
        <f t="shared" si="68"/>
        <v>3.3530000000000002</v>
      </c>
      <c r="N462">
        <f t="shared" si="69"/>
        <v>0.84469763275997023</v>
      </c>
      <c r="O462">
        <f t="shared" si="70"/>
        <v>-30.789236861350471</v>
      </c>
      <c r="P462">
        <f t="shared" si="71"/>
        <v>-0.53737355740697057</v>
      </c>
      <c r="Q462">
        <f t="shared" si="72"/>
        <v>-1.4528775939526928</v>
      </c>
      <c r="R462">
        <f t="shared" si="73"/>
        <v>-1.2373483426544702</v>
      </c>
      <c r="S462">
        <f t="shared" si="74"/>
        <v>0.81302893075513316</v>
      </c>
    </row>
    <row r="463" spans="1:19">
      <c r="A463" s="1">
        <v>46100</v>
      </c>
      <c r="B463">
        <v>3.5790000000000002</v>
      </c>
      <c r="C463">
        <v>3.359</v>
      </c>
      <c r="D463">
        <v>-1.0029999999999999</v>
      </c>
      <c r="E463" s="1">
        <v>-20050000</v>
      </c>
      <c r="F463" s="1">
        <v>-9373000</v>
      </c>
      <c r="G463" s="1">
        <v>-35830000</v>
      </c>
      <c r="H463">
        <v>334.5</v>
      </c>
      <c r="I463">
        <v>-3000</v>
      </c>
      <c r="J463">
        <v>597.29999999999995</v>
      </c>
      <c r="K463">
        <f t="shared" si="66"/>
        <v>-57.471899999999991</v>
      </c>
      <c r="L463">
        <f t="shared" si="67"/>
        <v>-1.0029999999999999</v>
      </c>
      <c r="M463">
        <f t="shared" si="68"/>
        <v>3.359</v>
      </c>
      <c r="N463">
        <f t="shared" si="69"/>
        <v>0.84308810267754997</v>
      </c>
      <c r="O463">
        <f t="shared" si="70"/>
        <v>-30.650097129875682</v>
      </c>
      <c r="P463">
        <f t="shared" si="71"/>
        <v>-0.53494511097239472</v>
      </c>
      <c r="Q463">
        <f t="shared" si="72"/>
        <v>-1.4546697350461641</v>
      </c>
      <c r="R463">
        <f t="shared" si="73"/>
        <v>-1.2317566380950815</v>
      </c>
      <c r="S463">
        <f t="shared" si="74"/>
        <v>0.8142842254547491</v>
      </c>
    </row>
    <row r="464" spans="1:19">
      <c r="A464" s="1">
        <v>46200</v>
      </c>
      <c r="B464">
        <v>3.5920000000000001</v>
      </c>
      <c r="C464">
        <v>3.3639999999999999</v>
      </c>
      <c r="D464">
        <v>-1.0009999999999999</v>
      </c>
      <c r="E464" s="1">
        <v>-20010000</v>
      </c>
      <c r="F464" s="1">
        <v>-9672000</v>
      </c>
      <c r="G464" s="1">
        <v>-35770000</v>
      </c>
      <c r="H464">
        <v>345.1</v>
      </c>
      <c r="I464">
        <v>-2995</v>
      </c>
      <c r="J464">
        <v>616.4</v>
      </c>
      <c r="K464">
        <f t="shared" si="66"/>
        <v>-57.357299999999988</v>
      </c>
      <c r="L464">
        <f t="shared" si="67"/>
        <v>-1.0009999999999999</v>
      </c>
      <c r="M464">
        <f t="shared" si="68"/>
        <v>3.3639999999999999</v>
      </c>
      <c r="N464">
        <f t="shared" si="69"/>
        <v>0.84201086628825683</v>
      </c>
      <c r="O464">
        <f t="shared" si="70"/>
        <v>-30.557700469597798</v>
      </c>
      <c r="P464">
        <f t="shared" si="71"/>
        <v>-0.53333248503269892</v>
      </c>
      <c r="Q464">
        <f t="shared" si="72"/>
        <v>-1.4558738863078931</v>
      </c>
      <c r="R464">
        <f t="shared" si="73"/>
        <v>-1.228043429645763</v>
      </c>
      <c r="S464">
        <f t="shared" si="74"/>
        <v>0.81511775221886518</v>
      </c>
    </row>
    <row r="465" spans="1:19">
      <c r="A465" s="1">
        <v>46300</v>
      </c>
      <c r="B465">
        <v>3.605</v>
      </c>
      <c r="C465">
        <v>3.37</v>
      </c>
      <c r="D465">
        <v>-0.99780000000000002</v>
      </c>
      <c r="E465" s="1">
        <v>-19980000</v>
      </c>
      <c r="F465" s="1">
        <v>-9972000</v>
      </c>
      <c r="G465" s="1">
        <v>-35700000</v>
      </c>
      <c r="H465">
        <v>355.8</v>
      </c>
      <c r="I465">
        <v>-2990</v>
      </c>
      <c r="J465">
        <v>635.5</v>
      </c>
      <c r="K465">
        <f t="shared" si="66"/>
        <v>-57.173940000000002</v>
      </c>
      <c r="L465">
        <f t="shared" si="67"/>
        <v>-0.99780000000000002</v>
      </c>
      <c r="M465">
        <f t="shared" si="68"/>
        <v>3.37</v>
      </c>
      <c r="N465">
        <f t="shared" si="69"/>
        <v>0.840280284334881</v>
      </c>
      <c r="O465">
        <f t="shared" si="70"/>
        <v>-30.41046392173968</v>
      </c>
      <c r="P465">
        <f t="shared" si="71"/>
        <v>-0.53076272249330458</v>
      </c>
      <c r="Q465">
        <f t="shared" si="72"/>
        <v>-1.4578162837706503</v>
      </c>
      <c r="R465">
        <f t="shared" si="73"/>
        <v>-1.2221263327300187</v>
      </c>
      <c r="S465">
        <f t="shared" si="74"/>
        <v>0.81644587247464628</v>
      </c>
    </row>
    <row r="466" spans="1:19">
      <c r="A466" s="1">
        <v>46400</v>
      </c>
      <c r="B466">
        <v>3.617</v>
      </c>
      <c r="C466">
        <v>3.375</v>
      </c>
      <c r="D466">
        <v>-0.99490000000000001</v>
      </c>
      <c r="E466" s="1">
        <v>-19940000</v>
      </c>
      <c r="F466" s="1">
        <v>-10270000</v>
      </c>
      <c r="G466" s="1">
        <v>-35640000</v>
      </c>
      <c r="H466">
        <v>366.5</v>
      </c>
      <c r="I466">
        <v>-2985</v>
      </c>
      <c r="J466">
        <v>654.6</v>
      </c>
      <c r="K466">
        <f t="shared" si="66"/>
        <v>-57.007770000000001</v>
      </c>
      <c r="L466">
        <f t="shared" si="67"/>
        <v>-0.99490000000000001</v>
      </c>
      <c r="M466">
        <f t="shared" si="68"/>
        <v>3.375</v>
      </c>
      <c r="N466">
        <f t="shared" si="69"/>
        <v>0.83870451168678917</v>
      </c>
      <c r="O466">
        <f t="shared" si="70"/>
        <v>-30.277660242147356</v>
      </c>
      <c r="P466">
        <f t="shared" si="71"/>
        <v>-0.52844486102565491</v>
      </c>
      <c r="Q466">
        <f t="shared" si="72"/>
        <v>-1.4595934688313068</v>
      </c>
      <c r="R466">
        <f t="shared" si="73"/>
        <v>-1.2167892594669834</v>
      </c>
      <c r="S466">
        <f t="shared" si="74"/>
        <v>0.8176436406381643</v>
      </c>
    </row>
    <row r="467" spans="1:19">
      <c r="A467" s="1">
        <v>46500</v>
      </c>
      <c r="B467">
        <v>3.63</v>
      </c>
      <c r="C467">
        <v>3.38</v>
      </c>
      <c r="D467">
        <v>-0.9919</v>
      </c>
      <c r="E467" s="1">
        <v>-19900000</v>
      </c>
      <c r="F467" s="1">
        <v>-10570000</v>
      </c>
      <c r="G467" s="1">
        <v>-35570000</v>
      </c>
      <c r="H467">
        <v>377.1</v>
      </c>
      <c r="I467">
        <v>-2979</v>
      </c>
      <c r="J467">
        <v>673.6</v>
      </c>
      <c r="K467">
        <f t="shared" si="66"/>
        <v>-56.83587</v>
      </c>
      <c r="L467">
        <f t="shared" si="67"/>
        <v>-0.9919</v>
      </c>
      <c r="M467">
        <f t="shared" si="68"/>
        <v>3.38</v>
      </c>
      <c r="N467">
        <f t="shared" si="69"/>
        <v>0.83706697968194432</v>
      </c>
      <c r="O467">
        <f t="shared" si="70"/>
        <v>-30.140899822796786</v>
      </c>
      <c r="P467">
        <f t="shared" si="71"/>
        <v>-0.52605794142157936</v>
      </c>
      <c r="Q467">
        <f t="shared" si="72"/>
        <v>-1.4614489897313721</v>
      </c>
      <c r="R467">
        <f t="shared" si="73"/>
        <v>-1.2112931739684634</v>
      </c>
      <c r="S467">
        <f t="shared" si="74"/>
        <v>0.81887690058577378</v>
      </c>
    </row>
    <row r="468" spans="1:19">
      <c r="A468" s="1">
        <v>46600</v>
      </c>
      <c r="B468">
        <v>3.6419999999999999</v>
      </c>
      <c r="C468">
        <v>3.3860000000000001</v>
      </c>
      <c r="D468">
        <v>-0.98880000000000001</v>
      </c>
      <c r="E468" s="1">
        <v>-19870000</v>
      </c>
      <c r="F468" s="1">
        <v>-10870000</v>
      </c>
      <c r="G468" s="1">
        <v>-35500000</v>
      </c>
      <c r="H468">
        <v>387.7</v>
      </c>
      <c r="I468">
        <v>-2973</v>
      </c>
      <c r="J468">
        <v>692.5</v>
      </c>
      <c r="K468">
        <f t="shared" si="66"/>
        <v>-56.658239999999999</v>
      </c>
      <c r="L468">
        <f t="shared" si="67"/>
        <v>-0.98880000000000001</v>
      </c>
      <c r="M468">
        <f t="shared" si="68"/>
        <v>3.3860000000000001</v>
      </c>
      <c r="N468">
        <f t="shared" si="69"/>
        <v>0.83536694898721298</v>
      </c>
      <c r="O468">
        <f t="shared" si="70"/>
        <v>-30.000238603645467</v>
      </c>
      <c r="P468">
        <f t="shared" si="71"/>
        <v>-0.5236029400175195</v>
      </c>
      <c r="Q468">
        <f t="shared" si="72"/>
        <v>-1.4633847484933193</v>
      </c>
      <c r="R468">
        <f t="shared" si="73"/>
        <v>-1.2056403243321958</v>
      </c>
      <c r="S468">
        <f t="shared" si="74"/>
        <v>0.82014509638079358</v>
      </c>
    </row>
    <row r="469" spans="1:19">
      <c r="A469" s="1">
        <v>46700</v>
      </c>
      <c r="B469">
        <v>3.6539999999999999</v>
      </c>
      <c r="C469">
        <v>3.391</v>
      </c>
      <c r="D469">
        <v>-0.98570000000000002</v>
      </c>
      <c r="E469" s="1">
        <v>-19830000</v>
      </c>
      <c r="F469" s="1">
        <v>-11160000</v>
      </c>
      <c r="G469" s="1">
        <v>-35430000</v>
      </c>
      <c r="H469">
        <v>398.3</v>
      </c>
      <c r="I469">
        <v>-2967</v>
      </c>
      <c r="J469">
        <v>711.5</v>
      </c>
      <c r="K469">
        <f t="shared" si="66"/>
        <v>-56.480609999999999</v>
      </c>
      <c r="L469">
        <f t="shared" si="67"/>
        <v>-0.98570000000000002</v>
      </c>
      <c r="M469">
        <f t="shared" si="68"/>
        <v>3.391</v>
      </c>
      <c r="N469">
        <f t="shared" si="69"/>
        <v>0.83365889042253083</v>
      </c>
      <c r="O469">
        <f t="shared" si="70"/>
        <v>-29.860238495283561</v>
      </c>
      <c r="P469">
        <f t="shared" si="71"/>
        <v>-0.52115947717345545</v>
      </c>
      <c r="Q469">
        <f t="shared" si="72"/>
        <v>-1.4653393724448911</v>
      </c>
      <c r="R469">
        <f t="shared" si="73"/>
        <v>-1.2000140432121691</v>
      </c>
      <c r="S469">
        <f t="shared" si="74"/>
        <v>0.82140705400538638</v>
      </c>
    </row>
    <row r="470" spans="1:19">
      <c r="A470" s="1">
        <v>46800</v>
      </c>
      <c r="B470">
        <v>3.6669999999999998</v>
      </c>
      <c r="C470">
        <v>3.395</v>
      </c>
      <c r="D470">
        <v>-0.98250000000000004</v>
      </c>
      <c r="E470" s="1">
        <v>-19790000</v>
      </c>
      <c r="F470" s="1">
        <v>-11460000</v>
      </c>
      <c r="G470" s="1">
        <v>-35360000</v>
      </c>
      <c r="H470">
        <v>408.9</v>
      </c>
      <c r="I470">
        <v>-2961</v>
      </c>
      <c r="J470">
        <v>730.4</v>
      </c>
      <c r="K470">
        <f t="shared" si="66"/>
        <v>-56.297249999999998</v>
      </c>
      <c r="L470">
        <f t="shared" si="67"/>
        <v>-0.98250000000000004</v>
      </c>
      <c r="M470">
        <f t="shared" si="68"/>
        <v>3.395</v>
      </c>
      <c r="N470">
        <f t="shared" si="69"/>
        <v>0.83188733010537586</v>
      </c>
      <c r="O470">
        <f t="shared" si="70"/>
        <v>-29.716407728621096</v>
      </c>
      <c r="P470">
        <f t="shared" si="71"/>
        <v>-0.51864915672952772</v>
      </c>
      <c r="Q470">
        <f t="shared" si="72"/>
        <v>-1.4673770284394971</v>
      </c>
      <c r="R470">
        <f t="shared" si="73"/>
        <v>-1.1942338167793431</v>
      </c>
      <c r="S470">
        <f t="shared" si="74"/>
        <v>0.82270321455947748</v>
      </c>
    </row>
    <row r="471" spans="1:19">
      <c r="A471" s="1">
        <v>46900</v>
      </c>
      <c r="B471">
        <v>3.6789999999999998</v>
      </c>
      <c r="C471">
        <v>3.4</v>
      </c>
      <c r="D471">
        <v>-0.97919999999999996</v>
      </c>
      <c r="E471" s="1">
        <v>-19750000</v>
      </c>
      <c r="F471" s="1">
        <v>-11760000</v>
      </c>
      <c r="G471" s="1">
        <v>-35290000</v>
      </c>
      <c r="H471">
        <v>419.4</v>
      </c>
      <c r="I471">
        <v>-2955</v>
      </c>
      <c r="J471">
        <v>749.2</v>
      </c>
      <c r="K471">
        <f t="shared" si="66"/>
        <v>-56.108159999999998</v>
      </c>
      <c r="L471">
        <f t="shared" si="67"/>
        <v>-0.97919999999999996</v>
      </c>
      <c r="M471">
        <f t="shared" si="68"/>
        <v>3.4</v>
      </c>
      <c r="N471">
        <f t="shared" si="69"/>
        <v>0.83005148674294571</v>
      </c>
      <c r="O471">
        <f t="shared" si="70"/>
        <v>-29.568803065071673</v>
      </c>
      <c r="P471">
        <f t="shared" si="71"/>
        <v>-0.51607296935929181</v>
      </c>
      <c r="Q471">
        <f t="shared" si="72"/>
        <v>-1.4694998306342164</v>
      </c>
      <c r="R471">
        <f t="shared" si="73"/>
        <v>-1.1883019261438781</v>
      </c>
      <c r="S471">
        <f t="shared" si="74"/>
        <v>0.82403299906916005</v>
      </c>
    </row>
    <row r="472" spans="1:19">
      <c r="A472" s="1">
        <v>47000</v>
      </c>
      <c r="B472">
        <v>3.6909999999999998</v>
      </c>
      <c r="C472">
        <v>3.4049999999999998</v>
      </c>
      <c r="D472">
        <v>-0.97589999999999999</v>
      </c>
      <c r="E472" s="1">
        <v>-19700000</v>
      </c>
      <c r="F472" s="1">
        <v>-12050000</v>
      </c>
      <c r="G472" s="1">
        <v>-35210000</v>
      </c>
      <c r="H472">
        <v>430</v>
      </c>
      <c r="I472">
        <v>-2949</v>
      </c>
      <c r="J472">
        <v>768</v>
      </c>
      <c r="K472">
        <f t="shared" si="66"/>
        <v>-55.919069999999998</v>
      </c>
      <c r="L472">
        <f t="shared" si="67"/>
        <v>-0.97589999999999999</v>
      </c>
      <c r="M472">
        <f t="shared" si="68"/>
        <v>3.4049999999999998</v>
      </c>
      <c r="N472">
        <f t="shared" si="69"/>
        <v>0.82820660412802805</v>
      </c>
      <c r="O472">
        <f t="shared" si="70"/>
        <v>-29.421921614792652</v>
      </c>
      <c r="P472">
        <f t="shared" si="71"/>
        <v>-0.51350940444181858</v>
      </c>
      <c r="Q472">
        <f t="shared" si="72"/>
        <v>-1.471644654729386</v>
      </c>
      <c r="R472">
        <f t="shared" si="73"/>
        <v>-1.1823990997799818</v>
      </c>
      <c r="S472">
        <f t="shared" si="74"/>
        <v>0.82535583812740787</v>
      </c>
    </row>
    <row r="473" spans="1:19">
      <c r="A473" s="1">
        <v>47100</v>
      </c>
      <c r="B473">
        <v>3.702</v>
      </c>
      <c r="C473">
        <v>3.4089999999999998</v>
      </c>
      <c r="D473">
        <v>-0.97250000000000003</v>
      </c>
      <c r="E473" s="1">
        <v>-19660000</v>
      </c>
      <c r="F473" s="1">
        <v>-12350000</v>
      </c>
      <c r="G473" s="1">
        <v>-35130000</v>
      </c>
      <c r="H473">
        <v>440.5</v>
      </c>
      <c r="I473">
        <v>-2942</v>
      </c>
      <c r="J473">
        <v>786.8</v>
      </c>
      <c r="K473">
        <f t="shared" si="66"/>
        <v>-55.724249999999998</v>
      </c>
      <c r="L473">
        <f t="shared" si="67"/>
        <v>-0.97250000000000003</v>
      </c>
      <c r="M473">
        <f t="shared" si="68"/>
        <v>3.4089999999999998</v>
      </c>
      <c r="N473">
        <f t="shared" si="69"/>
        <v>0.82629638292770557</v>
      </c>
      <c r="O473">
        <f t="shared" si="70"/>
        <v>-29.27133650701354</v>
      </c>
      <c r="P473">
        <f t="shared" si="71"/>
        <v>-0.51088119850660252</v>
      </c>
      <c r="Q473">
        <f t="shared" si="72"/>
        <v>-1.4738777470303477</v>
      </c>
      <c r="R473">
        <f t="shared" si="73"/>
        <v>-1.1763474319722349</v>
      </c>
      <c r="S473">
        <f t="shared" si="74"/>
        <v>0.82671154249857226</v>
      </c>
    </row>
    <row r="474" spans="1:19">
      <c r="A474" s="1">
        <v>47200</v>
      </c>
      <c r="B474">
        <v>3.714</v>
      </c>
      <c r="C474">
        <v>3.4140000000000001</v>
      </c>
      <c r="D474">
        <v>-0.96899999999999997</v>
      </c>
      <c r="E474" s="1">
        <v>-19610000</v>
      </c>
      <c r="F474" s="1">
        <v>-12640000</v>
      </c>
      <c r="G474" s="1">
        <v>-35050000</v>
      </c>
      <c r="H474">
        <v>451</v>
      </c>
      <c r="I474">
        <v>-2936</v>
      </c>
      <c r="J474">
        <v>805.5</v>
      </c>
      <c r="K474">
        <f t="shared" si="66"/>
        <v>-55.523699999999998</v>
      </c>
      <c r="L474">
        <f t="shared" si="67"/>
        <v>-0.96899999999999997</v>
      </c>
      <c r="M474">
        <f t="shared" si="68"/>
        <v>3.4140000000000001</v>
      </c>
      <c r="N474">
        <f t="shared" si="69"/>
        <v>0.824320001458684</v>
      </c>
      <c r="O474">
        <f t="shared" si="70"/>
        <v>-29.117104963028865</v>
      </c>
      <c r="P474">
        <f t="shared" si="71"/>
        <v>-0.50818935025363543</v>
      </c>
      <c r="Q474">
        <f t="shared" si="72"/>
        <v>-1.4762014556933283</v>
      </c>
      <c r="R474">
        <f t="shared" si="73"/>
        <v>-1.1701492223123509</v>
      </c>
      <c r="S474">
        <f t="shared" si="74"/>
        <v>0.82809951203073362</v>
      </c>
    </row>
    <row r="475" spans="1:19">
      <c r="A475" s="1">
        <v>47300</v>
      </c>
      <c r="B475">
        <v>3.726</v>
      </c>
      <c r="C475">
        <v>3.4180000000000001</v>
      </c>
      <c r="D475">
        <v>-0.96550000000000002</v>
      </c>
      <c r="E475" s="1">
        <v>-19570000</v>
      </c>
      <c r="F475" s="1">
        <v>-12930000</v>
      </c>
      <c r="G475" s="1">
        <v>-34970000</v>
      </c>
      <c r="H475">
        <v>461.4</v>
      </c>
      <c r="I475">
        <v>-2929</v>
      </c>
      <c r="J475">
        <v>824.2</v>
      </c>
      <c r="K475">
        <f t="shared" si="66"/>
        <v>-55.323149999999998</v>
      </c>
      <c r="L475">
        <f t="shared" si="67"/>
        <v>-0.96550000000000002</v>
      </c>
      <c r="M475">
        <f t="shared" si="68"/>
        <v>3.4180000000000001</v>
      </c>
      <c r="N475">
        <f t="shared" si="69"/>
        <v>0.82233352207995281</v>
      </c>
      <c r="O475">
        <f t="shared" si="70"/>
        <v>-28.963657432267983</v>
      </c>
      <c r="P475">
        <f t="shared" si="71"/>
        <v>-0.50551118561280284</v>
      </c>
      <c r="Q475">
        <f t="shared" si="72"/>
        <v>-1.4785507401021665</v>
      </c>
      <c r="R475">
        <f t="shared" si="73"/>
        <v>-1.1639825203337859</v>
      </c>
      <c r="S475">
        <f t="shared" si="74"/>
        <v>0.82947981016341321</v>
      </c>
    </row>
    <row r="476" spans="1:19">
      <c r="A476" s="1">
        <v>47400</v>
      </c>
      <c r="B476">
        <v>3.7370000000000001</v>
      </c>
      <c r="C476">
        <v>3.4220000000000002</v>
      </c>
      <c r="D476">
        <v>-0.96189999999999998</v>
      </c>
      <c r="E476" s="1">
        <v>-19520000</v>
      </c>
      <c r="F476" s="1">
        <v>-13220000</v>
      </c>
      <c r="G476" s="1">
        <v>-34890000</v>
      </c>
      <c r="H476">
        <v>471.9</v>
      </c>
      <c r="I476">
        <v>-2922</v>
      </c>
      <c r="J476">
        <v>842.9</v>
      </c>
      <c r="K476">
        <f t="shared" si="66"/>
        <v>-55.116869999999999</v>
      </c>
      <c r="L476">
        <f t="shared" si="67"/>
        <v>-0.96189999999999998</v>
      </c>
      <c r="M476">
        <f t="shared" si="68"/>
        <v>3.4220000000000002</v>
      </c>
      <c r="N476">
        <f t="shared" si="69"/>
        <v>0.82027977697857113</v>
      </c>
      <c r="O476">
        <f t="shared" si="70"/>
        <v>-28.806633309143873</v>
      </c>
      <c r="P476">
        <f t="shared" si="71"/>
        <v>-0.50277059765923016</v>
      </c>
      <c r="Q476">
        <f t="shared" si="72"/>
        <v>-1.480994128485235</v>
      </c>
      <c r="R476">
        <f t="shared" si="73"/>
        <v>-1.1576720833658505</v>
      </c>
      <c r="S476">
        <f t="shared" si="74"/>
        <v>0.83089159168746951</v>
      </c>
    </row>
    <row r="477" spans="1:19">
      <c r="A477" s="1">
        <v>47500</v>
      </c>
      <c r="B477">
        <v>3.7480000000000002</v>
      </c>
      <c r="C477">
        <v>3.4260000000000002</v>
      </c>
      <c r="D477">
        <v>-0.95830000000000004</v>
      </c>
      <c r="E477" s="1">
        <v>-19470000</v>
      </c>
      <c r="F477" s="1">
        <v>-13520000</v>
      </c>
      <c r="G477" s="1">
        <v>-34800000</v>
      </c>
      <c r="H477">
        <v>482.3</v>
      </c>
      <c r="I477">
        <v>-2915</v>
      </c>
      <c r="J477">
        <v>861.5</v>
      </c>
      <c r="K477">
        <f t="shared" si="66"/>
        <v>-54.910589999999999</v>
      </c>
      <c r="L477">
        <f t="shared" si="67"/>
        <v>-0.95830000000000004</v>
      </c>
      <c r="M477">
        <f t="shared" si="68"/>
        <v>3.4260000000000002</v>
      </c>
      <c r="N477">
        <f t="shared" si="69"/>
        <v>0.81821540106276125</v>
      </c>
      <c r="O477">
        <f t="shared" si="70"/>
        <v>-28.650417810696368</v>
      </c>
      <c r="P477">
        <f t="shared" si="71"/>
        <v>-0.50004412286867705</v>
      </c>
      <c r="Q477">
        <f t="shared" si="72"/>
        <v>-1.48346518962579</v>
      </c>
      <c r="R477">
        <f t="shared" si="73"/>
        <v>-1.1513941431566987</v>
      </c>
      <c r="S477">
        <f t="shared" si="74"/>
        <v>0.83229535749825367</v>
      </c>
    </row>
    <row r="478" spans="1:19">
      <c r="A478" s="1">
        <v>47600</v>
      </c>
      <c r="B478">
        <v>3.76</v>
      </c>
      <c r="C478">
        <v>3.43</v>
      </c>
      <c r="D478">
        <v>-0.9546</v>
      </c>
      <c r="E478" s="1">
        <v>-19430000</v>
      </c>
      <c r="F478" s="1">
        <v>-13810000</v>
      </c>
      <c r="G478" s="1">
        <v>-34720000</v>
      </c>
      <c r="H478">
        <v>492.6</v>
      </c>
      <c r="I478">
        <v>-2907</v>
      </c>
      <c r="J478">
        <v>880</v>
      </c>
      <c r="K478">
        <f t="shared" si="66"/>
        <v>-54.69858</v>
      </c>
      <c r="L478">
        <f t="shared" si="67"/>
        <v>-0.9546</v>
      </c>
      <c r="M478">
        <f t="shared" si="68"/>
        <v>3.43</v>
      </c>
      <c r="N478">
        <f t="shared" si="69"/>
        <v>0.81608263164360118</v>
      </c>
      <c r="O478">
        <f t="shared" si="70"/>
        <v>-28.490694801927788</v>
      </c>
      <c r="P478">
        <f t="shared" si="71"/>
        <v>-0.49725643047447354</v>
      </c>
      <c r="Q478">
        <f t="shared" si="72"/>
        <v>-1.4860340634220697</v>
      </c>
      <c r="R478">
        <f t="shared" si="73"/>
        <v>-1.1449752442059531</v>
      </c>
      <c r="S478">
        <f t="shared" si="74"/>
        <v>0.8337298162826402</v>
      </c>
    </row>
    <row r="479" spans="1:19">
      <c r="A479" s="1">
        <v>47700</v>
      </c>
      <c r="B479">
        <v>3.7709999999999999</v>
      </c>
      <c r="C479">
        <v>3.4340000000000002</v>
      </c>
      <c r="D479">
        <v>-0.95079999999999998</v>
      </c>
      <c r="E479" s="1">
        <v>-19380000</v>
      </c>
      <c r="F479" s="1">
        <v>-14100000</v>
      </c>
      <c r="G479" s="1">
        <v>-34630000</v>
      </c>
      <c r="H479">
        <v>503</v>
      </c>
      <c r="I479">
        <v>-2900</v>
      </c>
      <c r="J479">
        <v>898.5</v>
      </c>
      <c r="K479">
        <f t="shared" si="66"/>
        <v>-54.480839999999993</v>
      </c>
      <c r="L479">
        <f t="shared" si="67"/>
        <v>-0.95079999999999998</v>
      </c>
      <c r="M479">
        <f t="shared" si="68"/>
        <v>3.4340000000000002</v>
      </c>
      <c r="N479">
        <f t="shared" si="69"/>
        <v>0.81388059091836029</v>
      </c>
      <c r="O479">
        <f t="shared" si="70"/>
        <v>-28.327521228710594</v>
      </c>
      <c r="P479">
        <f t="shared" si="71"/>
        <v>-0.49440851436958955</v>
      </c>
      <c r="Q479">
        <f t="shared" si="72"/>
        <v>-1.4887035140964002</v>
      </c>
      <c r="R479">
        <f t="shared" si="73"/>
        <v>-1.1384176750367492</v>
      </c>
      <c r="S479">
        <f t="shared" si="74"/>
        <v>0.83519434110095614</v>
      </c>
    </row>
    <row r="480" spans="1:19">
      <c r="A480" s="1">
        <v>47800</v>
      </c>
      <c r="B480">
        <v>3.782</v>
      </c>
      <c r="C480">
        <v>3.4380000000000002</v>
      </c>
      <c r="D480">
        <v>-0.94699999999999995</v>
      </c>
      <c r="E480" s="1">
        <v>-19330000</v>
      </c>
      <c r="F480" s="1">
        <v>-14390000</v>
      </c>
      <c r="G480" s="1">
        <v>-34540000</v>
      </c>
      <c r="H480">
        <v>513.29999999999995</v>
      </c>
      <c r="I480">
        <v>-2892</v>
      </c>
      <c r="J480">
        <v>917</v>
      </c>
      <c r="K480">
        <f t="shared" si="66"/>
        <v>-54.263099999999994</v>
      </c>
      <c r="L480">
        <f t="shared" si="67"/>
        <v>-0.94699999999999995</v>
      </c>
      <c r="M480">
        <f t="shared" si="68"/>
        <v>3.4380000000000002</v>
      </c>
      <c r="N480">
        <f t="shared" si="69"/>
        <v>0.8116667977715285</v>
      </c>
      <c r="O480">
        <f t="shared" si="70"/>
        <v>-28.165213905469102</v>
      </c>
      <c r="P480">
        <f t="shared" si="71"/>
        <v>-0.49157571717892673</v>
      </c>
      <c r="Q480">
        <f t="shared" si="72"/>
        <v>-1.4914049123196123</v>
      </c>
      <c r="R480">
        <f t="shared" si="73"/>
        <v>-1.1318949184540539</v>
      </c>
      <c r="S480">
        <f t="shared" si="74"/>
        <v>0.83665010290302966</v>
      </c>
    </row>
    <row r="481" spans="1:19">
      <c r="A481" s="1">
        <v>47900</v>
      </c>
      <c r="B481">
        <v>3.7919999999999998</v>
      </c>
      <c r="C481">
        <v>3.4409999999999998</v>
      </c>
      <c r="D481">
        <v>-0.94310000000000005</v>
      </c>
      <c r="E481" s="1">
        <v>-19270000</v>
      </c>
      <c r="F481" s="1">
        <v>-14680000</v>
      </c>
      <c r="G481" s="1">
        <v>-34440000</v>
      </c>
      <c r="H481">
        <v>523.6</v>
      </c>
      <c r="I481">
        <v>-2885</v>
      </c>
      <c r="J481">
        <v>935.4</v>
      </c>
      <c r="K481">
        <f t="shared" si="66"/>
        <v>-54.039630000000002</v>
      </c>
      <c r="L481">
        <f t="shared" si="67"/>
        <v>-0.94310000000000005</v>
      </c>
      <c r="M481">
        <f t="shared" si="68"/>
        <v>3.4409999999999998</v>
      </c>
      <c r="N481">
        <f t="shared" si="69"/>
        <v>0.80938256004075138</v>
      </c>
      <c r="O481">
        <f t="shared" si="70"/>
        <v>-27.999524053071362</v>
      </c>
      <c r="P481">
        <f t="shared" si="71"/>
        <v>-0.48868388371744276</v>
      </c>
      <c r="Q481">
        <f t="shared" si="72"/>
        <v>-1.49421103335922</v>
      </c>
      <c r="R481">
        <f t="shared" si="73"/>
        <v>-1.1252362258342192</v>
      </c>
      <c r="S481">
        <f t="shared" si="74"/>
        <v>0.83813512073948027</v>
      </c>
    </row>
    <row r="482" spans="1:19">
      <c r="A482" s="1">
        <v>48000</v>
      </c>
      <c r="B482">
        <v>3.8029999999999999</v>
      </c>
      <c r="C482">
        <v>3.4449999999999998</v>
      </c>
      <c r="D482">
        <v>-0.93920000000000003</v>
      </c>
      <c r="E482" s="1">
        <v>-19220000</v>
      </c>
      <c r="F482" s="1">
        <v>-14960000</v>
      </c>
      <c r="G482" s="1">
        <v>-34350000</v>
      </c>
      <c r="H482">
        <v>533.9</v>
      </c>
      <c r="I482">
        <v>-2877</v>
      </c>
      <c r="J482">
        <v>953.8</v>
      </c>
      <c r="K482">
        <f t="shared" si="66"/>
        <v>-53.816159999999996</v>
      </c>
      <c r="L482">
        <f t="shared" si="67"/>
        <v>-0.93920000000000003</v>
      </c>
      <c r="M482">
        <f t="shared" si="68"/>
        <v>3.4449999999999998</v>
      </c>
      <c r="N482">
        <f t="shared" si="69"/>
        <v>0.80708601161683968</v>
      </c>
      <c r="O482">
        <f t="shared" si="70"/>
        <v>-27.834722390906983</v>
      </c>
      <c r="P482">
        <f t="shared" si="71"/>
        <v>-0.485807552099915</v>
      </c>
      <c r="Q482">
        <f t="shared" si="72"/>
        <v>-1.4970516546020813</v>
      </c>
      <c r="R482">
        <f t="shared" si="73"/>
        <v>-1.1186132275291925</v>
      </c>
      <c r="S482">
        <f t="shared" si="74"/>
        <v>0.8396110263013048</v>
      </c>
    </row>
    <row r="483" spans="1:19">
      <c r="A483" s="1">
        <v>48100</v>
      </c>
      <c r="B483">
        <v>3.8140000000000001</v>
      </c>
      <c r="C483">
        <v>3.448</v>
      </c>
      <c r="D483">
        <v>-0.93520000000000003</v>
      </c>
      <c r="E483" s="1">
        <v>-19170000</v>
      </c>
      <c r="F483" s="1">
        <v>-15250000</v>
      </c>
      <c r="G483" s="1">
        <v>-34250000</v>
      </c>
      <c r="H483">
        <v>544.20000000000005</v>
      </c>
      <c r="I483">
        <v>-2869</v>
      </c>
      <c r="J483">
        <v>972.1</v>
      </c>
      <c r="K483">
        <f t="shared" si="66"/>
        <v>-53.586959999999998</v>
      </c>
      <c r="L483">
        <f t="shared" si="67"/>
        <v>-0.93520000000000003</v>
      </c>
      <c r="M483">
        <f t="shared" si="68"/>
        <v>3.448</v>
      </c>
      <c r="N483">
        <f t="shared" si="69"/>
        <v>0.80471782570447059</v>
      </c>
      <c r="O483">
        <f t="shared" si="70"/>
        <v>-27.66660516852523</v>
      </c>
      <c r="P483">
        <f t="shared" si="71"/>
        <v>-0.48287335304004586</v>
      </c>
      <c r="Q483">
        <f t="shared" si="72"/>
        <v>-1.5000014131431207</v>
      </c>
      <c r="R483">
        <f t="shared" si="73"/>
        <v>-1.1118569845140609</v>
      </c>
      <c r="S483">
        <f t="shared" si="74"/>
        <v>0.84111537097438072</v>
      </c>
    </row>
    <row r="484" spans="1:19">
      <c r="A484" s="1">
        <v>48200</v>
      </c>
      <c r="B484">
        <v>3.8239999999999998</v>
      </c>
      <c r="C484">
        <v>3.4510000000000001</v>
      </c>
      <c r="D484">
        <v>-0.93120000000000003</v>
      </c>
      <c r="E484" s="1">
        <v>-19110000</v>
      </c>
      <c r="F484" s="1">
        <v>-15540000</v>
      </c>
      <c r="G484" s="1">
        <v>-34160000</v>
      </c>
      <c r="H484">
        <v>554.4</v>
      </c>
      <c r="I484">
        <v>-2860</v>
      </c>
      <c r="J484">
        <v>990.3</v>
      </c>
      <c r="K484">
        <f t="shared" si="66"/>
        <v>-53.357759999999999</v>
      </c>
      <c r="L484">
        <f t="shared" si="67"/>
        <v>-0.93120000000000003</v>
      </c>
      <c r="M484">
        <f t="shared" si="68"/>
        <v>3.4510000000000001</v>
      </c>
      <c r="N484">
        <f t="shared" si="69"/>
        <v>0.80233676432405754</v>
      </c>
      <c r="O484">
        <f t="shared" si="70"/>
        <v>-27.499397038314168</v>
      </c>
      <c r="P484">
        <f t="shared" si="71"/>
        <v>-0.47995502063175943</v>
      </c>
      <c r="Q484">
        <f t="shared" si="72"/>
        <v>-1.5029884126719837</v>
      </c>
      <c r="R484">
        <f t="shared" si="73"/>
        <v>-1.1051372758143392</v>
      </c>
      <c r="S484">
        <f t="shared" si="74"/>
        <v>0.84261025338578821</v>
      </c>
    </row>
    <row r="485" spans="1:19">
      <c r="A485" s="1">
        <v>48300</v>
      </c>
      <c r="B485">
        <v>3.835</v>
      </c>
      <c r="C485">
        <v>3.4540000000000002</v>
      </c>
      <c r="D485">
        <v>-0.92710000000000004</v>
      </c>
      <c r="E485" s="1">
        <v>-19060000</v>
      </c>
      <c r="F485" s="1">
        <v>-15820000</v>
      </c>
      <c r="G485" s="1">
        <v>-34060000</v>
      </c>
      <c r="H485">
        <v>564.6</v>
      </c>
      <c r="I485">
        <v>-2852</v>
      </c>
      <c r="J485">
        <v>1009</v>
      </c>
      <c r="K485">
        <f t="shared" si="66"/>
        <v>-53.12283</v>
      </c>
      <c r="L485">
        <f t="shared" si="67"/>
        <v>-0.92710000000000004</v>
      </c>
      <c r="M485">
        <f t="shared" si="68"/>
        <v>3.4540000000000002</v>
      </c>
      <c r="N485">
        <f t="shared" si="69"/>
        <v>0.79988285395574943</v>
      </c>
      <c r="O485">
        <f t="shared" si="70"/>
        <v>-27.3289391705943</v>
      </c>
      <c r="P485">
        <f t="shared" si="71"/>
        <v>-0.47697996960411887</v>
      </c>
      <c r="Q485">
        <f t="shared" si="72"/>
        <v>-1.5060892527284535</v>
      </c>
      <c r="R485">
        <f t="shared" si="73"/>
        <v>-1.0982869676671974</v>
      </c>
      <c r="S485">
        <f t="shared" si="74"/>
        <v>0.84413275154233658</v>
      </c>
    </row>
    <row r="486" spans="1:19">
      <c r="A486" s="1">
        <v>48400</v>
      </c>
      <c r="B486">
        <v>3.8450000000000002</v>
      </c>
      <c r="C486">
        <v>3.4569999999999999</v>
      </c>
      <c r="D486">
        <v>-0.92300000000000004</v>
      </c>
      <c r="E486" s="1">
        <v>-19000000</v>
      </c>
      <c r="F486" s="1">
        <v>-16110000</v>
      </c>
      <c r="G486" s="1">
        <v>-33950000</v>
      </c>
      <c r="H486">
        <v>574.70000000000005</v>
      </c>
      <c r="I486">
        <v>-2844</v>
      </c>
      <c r="J486">
        <v>1027</v>
      </c>
      <c r="K486">
        <f t="shared" si="66"/>
        <v>-52.887900000000002</v>
      </c>
      <c r="L486">
        <f t="shared" si="67"/>
        <v>-0.92300000000000004</v>
      </c>
      <c r="M486">
        <f t="shared" si="68"/>
        <v>3.4569999999999999</v>
      </c>
      <c r="N486">
        <f t="shared" si="69"/>
        <v>0.79741549757550201</v>
      </c>
      <c r="O486">
        <f t="shared" si="70"/>
        <v>-27.159410230824403</v>
      </c>
      <c r="P486">
        <f t="shared" si="71"/>
        <v>-0.47402113142771896</v>
      </c>
      <c r="Q486">
        <f t="shared" si="72"/>
        <v>-1.5092302786238707</v>
      </c>
      <c r="R486">
        <f t="shared" si="73"/>
        <v>-1.0914739909896369</v>
      </c>
      <c r="S486">
        <f t="shared" si="74"/>
        <v>0.8456454369225217</v>
      </c>
    </row>
    <row r="487" spans="1:19">
      <c r="A487" s="1">
        <v>48500</v>
      </c>
      <c r="B487">
        <v>3.855</v>
      </c>
      <c r="C487">
        <v>3.46</v>
      </c>
      <c r="D487">
        <v>-0.91879999999999995</v>
      </c>
      <c r="E487" s="1">
        <v>-18940000</v>
      </c>
      <c r="F487" s="1">
        <v>-16390000</v>
      </c>
      <c r="G487" s="1">
        <v>-33850000</v>
      </c>
      <c r="H487">
        <v>584.79999999999995</v>
      </c>
      <c r="I487">
        <v>-2835</v>
      </c>
      <c r="J487">
        <v>1045</v>
      </c>
      <c r="K487">
        <f t="shared" si="66"/>
        <v>-52.647239999999996</v>
      </c>
      <c r="L487">
        <f t="shared" si="67"/>
        <v>-0.91879999999999995</v>
      </c>
      <c r="M487">
        <f t="shared" si="68"/>
        <v>3.46</v>
      </c>
      <c r="N487">
        <f t="shared" si="69"/>
        <v>0.79487406318977238</v>
      </c>
      <c r="O487">
        <f t="shared" si="70"/>
        <v>-26.986696157006346</v>
      </c>
      <c r="P487">
        <f t="shared" si="71"/>
        <v>-0.4710067021750613</v>
      </c>
      <c r="Q487">
        <f t="shared" si="72"/>
        <v>-1.5124901591849103</v>
      </c>
      <c r="R487">
        <f t="shared" si="73"/>
        <v>-1.0845330111285822</v>
      </c>
      <c r="S487">
        <f t="shared" si="74"/>
        <v>0.84718490868607332</v>
      </c>
    </row>
    <row r="488" spans="1:19">
      <c r="A488" s="1">
        <v>48600</v>
      </c>
      <c r="B488">
        <v>3.8650000000000002</v>
      </c>
      <c r="C488">
        <v>3.4630000000000001</v>
      </c>
      <c r="D488">
        <v>-0.91459999999999997</v>
      </c>
      <c r="E488" s="1">
        <v>-18880000</v>
      </c>
      <c r="F488" s="1">
        <v>-16680000</v>
      </c>
      <c r="G488" s="1">
        <v>-33740000</v>
      </c>
      <c r="H488">
        <v>594.9</v>
      </c>
      <c r="I488">
        <v>-2826</v>
      </c>
      <c r="J488">
        <v>1063</v>
      </c>
      <c r="K488">
        <f t="shared" si="66"/>
        <v>-52.406579999999998</v>
      </c>
      <c r="L488">
        <f t="shared" si="67"/>
        <v>-0.91459999999999997</v>
      </c>
      <c r="M488">
        <f t="shared" si="68"/>
        <v>3.4630000000000001</v>
      </c>
      <c r="N488">
        <f t="shared" si="69"/>
        <v>0.79231860724617986</v>
      </c>
      <c r="O488">
        <f t="shared" si="70"/>
        <v>-26.814929757387659</v>
      </c>
      <c r="P488">
        <f t="shared" si="71"/>
        <v>-0.46800881295741886</v>
      </c>
      <c r="Q488">
        <f t="shared" si="72"/>
        <v>-1.5157933920720263</v>
      </c>
      <c r="R488">
        <f t="shared" si="73"/>
        <v>-1.0776301161055912</v>
      </c>
      <c r="S488">
        <f t="shared" si="74"/>
        <v>0.84871421680867698</v>
      </c>
    </row>
    <row r="489" spans="1:19">
      <c r="A489" s="1">
        <v>48700</v>
      </c>
      <c r="B489">
        <v>3.875</v>
      </c>
      <c r="C489">
        <v>3.4649999999999999</v>
      </c>
      <c r="D489">
        <v>-0.9103</v>
      </c>
      <c r="E489" s="1">
        <v>-18820000</v>
      </c>
      <c r="F489" s="1">
        <v>-16960000</v>
      </c>
      <c r="G489" s="1">
        <v>-33640000</v>
      </c>
      <c r="H489">
        <v>605</v>
      </c>
      <c r="I489">
        <v>-2817</v>
      </c>
      <c r="J489">
        <v>1081</v>
      </c>
      <c r="K489">
        <f t="shared" si="66"/>
        <v>-52.16019</v>
      </c>
      <c r="L489">
        <f t="shared" si="67"/>
        <v>-0.9103</v>
      </c>
      <c r="M489">
        <f t="shared" si="68"/>
        <v>3.4649999999999999</v>
      </c>
      <c r="N489">
        <f t="shared" si="69"/>
        <v>0.7896878278843672</v>
      </c>
      <c r="O489">
        <f t="shared" si="70"/>
        <v>-26.640041541539205</v>
      </c>
      <c r="P489">
        <f t="shared" si="71"/>
        <v>-0.46495643776792484</v>
      </c>
      <c r="Q489">
        <f t="shared" si="72"/>
        <v>-1.5192208290073543</v>
      </c>
      <c r="R489">
        <f t="shared" si="73"/>
        <v>-1.0706017624960376</v>
      </c>
      <c r="S489">
        <f t="shared" si="74"/>
        <v>0.85026947637158323</v>
      </c>
    </row>
    <row r="490" spans="1:19">
      <c r="A490" s="1">
        <v>48800</v>
      </c>
      <c r="B490">
        <v>3.8849999999999998</v>
      </c>
      <c r="C490">
        <v>3.468</v>
      </c>
      <c r="D490">
        <v>-0.90600000000000003</v>
      </c>
      <c r="E490" s="1">
        <v>-18760000</v>
      </c>
      <c r="F490" s="1">
        <v>-17240000</v>
      </c>
      <c r="G490" s="1">
        <v>-33530000</v>
      </c>
      <c r="H490">
        <v>615</v>
      </c>
      <c r="I490">
        <v>-2808</v>
      </c>
      <c r="J490">
        <v>1099</v>
      </c>
      <c r="K490">
        <f t="shared" si="66"/>
        <v>-51.913800000000002</v>
      </c>
      <c r="L490">
        <f t="shared" si="67"/>
        <v>-0.90600000000000003</v>
      </c>
      <c r="M490">
        <f t="shared" si="68"/>
        <v>3.468</v>
      </c>
      <c r="N490">
        <f t="shared" si="69"/>
        <v>0.78704244721711514</v>
      </c>
      <c r="O490">
        <f t="shared" si="70"/>
        <v>-26.466118637465698</v>
      </c>
      <c r="P490">
        <f t="shared" si="71"/>
        <v>-0.4619209104472119</v>
      </c>
      <c r="Q490">
        <f t="shared" si="72"/>
        <v>-1.5226950257856904</v>
      </c>
      <c r="R490">
        <f t="shared" si="73"/>
        <v>-1.0636122025379877</v>
      </c>
      <c r="S490">
        <f t="shared" si="74"/>
        <v>0.85181422123411676</v>
      </c>
    </row>
    <row r="491" spans="1:19">
      <c r="A491" s="1">
        <v>48900</v>
      </c>
      <c r="B491">
        <v>3.8940000000000001</v>
      </c>
      <c r="C491">
        <v>3.47</v>
      </c>
      <c r="D491">
        <v>-0.90159999999999996</v>
      </c>
      <c r="E491" s="1">
        <v>-18700000</v>
      </c>
      <c r="F491" s="1">
        <v>-17520000</v>
      </c>
      <c r="G491" s="1">
        <v>-33420000</v>
      </c>
      <c r="H491">
        <v>625</v>
      </c>
      <c r="I491">
        <v>-2799</v>
      </c>
      <c r="J491">
        <v>1117</v>
      </c>
      <c r="K491">
        <f t="shared" si="66"/>
        <v>-51.661679999999997</v>
      </c>
      <c r="L491">
        <f t="shared" si="67"/>
        <v>-0.90159999999999996</v>
      </c>
      <c r="M491">
        <f t="shared" si="68"/>
        <v>3.47</v>
      </c>
      <c r="N491">
        <f t="shared" si="69"/>
        <v>0.78432048249413366</v>
      </c>
      <c r="O491">
        <f t="shared" si="70"/>
        <v>-26.289135889308703</v>
      </c>
      <c r="P491">
        <f t="shared" si="71"/>
        <v>-0.45883197877264437</v>
      </c>
      <c r="Q491">
        <f t="shared" si="72"/>
        <v>-1.5262991379973463</v>
      </c>
      <c r="R491">
        <f t="shared" si="73"/>
        <v>-1.0564996745108515</v>
      </c>
      <c r="S491">
        <f t="shared" si="74"/>
        <v>0.8533840773944692</v>
      </c>
    </row>
    <row r="492" spans="1:19">
      <c r="A492" s="1">
        <v>49000</v>
      </c>
      <c r="B492">
        <v>3.9039999999999999</v>
      </c>
      <c r="C492">
        <v>3.472</v>
      </c>
      <c r="D492">
        <v>-0.8972</v>
      </c>
      <c r="E492" s="1">
        <v>-18640000</v>
      </c>
      <c r="F492" s="1">
        <v>-17800000</v>
      </c>
      <c r="G492" s="1">
        <v>-33310000</v>
      </c>
      <c r="H492">
        <v>635</v>
      </c>
      <c r="I492">
        <v>-2789</v>
      </c>
      <c r="J492">
        <v>1134</v>
      </c>
      <c r="K492">
        <f t="shared" si="66"/>
        <v>-51.409559999999999</v>
      </c>
      <c r="L492">
        <f t="shared" si="67"/>
        <v>-0.8972</v>
      </c>
      <c r="M492">
        <f t="shared" si="68"/>
        <v>3.472</v>
      </c>
      <c r="N492">
        <f t="shared" si="69"/>
        <v>0.78158333335110874</v>
      </c>
      <c r="O492">
        <f t="shared" si="70"/>
        <v>-26.11313496666363</v>
      </c>
      <c r="P492">
        <f t="shared" si="71"/>
        <v>-0.45576018318594003</v>
      </c>
      <c r="Q492">
        <f t="shared" si="72"/>
        <v>-1.5299536800341054</v>
      </c>
      <c r="R492">
        <f t="shared" si="73"/>
        <v>-1.0494266037841811</v>
      </c>
      <c r="S492">
        <f t="shared" si="74"/>
        <v>0.85494306773312267</v>
      </c>
    </row>
    <row r="493" spans="1:19">
      <c r="A493" s="1">
        <v>49100</v>
      </c>
      <c r="B493">
        <v>3.9129999999999998</v>
      </c>
      <c r="C493">
        <v>3.4750000000000001</v>
      </c>
      <c r="D493">
        <v>-0.89270000000000005</v>
      </c>
      <c r="E493" s="1">
        <v>-18570000</v>
      </c>
      <c r="F493" s="1">
        <v>-18080000</v>
      </c>
      <c r="G493" s="1">
        <v>-33190000</v>
      </c>
      <c r="H493">
        <v>644.9</v>
      </c>
      <c r="I493">
        <v>-2780</v>
      </c>
      <c r="J493">
        <v>1152</v>
      </c>
      <c r="K493">
        <f t="shared" si="66"/>
        <v>-51.151710000000001</v>
      </c>
      <c r="L493">
        <f t="shared" si="67"/>
        <v>-0.89270000000000005</v>
      </c>
      <c r="M493">
        <f t="shared" si="68"/>
        <v>3.4750000000000001</v>
      </c>
      <c r="N493">
        <f t="shared" si="69"/>
        <v>0.77876832550898845</v>
      </c>
      <c r="O493">
        <f t="shared" si="70"/>
        <v>-25.934134772466557</v>
      </c>
      <c r="P493">
        <f t="shared" si="71"/>
        <v>-0.45263604043549188</v>
      </c>
      <c r="Q493">
        <f t="shared" si="72"/>
        <v>-1.5337442403514947</v>
      </c>
      <c r="R493">
        <f t="shared" si="73"/>
        <v>-1.0422329992586137</v>
      </c>
      <c r="S493">
        <f t="shared" si="74"/>
        <v>0.8565263243775787</v>
      </c>
    </row>
    <row r="494" spans="1:19">
      <c r="A494" s="1">
        <v>49200</v>
      </c>
      <c r="B494">
        <v>3.923</v>
      </c>
      <c r="C494">
        <v>3.4769999999999999</v>
      </c>
      <c r="D494">
        <v>-0.88819999999999999</v>
      </c>
      <c r="E494" s="1">
        <v>-18510000</v>
      </c>
      <c r="F494" s="1">
        <v>-18350000</v>
      </c>
      <c r="G494" s="1">
        <v>-33080000</v>
      </c>
      <c r="H494">
        <v>654.79999999999995</v>
      </c>
      <c r="I494">
        <v>-2770</v>
      </c>
      <c r="J494">
        <v>1170</v>
      </c>
      <c r="K494">
        <f t="shared" si="66"/>
        <v>-50.893859999999997</v>
      </c>
      <c r="L494">
        <f t="shared" si="67"/>
        <v>-0.88819999999999999</v>
      </c>
      <c r="M494">
        <f t="shared" si="68"/>
        <v>3.4769999999999999</v>
      </c>
      <c r="N494">
        <f t="shared" si="69"/>
        <v>0.77593754763488854</v>
      </c>
      <c r="O494">
        <f t="shared" si="70"/>
        <v>-25.756131782237933</v>
      </c>
      <c r="P494">
        <f t="shared" si="71"/>
        <v>-0.44952930217760706</v>
      </c>
      <c r="Q494">
        <f t="shared" si="72"/>
        <v>-1.5375891866653744</v>
      </c>
      <c r="R494">
        <f t="shared" si="73"/>
        <v>-1.0350794700581738</v>
      </c>
      <c r="S494">
        <f t="shared" si="74"/>
        <v>0.85809836412858365</v>
      </c>
    </row>
    <row r="495" spans="1:19">
      <c r="A495" s="1">
        <v>49300</v>
      </c>
      <c r="B495">
        <v>3.9319999999999999</v>
      </c>
      <c r="C495">
        <v>3.4790000000000001</v>
      </c>
      <c r="D495">
        <v>-0.88370000000000004</v>
      </c>
      <c r="E495" s="1">
        <v>-18440000</v>
      </c>
      <c r="F495" s="1">
        <v>-18630000</v>
      </c>
      <c r="G495" s="1">
        <v>-32960000</v>
      </c>
      <c r="H495">
        <v>664.7</v>
      </c>
      <c r="I495">
        <v>-2760</v>
      </c>
      <c r="J495">
        <v>1187</v>
      </c>
      <c r="K495">
        <f t="shared" si="66"/>
        <v>-50.636009999999999</v>
      </c>
      <c r="L495">
        <f t="shared" si="67"/>
        <v>-0.88370000000000004</v>
      </c>
      <c r="M495">
        <f t="shared" si="68"/>
        <v>3.4790000000000001</v>
      </c>
      <c r="N495">
        <f t="shared" si="69"/>
        <v>0.77309105705196424</v>
      </c>
      <c r="O495">
        <f t="shared" si="70"/>
        <v>-25.579111381879581</v>
      </c>
      <c r="P495">
        <f t="shared" si="71"/>
        <v>-0.4464397133481553</v>
      </c>
      <c r="Q495">
        <f t="shared" si="72"/>
        <v>-1.5414893731736015</v>
      </c>
      <c r="R495">
        <f t="shared" si="73"/>
        <v>-1.0279654288759974</v>
      </c>
      <c r="S495">
        <f t="shared" si="74"/>
        <v>0.85965926010396976</v>
      </c>
    </row>
    <row r="496" spans="1:19">
      <c r="A496" s="1">
        <v>49400</v>
      </c>
      <c r="B496">
        <v>3.9409999999999998</v>
      </c>
      <c r="C496">
        <v>3.4809999999999999</v>
      </c>
      <c r="D496">
        <v>-0.87909999999999999</v>
      </c>
      <c r="E496" s="1">
        <v>-18370000</v>
      </c>
      <c r="F496" s="1">
        <v>-18910000</v>
      </c>
      <c r="G496" s="1">
        <v>-32840000</v>
      </c>
      <c r="H496">
        <v>674.5</v>
      </c>
      <c r="I496">
        <v>-2750</v>
      </c>
      <c r="J496">
        <v>1205</v>
      </c>
      <c r="K496">
        <f t="shared" si="66"/>
        <v>-50.372429999999994</v>
      </c>
      <c r="L496">
        <f t="shared" si="67"/>
        <v>-0.87909999999999999</v>
      </c>
      <c r="M496">
        <f t="shared" si="68"/>
        <v>3.4809999999999999</v>
      </c>
      <c r="N496">
        <f t="shared" si="69"/>
        <v>0.77016513079737958</v>
      </c>
      <c r="O496">
        <f t="shared" si="70"/>
        <v>-25.399157856893254</v>
      </c>
      <c r="P496">
        <f t="shared" si="71"/>
        <v>-0.44329893183657404</v>
      </c>
      <c r="Q496">
        <f t="shared" si="72"/>
        <v>-1.5455342340561804</v>
      </c>
      <c r="R496">
        <f t="shared" si="73"/>
        <v>-1.0207335121870791</v>
      </c>
      <c r="S496">
        <f t="shared" si="74"/>
        <v>0.86124339948082296</v>
      </c>
    </row>
    <row r="497" spans="1:19">
      <c r="A497" s="1">
        <v>49500</v>
      </c>
      <c r="B497">
        <v>3.95</v>
      </c>
      <c r="C497">
        <v>3.4820000000000002</v>
      </c>
      <c r="D497">
        <v>-0.87450000000000006</v>
      </c>
      <c r="E497" s="1">
        <v>-18310000</v>
      </c>
      <c r="F497" s="1">
        <v>-19180000</v>
      </c>
      <c r="G497" s="1">
        <v>-32720000</v>
      </c>
      <c r="H497">
        <v>684.3</v>
      </c>
      <c r="I497">
        <v>-2740</v>
      </c>
      <c r="J497">
        <v>1223</v>
      </c>
      <c r="K497">
        <f t="shared" si="66"/>
        <v>-50.108850000000004</v>
      </c>
      <c r="L497">
        <f t="shared" si="67"/>
        <v>-0.87450000000000006</v>
      </c>
      <c r="M497">
        <f t="shared" si="68"/>
        <v>3.4820000000000002</v>
      </c>
      <c r="N497">
        <f t="shared" si="69"/>
        <v>0.76722290787736369</v>
      </c>
      <c r="O497">
        <f t="shared" si="70"/>
        <v>-25.220201084301578</v>
      </c>
      <c r="P497">
        <f t="shared" si="71"/>
        <v>-0.4401755469361065</v>
      </c>
      <c r="Q497">
        <f t="shared" si="72"/>
        <v>-1.5496386809471827</v>
      </c>
      <c r="R497">
        <f t="shared" si="73"/>
        <v>-1.0135416526755798</v>
      </c>
      <c r="S497">
        <f t="shared" si="74"/>
        <v>0.86281604479842189</v>
      </c>
    </row>
    <row r="498" spans="1:19">
      <c r="A498" s="1">
        <v>49600</v>
      </c>
      <c r="B498">
        <v>3.9590000000000001</v>
      </c>
      <c r="C498">
        <v>3.484</v>
      </c>
      <c r="D498">
        <v>-0.86980000000000002</v>
      </c>
      <c r="E498" s="1">
        <v>-18240000</v>
      </c>
      <c r="F498" s="1">
        <v>-19450000</v>
      </c>
      <c r="G498" s="1">
        <v>-32590000</v>
      </c>
      <c r="H498">
        <v>694</v>
      </c>
      <c r="I498">
        <v>-2730</v>
      </c>
      <c r="J498">
        <v>1240</v>
      </c>
      <c r="K498">
        <f t="shared" si="66"/>
        <v>-49.83954</v>
      </c>
      <c r="L498">
        <f t="shared" si="67"/>
        <v>-0.86980000000000002</v>
      </c>
      <c r="M498">
        <f t="shared" si="68"/>
        <v>3.484</v>
      </c>
      <c r="N498">
        <f t="shared" si="69"/>
        <v>0.76419995643033822</v>
      </c>
      <c r="O498">
        <f t="shared" si="70"/>
        <v>-25.038368119145542</v>
      </c>
      <c r="P498">
        <f t="shared" si="71"/>
        <v>-0.43700196300546951</v>
      </c>
      <c r="Q498">
        <f t="shared" si="72"/>
        <v>-1.5538949100372894</v>
      </c>
      <c r="R498">
        <f t="shared" si="73"/>
        <v>-1.0062342056255296</v>
      </c>
      <c r="S498">
        <f t="shared" si="74"/>
        <v>0.86441108356009899</v>
      </c>
    </row>
    <row r="499" spans="1:19">
      <c r="A499" s="1">
        <v>49700</v>
      </c>
      <c r="B499">
        <v>3.968</v>
      </c>
      <c r="C499">
        <v>3.4860000000000002</v>
      </c>
      <c r="D499">
        <v>-0.86509999999999998</v>
      </c>
      <c r="E499" s="1">
        <v>-18170000</v>
      </c>
      <c r="F499" s="1">
        <v>-19730000</v>
      </c>
      <c r="G499" s="1">
        <v>-32470000</v>
      </c>
      <c r="H499">
        <v>703.8</v>
      </c>
      <c r="I499">
        <v>-2719</v>
      </c>
      <c r="J499">
        <v>1257</v>
      </c>
      <c r="K499">
        <f t="shared" si="66"/>
        <v>-49.570229999999995</v>
      </c>
      <c r="L499">
        <f t="shared" si="67"/>
        <v>-0.86509999999999998</v>
      </c>
      <c r="M499">
        <f t="shared" si="68"/>
        <v>3.4860000000000002</v>
      </c>
      <c r="N499">
        <f t="shared" si="69"/>
        <v>0.76116012383735043</v>
      </c>
      <c r="O499">
        <f t="shared" si="70"/>
        <v>-24.857544938516416</v>
      </c>
      <c r="P499">
        <f t="shared" si="71"/>
        <v>-0.43384600313956284</v>
      </c>
      <c r="Q499">
        <f t="shared" si="72"/>
        <v>-1.558215419942963</v>
      </c>
      <c r="R499">
        <f t="shared" si="73"/>
        <v>-0.99896733948420546</v>
      </c>
      <c r="S499">
        <f t="shared" si="74"/>
        <v>0.86599427809789553</v>
      </c>
    </row>
    <row r="500" spans="1:19">
      <c r="A500" s="1">
        <v>49800</v>
      </c>
      <c r="B500">
        <v>3.9769999999999999</v>
      </c>
      <c r="C500">
        <v>3.4870000000000001</v>
      </c>
      <c r="D500">
        <v>-0.86040000000000005</v>
      </c>
      <c r="E500" s="1">
        <v>-18100000</v>
      </c>
      <c r="F500" s="1">
        <v>-20000000</v>
      </c>
      <c r="G500" s="1">
        <v>-32340000</v>
      </c>
      <c r="H500">
        <v>713.4</v>
      </c>
      <c r="I500">
        <v>-2708</v>
      </c>
      <c r="J500">
        <v>1275</v>
      </c>
      <c r="K500">
        <f t="shared" si="66"/>
        <v>-49.300919999999998</v>
      </c>
      <c r="L500">
        <f t="shared" si="67"/>
        <v>-0.86040000000000005</v>
      </c>
      <c r="M500">
        <f t="shared" si="68"/>
        <v>3.4870000000000001</v>
      </c>
      <c r="N500">
        <f t="shared" si="69"/>
        <v>0.75810347724817906</v>
      </c>
      <c r="O500">
        <f t="shared" si="70"/>
        <v>-24.677716438403642</v>
      </c>
      <c r="P500">
        <f t="shared" si="71"/>
        <v>-0.430707403723672</v>
      </c>
      <c r="Q500">
        <f t="shared" si="72"/>
        <v>-1.5626012950425341</v>
      </c>
      <c r="R500">
        <f t="shared" si="73"/>
        <v>-0.9917404472562954</v>
      </c>
      <c r="S500">
        <f t="shared" si="74"/>
        <v>0.86756570469657024</v>
      </c>
    </row>
    <row r="501" spans="1:19">
      <c r="A501" s="1">
        <v>49900</v>
      </c>
      <c r="B501">
        <v>3.9860000000000002</v>
      </c>
      <c r="C501">
        <v>3.488</v>
      </c>
      <c r="D501">
        <v>-0.85560000000000003</v>
      </c>
      <c r="E501" s="1">
        <v>-18020000</v>
      </c>
      <c r="F501" s="1">
        <v>-20270000</v>
      </c>
      <c r="G501" s="1">
        <v>-32210000</v>
      </c>
      <c r="H501">
        <v>723.1</v>
      </c>
      <c r="I501">
        <v>-2698</v>
      </c>
      <c r="J501">
        <v>1292</v>
      </c>
      <c r="K501">
        <f t="shared" si="66"/>
        <v>-49.025880000000001</v>
      </c>
      <c r="L501">
        <f t="shared" si="67"/>
        <v>-0.85560000000000003</v>
      </c>
      <c r="M501">
        <f t="shared" si="68"/>
        <v>3.488</v>
      </c>
      <c r="N501">
        <f t="shared" si="69"/>
        <v>0.75496451139404486</v>
      </c>
      <c r="O501">
        <f t="shared" si="70"/>
        <v>-24.495073055298626</v>
      </c>
      <c r="P501">
        <f t="shared" si="71"/>
        <v>-0.42751967533150803</v>
      </c>
      <c r="Q501">
        <f t="shared" si="72"/>
        <v>-1.5671491055617959</v>
      </c>
      <c r="R501">
        <f t="shared" si="73"/>
        <v>-0.98440043137998468</v>
      </c>
      <c r="S501">
        <f t="shared" si="74"/>
        <v>0.86915849762537634</v>
      </c>
    </row>
    <row r="502" spans="1:19">
      <c r="A502" s="1">
        <v>50000</v>
      </c>
      <c r="B502">
        <v>3.9940000000000002</v>
      </c>
      <c r="C502">
        <v>3.49</v>
      </c>
      <c r="D502">
        <v>-0.8508</v>
      </c>
      <c r="E502" s="1">
        <v>-17950000</v>
      </c>
      <c r="F502" s="1">
        <v>-20540000</v>
      </c>
      <c r="G502" s="1">
        <v>-32080000</v>
      </c>
      <c r="H502">
        <v>732.7</v>
      </c>
      <c r="I502">
        <v>-2687</v>
      </c>
      <c r="J502">
        <v>1309</v>
      </c>
      <c r="K502">
        <f t="shared" si="66"/>
        <v>-48.750839999999997</v>
      </c>
      <c r="L502">
        <f t="shared" si="67"/>
        <v>-0.8508</v>
      </c>
      <c r="M502">
        <f t="shared" si="68"/>
        <v>3.49</v>
      </c>
      <c r="N502">
        <f t="shared" si="69"/>
        <v>0.75180815119096533</v>
      </c>
      <c r="O502">
        <f t="shared" si="70"/>
        <v>-24.313436208464971</v>
      </c>
      <c r="P502">
        <f t="shared" si="71"/>
        <v>-0.42434951431132018</v>
      </c>
      <c r="Q502">
        <f t="shared" si="72"/>
        <v>-1.5717674574255478</v>
      </c>
      <c r="R502">
        <f t="shared" si="73"/>
        <v>-0.97710086587250922</v>
      </c>
      <c r="S502">
        <f t="shared" si="74"/>
        <v>0.87073917311522619</v>
      </c>
    </row>
    <row r="503" spans="1:19">
      <c r="A503" s="1">
        <v>50100</v>
      </c>
      <c r="B503">
        <v>4.0030000000000001</v>
      </c>
      <c r="C503">
        <v>3.4910000000000001</v>
      </c>
      <c r="D503">
        <v>-0.84599999999999997</v>
      </c>
      <c r="E503" s="1">
        <v>-17880000</v>
      </c>
      <c r="F503" s="1">
        <v>-20810000</v>
      </c>
      <c r="G503" s="1">
        <v>-31950000</v>
      </c>
      <c r="H503">
        <v>742.2</v>
      </c>
      <c r="I503">
        <v>-2676</v>
      </c>
      <c r="J503">
        <v>1326</v>
      </c>
      <c r="K503">
        <f t="shared" si="66"/>
        <v>-48.4758</v>
      </c>
      <c r="L503">
        <f t="shared" si="67"/>
        <v>-0.84599999999999997</v>
      </c>
      <c r="M503">
        <f t="shared" si="68"/>
        <v>3.4910000000000001</v>
      </c>
      <c r="N503">
        <f t="shared" si="69"/>
        <v>0.74863446936133993</v>
      </c>
      <c r="O503">
        <f t="shared" si="70"/>
        <v>-24.132790725450711</v>
      </c>
      <c r="P503">
        <f t="shared" si="71"/>
        <v>-0.42119665585386579</v>
      </c>
      <c r="Q503">
        <f t="shared" si="72"/>
        <v>-1.5764575871830546</v>
      </c>
      <c r="R503">
        <f t="shared" si="73"/>
        <v>-0.96984114098805463</v>
      </c>
      <c r="S503">
        <f t="shared" si="74"/>
        <v>0.87230780820260179</v>
      </c>
    </row>
    <row r="504" spans="1:19">
      <c r="A504" s="1">
        <v>50200</v>
      </c>
      <c r="B504">
        <v>4.0110000000000001</v>
      </c>
      <c r="C504">
        <v>3.492</v>
      </c>
      <c r="D504">
        <v>-0.84109999999999996</v>
      </c>
      <c r="E504" s="1">
        <v>-17800000</v>
      </c>
      <c r="F504" s="1">
        <v>-21070000</v>
      </c>
      <c r="G504" s="1">
        <v>-31820000</v>
      </c>
      <c r="H504">
        <v>751.8</v>
      </c>
      <c r="I504">
        <v>-2665</v>
      </c>
      <c r="J504">
        <v>1343</v>
      </c>
      <c r="K504">
        <f t="shared" si="66"/>
        <v>-48.195029999999996</v>
      </c>
      <c r="L504">
        <f t="shared" si="67"/>
        <v>-0.84109999999999996</v>
      </c>
      <c r="M504">
        <f t="shared" si="68"/>
        <v>3.492</v>
      </c>
      <c r="N504">
        <f t="shared" si="69"/>
        <v>0.74537687842217704</v>
      </c>
      <c r="O504">
        <f t="shared" si="70"/>
        <v>-23.949388900632073</v>
      </c>
      <c r="P504">
        <f t="shared" si="71"/>
        <v>-0.4179956901566147</v>
      </c>
      <c r="Q504">
        <f t="shared" si="72"/>
        <v>-1.5813207790856438</v>
      </c>
      <c r="R504">
        <f t="shared" si="73"/>
        <v>-0.96247064509037916</v>
      </c>
      <c r="S504">
        <f t="shared" si="74"/>
        <v>0.87389678250500591</v>
      </c>
    </row>
    <row r="505" spans="1:19">
      <c r="A505" s="1">
        <v>50300</v>
      </c>
      <c r="B505">
        <v>4.0190000000000001</v>
      </c>
      <c r="C505">
        <v>3.4929999999999999</v>
      </c>
      <c r="D505">
        <v>-0.83620000000000005</v>
      </c>
      <c r="E505" s="1">
        <v>-17730000</v>
      </c>
      <c r="F505" s="1">
        <v>-21340000</v>
      </c>
      <c r="G505" s="1">
        <v>-31680000</v>
      </c>
      <c r="H505">
        <v>761.2</v>
      </c>
      <c r="I505">
        <v>-2653</v>
      </c>
      <c r="J505">
        <v>1360</v>
      </c>
      <c r="K505">
        <f t="shared" si="66"/>
        <v>-47.914259999999999</v>
      </c>
      <c r="L505">
        <f t="shared" si="67"/>
        <v>-0.83620000000000005</v>
      </c>
      <c r="M505">
        <f t="shared" si="68"/>
        <v>3.4929999999999999</v>
      </c>
      <c r="N505">
        <f t="shared" si="69"/>
        <v>0.7421013910199713</v>
      </c>
      <c r="O505">
        <f t="shared" si="70"/>
        <v>-23.766989147582123</v>
      </c>
      <c r="P505">
        <f t="shared" si="71"/>
        <v>-0.41481221391106854</v>
      </c>
      <c r="Q505">
        <f t="shared" si="72"/>
        <v>-1.5862614680301552</v>
      </c>
      <c r="R505">
        <f t="shared" si="73"/>
        <v>-0.95514042014348377</v>
      </c>
      <c r="S505">
        <f t="shared" si="74"/>
        <v>0.87547336743887783</v>
      </c>
    </row>
    <row r="506" spans="1:19">
      <c r="A506" s="1">
        <v>50400</v>
      </c>
      <c r="B506">
        <v>4.0270000000000001</v>
      </c>
      <c r="C506">
        <v>3.4940000000000002</v>
      </c>
      <c r="D506">
        <v>-0.83130000000000004</v>
      </c>
      <c r="E506" s="1">
        <v>-17650000</v>
      </c>
      <c r="F506" s="1">
        <v>-21600000</v>
      </c>
      <c r="G506" s="1">
        <v>-31550000</v>
      </c>
      <c r="H506">
        <v>770.7</v>
      </c>
      <c r="I506">
        <v>-2642</v>
      </c>
      <c r="J506">
        <v>1377</v>
      </c>
      <c r="K506">
        <f t="shared" si="66"/>
        <v>-47.633490000000002</v>
      </c>
      <c r="L506">
        <f t="shared" si="67"/>
        <v>-0.83130000000000004</v>
      </c>
      <c r="M506">
        <f t="shared" si="68"/>
        <v>3.4940000000000002</v>
      </c>
      <c r="N506">
        <f t="shared" si="69"/>
        <v>0.73880808579901769</v>
      </c>
      <c r="O506">
        <f t="shared" si="70"/>
        <v>-23.585576243424207</v>
      </c>
      <c r="P506">
        <f t="shared" si="71"/>
        <v>-0.41164596142790799</v>
      </c>
      <c r="Q506">
        <f t="shared" si="72"/>
        <v>-1.5912810656515979</v>
      </c>
      <c r="R506">
        <f t="shared" si="73"/>
        <v>-0.94784985437510272</v>
      </c>
      <c r="S506">
        <f t="shared" si="74"/>
        <v>0.87703764067997758</v>
      </c>
    </row>
    <row r="507" spans="1:19">
      <c r="A507" s="1">
        <v>50500</v>
      </c>
      <c r="B507">
        <v>4.0350000000000001</v>
      </c>
      <c r="C507">
        <v>3.4950000000000001</v>
      </c>
      <c r="D507">
        <v>-0.82630000000000003</v>
      </c>
      <c r="E507" s="1">
        <v>-17570000</v>
      </c>
      <c r="F507" s="1">
        <v>-21870000</v>
      </c>
      <c r="G507" s="1">
        <v>-31410000</v>
      </c>
      <c r="H507">
        <v>780.1</v>
      </c>
      <c r="I507">
        <v>-2630</v>
      </c>
      <c r="J507">
        <v>1394</v>
      </c>
      <c r="K507">
        <f t="shared" si="66"/>
        <v>-47.346989999999998</v>
      </c>
      <c r="L507">
        <f t="shared" si="67"/>
        <v>-0.82630000000000003</v>
      </c>
      <c r="M507">
        <f t="shared" si="68"/>
        <v>3.4950000000000001</v>
      </c>
      <c r="N507">
        <f t="shared" si="69"/>
        <v>0.73542928536063601</v>
      </c>
      <c r="O507">
        <f t="shared" si="70"/>
        <v>-23.401462805718975</v>
      </c>
      <c r="P507">
        <f t="shared" si="71"/>
        <v>-0.40843257574278624</v>
      </c>
      <c r="Q507">
        <f t="shared" si="72"/>
        <v>-1.5964859455263123</v>
      </c>
      <c r="R507">
        <f t="shared" si="73"/>
        <v>-0.94045076039850117</v>
      </c>
      <c r="S507">
        <f t="shared" si="74"/>
        <v>0.87862122590008718</v>
      </c>
    </row>
    <row r="508" spans="1:19">
      <c r="A508" s="1">
        <v>50600</v>
      </c>
      <c r="B508">
        <v>4.0430000000000001</v>
      </c>
      <c r="C508">
        <v>3.4950000000000001</v>
      </c>
      <c r="D508">
        <v>-0.82130000000000003</v>
      </c>
      <c r="E508" s="1">
        <v>-17490000</v>
      </c>
      <c r="F508" s="1">
        <v>-22130000</v>
      </c>
      <c r="G508" s="1">
        <v>-31270000</v>
      </c>
      <c r="H508">
        <v>789.4</v>
      </c>
      <c r="I508">
        <v>-2619</v>
      </c>
      <c r="J508">
        <v>1410</v>
      </c>
      <c r="K508">
        <f t="shared" si="66"/>
        <v>-47.060490000000001</v>
      </c>
      <c r="L508">
        <f t="shared" si="67"/>
        <v>-0.82130000000000003</v>
      </c>
      <c r="M508">
        <f t="shared" si="68"/>
        <v>3.4950000000000001</v>
      </c>
      <c r="N508">
        <f t="shared" si="69"/>
        <v>0.73203209922842405</v>
      </c>
      <c r="O508">
        <f t="shared" si="70"/>
        <v>-23.218345805594879</v>
      </c>
      <c r="P508">
        <f t="shared" si="71"/>
        <v>-0.40523658117424582</v>
      </c>
      <c r="Q508">
        <f t="shared" si="72"/>
        <v>-1.60177606751488</v>
      </c>
      <c r="R508">
        <f t="shared" si="73"/>
        <v>-0.93309171094769006</v>
      </c>
      <c r="S508">
        <f t="shared" si="74"/>
        <v>0.8801921508506928</v>
      </c>
    </row>
    <row r="509" spans="1:19">
      <c r="A509" s="1">
        <v>50700</v>
      </c>
      <c r="B509">
        <v>4.0510000000000002</v>
      </c>
      <c r="C509">
        <v>3.496</v>
      </c>
      <c r="D509">
        <v>-0.81630000000000003</v>
      </c>
      <c r="E509" s="1">
        <v>-17420000</v>
      </c>
      <c r="F509" s="1">
        <v>-22390000</v>
      </c>
      <c r="G509" s="1">
        <v>-31130000</v>
      </c>
      <c r="H509">
        <v>798.8</v>
      </c>
      <c r="I509">
        <v>-2607</v>
      </c>
      <c r="J509">
        <v>1427</v>
      </c>
      <c r="K509">
        <f t="shared" si="66"/>
        <v>-46.773989999999998</v>
      </c>
      <c r="L509">
        <f t="shared" si="67"/>
        <v>-0.81630000000000003</v>
      </c>
      <c r="M509">
        <f t="shared" si="68"/>
        <v>3.496</v>
      </c>
      <c r="N509">
        <f t="shared" si="69"/>
        <v>0.72861661233185793</v>
      </c>
      <c r="O509">
        <f t="shared" si="70"/>
        <v>-23.036209986536587</v>
      </c>
      <c r="P509">
        <f t="shared" si="71"/>
        <v>-0.402057711445862</v>
      </c>
      <c r="Q509">
        <f t="shared" si="72"/>
        <v>-1.6071530451842855</v>
      </c>
      <c r="R509">
        <f t="shared" si="73"/>
        <v>-0.92577209289854356</v>
      </c>
      <c r="S509">
        <f t="shared" si="74"/>
        <v>0.8817504937356756</v>
      </c>
    </row>
    <row r="510" spans="1:19">
      <c r="A510" s="1">
        <v>50800</v>
      </c>
      <c r="B510">
        <v>4.0590000000000002</v>
      </c>
      <c r="C510">
        <v>3.496</v>
      </c>
      <c r="D510">
        <v>-0.81120000000000003</v>
      </c>
      <c r="E510" s="1">
        <v>-17340000</v>
      </c>
      <c r="F510" s="1">
        <v>-22650000</v>
      </c>
      <c r="G510" s="1">
        <v>-30980000</v>
      </c>
      <c r="H510">
        <v>808</v>
      </c>
      <c r="I510">
        <v>-2595</v>
      </c>
      <c r="J510">
        <v>1444</v>
      </c>
      <c r="K510">
        <f t="shared" si="66"/>
        <v>-46.481760000000001</v>
      </c>
      <c r="L510">
        <f t="shared" si="67"/>
        <v>-0.81120000000000003</v>
      </c>
      <c r="M510">
        <f t="shared" si="68"/>
        <v>3.496</v>
      </c>
      <c r="N510">
        <f t="shared" si="69"/>
        <v>0.72511405080440616</v>
      </c>
      <c r="O510">
        <f t="shared" si="70"/>
        <v>-22.851426746729505</v>
      </c>
      <c r="P510">
        <f t="shared" si="71"/>
        <v>-0.39883263550872622</v>
      </c>
      <c r="Q510">
        <f t="shared" si="72"/>
        <v>-1.6127287568481654</v>
      </c>
      <c r="R510">
        <f t="shared" si="73"/>
        <v>-0.91834608112192073</v>
      </c>
      <c r="S510">
        <f t="shared" si="74"/>
        <v>0.88332712108813827</v>
      </c>
    </row>
    <row r="511" spans="1:19">
      <c r="A511" s="1">
        <v>50900</v>
      </c>
      <c r="B511">
        <v>4.0670000000000002</v>
      </c>
      <c r="C511">
        <v>3.4969999999999999</v>
      </c>
      <c r="D511">
        <v>-0.80610000000000004</v>
      </c>
      <c r="E511" s="1">
        <v>-17250000</v>
      </c>
      <c r="F511" s="1">
        <v>-22910000</v>
      </c>
      <c r="G511" s="1">
        <v>-30840000</v>
      </c>
      <c r="H511">
        <v>817.3</v>
      </c>
      <c r="I511">
        <v>-2582</v>
      </c>
      <c r="J511">
        <v>1460</v>
      </c>
      <c r="K511">
        <f t="shared" si="66"/>
        <v>-46.189529999999998</v>
      </c>
      <c r="L511">
        <f t="shared" si="67"/>
        <v>-0.80610000000000004</v>
      </c>
      <c r="M511">
        <f t="shared" si="68"/>
        <v>3.4969999999999999</v>
      </c>
      <c r="N511">
        <f t="shared" si="69"/>
        <v>0.72159262910137234</v>
      </c>
      <c r="O511">
        <f t="shared" si="70"/>
        <v>-22.66763318564179</v>
      </c>
      <c r="P511">
        <f t="shared" si="71"/>
        <v>-0.39562483272378024</v>
      </c>
      <c r="Q511">
        <f t="shared" si="72"/>
        <v>-1.6183983546426832</v>
      </c>
      <c r="R511">
        <f t="shared" si="73"/>
        <v>-0.91095984224803939</v>
      </c>
      <c r="S511">
        <f t="shared" si="74"/>
        <v>0.88489081803071656</v>
      </c>
    </row>
    <row r="512" spans="1:19">
      <c r="A512" s="1">
        <v>51000</v>
      </c>
      <c r="B512">
        <v>4.0750000000000002</v>
      </c>
      <c r="C512">
        <v>3.4969999999999999</v>
      </c>
      <c r="D512">
        <v>-0.80100000000000005</v>
      </c>
      <c r="E512" s="1">
        <v>-17170000</v>
      </c>
      <c r="F512" s="1">
        <v>-23170000</v>
      </c>
      <c r="G512" s="1">
        <v>-30690000</v>
      </c>
      <c r="H512">
        <v>826.5</v>
      </c>
      <c r="I512">
        <v>-2570</v>
      </c>
      <c r="J512">
        <v>1477</v>
      </c>
      <c r="K512">
        <f t="shared" si="66"/>
        <v>-45.897300000000001</v>
      </c>
      <c r="L512">
        <f t="shared" si="67"/>
        <v>-0.80100000000000005</v>
      </c>
      <c r="M512">
        <f t="shared" si="68"/>
        <v>3.4969999999999999</v>
      </c>
      <c r="N512">
        <f t="shared" si="69"/>
        <v>0.71805243881473657</v>
      </c>
      <c r="O512">
        <f t="shared" si="70"/>
        <v>-22.484814028655105</v>
      </c>
      <c r="P512">
        <f t="shared" si="71"/>
        <v>-0.39243403649864222</v>
      </c>
      <c r="Q512">
        <f t="shared" si="72"/>
        <v>-1.6241636856284811</v>
      </c>
      <c r="R512">
        <f t="shared" si="73"/>
        <v>-0.90361276242525501</v>
      </c>
      <c r="S512">
        <f t="shared" si="74"/>
        <v>0.8864416631856249</v>
      </c>
    </row>
    <row r="513" spans="1:19">
      <c r="A513" s="1">
        <v>51100</v>
      </c>
      <c r="B513">
        <v>4.0819999999999999</v>
      </c>
      <c r="C513">
        <v>3.4969999999999999</v>
      </c>
      <c r="D513">
        <v>-0.79590000000000005</v>
      </c>
      <c r="E513" s="1">
        <v>-17090000</v>
      </c>
      <c r="F513" s="1">
        <v>-23420000</v>
      </c>
      <c r="G513" s="1">
        <v>-30540000</v>
      </c>
      <c r="H513">
        <v>835.6</v>
      </c>
      <c r="I513">
        <v>-2558</v>
      </c>
      <c r="J513">
        <v>1493</v>
      </c>
      <c r="K513">
        <f t="shared" si="66"/>
        <v>-45.605069999999998</v>
      </c>
      <c r="L513">
        <f t="shared" si="67"/>
        <v>-0.79590000000000005</v>
      </c>
      <c r="M513">
        <f t="shared" si="68"/>
        <v>3.4969999999999999</v>
      </c>
      <c r="N513">
        <f t="shared" si="69"/>
        <v>0.71449357202464869</v>
      </c>
      <c r="O513">
        <f t="shared" si="70"/>
        <v>-22.302954293106442</v>
      </c>
      <c r="P513">
        <f t="shared" si="71"/>
        <v>-0.3892599853365119</v>
      </c>
      <c r="Q513">
        <f t="shared" si="72"/>
        <v>-1.6300266450893774</v>
      </c>
      <c r="R513">
        <f t="shared" si="73"/>
        <v>-0.89630423953493332</v>
      </c>
      <c r="S513">
        <f t="shared" si="74"/>
        <v>0.88797973377094586</v>
      </c>
    </row>
    <row r="514" spans="1:19">
      <c r="A514" s="1">
        <v>51200</v>
      </c>
      <c r="B514">
        <v>4.09</v>
      </c>
      <c r="C514">
        <v>3.4980000000000002</v>
      </c>
      <c r="D514">
        <v>-0.79069999999999996</v>
      </c>
      <c r="E514" s="1">
        <v>-17000000</v>
      </c>
      <c r="F514" s="1">
        <v>-23680000</v>
      </c>
      <c r="G514" s="1">
        <v>-30390000</v>
      </c>
      <c r="H514">
        <v>844.7</v>
      </c>
      <c r="I514">
        <v>-2545</v>
      </c>
      <c r="J514">
        <v>1509</v>
      </c>
      <c r="K514">
        <f t="shared" si="66"/>
        <v>-45.307109999999994</v>
      </c>
      <c r="L514">
        <f t="shared" si="67"/>
        <v>-0.79069999999999996</v>
      </c>
      <c r="M514">
        <f t="shared" si="68"/>
        <v>3.4980000000000002</v>
      </c>
      <c r="N514">
        <f t="shared" si="69"/>
        <v>0.71084579006178317</v>
      </c>
      <c r="O514">
        <f t="shared" si="70"/>
        <v>-22.118501273420762</v>
      </c>
      <c r="P514">
        <f t="shared" si="71"/>
        <v>-0.38604067282775084</v>
      </c>
      <c r="Q514">
        <f t="shared" si="72"/>
        <v>-1.6361070991833886</v>
      </c>
      <c r="R514">
        <f t="shared" si="73"/>
        <v>-0.88889149854257099</v>
      </c>
      <c r="S514">
        <f t="shared" si="74"/>
        <v>0.88953488844975326</v>
      </c>
    </row>
    <row r="515" spans="1:19">
      <c r="A515" s="1">
        <v>51300</v>
      </c>
      <c r="B515">
        <v>4.0970000000000004</v>
      </c>
      <c r="C515">
        <v>3.4980000000000002</v>
      </c>
      <c r="D515">
        <v>-0.78549999999999998</v>
      </c>
      <c r="E515" s="1">
        <v>-16920000</v>
      </c>
      <c r="F515" s="1">
        <v>-23930000</v>
      </c>
      <c r="G515" s="1">
        <v>-30240000</v>
      </c>
      <c r="H515">
        <v>853.7</v>
      </c>
      <c r="I515">
        <v>-2532</v>
      </c>
      <c r="J515">
        <v>1525</v>
      </c>
      <c r="K515">
        <f t="shared" si="66"/>
        <v>-45.009149999999998</v>
      </c>
      <c r="L515">
        <f t="shared" si="67"/>
        <v>-0.78549999999999998</v>
      </c>
      <c r="M515">
        <f t="shared" si="68"/>
        <v>3.4980000000000002</v>
      </c>
      <c r="N515">
        <f t="shared" si="69"/>
        <v>0.70717878687206648</v>
      </c>
      <c r="O515">
        <f t="shared" si="70"/>
        <v>-21.93501510469375</v>
      </c>
      <c r="P515">
        <f t="shared" si="71"/>
        <v>-0.38283823505159459</v>
      </c>
      <c r="Q515">
        <f t="shared" si="72"/>
        <v>-1.6422931868125259</v>
      </c>
      <c r="R515">
        <f t="shared" si="73"/>
        <v>-0.88151761305795229</v>
      </c>
      <c r="S515">
        <f t="shared" si="74"/>
        <v>0.89107692048843923</v>
      </c>
    </row>
    <row r="516" spans="1:19">
      <c r="A516" s="1">
        <v>51400</v>
      </c>
      <c r="B516">
        <v>4.1040000000000001</v>
      </c>
      <c r="C516">
        <v>3.4980000000000002</v>
      </c>
      <c r="D516">
        <v>-0.78029999999999999</v>
      </c>
      <c r="E516" s="1">
        <v>-16830000</v>
      </c>
      <c r="F516" s="1">
        <v>-24190000</v>
      </c>
      <c r="G516" s="1">
        <v>-30090000</v>
      </c>
      <c r="H516">
        <v>862.8</v>
      </c>
      <c r="I516">
        <v>-2520</v>
      </c>
      <c r="J516">
        <v>1541</v>
      </c>
      <c r="K516">
        <f t="shared" ref="K516:K579" si="75">L516*57.3</f>
        <v>-44.711189999999995</v>
      </c>
      <c r="L516">
        <f t="shared" ref="L516:L579" si="76">D516</f>
        <v>-0.78029999999999999</v>
      </c>
      <c r="M516">
        <f t="shared" ref="M516:M579" si="77">C516</f>
        <v>3.4980000000000002</v>
      </c>
      <c r="N516">
        <f t="shared" ref="N516:N579" si="78">SIN(L516*SIGN(L516))</f>
        <v>0.70349266161104107</v>
      </c>
      <c r="O516">
        <f t="shared" ref="O516:O579" si="79">P516*180/PI()</f>
        <v>-21.752480793785903</v>
      </c>
      <c r="P516">
        <f t="shared" ref="P516:P579" si="80">SIGN(L516)*LOG((1+N516)/(1-N516))/2</f>
        <v>-0.37965241032839364</v>
      </c>
      <c r="Q516">
        <f t="shared" ref="Q516:Q579" si="81">TANH(SIN(L516))^-1</f>
        <v>-1.6485870820292909</v>
      </c>
      <c r="R516">
        <f t="shared" ref="R516:R579" si="82">LN(TAN((PI()/4)+(L516/2)))</f>
        <v>-0.87418198054141794</v>
      </c>
      <c r="S516">
        <f t="shared" si="74"/>
        <v>0.89260590742985535</v>
      </c>
    </row>
    <row r="517" spans="1:19">
      <c r="A517" s="1">
        <v>51500</v>
      </c>
      <c r="B517">
        <v>4.1120000000000001</v>
      </c>
      <c r="C517">
        <v>3.4980000000000002</v>
      </c>
      <c r="D517">
        <v>-0.77510000000000001</v>
      </c>
      <c r="E517" s="1">
        <v>-16750000</v>
      </c>
      <c r="F517" s="1">
        <v>-24440000</v>
      </c>
      <c r="G517" s="1">
        <v>-29930000</v>
      </c>
      <c r="H517">
        <v>871.7</v>
      </c>
      <c r="I517">
        <v>-2507</v>
      </c>
      <c r="J517">
        <v>1557</v>
      </c>
      <c r="K517">
        <f t="shared" si="75"/>
        <v>-44.413229999999999</v>
      </c>
      <c r="L517">
        <f t="shared" si="76"/>
        <v>-0.77510000000000001</v>
      </c>
      <c r="M517">
        <f t="shared" si="77"/>
        <v>3.4980000000000002</v>
      </c>
      <c r="N517">
        <f t="shared" si="78"/>
        <v>0.69978751395130967</v>
      </c>
      <c r="O517">
        <f t="shared" si="79"/>
        <v>-21.57088363077613</v>
      </c>
      <c r="P517">
        <f t="shared" si="80"/>
        <v>-0.37648294192159232</v>
      </c>
      <c r="Q517">
        <f t="shared" si="81"/>
        <v>-1.6549910181327907</v>
      </c>
      <c r="R517">
        <f t="shared" si="82"/>
        <v>-0.86688400983520164</v>
      </c>
      <c r="S517">
        <f t="shared" ref="S517:S580" si="83">L517/LN((TAN(L517)+1/COS(L517)))</f>
        <v>0.89412192543192703</v>
      </c>
    </row>
    <row r="518" spans="1:19">
      <c r="A518" s="1">
        <v>51600</v>
      </c>
      <c r="B518">
        <v>4.1189999999999998</v>
      </c>
      <c r="C518">
        <v>3.4980000000000002</v>
      </c>
      <c r="D518">
        <v>-0.76980000000000004</v>
      </c>
      <c r="E518" s="1">
        <v>-16660000</v>
      </c>
      <c r="F518" s="1">
        <v>-24690000</v>
      </c>
      <c r="G518" s="1">
        <v>-29770000</v>
      </c>
      <c r="H518">
        <v>880.6</v>
      </c>
      <c r="I518">
        <v>-2494</v>
      </c>
      <c r="J518">
        <v>1573</v>
      </c>
      <c r="K518">
        <f t="shared" si="75"/>
        <v>-44.109540000000003</v>
      </c>
      <c r="L518">
        <f t="shared" si="76"/>
        <v>-0.76980000000000004</v>
      </c>
      <c r="M518">
        <f t="shared" si="77"/>
        <v>3.4980000000000002</v>
      </c>
      <c r="N518">
        <f t="shared" si="78"/>
        <v>0.69599164257168711</v>
      </c>
      <c r="O518">
        <f t="shared" si="79"/>
        <v>-21.386743621809568</v>
      </c>
      <c r="P518">
        <f t="shared" si="80"/>
        <v>-0.37326909248047385</v>
      </c>
      <c r="Q518">
        <f t="shared" si="81"/>
        <v>-1.6616337189339727</v>
      </c>
      <c r="R518">
        <f t="shared" si="82"/>
        <v>-0.8594838480209549</v>
      </c>
      <c r="S518">
        <f t="shared" si="83"/>
        <v>0.89565382964733908</v>
      </c>
    </row>
    <row r="519" spans="1:19">
      <c r="A519" s="1">
        <v>51700</v>
      </c>
      <c r="B519">
        <v>4.1260000000000003</v>
      </c>
      <c r="C519">
        <v>3.4969999999999999</v>
      </c>
      <c r="D519">
        <v>-0.76449999999999996</v>
      </c>
      <c r="E519" s="1">
        <v>-16570000</v>
      </c>
      <c r="F519" s="1">
        <v>-24940000</v>
      </c>
      <c r="G519" s="1">
        <v>-29620000</v>
      </c>
      <c r="H519">
        <v>889.5</v>
      </c>
      <c r="I519">
        <v>-2480</v>
      </c>
      <c r="J519">
        <v>1589</v>
      </c>
      <c r="K519">
        <f t="shared" si="75"/>
        <v>-43.805849999999992</v>
      </c>
      <c r="L519">
        <f t="shared" si="76"/>
        <v>-0.76449999999999996</v>
      </c>
      <c r="M519">
        <f t="shared" si="77"/>
        <v>3.4969999999999999</v>
      </c>
      <c r="N519">
        <f t="shared" si="78"/>
        <v>0.69217622083258878</v>
      </c>
      <c r="O519">
        <f t="shared" si="79"/>
        <v>-21.203547161478181</v>
      </c>
      <c r="P519">
        <f t="shared" si="80"/>
        <v>-0.370071711069692</v>
      </c>
      <c r="Q519">
        <f t="shared" si="81"/>
        <v>-1.6683956146478496</v>
      </c>
      <c r="R519">
        <f t="shared" si="82"/>
        <v>-0.85212160524787239</v>
      </c>
      <c r="S519">
        <f t="shared" si="83"/>
        <v>0.89717241681440008</v>
      </c>
    </row>
    <row r="520" spans="1:19">
      <c r="A520" s="1">
        <v>51800</v>
      </c>
      <c r="B520">
        <v>4.133</v>
      </c>
      <c r="C520">
        <v>3.4969999999999999</v>
      </c>
      <c r="D520">
        <v>-0.75919999999999999</v>
      </c>
      <c r="E520" s="1">
        <v>-16480000</v>
      </c>
      <c r="F520" s="1">
        <v>-25180000</v>
      </c>
      <c r="G520" s="1">
        <v>-29460000</v>
      </c>
      <c r="H520">
        <v>898.3</v>
      </c>
      <c r="I520">
        <v>-2467</v>
      </c>
      <c r="J520">
        <v>1605</v>
      </c>
      <c r="K520">
        <f t="shared" si="75"/>
        <v>-43.502159999999996</v>
      </c>
      <c r="L520">
        <f t="shared" si="76"/>
        <v>-0.75919999999999999</v>
      </c>
      <c r="M520">
        <f t="shared" si="77"/>
        <v>3.4969999999999999</v>
      </c>
      <c r="N520">
        <f t="shared" si="78"/>
        <v>0.68834135590896062</v>
      </c>
      <c r="O520">
        <f t="shared" si="79"/>
        <v>-21.021279535561504</v>
      </c>
      <c r="P520">
        <f t="shared" si="80"/>
        <v>-0.36689054087765266</v>
      </c>
      <c r="Q520">
        <f t="shared" si="81"/>
        <v>-1.675279273090174</v>
      </c>
      <c r="R520">
        <f t="shared" si="82"/>
        <v>-0.8447966901854056</v>
      </c>
      <c r="S520">
        <f t="shared" si="83"/>
        <v>0.89867776332478322</v>
      </c>
    </row>
    <row r="521" spans="1:19">
      <c r="A521" s="1">
        <v>51900</v>
      </c>
      <c r="B521">
        <v>4.1399999999999997</v>
      </c>
      <c r="C521">
        <v>3.4969999999999999</v>
      </c>
      <c r="D521">
        <v>-0.75390000000000001</v>
      </c>
      <c r="E521" s="1">
        <v>-16390000</v>
      </c>
      <c r="F521" s="1">
        <v>-25430000</v>
      </c>
      <c r="G521" s="1">
        <v>-29300000</v>
      </c>
      <c r="H521">
        <v>907.1</v>
      </c>
      <c r="I521">
        <v>-2453</v>
      </c>
      <c r="J521">
        <v>1621</v>
      </c>
      <c r="K521">
        <f t="shared" si="75"/>
        <v>-43.19847</v>
      </c>
      <c r="L521">
        <f t="shared" si="76"/>
        <v>-0.75390000000000001</v>
      </c>
      <c r="M521">
        <f t="shared" si="77"/>
        <v>3.4969999999999999</v>
      </c>
      <c r="N521">
        <f t="shared" si="78"/>
        <v>0.6844871555219062</v>
      </c>
      <c r="O521">
        <f t="shared" si="79"/>
        <v>-20.839926304315362</v>
      </c>
      <c r="P521">
        <f t="shared" si="80"/>
        <v>-0.36372532988327683</v>
      </c>
      <c r="Q521">
        <f t="shared" si="81"/>
        <v>-1.6822873352079803</v>
      </c>
      <c r="R521">
        <f t="shared" si="82"/>
        <v>-0.83750852253357477</v>
      </c>
      <c r="S521">
        <f t="shared" si="83"/>
        <v>0.90016994420468988</v>
      </c>
    </row>
    <row r="522" spans="1:19">
      <c r="A522" s="1">
        <v>52000</v>
      </c>
      <c r="B522">
        <v>4.1470000000000002</v>
      </c>
      <c r="C522">
        <v>3.496</v>
      </c>
      <c r="D522">
        <v>-0.74850000000000005</v>
      </c>
      <c r="E522" s="1">
        <v>-16300000</v>
      </c>
      <c r="F522" s="1">
        <v>-25670000</v>
      </c>
      <c r="G522" s="1">
        <v>-29130000</v>
      </c>
      <c r="H522">
        <v>915.8</v>
      </c>
      <c r="I522">
        <v>-2440</v>
      </c>
      <c r="J522">
        <v>1636</v>
      </c>
      <c r="K522">
        <f t="shared" si="75"/>
        <v>-42.889049999999997</v>
      </c>
      <c r="L522">
        <f t="shared" si="76"/>
        <v>-0.74850000000000005</v>
      </c>
      <c r="M522">
        <f t="shared" si="77"/>
        <v>3.496</v>
      </c>
      <c r="N522">
        <f t="shared" si="78"/>
        <v>0.68054046028813719</v>
      </c>
      <c r="O522">
        <f t="shared" si="79"/>
        <v>-20.656077083974782</v>
      </c>
      <c r="P522">
        <f t="shared" si="80"/>
        <v>-0.36051655566110918</v>
      </c>
      <c r="Q522">
        <f t="shared" si="81"/>
        <v>-1.6895583835594987</v>
      </c>
      <c r="R522">
        <f t="shared" si="82"/>
        <v>-0.83012004684282814</v>
      </c>
      <c r="S522">
        <f t="shared" si="83"/>
        <v>0.9016768151145711</v>
      </c>
    </row>
    <row r="523" spans="1:19">
      <c r="A523" s="1">
        <v>52100</v>
      </c>
      <c r="B523">
        <v>4.1539999999999999</v>
      </c>
      <c r="C523">
        <v>3.496</v>
      </c>
      <c r="D523">
        <v>-0.74309999999999998</v>
      </c>
      <c r="E523" s="1">
        <v>-16210000</v>
      </c>
      <c r="F523" s="1">
        <v>-25920000</v>
      </c>
      <c r="G523" s="1">
        <v>-28970000</v>
      </c>
      <c r="H523">
        <v>924.5</v>
      </c>
      <c r="I523">
        <v>-2426</v>
      </c>
      <c r="J523">
        <v>1652</v>
      </c>
      <c r="K523">
        <f t="shared" si="75"/>
        <v>-42.579629999999995</v>
      </c>
      <c r="L523">
        <f t="shared" si="76"/>
        <v>-0.74309999999999998</v>
      </c>
      <c r="M523">
        <f t="shared" si="77"/>
        <v>3.496</v>
      </c>
      <c r="N523">
        <f t="shared" si="78"/>
        <v>0.67657392054276833</v>
      </c>
      <c r="O523">
        <f t="shared" si="79"/>
        <v>-20.473147665568721</v>
      </c>
      <c r="P523">
        <f t="shared" si="80"/>
        <v>-0.35732383501116505</v>
      </c>
      <c r="Q523">
        <f t="shared" si="81"/>
        <v>-1.696964351785494</v>
      </c>
      <c r="R523">
        <f t="shared" si="82"/>
        <v>-0.82276853586817256</v>
      </c>
      <c r="S523">
        <f t="shared" si="83"/>
        <v>0.90317017193163884</v>
      </c>
    </row>
    <row r="524" spans="1:19">
      <c r="A524" s="1">
        <v>52200</v>
      </c>
      <c r="B524">
        <v>4.16</v>
      </c>
      <c r="C524">
        <v>3.4950000000000001</v>
      </c>
      <c r="D524">
        <v>-0.73770000000000002</v>
      </c>
      <c r="E524" s="1">
        <v>-16120000</v>
      </c>
      <c r="F524" s="1">
        <v>-26160000</v>
      </c>
      <c r="G524" s="1">
        <v>-28800000</v>
      </c>
      <c r="H524">
        <v>933.1</v>
      </c>
      <c r="I524">
        <v>-2412</v>
      </c>
      <c r="J524">
        <v>1667</v>
      </c>
      <c r="K524">
        <f t="shared" si="75"/>
        <v>-42.270209999999999</v>
      </c>
      <c r="L524">
        <f t="shared" si="76"/>
        <v>-0.73770000000000002</v>
      </c>
      <c r="M524">
        <f t="shared" si="77"/>
        <v>3.4950000000000001</v>
      </c>
      <c r="N524">
        <f t="shared" si="78"/>
        <v>0.67258765194981773</v>
      </c>
      <c r="O524">
        <f t="shared" si="79"/>
        <v>-20.291123609858811</v>
      </c>
      <c r="P524">
        <f t="shared" si="80"/>
        <v>-0.35414691592119357</v>
      </c>
      <c r="Q524">
        <f t="shared" si="81"/>
        <v>-1.7045082844634953</v>
      </c>
      <c r="R524">
        <f t="shared" si="82"/>
        <v>-0.81545340932995602</v>
      </c>
      <c r="S524">
        <f t="shared" si="83"/>
        <v>0.90465008982690398</v>
      </c>
    </row>
    <row r="525" spans="1:19">
      <c r="A525" s="1">
        <v>52300</v>
      </c>
      <c r="B525">
        <v>4.1669999999999998</v>
      </c>
      <c r="C525">
        <v>3.4950000000000001</v>
      </c>
      <c r="D525">
        <v>-0.73229999999999995</v>
      </c>
      <c r="E525" s="1">
        <v>-16020000</v>
      </c>
      <c r="F525" s="1">
        <v>-26400000</v>
      </c>
      <c r="G525" s="1">
        <v>-28630000</v>
      </c>
      <c r="H525">
        <v>941.7</v>
      </c>
      <c r="I525">
        <v>-2398</v>
      </c>
      <c r="J525">
        <v>1682</v>
      </c>
      <c r="K525">
        <f t="shared" si="75"/>
        <v>-41.960789999999996</v>
      </c>
      <c r="L525">
        <f t="shared" si="76"/>
        <v>-0.73229999999999995</v>
      </c>
      <c r="M525">
        <f t="shared" si="77"/>
        <v>3.4950000000000001</v>
      </c>
      <c r="N525">
        <f t="shared" si="78"/>
        <v>0.66858177074859493</v>
      </c>
      <c r="O525">
        <f t="shared" si="79"/>
        <v>-20.109990743359678</v>
      </c>
      <c r="P525">
        <f t="shared" si="80"/>
        <v>-0.35098555101720835</v>
      </c>
      <c r="Q525">
        <f t="shared" si="81"/>
        <v>-1.7121933169060821</v>
      </c>
      <c r="R525">
        <f t="shared" si="82"/>
        <v>-0.80817409762852521</v>
      </c>
      <c r="S525">
        <f t="shared" si="83"/>
        <v>0.9061166426254349</v>
      </c>
    </row>
    <row r="526" spans="1:19">
      <c r="A526" s="1">
        <v>52400</v>
      </c>
      <c r="B526">
        <v>4.1740000000000004</v>
      </c>
      <c r="C526">
        <v>3.4940000000000002</v>
      </c>
      <c r="D526">
        <v>-0.72689999999999999</v>
      </c>
      <c r="E526" s="1">
        <v>-15930000</v>
      </c>
      <c r="F526" s="1">
        <v>-26640000</v>
      </c>
      <c r="G526" s="1">
        <v>-28470000</v>
      </c>
      <c r="H526">
        <v>950.2</v>
      </c>
      <c r="I526">
        <v>-2384</v>
      </c>
      <c r="J526">
        <v>1698</v>
      </c>
      <c r="K526">
        <f t="shared" si="75"/>
        <v>-41.65137</v>
      </c>
      <c r="L526">
        <f t="shared" si="76"/>
        <v>-0.72689999999999999</v>
      </c>
      <c r="M526">
        <f t="shared" si="77"/>
        <v>3.4940000000000002</v>
      </c>
      <c r="N526">
        <f t="shared" si="78"/>
        <v>0.66455639375031206</v>
      </c>
      <c r="O526">
        <f t="shared" si="79"/>
        <v>-19.929735151353881</v>
      </c>
      <c r="P526">
        <f t="shared" si="80"/>
        <v>-0.34783949744157566</v>
      </c>
      <c r="Q526">
        <f t="shared" si="81"/>
        <v>-1.7200226785076043</v>
      </c>
      <c r="R526">
        <f t="shared" si="82"/>
        <v>-0.80093004156351266</v>
      </c>
      <c r="S526">
        <f t="shared" si="83"/>
        <v>0.90756990283571193</v>
      </c>
    </row>
    <row r="527" spans="1:19">
      <c r="A527" s="1">
        <v>52500</v>
      </c>
      <c r="B527">
        <v>4.18</v>
      </c>
      <c r="C527">
        <v>3.4929999999999999</v>
      </c>
      <c r="D527">
        <v>-0.72140000000000004</v>
      </c>
      <c r="E527" s="1">
        <v>-15830000</v>
      </c>
      <c r="F527" s="1">
        <v>-26880000</v>
      </c>
      <c r="G527" s="1">
        <v>-28300000</v>
      </c>
      <c r="H527">
        <v>958.7</v>
      </c>
      <c r="I527">
        <v>-2370</v>
      </c>
      <c r="J527">
        <v>1713</v>
      </c>
      <c r="K527">
        <f t="shared" si="75"/>
        <v>-41.336219999999997</v>
      </c>
      <c r="L527">
        <f t="shared" si="76"/>
        <v>-0.72140000000000004</v>
      </c>
      <c r="M527">
        <f t="shared" si="77"/>
        <v>3.4929999999999999</v>
      </c>
      <c r="N527">
        <f t="shared" si="78"/>
        <v>0.66043655345157171</v>
      </c>
      <c r="O527">
        <f t="shared" si="79"/>
        <v>-19.747029156393396</v>
      </c>
      <c r="P527">
        <f t="shared" si="80"/>
        <v>-0.34465067626638302</v>
      </c>
      <c r="Q527">
        <f t="shared" si="81"/>
        <v>-1.7281488328885253</v>
      </c>
      <c r="R527">
        <f t="shared" si="82"/>
        <v>-0.7935875094612902</v>
      </c>
      <c r="S527">
        <f t="shared" si="83"/>
        <v>0.90903648482283583</v>
      </c>
    </row>
    <row r="528" spans="1:19">
      <c r="A528" s="1">
        <v>52600</v>
      </c>
      <c r="B528">
        <v>4.1870000000000003</v>
      </c>
      <c r="C528">
        <v>3.492</v>
      </c>
      <c r="D528">
        <v>-0.71589999999999998</v>
      </c>
      <c r="E528" s="1">
        <v>-15740000</v>
      </c>
      <c r="F528" s="1">
        <v>-27110000</v>
      </c>
      <c r="G528" s="1">
        <v>-28120000</v>
      </c>
      <c r="H528">
        <v>967.1</v>
      </c>
      <c r="I528">
        <v>-2355</v>
      </c>
      <c r="J528">
        <v>1728</v>
      </c>
      <c r="K528">
        <f t="shared" si="75"/>
        <v>-41.021069999999995</v>
      </c>
      <c r="L528">
        <f t="shared" si="76"/>
        <v>-0.71589999999999998</v>
      </c>
      <c r="M528">
        <f t="shared" si="77"/>
        <v>3.492</v>
      </c>
      <c r="N528">
        <f t="shared" si="78"/>
        <v>0.656296734997451</v>
      </c>
      <c r="O528">
        <f t="shared" si="79"/>
        <v>-19.565204881575426</v>
      </c>
      <c r="P528">
        <f t="shared" si="80"/>
        <v>-0.34147724401075841</v>
      </c>
      <c r="Q528">
        <f t="shared" si="81"/>
        <v>-1.736431786350267</v>
      </c>
      <c r="R528">
        <f t="shared" si="82"/>
        <v>-0.7862804116558626</v>
      </c>
      <c r="S528">
        <f t="shared" si="83"/>
        <v>0.91048942513060271</v>
      </c>
    </row>
    <row r="529" spans="1:19">
      <c r="A529" s="1">
        <v>52700</v>
      </c>
      <c r="B529">
        <v>4.1929999999999996</v>
      </c>
      <c r="C529">
        <v>3.492</v>
      </c>
      <c r="D529">
        <v>-0.71040000000000003</v>
      </c>
      <c r="E529" s="1">
        <v>-15640000</v>
      </c>
      <c r="F529" s="1">
        <v>-27350000</v>
      </c>
      <c r="G529" s="1">
        <v>-27950000</v>
      </c>
      <c r="H529">
        <v>975.5</v>
      </c>
      <c r="I529">
        <v>-2341</v>
      </c>
      <c r="J529">
        <v>1743</v>
      </c>
      <c r="K529">
        <f t="shared" si="75"/>
        <v>-40.705919999999999</v>
      </c>
      <c r="L529">
        <f t="shared" si="76"/>
        <v>-0.71040000000000003</v>
      </c>
      <c r="M529">
        <f t="shared" si="77"/>
        <v>3.492</v>
      </c>
      <c r="N529">
        <f t="shared" si="78"/>
        <v>0.65213706361714274</v>
      </c>
      <c r="O529">
        <f t="shared" si="79"/>
        <v>-19.384248409877088</v>
      </c>
      <c r="P529">
        <f t="shared" si="80"/>
        <v>-0.33831895777683052</v>
      </c>
      <c r="Q529">
        <f t="shared" si="81"/>
        <v>-1.7448752752678829</v>
      </c>
      <c r="R529">
        <f t="shared" si="82"/>
        <v>-0.77900818885421197</v>
      </c>
      <c r="S529">
        <f t="shared" si="83"/>
        <v>0.91192879633894086</v>
      </c>
    </row>
    <row r="530" spans="1:19">
      <c r="A530" s="1">
        <v>52800</v>
      </c>
      <c r="B530">
        <v>4.1989999999999998</v>
      </c>
      <c r="C530">
        <v>3.4910000000000001</v>
      </c>
      <c r="D530">
        <v>-0.70489999999999997</v>
      </c>
      <c r="E530" s="1">
        <v>-15540000</v>
      </c>
      <c r="F530" s="1">
        <v>-27580000</v>
      </c>
      <c r="G530" s="1">
        <v>-27770000</v>
      </c>
      <c r="H530">
        <v>983.8</v>
      </c>
      <c r="I530">
        <v>-2326</v>
      </c>
      <c r="J530">
        <v>1758</v>
      </c>
      <c r="K530">
        <f t="shared" si="75"/>
        <v>-40.390769999999996</v>
      </c>
      <c r="L530">
        <f t="shared" si="76"/>
        <v>-0.70489999999999997</v>
      </c>
      <c r="M530">
        <f t="shared" si="77"/>
        <v>3.4910000000000001</v>
      </c>
      <c r="N530">
        <f t="shared" si="78"/>
        <v>0.64795766514038877</v>
      </c>
      <c r="O530">
        <f t="shared" si="79"/>
        <v>-19.204146074732527</v>
      </c>
      <c r="P530">
        <f t="shared" si="80"/>
        <v>-0.33517557903802758</v>
      </c>
      <c r="Q530">
        <f t="shared" si="81"/>
        <v>-1.7534831535388786</v>
      </c>
      <c r="R530">
        <f t="shared" si="82"/>
        <v>-0.7717702918286099</v>
      </c>
      <c r="S530">
        <f t="shared" si="83"/>
        <v>0.91335466972929269</v>
      </c>
    </row>
    <row r="531" spans="1:19">
      <c r="A531" s="1">
        <v>52900</v>
      </c>
      <c r="B531">
        <v>4.2060000000000004</v>
      </c>
      <c r="C531">
        <v>3.49</v>
      </c>
      <c r="D531">
        <v>-0.69940000000000002</v>
      </c>
      <c r="E531" s="1">
        <v>-15440000</v>
      </c>
      <c r="F531" s="1">
        <v>-27810000</v>
      </c>
      <c r="G531" s="1">
        <v>-27600000</v>
      </c>
      <c r="H531">
        <v>992.1</v>
      </c>
      <c r="I531">
        <v>-2311</v>
      </c>
      <c r="J531">
        <v>1773</v>
      </c>
      <c r="K531">
        <f t="shared" si="75"/>
        <v>-40.075620000000001</v>
      </c>
      <c r="L531">
        <f t="shared" si="76"/>
        <v>-0.69940000000000002</v>
      </c>
      <c r="M531">
        <f t="shared" si="77"/>
        <v>3.49</v>
      </c>
      <c r="N531">
        <f t="shared" si="78"/>
        <v>0.64375866599367448</v>
      </c>
      <c r="O531">
        <f t="shared" si="79"/>
        <v>-19.024884453509006</v>
      </c>
      <c r="P531">
        <f t="shared" si="80"/>
        <v>-0.33204687352521423</v>
      </c>
      <c r="Q531">
        <f t="shared" si="81"/>
        <v>-1.7622593971770928</v>
      </c>
      <c r="R531">
        <f t="shared" si="82"/>
        <v>-0.76456618115443753</v>
      </c>
      <c r="S531">
        <f t="shared" si="83"/>
        <v>0.91476711531231825</v>
      </c>
    </row>
    <row r="532" spans="1:19">
      <c r="A532" s="1">
        <v>53000</v>
      </c>
      <c r="B532">
        <v>4.2119999999999997</v>
      </c>
      <c r="C532">
        <v>3.4889999999999999</v>
      </c>
      <c r="D532">
        <v>-0.69379999999999997</v>
      </c>
      <c r="E532" s="1">
        <v>-15340000</v>
      </c>
      <c r="F532" s="1">
        <v>-28040000</v>
      </c>
      <c r="G532" s="1">
        <v>-27420000</v>
      </c>
      <c r="H532">
        <v>1000</v>
      </c>
      <c r="I532">
        <v>-2296</v>
      </c>
      <c r="J532">
        <v>1787</v>
      </c>
      <c r="K532">
        <f t="shared" si="75"/>
        <v>-39.754739999999998</v>
      </c>
      <c r="L532">
        <f t="shared" si="76"/>
        <v>-0.69379999999999997</v>
      </c>
      <c r="M532">
        <f t="shared" si="77"/>
        <v>3.4889999999999999</v>
      </c>
      <c r="N532">
        <f t="shared" si="78"/>
        <v>0.63946331423273473</v>
      </c>
      <c r="O532">
        <f t="shared" si="79"/>
        <v>-18.843213683725242</v>
      </c>
      <c r="P532">
        <f t="shared" si="80"/>
        <v>-0.32887612043785491</v>
      </c>
      <c r="Q532">
        <f t="shared" si="81"/>
        <v>-1.7713724355433531</v>
      </c>
      <c r="R532">
        <f t="shared" si="82"/>
        <v>-0.75726525236191933</v>
      </c>
      <c r="S532">
        <f t="shared" si="83"/>
        <v>0.91619151656045184</v>
      </c>
    </row>
    <row r="533" spans="1:19">
      <c r="A533" s="1">
        <v>53100</v>
      </c>
      <c r="B533">
        <v>4.218</v>
      </c>
      <c r="C533">
        <v>3.4870000000000001</v>
      </c>
      <c r="D533">
        <v>-0.68820000000000003</v>
      </c>
      <c r="E533" s="1">
        <v>-15240000</v>
      </c>
      <c r="F533" s="1">
        <v>-28270000</v>
      </c>
      <c r="G533" s="1">
        <v>-27240000</v>
      </c>
      <c r="H533">
        <v>1008</v>
      </c>
      <c r="I533">
        <v>-2281</v>
      </c>
      <c r="J533">
        <v>1802</v>
      </c>
      <c r="K533">
        <f t="shared" si="75"/>
        <v>-39.433860000000003</v>
      </c>
      <c r="L533">
        <f t="shared" si="76"/>
        <v>-0.68820000000000003</v>
      </c>
      <c r="M533">
        <f t="shared" si="77"/>
        <v>3.4870000000000001</v>
      </c>
      <c r="N533">
        <f t="shared" si="78"/>
        <v>0.63514790895466744</v>
      </c>
      <c r="O533">
        <f t="shared" si="79"/>
        <v>-18.662387138249272</v>
      </c>
      <c r="P533">
        <f t="shared" si="80"/>
        <v>-0.32572010184429195</v>
      </c>
      <c r="Q533">
        <f t="shared" si="81"/>
        <v>-1.7806687426787344</v>
      </c>
      <c r="R533">
        <f t="shared" si="82"/>
        <v>-0.74999825099516904</v>
      </c>
      <c r="S533">
        <f t="shared" si="83"/>
        <v>0.91760213985410033</v>
      </c>
    </row>
    <row r="534" spans="1:19">
      <c r="A534" s="1">
        <v>53200</v>
      </c>
      <c r="B534">
        <v>4.2240000000000002</v>
      </c>
      <c r="C534">
        <v>3.4860000000000002</v>
      </c>
      <c r="D534">
        <v>-0.68259999999999998</v>
      </c>
      <c r="E534" s="1">
        <v>-15140000</v>
      </c>
      <c r="F534" s="1">
        <v>-28500000</v>
      </c>
      <c r="G534" s="1">
        <v>-27060000</v>
      </c>
      <c r="H534">
        <v>1017</v>
      </c>
      <c r="I534">
        <v>-2266</v>
      </c>
      <c r="J534">
        <v>1816</v>
      </c>
      <c r="K534">
        <f t="shared" si="75"/>
        <v>-39.11298</v>
      </c>
      <c r="L534">
        <f t="shared" si="76"/>
        <v>-0.68259999999999998</v>
      </c>
      <c r="M534">
        <f t="shared" si="77"/>
        <v>3.4860000000000002</v>
      </c>
      <c r="N534">
        <f t="shared" si="78"/>
        <v>0.63081258549022812</v>
      </c>
      <c r="O534">
        <f t="shared" si="79"/>
        <v>-18.482391388525013</v>
      </c>
      <c r="P534">
        <f t="shared" si="80"/>
        <v>-0.32257858337200795</v>
      </c>
      <c r="Q534">
        <f t="shared" si="81"/>
        <v>-1.7901529376588339</v>
      </c>
      <c r="R534">
        <f t="shared" si="82"/>
        <v>-0.74276463739152254</v>
      </c>
      <c r="S534">
        <f t="shared" si="83"/>
        <v>0.91899905520164316</v>
      </c>
    </row>
    <row r="535" spans="1:19">
      <c r="A535" s="1">
        <v>53300</v>
      </c>
      <c r="B535">
        <v>4.2300000000000004</v>
      </c>
      <c r="C535">
        <v>3.4849999999999999</v>
      </c>
      <c r="D535">
        <v>-0.67700000000000005</v>
      </c>
      <c r="E535" s="1">
        <v>-15040000</v>
      </c>
      <c r="F535" s="1">
        <v>-28730000</v>
      </c>
      <c r="G535" s="1">
        <v>-26880000</v>
      </c>
      <c r="H535">
        <v>1025</v>
      </c>
      <c r="I535">
        <v>-2251</v>
      </c>
      <c r="J535">
        <v>1831</v>
      </c>
      <c r="K535">
        <f t="shared" si="75"/>
        <v>-38.792099999999998</v>
      </c>
      <c r="L535">
        <f t="shared" si="76"/>
        <v>-0.67700000000000005</v>
      </c>
      <c r="M535">
        <f t="shared" si="77"/>
        <v>3.4849999999999999</v>
      </c>
      <c r="N535">
        <f t="shared" si="78"/>
        <v>0.62645747979480548</v>
      </c>
      <c r="O535">
        <f t="shared" si="79"/>
        <v>-18.303213241997426</v>
      </c>
      <c r="P535">
        <f t="shared" si="80"/>
        <v>-0.31945133476748072</v>
      </c>
      <c r="Q535">
        <f t="shared" si="81"/>
        <v>-1.7998297932576934</v>
      </c>
      <c r="R535">
        <f t="shared" si="82"/>
        <v>-0.73556388137265183</v>
      </c>
      <c r="S535">
        <f t="shared" si="83"/>
        <v>0.92038233135731995</v>
      </c>
    </row>
    <row r="536" spans="1:19">
      <c r="A536" s="1">
        <v>53400</v>
      </c>
      <c r="B536">
        <v>4.2359999999999998</v>
      </c>
      <c r="C536">
        <v>3.484</v>
      </c>
      <c r="D536">
        <v>-0.6714</v>
      </c>
      <c r="E536" s="1">
        <v>-14940000</v>
      </c>
      <c r="F536" s="1">
        <v>-28950000</v>
      </c>
      <c r="G536" s="1">
        <v>-26690000</v>
      </c>
      <c r="H536">
        <v>1033</v>
      </c>
      <c r="I536">
        <v>-2236</v>
      </c>
      <c r="J536">
        <v>1845</v>
      </c>
      <c r="K536">
        <f t="shared" si="75"/>
        <v>-38.471219999999995</v>
      </c>
      <c r="L536">
        <f t="shared" si="76"/>
        <v>-0.6714</v>
      </c>
      <c r="M536">
        <f t="shared" si="77"/>
        <v>3.484</v>
      </c>
      <c r="N536">
        <f t="shared" si="78"/>
        <v>0.62208272844415724</v>
      </c>
      <c r="O536">
        <f t="shared" si="79"/>
        <v>-18.124839736013673</v>
      </c>
      <c r="P536">
        <f t="shared" si="80"/>
        <v>-0.31633812978973846</v>
      </c>
      <c r="Q536">
        <f t="shared" si="81"/>
        <v>-1.8097042423265368</v>
      </c>
      <c r="R536">
        <f t="shared" si="82"/>
        <v>-0.72839546199946759</v>
      </c>
      <c r="S536">
        <f t="shared" si="83"/>
        <v>0.92175203584737719</v>
      </c>
    </row>
    <row r="537" spans="1:19">
      <c r="A537" s="1">
        <v>53500</v>
      </c>
      <c r="B537">
        <v>4.242</v>
      </c>
      <c r="C537">
        <v>3.4820000000000002</v>
      </c>
      <c r="D537">
        <v>-0.66579999999999995</v>
      </c>
      <c r="E537" s="1">
        <v>-14830000</v>
      </c>
      <c r="F537" s="1">
        <v>-29170000</v>
      </c>
      <c r="G537" s="1">
        <v>-26510000</v>
      </c>
      <c r="H537">
        <v>1041</v>
      </c>
      <c r="I537">
        <v>-2220</v>
      </c>
      <c r="J537">
        <v>1859</v>
      </c>
      <c r="K537">
        <f t="shared" si="75"/>
        <v>-38.150339999999993</v>
      </c>
      <c r="L537">
        <f t="shared" si="76"/>
        <v>-0.66579999999999995</v>
      </c>
      <c r="M537">
        <f t="shared" si="77"/>
        <v>3.4820000000000002</v>
      </c>
      <c r="N537">
        <f t="shared" si="78"/>
        <v>0.61768846863012716</v>
      </c>
      <c r="O537">
        <f t="shared" si="79"/>
        <v>-17.947258131911287</v>
      </c>
      <c r="P537">
        <f t="shared" si="80"/>
        <v>-0.31323874610717872</v>
      </c>
      <c r="Q537">
        <f t="shared" si="81"/>
        <v>-1.8197813844943411</v>
      </c>
      <c r="R537">
        <f t="shared" si="82"/>
        <v>-0.72125886733453637</v>
      </c>
      <c r="S537">
        <f t="shared" si="83"/>
        <v>0.92310823499544814</v>
      </c>
    </row>
    <row r="538" spans="1:19">
      <c r="A538" s="1">
        <v>53600</v>
      </c>
      <c r="B538">
        <v>4.2480000000000002</v>
      </c>
      <c r="C538">
        <v>3.4809999999999999</v>
      </c>
      <c r="D538">
        <v>-0.66010000000000002</v>
      </c>
      <c r="E538" s="1">
        <v>-14730000</v>
      </c>
      <c r="F538" s="1">
        <v>-29390000</v>
      </c>
      <c r="G538" s="1">
        <v>-26320000</v>
      </c>
      <c r="H538">
        <v>1048</v>
      </c>
      <c r="I538">
        <v>-2204</v>
      </c>
      <c r="J538">
        <v>1873</v>
      </c>
      <c r="K538">
        <f t="shared" si="75"/>
        <v>-37.823729999999998</v>
      </c>
      <c r="L538">
        <f t="shared" si="76"/>
        <v>-0.66010000000000002</v>
      </c>
      <c r="M538">
        <f t="shared" si="77"/>
        <v>3.4809999999999999</v>
      </c>
      <c r="N538">
        <f t="shared" si="78"/>
        <v>0.61319584813086758</v>
      </c>
      <c r="O538">
        <f t="shared" si="79"/>
        <v>-17.767305734217732</v>
      </c>
      <c r="P538">
        <f t="shared" si="80"/>
        <v>-0.31009798427056795</v>
      </c>
      <c r="Q538">
        <f t="shared" si="81"/>
        <v>-1.830252078931311</v>
      </c>
      <c r="R538">
        <f t="shared" si="82"/>
        <v>-0.71402699594891195</v>
      </c>
      <c r="S538">
        <f t="shared" si="83"/>
        <v>0.92447485003386287</v>
      </c>
    </row>
    <row r="539" spans="1:19">
      <c r="A539" s="1">
        <v>53700</v>
      </c>
      <c r="B539">
        <v>4.2539999999999996</v>
      </c>
      <c r="C539">
        <v>3.4790000000000001</v>
      </c>
      <c r="D539">
        <v>-0.65449999999999997</v>
      </c>
      <c r="E539" s="1">
        <v>-14620000</v>
      </c>
      <c r="F539" s="1">
        <v>-29610000</v>
      </c>
      <c r="G539" s="1">
        <v>-26130000</v>
      </c>
      <c r="H539">
        <v>1056</v>
      </c>
      <c r="I539">
        <v>-2189</v>
      </c>
      <c r="J539">
        <v>1887</v>
      </c>
      <c r="K539">
        <f t="shared" si="75"/>
        <v>-37.502849999999995</v>
      </c>
      <c r="L539">
        <f t="shared" si="76"/>
        <v>-0.65449999999999997</v>
      </c>
      <c r="M539">
        <f t="shared" si="77"/>
        <v>3.4790000000000001</v>
      </c>
      <c r="N539">
        <f t="shared" si="78"/>
        <v>0.60876264323698193</v>
      </c>
      <c r="O539">
        <f t="shared" si="79"/>
        <v>-17.591284172534507</v>
      </c>
      <c r="P539">
        <f t="shared" si="80"/>
        <v>-0.3070258284646934</v>
      </c>
      <c r="Q539">
        <f t="shared" si="81"/>
        <v>-1.8407544706726318</v>
      </c>
      <c r="R539">
        <f t="shared" si="82"/>
        <v>-0.70695309578695009</v>
      </c>
      <c r="S539">
        <f t="shared" si="83"/>
        <v>0.92580399449476725</v>
      </c>
    </row>
    <row r="540" spans="1:19">
      <c r="A540" s="1">
        <v>53800</v>
      </c>
      <c r="B540">
        <v>4.26</v>
      </c>
      <c r="C540">
        <v>3.4780000000000002</v>
      </c>
      <c r="D540">
        <v>-0.64880000000000004</v>
      </c>
      <c r="E540" s="1">
        <v>-14520000</v>
      </c>
      <c r="F540" s="1">
        <v>-29830000</v>
      </c>
      <c r="G540" s="1">
        <v>-25940000</v>
      </c>
      <c r="H540">
        <v>1064</v>
      </c>
      <c r="I540">
        <v>-2173</v>
      </c>
      <c r="J540">
        <v>1901</v>
      </c>
      <c r="K540">
        <f t="shared" si="75"/>
        <v>-37.17624</v>
      </c>
      <c r="L540">
        <f t="shared" si="76"/>
        <v>-0.64880000000000004</v>
      </c>
      <c r="M540">
        <f t="shared" si="77"/>
        <v>3.4780000000000002</v>
      </c>
      <c r="N540">
        <f t="shared" si="78"/>
        <v>0.60423066967289296</v>
      </c>
      <c r="O540">
        <f t="shared" si="79"/>
        <v>-17.412894391921473</v>
      </c>
      <c r="P540">
        <f t="shared" si="80"/>
        <v>-0.30391233944108559</v>
      </c>
      <c r="Q540">
        <f t="shared" si="81"/>
        <v>-1.8516695134895909</v>
      </c>
      <c r="R540">
        <f t="shared" si="82"/>
        <v>-0.69978402237399018</v>
      </c>
      <c r="S540">
        <f t="shared" si="83"/>
        <v>0.92714320312568921</v>
      </c>
    </row>
    <row r="541" spans="1:19">
      <c r="A541" s="1">
        <v>53900</v>
      </c>
      <c r="B541">
        <v>4.2649999999999997</v>
      </c>
      <c r="C541">
        <v>3.476</v>
      </c>
      <c r="D541">
        <v>-0.6431</v>
      </c>
      <c r="E541" s="1">
        <v>-14410000</v>
      </c>
      <c r="F541" s="1">
        <v>-30050000</v>
      </c>
      <c r="G541" s="1">
        <v>-25750000</v>
      </c>
      <c r="H541">
        <v>1072</v>
      </c>
      <c r="I541">
        <v>-2157</v>
      </c>
      <c r="J541">
        <v>1915</v>
      </c>
      <c r="K541">
        <f t="shared" si="75"/>
        <v>-36.849629999999998</v>
      </c>
      <c r="L541">
        <f t="shared" si="76"/>
        <v>-0.6431</v>
      </c>
      <c r="M541">
        <f t="shared" si="77"/>
        <v>3.476</v>
      </c>
      <c r="N541">
        <f t="shared" si="78"/>
        <v>0.59967906470749843</v>
      </c>
      <c r="O541">
        <f t="shared" si="79"/>
        <v>-17.235274025878283</v>
      </c>
      <c r="P541">
        <f t="shared" si="80"/>
        <v>-0.3008122792350344</v>
      </c>
      <c r="Q541">
        <f t="shared" si="81"/>
        <v>-1.8628177867993005</v>
      </c>
      <c r="R541">
        <f t="shared" si="82"/>
        <v>-0.69264586995615263</v>
      </c>
      <c r="S541">
        <f t="shared" si="83"/>
        <v>0.92846868492944468</v>
      </c>
    </row>
    <row r="542" spans="1:19">
      <c r="A542" s="1">
        <v>54000</v>
      </c>
      <c r="B542">
        <v>4.2709999999999999</v>
      </c>
      <c r="C542">
        <v>3.4750000000000001</v>
      </c>
      <c r="D542">
        <v>-0.63739999999999997</v>
      </c>
      <c r="E542" s="1">
        <v>-14300000</v>
      </c>
      <c r="F542" s="1">
        <v>-30260000</v>
      </c>
      <c r="G542" s="1">
        <v>-25560000</v>
      </c>
      <c r="H542">
        <v>1079</v>
      </c>
      <c r="I542">
        <v>-2141</v>
      </c>
      <c r="J542">
        <v>1929</v>
      </c>
      <c r="K542">
        <f t="shared" si="75"/>
        <v>-36.523019999999995</v>
      </c>
      <c r="L542">
        <f t="shared" si="76"/>
        <v>-0.63739999999999997</v>
      </c>
      <c r="M542">
        <f t="shared" si="77"/>
        <v>3.4750000000000001</v>
      </c>
      <c r="N542">
        <f t="shared" si="78"/>
        <v>0.59510797622204326</v>
      </c>
      <c r="O542">
        <f t="shared" si="79"/>
        <v>-17.058410744100065</v>
      </c>
      <c r="P542">
        <f t="shared" si="80"/>
        <v>-0.29772543264212198</v>
      </c>
      <c r="Q542">
        <f t="shared" si="81"/>
        <v>-1.8742056770087585</v>
      </c>
      <c r="R542">
        <f t="shared" si="82"/>
        <v>-0.68553814300695282</v>
      </c>
      <c r="S542">
        <f t="shared" si="83"/>
        <v>0.9297805038304563</v>
      </c>
    </row>
    <row r="543" spans="1:19">
      <c r="A543" s="1">
        <v>54100</v>
      </c>
      <c r="B543">
        <v>4.2770000000000001</v>
      </c>
      <c r="C543">
        <v>3.4729999999999999</v>
      </c>
      <c r="D543">
        <v>-0.63170000000000004</v>
      </c>
      <c r="E543" s="1">
        <v>-14190000</v>
      </c>
      <c r="F543" s="1">
        <v>-30480000</v>
      </c>
      <c r="G543" s="1">
        <v>-25370000</v>
      </c>
      <c r="H543">
        <v>1087</v>
      </c>
      <c r="I543">
        <v>-2125</v>
      </c>
      <c r="J543">
        <v>1942</v>
      </c>
      <c r="K543">
        <f t="shared" si="75"/>
        <v>-36.19641</v>
      </c>
      <c r="L543">
        <f t="shared" si="76"/>
        <v>-0.63170000000000004</v>
      </c>
      <c r="M543">
        <f t="shared" si="77"/>
        <v>3.4729999999999999</v>
      </c>
      <c r="N543">
        <f t="shared" si="78"/>
        <v>0.59051755273079021</v>
      </c>
      <c r="O543">
        <f t="shared" si="79"/>
        <v>-16.882292422170728</v>
      </c>
      <c r="P543">
        <f t="shared" si="80"/>
        <v>-0.29465158805136776</v>
      </c>
      <c r="Q543">
        <f t="shared" si="81"/>
        <v>-1.8858398017391182</v>
      </c>
      <c r="R543">
        <f t="shared" si="82"/>
        <v>-0.67846035427410223</v>
      </c>
      <c r="S543">
        <f t="shared" si="83"/>
        <v>0.93107872261138713</v>
      </c>
    </row>
    <row r="544" spans="1:19">
      <c r="A544" s="1">
        <v>54200</v>
      </c>
      <c r="B544">
        <v>4.282</v>
      </c>
      <c r="C544">
        <v>3.4710000000000001</v>
      </c>
      <c r="D544">
        <v>-0.626</v>
      </c>
      <c r="E544" s="1">
        <v>-14080000</v>
      </c>
      <c r="F544" s="1">
        <v>-30690000</v>
      </c>
      <c r="G544" s="1">
        <v>-25170000</v>
      </c>
      <c r="H544">
        <v>1095</v>
      </c>
      <c r="I544">
        <v>-2108</v>
      </c>
      <c r="J544">
        <v>1956</v>
      </c>
      <c r="K544">
        <f t="shared" si="75"/>
        <v>-35.869799999999998</v>
      </c>
      <c r="L544">
        <f t="shared" si="76"/>
        <v>-0.626</v>
      </c>
      <c r="M544">
        <f t="shared" si="77"/>
        <v>3.4710000000000001</v>
      </c>
      <c r="N544">
        <f t="shared" si="78"/>
        <v>0.58590794337619478</v>
      </c>
      <c r="O544">
        <f t="shared" si="79"/>
        <v>-16.706907136347631</v>
      </c>
      <c r="P544">
        <f t="shared" si="80"/>
        <v>-0.29159053735420337</v>
      </c>
      <c r="Q544">
        <f t="shared" si="81"/>
        <v>-1.897727020315223</v>
      </c>
      <c r="R544">
        <f t="shared" si="82"/>
        <v>-0.67141202456991211</v>
      </c>
      <c r="S544">
        <f t="shared" si="83"/>
        <v>0.93236340293577258</v>
      </c>
    </row>
    <row r="545" spans="1:19">
      <c r="A545" s="1">
        <v>54300</v>
      </c>
      <c r="B545">
        <v>4.2880000000000003</v>
      </c>
      <c r="C545">
        <v>3.47</v>
      </c>
      <c r="D545">
        <v>-0.62019999999999997</v>
      </c>
      <c r="E545" s="1">
        <v>-13970000</v>
      </c>
      <c r="F545" s="1">
        <v>-30900000</v>
      </c>
      <c r="G545" s="1">
        <v>-24980000</v>
      </c>
      <c r="H545">
        <v>1102</v>
      </c>
      <c r="I545">
        <v>-2092</v>
      </c>
      <c r="J545">
        <v>1969</v>
      </c>
      <c r="K545">
        <f t="shared" si="75"/>
        <v>-35.537459999999996</v>
      </c>
      <c r="L545">
        <f t="shared" si="76"/>
        <v>-0.62019999999999997</v>
      </c>
      <c r="M545">
        <f t="shared" si="77"/>
        <v>3.47</v>
      </c>
      <c r="N545">
        <f t="shared" si="78"/>
        <v>0.58119792460684927</v>
      </c>
      <c r="O545">
        <f t="shared" si="79"/>
        <v>-16.529185246921507</v>
      </c>
      <c r="P545">
        <f t="shared" si="80"/>
        <v>-0.28848870523085224</v>
      </c>
      <c r="Q545">
        <f t="shared" si="81"/>
        <v>-1.9100899239754048</v>
      </c>
      <c r="R545">
        <f t="shared" si="82"/>
        <v>-0.66426979216171367</v>
      </c>
      <c r="S545">
        <f t="shared" si="83"/>
        <v>0.93365678722451206</v>
      </c>
    </row>
    <row r="546" spans="1:19">
      <c r="A546" s="1">
        <v>54400</v>
      </c>
      <c r="B546">
        <v>4.2930000000000001</v>
      </c>
      <c r="C546">
        <v>3.468</v>
      </c>
      <c r="D546">
        <v>-0.61450000000000005</v>
      </c>
      <c r="E546" s="1">
        <v>-13860000</v>
      </c>
      <c r="F546" s="1">
        <v>-31110000</v>
      </c>
      <c r="G546" s="1">
        <v>-24780000</v>
      </c>
      <c r="H546">
        <v>1109</v>
      </c>
      <c r="I546">
        <v>-2075</v>
      </c>
      <c r="J546">
        <v>1982</v>
      </c>
      <c r="K546">
        <f t="shared" si="75"/>
        <v>-35.210850000000001</v>
      </c>
      <c r="L546">
        <f t="shared" si="76"/>
        <v>-0.61450000000000005</v>
      </c>
      <c r="M546">
        <f t="shared" si="77"/>
        <v>3.468</v>
      </c>
      <c r="N546">
        <f t="shared" si="78"/>
        <v>0.57655006345914872</v>
      </c>
      <c r="O546">
        <f t="shared" si="79"/>
        <v>-16.355243389875163</v>
      </c>
      <c r="P546">
        <f t="shared" si="80"/>
        <v>-0.28545284711836022</v>
      </c>
      <c r="Q546">
        <f t="shared" si="81"/>
        <v>-1.922509692901319</v>
      </c>
      <c r="R546">
        <f t="shared" si="82"/>
        <v>-0.65727947052744484</v>
      </c>
      <c r="S546">
        <f t="shared" si="83"/>
        <v>0.93491433637336141</v>
      </c>
    </row>
    <row r="547" spans="1:19">
      <c r="A547" s="1">
        <v>54500</v>
      </c>
      <c r="B547">
        <v>4.2990000000000004</v>
      </c>
      <c r="C547">
        <v>3.4660000000000002</v>
      </c>
      <c r="D547">
        <v>-0.60870000000000002</v>
      </c>
      <c r="E547" s="1">
        <v>-13750000</v>
      </c>
      <c r="F547" s="1">
        <v>-31310000</v>
      </c>
      <c r="G547" s="1">
        <v>-24580000</v>
      </c>
      <c r="H547">
        <v>1117</v>
      </c>
      <c r="I547">
        <v>-2059</v>
      </c>
      <c r="J547">
        <v>1996</v>
      </c>
      <c r="K547">
        <f t="shared" si="75"/>
        <v>-34.878509999999999</v>
      </c>
      <c r="L547">
        <f t="shared" si="76"/>
        <v>-0.60870000000000002</v>
      </c>
      <c r="M547">
        <f t="shared" si="77"/>
        <v>3.4660000000000002</v>
      </c>
      <c r="N547">
        <f t="shared" si="78"/>
        <v>0.57180143390447435</v>
      </c>
      <c r="O547">
        <f t="shared" si="79"/>
        <v>-16.178966557232769</v>
      </c>
      <c r="P547">
        <f t="shared" si="80"/>
        <v>-0.28237623599376344</v>
      </c>
      <c r="Q547">
        <f t="shared" si="81"/>
        <v>-1.9354300614663611</v>
      </c>
      <c r="R547">
        <f t="shared" si="82"/>
        <v>-0.65019531161500821</v>
      </c>
      <c r="S547">
        <f t="shared" si="83"/>
        <v>0.93618023557884666</v>
      </c>
    </row>
    <row r="548" spans="1:19">
      <c r="A548" s="1">
        <v>54600</v>
      </c>
      <c r="B548">
        <v>4.3040000000000003</v>
      </c>
      <c r="C548">
        <v>3.464</v>
      </c>
      <c r="D548">
        <v>-0.60289999999999999</v>
      </c>
      <c r="E548" s="1">
        <v>-13640000</v>
      </c>
      <c r="F548" s="1">
        <v>-31520000</v>
      </c>
      <c r="G548" s="1">
        <v>-24380000</v>
      </c>
      <c r="H548">
        <v>1124</v>
      </c>
      <c r="I548">
        <v>-2042</v>
      </c>
      <c r="J548">
        <v>2009</v>
      </c>
      <c r="K548">
        <f t="shared" si="75"/>
        <v>-34.546169999999996</v>
      </c>
      <c r="L548">
        <f t="shared" si="76"/>
        <v>-0.60289999999999999</v>
      </c>
      <c r="M548">
        <f t="shared" si="77"/>
        <v>3.464</v>
      </c>
      <c r="N548">
        <f t="shared" si="78"/>
        <v>0.56703356900348645</v>
      </c>
      <c r="O548">
        <f t="shared" si="79"/>
        <v>-16.003400897029799</v>
      </c>
      <c r="P548">
        <f t="shared" si="80"/>
        <v>-0.27931203716978398</v>
      </c>
      <c r="Q548">
        <f t="shared" si="81"/>
        <v>-1.9486439274411367</v>
      </c>
      <c r="R548">
        <f t="shared" si="82"/>
        <v>-0.64313973308094363</v>
      </c>
      <c r="S548">
        <f t="shared" si="83"/>
        <v>0.93743236343340808</v>
      </c>
    </row>
    <row r="549" spans="1:19">
      <c r="A549" s="1">
        <v>54700</v>
      </c>
      <c r="B549">
        <v>4.3090000000000002</v>
      </c>
      <c r="C549">
        <v>3.4620000000000002</v>
      </c>
      <c r="D549">
        <v>-0.59709999999999996</v>
      </c>
      <c r="E549" s="1">
        <v>-13530000</v>
      </c>
      <c r="F549" s="1">
        <v>-31720000</v>
      </c>
      <c r="G549" s="1">
        <v>-24180000</v>
      </c>
      <c r="H549">
        <v>1131</v>
      </c>
      <c r="I549">
        <v>-2025</v>
      </c>
      <c r="J549">
        <v>2022</v>
      </c>
      <c r="K549">
        <f t="shared" si="75"/>
        <v>-34.213829999999994</v>
      </c>
      <c r="L549">
        <f t="shared" si="76"/>
        <v>-0.59709999999999996</v>
      </c>
      <c r="M549">
        <f t="shared" si="77"/>
        <v>3.4620000000000002</v>
      </c>
      <c r="N549">
        <f t="shared" si="78"/>
        <v>0.56224662914671097</v>
      </c>
      <c r="O549">
        <f t="shared" si="79"/>
        <v>-15.828534835093379</v>
      </c>
      <c r="P549">
        <f t="shared" si="80"/>
        <v>-0.27626004863899711</v>
      </c>
      <c r="Q549">
        <f t="shared" si="81"/>
        <v>-1.9621599937708418</v>
      </c>
      <c r="R549">
        <f t="shared" si="82"/>
        <v>-0.63611226978596469</v>
      </c>
      <c r="S549">
        <f t="shared" si="83"/>
        <v>0.93867077929641007</v>
      </c>
    </row>
    <row r="550" spans="1:19">
      <c r="A550" s="1">
        <v>54800</v>
      </c>
      <c r="B550">
        <v>4.3150000000000004</v>
      </c>
      <c r="C550">
        <v>3.46</v>
      </c>
      <c r="D550">
        <v>-0.59130000000000005</v>
      </c>
      <c r="E550" s="1">
        <v>-13410000</v>
      </c>
      <c r="F550" s="1">
        <v>-31920000</v>
      </c>
      <c r="G550" s="1">
        <v>-23980000</v>
      </c>
      <c r="H550">
        <v>1139</v>
      </c>
      <c r="I550">
        <v>-2008</v>
      </c>
      <c r="J550">
        <v>2034</v>
      </c>
      <c r="K550">
        <f t="shared" si="75"/>
        <v>-33.881489999999999</v>
      </c>
      <c r="L550">
        <f t="shared" si="76"/>
        <v>-0.59130000000000005</v>
      </c>
      <c r="M550">
        <f t="shared" si="77"/>
        <v>3.46</v>
      </c>
      <c r="N550">
        <f t="shared" si="78"/>
        <v>0.55744077536635317</v>
      </c>
      <c r="O550">
        <f t="shared" si="79"/>
        <v>-15.654356981859543</v>
      </c>
      <c r="P550">
        <f t="shared" si="80"/>
        <v>-0.27322007161601125</v>
      </c>
      <c r="Q550">
        <f t="shared" si="81"/>
        <v>-1.975987305380202</v>
      </c>
      <c r="R550">
        <f t="shared" si="82"/>
        <v>-0.62911246400979304</v>
      </c>
      <c r="S550">
        <f t="shared" si="83"/>
        <v>0.9398955414604464</v>
      </c>
    </row>
    <row r="551" spans="1:19">
      <c r="A551" s="1">
        <v>54900</v>
      </c>
      <c r="B551">
        <v>4.32</v>
      </c>
      <c r="C551">
        <v>3.4580000000000002</v>
      </c>
      <c r="D551">
        <v>-0.58550000000000002</v>
      </c>
      <c r="E551" s="1">
        <v>-13300000</v>
      </c>
      <c r="F551" s="1">
        <v>-32120000</v>
      </c>
      <c r="G551" s="1">
        <v>-23770000</v>
      </c>
      <c r="H551">
        <v>1146</v>
      </c>
      <c r="I551">
        <v>-1991</v>
      </c>
      <c r="J551">
        <v>2047</v>
      </c>
      <c r="K551">
        <f t="shared" si="75"/>
        <v>-33.549149999999997</v>
      </c>
      <c r="L551">
        <f t="shared" si="76"/>
        <v>-0.58550000000000002</v>
      </c>
      <c r="M551">
        <f t="shared" si="77"/>
        <v>3.4580000000000002</v>
      </c>
      <c r="N551">
        <f t="shared" si="78"/>
        <v>0.55261616933088076</v>
      </c>
      <c r="O551">
        <f t="shared" si="79"/>
        <v>-15.480856127749067</v>
      </c>
      <c r="P551">
        <f t="shared" si="80"/>
        <v>-0.27019191045676111</v>
      </c>
      <c r="Q551">
        <f t="shared" si="81"/>
        <v>-1.9901352660681801</v>
      </c>
      <c r="R551">
        <f t="shared" si="82"/>
        <v>-0.62213986526532017</v>
      </c>
      <c r="S551">
        <f t="shared" si="83"/>
        <v>0.94110670717155442</v>
      </c>
    </row>
    <row r="552" spans="1:19">
      <c r="A552" s="1">
        <v>55000</v>
      </c>
      <c r="B552">
        <v>4.3250000000000002</v>
      </c>
      <c r="C552">
        <v>3.456</v>
      </c>
      <c r="D552">
        <v>-0.57969999999999999</v>
      </c>
      <c r="E552" s="1">
        <v>-13180000</v>
      </c>
      <c r="F552" s="1">
        <v>-32320000</v>
      </c>
      <c r="G552" s="1">
        <v>-23570000</v>
      </c>
      <c r="H552">
        <v>1153</v>
      </c>
      <c r="I552">
        <v>-1974</v>
      </c>
      <c r="J552">
        <v>2060</v>
      </c>
      <c r="K552">
        <f t="shared" si="75"/>
        <v>-33.216809999999995</v>
      </c>
      <c r="L552">
        <f t="shared" si="76"/>
        <v>-0.57969999999999999</v>
      </c>
      <c r="M552">
        <f t="shared" si="77"/>
        <v>3.456</v>
      </c>
      <c r="N552">
        <f t="shared" si="78"/>
        <v>0.54777297333958608</v>
      </c>
      <c r="O552">
        <f t="shared" si="79"/>
        <v>-15.308021238675598</v>
      </c>
      <c r="P552">
        <f t="shared" si="80"/>
        <v>-0.26717537258010993</v>
      </c>
      <c r="Q552">
        <f t="shared" si="81"/>
        <v>-2.0046136564168262</v>
      </c>
      <c r="R552">
        <f t="shared" si="82"/>
        <v>-0.61519403011809137</v>
      </c>
      <c r="S552">
        <f t="shared" si="83"/>
        <v>0.94230433264887536</v>
      </c>
    </row>
    <row r="553" spans="1:19">
      <c r="A553" s="1">
        <v>55100</v>
      </c>
      <c r="B553">
        <v>4.33</v>
      </c>
      <c r="C553">
        <v>3.4540000000000002</v>
      </c>
      <c r="D553">
        <v>-0.57379999999999998</v>
      </c>
      <c r="E553" s="1">
        <v>-13070000</v>
      </c>
      <c r="F553" s="1">
        <v>-32520000</v>
      </c>
      <c r="G553" s="1">
        <v>-23360000</v>
      </c>
      <c r="H553">
        <v>1160</v>
      </c>
      <c r="I553">
        <v>-1956</v>
      </c>
      <c r="J553">
        <v>2072</v>
      </c>
      <c r="K553">
        <f t="shared" si="75"/>
        <v>-32.878740000000001</v>
      </c>
      <c r="L553">
        <f t="shared" si="76"/>
        <v>-0.57379999999999998</v>
      </c>
      <c r="M553">
        <f t="shared" si="77"/>
        <v>3.4540000000000002</v>
      </c>
      <c r="N553">
        <f t="shared" si="78"/>
        <v>0.54282736860142289</v>
      </c>
      <c r="O553">
        <f t="shared" si="79"/>
        <v>-15.132878516156778</v>
      </c>
      <c r="P553">
        <f t="shared" si="80"/>
        <v>-0.26411855541124968</v>
      </c>
      <c r="Q553">
        <f t="shared" si="81"/>
        <v>-2.0196912014451303</v>
      </c>
      <c r="R553">
        <f t="shared" si="82"/>
        <v>-0.60815544847306535</v>
      </c>
      <c r="S553">
        <f t="shared" si="83"/>
        <v>0.94350877138513911</v>
      </c>
    </row>
    <row r="554" spans="1:19">
      <c r="A554" s="1">
        <v>55200</v>
      </c>
      <c r="B554">
        <v>4.335</v>
      </c>
      <c r="C554">
        <v>3.452</v>
      </c>
      <c r="D554">
        <v>-0.56799999999999995</v>
      </c>
      <c r="E554" s="1">
        <v>-12950000</v>
      </c>
      <c r="F554" s="1">
        <v>-32710000</v>
      </c>
      <c r="G554" s="1">
        <v>-23150000</v>
      </c>
      <c r="H554">
        <v>1167</v>
      </c>
      <c r="I554">
        <v>-1939</v>
      </c>
      <c r="J554">
        <v>2085</v>
      </c>
      <c r="K554">
        <f t="shared" si="75"/>
        <v>-32.546399999999998</v>
      </c>
      <c r="L554">
        <f t="shared" si="76"/>
        <v>-0.56799999999999995</v>
      </c>
      <c r="M554">
        <f t="shared" si="77"/>
        <v>3.452</v>
      </c>
      <c r="N554">
        <f t="shared" si="78"/>
        <v>0.53794716864244141</v>
      </c>
      <c r="O554">
        <f t="shared" si="79"/>
        <v>-14.96135415278845</v>
      </c>
      <c r="P554">
        <f t="shared" si="80"/>
        <v>-0.26112489052308524</v>
      </c>
      <c r="Q554">
        <f t="shared" si="81"/>
        <v>-2.034867546708194</v>
      </c>
      <c r="R554">
        <f t="shared" si="82"/>
        <v>-0.60126228032815854</v>
      </c>
      <c r="S554">
        <f t="shared" si="83"/>
        <v>0.94467924994396058</v>
      </c>
    </row>
    <row r="555" spans="1:19">
      <c r="A555" s="1">
        <v>55300</v>
      </c>
      <c r="B555">
        <v>4.34</v>
      </c>
      <c r="C555">
        <v>3.45</v>
      </c>
      <c r="D555">
        <v>-0.56210000000000004</v>
      </c>
      <c r="E555" s="1">
        <v>-12840000</v>
      </c>
      <c r="F555" s="1">
        <v>-32900000</v>
      </c>
      <c r="G555" s="1">
        <v>-22940000</v>
      </c>
      <c r="H555">
        <v>1174</v>
      </c>
      <c r="I555">
        <v>-1921</v>
      </c>
      <c r="J555">
        <v>2097</v>
      </c>
      <c r="K555">
        <f t="shared" si="75"/>
        <v>-32.208330000000004</v>
      </c>
      <c r="L555">
        <f t="shared" si="76"/>
        <v>-0.56210000000000004</v>
      </c>
      <c r="M555">
        <f t="shared" si="77"/>
        <v>3.45</v>
      </c>
      <c r="N555">
        <f t="shared" si="78"/>
        <v>0.5329642610811377</v>
      </c>
      <c r="O555">
        <f t="shared" si="79"/>
        <v>-14.787522586710558</v>
      </c>
      <c r="P555">
        <f t="shared" si="80"/>
        <v>-0.25809095735112791</v>
      </c>
      <c r="Q555">
        <f t="shared" si="81"/>
        <v>-2.050677469147665</v>
      </c>
      <c r="R555">
        <f t="shared" si="82"/>
        <v>-0.59427639103326912</v>
      </c>
      <c r="S555">
        <f t="shared" si="83"/>
        <v>0.94585618490190404</v>
      </c>
    </row>
    <row r="556" spans="1:19">
      <c r="A556" s="1">
        <v>55400</v>
      </c>
      <c r="B556">
        <v>4.3460000000000001</v>
      </c>
      <c r="C556">
        <v>3.4470000000000001</v>
      </c>
      <c r="D556">
        <v>-0.55630000000000002</v>
      </c>
      <c r="E556" s="1">
        <v>-12720000</v>
      </c>
      <c r="F556" s="1">
        <v>-33100000</v>
      </c>
      <c r="G556" s="1">
        <v>-22730000</v>
      </c>
      <c r="H556">
        <v>1180</v>
      </c>
      <c r="I556">
        <v>-1904</v>
      </c>
      <c r="J556">
        <v>2109</v>
      </c>
      <c r="K556">
        <f t="shared" si="75"/>
        <v>-31.875989999999998</v>
      </c>
      <c r="L556">
        <f t="shared" si="76"/>
        <v>-0.55630000000000002</v>
      </c>
      <c r="M556">
        <f t="shared" si="77"/>
        <v>3.4470000000000001</v>
      </c>
      <c r="N556">
        <f t="shared" si="78"/>
        <v>0.52804772519742105</v>
      </c>
      <c r="O556">
        <f t="shared" si="79"/>
        <v>-14.617265893367692</v>
      </c>
      <c r="P556">
        <f t="shared" si="80"/>
        <v>-0.25511941747873662</v>
      </c>
      <c r="Q556">
        <f t="shared" si="81"/>
        <v>-2.0665967069965716</v>
      </c>
      <c r="R556">
        <f t="shared" si="82"/>
        <v>-0.58743416761986345</v>
      </c>
      <c r="S556">
        <f t="shared" si="83"/>
        <v>0.94699973318540309</v>
      </c>
    </row>
    <row r="557" spans="1:19">
      <c r="A557" s="1">
        <v>55500</v>
      </c>
      <c r="B557">
        <v>4.351</v>
      </c>
      <c r="C557">
        <v>3.4449999999999998</v>
      </c>
      <c r="D557">
        <v>-0.5504</v>
      </c>
      <c r="E557" s="1">
        <v>-12600000</v>
      </c>
      <c r="F557" s="1">
        <v>-33290000</v>
      </c>
      <c r="G557" s="1">
        <v>-22520000</v>
      </c>
      <c r="H557">
        <v>1187</v>
      </c>
      <c r="I557">
        <v>-1886</v>
      </c>
      <c r="J557">
        <v>2121</v>
      </c>
      <c r="K557">
        <f t="shared" si="75"/>
        <v>-31.53792</v>
      </c>
      <c r="L557">
        <f t="shared" si="76"/>
        <v>-0.5504</v>
      </c>
      <c r="M557">
        <f t="shared" si="77"/>
        <v>3.4449999999999998</v>
      </c>
      <c r="N557">
        <f t="shared" si="78"/>
        <v>0.52302819691541158</v>
      </c>
      <c r="O557">
        <f t="shared" si="79"/>
        <v>-14.444702551729753</v>
      </c>
      <c r="P557">
        <f t="shared" si="80"/>
        <v>-0.25210761899891071</v>
      </c>
      <c r="Q557">
        <f t="shared" si="81"/>
        <v>-2.0831866440130957</v>
      </c>
      <c r="R557">
        <f t="shared" si="82"/>
        <v>-0.58049924533711428</v>
      </c>
      <c r="S557">
        <f t="shared" si="83"/>
        <v>0.94814938076338939</v>
      </c>
    </row>
    <row r="558" spans="1:19">
      <c r="A558" s="1">
        <v>55600</v>
      </c>
      <c r="B558">
        <v>4.3550000000000004</v>
      </c>
      <c r="C558">
        <v>3.4430000000000001</v>
      </c>
      <c r="D558">
        <v>-0.54449999999999998</v>
      </c>
      <c r="E558" s="1">
        <v>-12480000</v>
      </c>
      <c r="F558" s="1">
        <v>-33470000</v>
      </c>
      <c r="G558" s="1">
        <v>-22310000</v>
      </c>
      <c r="H558">
        <v>1194</v>
      </c>
      <c r="I558">
        <v>-1868</v>
      </c>
      <c r="J558">
        <v>2133</v>
      </c>
      <c r="K558">
        <f t="shared" si="75"/>
        <v>-31.199849999999998</v>
      </c>
      <c r="L558">
        <f t="shared" si="76"/>
        <v>-0.54449999999999998</v>
      </c>
      <c r="M558">
        <f t="shared" si="77"/>
        <v>3.4430000000000001</v>
      </c>
      <c r="N558">
        <f t="shared" si="78"/>
        <v>0.51799046207468191</v>
      </c>
      <c r="O558">
        <f t="shared" si="79"/>
        <v>-14.272762865317544</v>
      </c>
      <c r="P558">
        <f t="shared" si="80"/>
        <v>-0.2491067053561711</v>
      </c>
      <c r="Q558">
        <f t="shared" si="81"/>
        <v>-2.1001892899143306</v>
      </c>
      <c r="R558">
        <f t="shared" si="82"/>
        <v>-0.57358938631797973</v>
      </c>
      <c r="S558">
        <f t="shared" si="83"/>
        <v>0.9492853476513714</v>
      </c>
    </row>
    <row r="559" spans="1:19">
      <c r="A559" s="1">
        <v>55700</v>
      </c>
      <c r="B559">
        <v>4.3600000000000003</v>
      </c>
      <c r="C559">
        <v>3.44</v>
      </c>
      <c r="D559">
        <v>-0.53859999999999997</v>
      </c>
      <c r="E559" s="1">
        <v>-12360000</v>
      </c>
      <c r="F559" s="1">
        <v>-33660000</v>
      </c>
      <c r="G559" s="1">
        <v>-22090000</v>
      </c>
      <c r="H559">
        <v>1200</v>
      </c>
      <c r="I559">
        <v>-1850</v>
      </c>
      <c r="J559">
        <v>2145</v>
      </c>
      <c r="K559">
        <f t="shared" si="75"/>
        <v>-30.861779999999996</v>
      </c>
      <c r="L559">
        <f t="shared" si="76"/>
        <v>-0.53859999999999997</v>
      </c>
      <c r="M559">
        <f t="shared" si="77"/>
        <v>3.44</v>
      </c>
      <c r="N559">
        <f t="shared" si="78"/>
        <v>0.51293469603827291</v>
      </c>
      <c r="O559">
        <f t="shared" si="79"/>
        <v>-14.101436400056723</v>
      </c>
      <c r="P559">
        <f t="shared" si="80"/>
        <v>-0.24611649444156611</v>
      </c>
      <c r="Q559">
        <f t="shared" si="81"/>
        <v>-2.1176183864949669</v>
      </c>
      <c r="R559">
        <f t="shared" si="82"/>
        <v>-0.56670417124110217</v>
      </c>
      <c r="S559">
        <f t="shared" si="83"/>
        <v>0.95040768593682123</v>
      </c>
    </row>
    <row r="560" spans="1:19">
      <c r="A560" s="1">
        <v>55800</v>
      </c>
      <c r="B560">
        <v>4.3650000000000002</v>
      </c>
      <c r="C560">
        <v>3.4380000000000002</v>
      </c>
      <c r="D560">
        <v>-0.53269999999999995</v>
      </c>
      <c r="E560" s="1">
        <v>-12240000</v>
      </c>
      <c r="F560" s="1">
        <v>-33840000</v>
      </c>
      <c r="G560" s="1">
        <v>-21880000</v>
      </c>
      <c r="H560">
        <v>1207</v>
      </c>
      <c r="I560">
        <v>-1832</v>
      </c>
      <c r="J560">
        <v>2157</v>
      </c>
      <c r="K560">
        <f t="shared" si="75"/>
        <v>-30.523709999999994</v>
      </c>
      <c r="L560">
        <f t="shared" si="76"/>
        <v>-0.53269999999999995</v>
      </c>
      <c r="M560">
        <f t="shared" si="77"/>
        <v>3.4380000000000002</v>
      </c>
      <c r="N560">
        <f t="shared" si="78"/>
        <v>0.50786107479688991</v>
      </c>
      <c r="O560">
        <f t="shared" si="79"/>
        <v>-13.930712875585451</v>
      </c>
      <c r="P560">
        <f t="shared" si="80"/>
        <v>-0.24313680682893329</v>
      </c>
      <c r="Q560">
        <f t="shared" si="81"/>
        <v>-2.13548828443865</v>
      </c>
      <c r="R560">
        <f t="shared" si="82"/>
        <v>-0.5598431869624747</v>
      </c>
      <c r="S560">
        <f t="shared" si="83"/>
        <v>0.95151644675762725</v>
      </c>
    </row>
    <row r="561" spans="1:19">
      <c r="A561" s="1">
        <v>55900</v>
      </c>
      <c r="B561">
        <v>4.37</v>
      </c>
      <c r="C561">
        <v>3.4359999999999999</v>
      </c>
      <c r="D561">
        <v>-0.52680000000000005</v>
      </c>
      <c r="E561" s="1">
        <v>-12120000</v>
      </c>
      <c r="F561" s="1">
        <v>-34030000</v>
      </c>
      <c r="G561" s="1">
        <v>-21660000</v>
      </c>
      <c r="H561">
        <v>1214</v>
      </c>
      <c r="I561">
        <v>-1814</v>
      </c>
      <c r="J561">
        <v>2168</v>
      </c>
      <c r="K561">
        <f t="shared" si="75"/>
        <v>-30.185640000000003</v>
      </c>
      <c r="L561">
        <f t="shared" si="76"/>
        <v>-0.52680000000000005</v>
      </c>
      <c r="M561">
        <f t="shared" si="77"/>
        <v>3.4359999999999999</v>
      </c>
      <c r="N561">
        <f t="shared" si="78"/>
        <v>0.50276977496277608</v>
      </c>
      <c r="O561">
        <f t="shared" si="79"/>
        <v>-13.760582161459844</v>
      </c>
      <c r="P561">
        <f t="shared" si="80"/>
        <v>-0.24016746570867223</v>
      </c>
      <c r="Q561">
        <f t="shared" si="81"/>
        <v>-2.1538139773615348</v>
      </c>
      <c r="R561">
        <f t="shared" si="82"/>
        <v>-0.5530060263629476</v>
      </c>
      <c r="S561">
        <f t="shared" si="83"/>
        <v>0.95261168031874621</v>
      </c>
    </row>
    <row r="562" spans="1:19">
      <c r="A562" s="1">
        <v>56000</v>
      </c>
      <c r="B562">
        <v>4.375</v>
      </c>
      <c r="C562">
        <v>3.4329999999999998</v>
      </c>
      <c r="D562">
        <v>-0.52090000000000003</v>
      </c>
      <c r="E562" s="1">
        <v>-12000000</v>
      </c>
      <c r="F562" s="1">
        <v>-34210000</v>
      </c>
      <c r="G562" s="1">
        <v>-21450000</v>
      </c>
      <c r="H562">
        <v>1220</v>
      </c>
      <c r="I562">
        <v>-1796</v>
      </c>
      <c r="J562">
        <v>2180</v>
      </c>
      <c r="K562">
        <f t="shared" si="75"/>
        <v>-29.847570000000001</v>
      </c>
      <c r="L562">
        <f t="shared" si="76"/>
        <v>-0.52090000000000003</v>
      </c>
      <c r="M562">
        <f t="shared" si="77"/>
        <v>3.4329999999999998</v>
      </c>
      <c r="N562">
        <f t="shared" si="78"/>
        <v>0.49766097376356433</v>
      </c>
      <c r="O562">
        <f t="shared" si="79"/>
        <v>-13.591034273462201</v>
      </c>
      <c r="P562">
        <f t="shared" si="80"/>
        <v>-0.23720829682331079</v>
      </c>
      <c r="Q562">
        <f t="shared" si="81"/>
        <v>-2.1726111381694051</v>
      </c>
      <c r="R562">
        <f t="shared" si="82"/>
        <v>-0.54619228819986254</v>
      </c>
      <c r="S562">
        <f t="shared" si="83"/>
        <v>0.95369343590840383</v>
      </c>
    </row>
    <row r="563" spans="1:19">
      <c r="A563" s="1">
        <v>56100</v>
      </c>
      <c r="B563">
        <v>4.38</v>
      </c>
      <c r="C563">
        <v>3.431</v>
      </c>
      <c r="D563">
        <v>-0.51500000000000001</v>
      </c>
      <c r="E563" s="1">
        <v>-11880000</v>
      </c>
      <c r="F563" s="1">
        <v>-34390000</v>
      </c>
      <c r="G563" s="1">
        <v>-21230000</v>
      </c>
      <c r="H563">
        <v>1226</v>
      </c>
      <c r="I563">
        <v>-1778</v>
      </c>
      <c r="J563">
        <v>2191</v>
      </c>
      <c r="K563">
        <f t="shared" si="75"/>
        <v>-29.509499999999999</v>
      </c>
      <c r="L563">
        <f t="shared" si="76"/>
        <v>-0.51500000000000001</v>
      </c>
      <c r="M563">
        <f t="shared" si="77"/>
        <v>3.431</v>
      </c>
      <c r="N563">
        <f t="shared" si="78"/>
        <v>0.49253484903610867</v>
      </c>
      <c r="O563">
        <f t="shared" si="79"/>
        <v>-13.422059370008419</v>
      </c>
      <c r="P563">
        <f t="shared" si="80"/>
        <v>-0.23425912840480276</v>
      </c>
      <c r="Q563">
        <f t="shared" si="81"/>
        <v>-2.1918961579138978</v>
      </c>
      <c r="R563">
        <f t="shared" si="82"/>
        <v>-0.5394015769626771</v>
      </c>
      <c r="S563">
        <f t="shared" si="83"/>
        <v>0.95476176191386031</v>
      </c>
    </row>
    <row r="564" spans="1:19">
      <c r="A564" s="1">
        <v>56200</v>
      </c>
      <c r="B564">
        <v>4.3849999999999998</v>
      </c>
      <c r="C564">
        <v>3.4279999999999999</v>
      </c>
      <c r="D564">
        <v>-0.50900000000000001</v>
      </c>
      <c r="E564" s="1">
        <v>-11750000</v>
      </c>
      <c r="F564" s="1">
        <v>-34560000</v>
      </c>
      <c r="G564" s="1">
        <v>-21010000</v>
      </c>
      <c r="H564">
        <v>1233</v>
      </c>
      <c r="I564">
        <v>-1759</v>
      </c>
      <c r="J564">
        <v>2203</v>
      </c>
      <c r="K564">
        <f t="shared" si="75"/>
        <v>-29.165699999999998</v>
      </c>
      <c r="L564">
        <f t="shared" si="76"/>
        <v>-0.50900000000000001</v>
      </c>
      <c r="M564">
        <f t="shared" si="77"/>
        <v>3.4279999999999999</v>
      </c>
      <c r="N564">
        <f t="shared" si="78"/>
        <v>0.48730425843211606</v>
      </c>
      <c r="O564">
        <f t="shared" si="79"/>
        <v>-13.250798113254557</v>
      </c>
      <c r="P564">
        <f t="shared" si="80"/>
        <v>-0.23127005559334449</v>
      </c>
      <c r="Q564">
        <f t="shared" si="81"/>
        <v>-2.212026066708269</v>
      </c>
      <c r="R564">
        <f t="shared" si="82"/>
        <v>-0.53251898246513907</v>
      </c>
      <c r="S564">
        <f t="shared" si="83"/>
        <v>0.95583447118398501</v>
      </c>
    </row>
    <row r="565" spans="1:19">
      <c r="A565" s="1">
        <v>56300</v>
      </c>
      <c r="B565">
        <v>4.3890000000000002</v>
      </c>
      <c r="C565">
        <v>3.4249999999999998</v>
      </c>
      <c r="D565">
        <v>-0.50309999999999999</v>
      </c>
      <c r="E565" s="1">
        <v>-11630000</v>
      </c>
      <c r="F565" s="1">
        <v>-34740000</v>
      </c>
      <c r="G565" s="1">
        <v>-20790000</v>
      </c>
      <c r="H565">
        <v>1239</v>
      </c>
      <c r="I565">
        <v>-1741</v>
      </c>
      <c r="J565">
        <v>2214</v>
      </c>
      <c r="K565">
        <f t="shared" si="75"/>
        <v>-28.827629999999999</v>
      </c>
      <c r="L565">
        <f t="shared" si="76"/>
        <v>-0.50309999999999999</v>
      </c>
      <c r="M565">
        <f t="shared" si="77"/>
        <v>3.4249999999999998</v>
      </c>
      <c r="N565">
        <f t="shared" si="78"/>
        <v>0.48214373655085341</v>
      </c>
      <c r="O565">
        <f t="shared" si="79"/>
        <v>-13.082949510609613</v>
      </c>
      <c r="P565">
        <f t="shared" si="80"/>
        <v>-0.22834054483231855</v>
      </c>
      <c r="Q565">
        <f t="shared" si="81"/>
        <v>-2.2323480841902139</v>
      </c>
      <c r="R565">
        <f t="shared" si="82"/>
        <v>-0.52577353465703514</v>
      </c>
      <c r="S565">
        <f t="shared" si="83"/>
        <v>0.95687585402748465</v>
      </c>
    </row>
    <row r="566" spans="1:19">
      <c r="A566" s="1">
        <v>56400</v>
      </c>
      <c r="B566">
        <v>4.3940000000000001</v>
      </c>
      <c r="C566">
        <v>3.423</v>
      </c>
      <c r="D566">
        <v>-0.49709999999999999</v>
      </c>
      <c r="E566" s="1">
        <v>-11500000</v>
      </c>
      <c r="F566" s="1">
        <v>-34910000</v>
      </c>
      <c r="G566" s="1">
        <v>-20560000</v>
      </c>
      <c r="H566">
        <v>1245</v>
      </c>
      <c r="I566">
        <v>-1722</v>
      </c>
      <c r="J566">
        <v>2225</v>
      </c>
      <c r="K566">
        <f t="shared" si="75"/>
        <v>-28.483829999999998</v>
      </c>
      <c r="L566">
        <f t="shared" si="76"/>
        <v>-0.49709999999999999</v>
      </c>
      <c r="M566">
        <f t="shared" si="77"/>
        <v>3.423</v>
      </c>
      <c r="N566">
        <f t="shared" si="78"/>
        <v>0.4768785367589693</v>
      </c>
      <c r="O566">
        <f t="shared" si="79"/>
        <v>-12.912813996388412</v>
      </c>
      <c r="P566">
        <f t="shared" si="80"/>
        <v>-0.22537111993458495</v>
      </c>
      <c r="Q566">
        <f t="shared" si="81"/>
        <v>-2.253570613418117</v>
      </c>
      <c r="R566">
        <f t="shared" si="82"/>
        <v>-0.51893618115274864</v>
      </c>
      <c r="S566">
        <f t="shared" si="83"/>
        <v>0.95792125901832026</v>
      </c>
    </row>
    <row r="567" spans="1:19">
      <c r="A567" s="1">
        <v>56500</v>
      </c>
      <c r="B567">
        <v>4.399</v>
      </c>
      <c r="C567">
        <v>3.42</v>
      </c>
      <c r="D567">
        <v>-0.49120000000000003</v>
      </c>
      <c r="E567" s="1">
        <v>-11380000</v>
      </c>
      <c r="F567" s="1">
        <v>-35080000</v>
      </c>
      <c r="G567" s="1">
        <v>-20340000</v>
      </c>
      <c r="H567">
        <v>1251</v>
      </c>
      <c r="I567">
        <v>-1704</v>
      </c>
      <c r="J567">
        <v>2236</v>
      </c>
      <c r="K567">
        <f t="shared" si="75"/>
        <v>-28.145759999999999</v>
      </c>
      <c r="L567">
        <f t="shared" si="76"/>
        <v>-0.49120000000000003</v>
      </c>
      <c r="M567">
        <f t="shared" si="77"/>
        <v>3.42</v>
      </c>
      <c r="N567">
        <f t="shared" si="78"/>
        <v>0.47168434849677954</v>
      </c>
      <c r="O567">
        <f t="shared" si="79"/>
        <v>-12.746053320700904</v>
      </c>
      <c r="P567">
        <f t="shared" si="80"/>
        <v>-0.22246059708098748</v>
      </c>
      <c r="Q567">
        <f t="shared" si="81"/>
        <v>-2.2750062498530643</v>
      </c>
      <c r="R567">
        <f t="shared" si="82"/>
        <v>-0.51223445461723671</v>
      </c>
      <c r="S567">
        <f t="shared" si="83"/>
        <v>0.95893588487140269</v>
      </c>
    </row>
    <row r="568" spans="1:19">
      <c r="A568" s="1">
        <v>56600</v>
      </c>
      <c r="B568">
        <v>4.4029999999999996</v>
      </c>
      <c r="C568">
        <v>3.4180000000000001</v>
      </c>
      <c r="D568">
        <v>-0.48520000000000002</v>
      </c>
      <c r="E568" s="1">
        <v>-11250000</v>
      </c>
      <c r="F568" s="1">
        <v>-35250000</v>
      </c>
      <c r="G568" s="1">
        <v>-20120000</v>
      </c>
      <c r="H568">
        <v>1257</v>
      </c>
      <c r="I568">
        <v>-1685</v>
      </c>
      <c r="J568">
        <v>2246</v>
      </c>
      <c r="K568">
        <f t="shared" si="75"/>
        <v>-27.801960000000001</v>
      </c>
      <c r="L568">
        <f t="shared" si="76"/>
        <v>-0.48520000000000002</v>
      </c>
      <c r="M568">
        <f t="shared" si="77"/>
        <v>3.4180000000000001</v>
      </c>
      <c r="N568">
        <f t="shared" si="78"/>
        <v>0.46638528511314775</v>
      </c>
      <c r="O568">
        <f t="shared" si="79"/>
        <v>-12.577005063536154</v>
      </c>
      <c r="P568">
        <f t="shared" si="80"/>
        <v>-0.21951014839870447</v>
      </c>
      <c r="Q568">
        <f t="shared" si="81"/>
        <v>-2.2974030954325686</v>
      </c>
      <c r="R568">
        <f t="shared" si="82"/>
        <v>-0.50544079546376774</v>
      </c>
      <c r="S568">
        <f t="shared" si="83"/>
        <v>0.9599541713976697</v>
      </c>
    </row>
    <row r="569" spans="1:19">
      <c r="A569" s="1">
        <v>56700</v>
      </c>
      <c r="B569">
        <v>4.4080000000000004</v>
      </c>
      <c r="C569">
        <v>3.415</v>
      </c>
      <c r="D569">
        <v>-0.47920000000000001</v>
      </c>
      <c r="E569" s="1">
        <v>-11130000</v>
      </c>
      <c r="F569" s="1">
        <v>-35420000</v>
      </c>
      <c r="G569" s="1">
        <v>-19890000</v>
      </c>
      <c r="H569">
        <v>1263</v>
      </c>
      <c r="I569">
        <v>-1666</v>
      </c>
      <c r="J569">
        <v>2257</v>
      </c>
      <c r="K569">
        <f t="shared" si="75"/>
        <v>-27.458159999999999</v>
      </c>
      <c r="L569">
        <f t="shared" si="76"/>
        <v>-0.47920000000000001</v>
      </c>
      <c r="M569">
        <f t="shared" si="77"/>
        <v>3.415</v>
      </c>
      <c r="N569">
        <f t="shared" si="78"/>
        <v>0.46106943190962141</v>
      </c>
      <c r="O569">
        <f t="shared" si="79"/>
        <v>-12.408490739761259</v>
      </c>
      <c r="P569">
        <f t="shared" si="80"/>
        <v>-0.21656901861206082</v>
      </c>
      <c r="Q569">
        <f t="shared" si="81"/>
        <v>-2.3204255885810485</v>
      </c>
      <c r="R569">
        <f t="shared" si="82"/>
        <v>-0.49866859386048151</v>
      </c>
      <c r="S569">
        <f t="shared" si="83"/>
        <v>0.96095885303350725</v>
      </c>
    </row>
    <row r="570" spans="1:19">
      <c r="A570" s="1">
        <v>56800</v>
      </c>
      <c r="B570">
        <v>4.4130000000000003</v>
      </c>
      <c r="C570">
        <v>3.4119999999999999</v>
      </c>
      <c r="D570">
        <v>-0.4733</v>
      </c>
      <c r="E570" s="1">
        <v>-11000000</v>
      </c>
      <c r="F570" s="1">
        <v>-35580000</v>
      </c>
      <c r="G570" s="1">
        <v>-19670000</v>
      </c>
      <c r="H570">
        <v>1269</v>
      </c>
      <c r="I570">
        <v>-1647</v>
      </c>
      <c r="J570">
        <v>2268</v>
      </c>
      <c r="K570">
        <f t="shared" si="75"/>
        <v>-27.120089999999998</v>
      </c>
      <c r="L570">
        <f t="shared" si="76"/>
        <v>-0.4733</v>
      </c>
      <c r="M570">
        <f t="shared" si="77"/>
        <v>3.4119999999999999</v>
      </c>
      <c r="N570">
        <f t="shared" si="78"/>
        <v>0.4558259894264815</v>
      </c>
      <c r="O570">
        <f t="shared" si="79"/>
        <v>-12.243296540260461</v>
      </c>
      <c r="P570">
        <f t="shared" si="80"/>
        <v>-0.21368583592557555</v>
      </c>
      <c r="Q570">
        <f t="shared" si="81"/>
        <v>-2.3436977457361934</v>
      </c>
      <c r="R570">
        <f t="shared" si="82"/>
        <v>-0.4920298203862018</v>
      </c>
      <c r="S570">
        <f t="shared" si="83"/>
        <v>0.96193356660476292</v>
      </c>
    </row>
    <row r="571" spans="1:19">
      <c r="A571" s="1">
        <v>56900</v>
      </c>
      <c r="B571">
        <v>4.4169999999999998</v>
      </c>
      <c r="C571">
        <v>3.4089999999999998</v>
      </c>
      <c r="D571">
        <v>-0.46729999999999999</v>
      </c>
      <c r="E571" s="1">
        <v>-10870000</v>
      </c>
      <c r="F571" s="1">
        <v>-35750000</v>
      </c>
      <c r="G571" s="1">
        <v>-19440000</v>
      </c>
      <c r="H571">
        <v>1275</v>
      </c>
      <c r="I571">
        <v>-1628</v>
      </c>
      <c r="J571">
        <v>2278</v>
      </c>
      <c r="K571">
        <f t="shared" si="75"/>
        <v>-26.776289999999999</v>
      </c>
      <c r="L571">
        <f t="shared" si="76"/>
        <v>-0.46729999999999999</v>
      </c>
      <c r="M571">
        <f t="shared" si="77"/>
        <v>3.4089999999999998</v>
      </c>
      <c r="N571">
        <f t="shared" si="78"/>
        <v>0.45047740315622226</v>
      </c>
      <c r="O571">
        <f t="shared" si="79"/>
        <v>-12.075813523097024</v>
      </c>
      <c r="P571">
        <f t="shared" si="80"/>
        <v>-0.21076270583489937</v>
      </c>
      <c r="Q571">
        <f t="shared" si="81"/>
        <v>-2.3680333372817803</v>
      </c>
      <c r="R571">
        <f t="shared" si="82"/>
        <v>-0.48529906461452876</v>
      </c>
      <c r="S571">
        <f t="shared" si="83"/>
        <v>0.96291139644205748</v>
      </c>
    </row>
    <row r="572" spans="1:19">
      <c r="A572" s="1">
        <v>57000</v>
      </c>
      <c r="B572">
        <v>4.4219999999999997</v>
      </c>
      <c r="C572">
        <v>3.407</v>
      </c>
      <c r="D572">
        <v>-0.46129999999999999</v>
      </c>
      <c r="E572" s="1">
        <v>-10750000</v>
      </c>
      <c r="F572" s="1">
        <v>-35910000</v>
      </c>
      <c r="G572" s="1">
        <v>-19210000</v>
      </c>
      <c r="H572">
        <v>1281</v>
      </c>
      <c r="I572">
        <v>-1609</v>
      </c>
      <c r="J572">
        <v>2288</v>
      </c>
      <c r="K572">
        <f t="shared" si="75"/>
        <v>-26.432489999999998</v>
      </c>
      <c r="L572">
        <f t="shared" si="76"/>
        <v>-0.46129999999999999</v>
      </c>
      <c r="M572">
        <f t="shared" si="77"/>
        <v>3.407</v>
      </c>
      <c r="N572">
        <f t="shared" si="78"/>
        <v>0.44511259974810086</v>
      </c>
      <c r="O572">
        <f t="shared" si="79"/>
        <v>-11.908836790206722</v>
      </c>
      <c r="P572">
        <f t="shared" si="80"/>
        <v>-0.20784841207174051</v>
      </c>
      <c r="Q572">
        <f t="shared" si="81"/>
        <v>-2.3930699338533135</v>
      </c>
      <c r="R572">
        <f t="shared" si="82"/>
        <v>-0.47858865523887345</v>
      </c>
      <c r="S572">
        <f t="shared" si="83"/>
        <v>0.96387575206887388</v>
      </c>
    </row>
    <row r="573" spans="1:19">
      <c r="A573" s="1">
        <v>57100</v>
      </c>
      <c r="B573">
        <v>4.4260000000000002</v>
      </c>
      <c r="C573">
        <v>3.4039999999999999</v>
      </c>
      <c r="D573">
        <v>-0.45529999999999998</v>
      </c>
      <c r="E573" s="1">
        <v>-10620000</v>
      </c>
      <c r="F573" s="1">
        <v>-36070000</v>
      </c>
      <c r="G573" s="1">
        <v>-18980000</v>
      </c>
      <c r="H573">
        <v>1286</v>
      </c>
      <c r="I573">
        <v>-1590</v>
      </c>
      <c r="J573">
        <v>2299</v>
      </c>
      <c r="K573">
        <f t="shared" si="75"/>
        <v>-26.088689999999996</v>
      </c>
      <c r="L573">
        <f t="shared" si="76"/>
        <v>-0.45529999999999998</v>
      </c>
      <c r="M573">
        <f t="shared" si="77"/>
        <v>3.4039999999999999</v>
      </c>
      <c r="N573">
        <f t="shared" si="78"/>
        <v>0.43973177233446065</v>
      </c>
      <c r="O573">
        <f t="shared" si="79"/>
        <v>-11.742357314684954</v>
      </c>
      <c r="P573">
        <f t="shared" si="80"/>
        <v>-0.20494279708689234</v>
      </c>
      <c r="Q573">
        <f t="shared" si="81"/>
        <v>-2.4188354674958528</v>
      </c>
      <c r="R573">
        <f t="shared" si="82"/>
        <v>-0.47189822948878196</v>
      </c>
      <c r="S573">
        <f t="shared" si="83"/>
        <v>0.96482667564410396</v>
      </c>
    </row>
    <row r="574" spans="1:19">
      <c r="A574" s="1">
        <v>57200</v>
      </c>
      <c r="B574">
        <v>4.431</v>
      </c>
      <c r="C574">
        <v>3.4009999999999998</v>
      </c>
      <c r="D574">
        <v>-0.44929999999999998</v>
      </c>
      <c r="E574" s="1">
        <v>-10490000</v>
      </c>
      <c r="F574" s="1">
        <v>-36230000</v>
      </c>
      <c r="G574" s="1">
        <v>-18750000</v>
      </c>
      <c r="H574">
        <v>1292</v>
      </c>
      <c r="I574">
        <v>-1571</v>
      </c>
      <c r="J574">
        <v>2309</v>
      </c>
      <c r="K574">
        <f t="shared" si="75"/>
        <v>-25.744889999999998</v>
      </c>
      <c r="L574">
        <f t="shared" si="76"/>
        <v>-0.44929999999999998</v>
      </c>
      <c r="M574">
        <f t="shared" si="77"/>
        <v>3.4009999999999998</v>
      </c>
      <c r="N574">
        <f t="shared" si="78"/>
        <v>0.43433511462450736</v>
      </c>
      <c r="O574">
        <f t="shared" si="79"/>
        <v>-11.576366185681314</v>
      </c>
      <c r="P574">
        <f t="shared" si="80"/>
        <v>-0.20204570535667615</v>
      </c>
      <c r="Q574">
        <f t="shared" si="81"/>
        <v>-2.445359361461509</v>
      </c>
      <c r="R574">
        <f t="shared" si="82"/>
        <v>-0.46522742925774979</v>
      </c>
      <c r="S574">
        <f t="shared" si="83"/>
        <v>0.96576420852235356</v>
      </c>
    </row>
    <row r="575" spans="1:19">
      <c r="A575" s="1">
        <v>57300</v>
      </c>
      <c r="B575">
        <v>4.4349999999999996</v>
      </c>
      <c r="C575">
        <v>3.3980000000000001</v>
      </c>
      <c r="D575">
        <v>-0.44330000000000003</v>
      </c>
      <c r="E575" s="1">
        <v>-10360000</v>
      </c>
      <c r="F575" s="1">
        <v>-36380000</v>
      </c>
      <c r="G575" s="1">
        <v>-18520000</v>
      </c>
      <c r="H575">
        <v>1298</v>
      </c>
      <c r="I575">
        <v>-1551</v>
      </c>
      <c r="J575">
        <v>2319</v>
      </c>
      <c r="K575">
        <f t="shared" si="75"/>
        <v>-25.40109</v>
      </c>
      <c r="L575">
        <f t="shared" si="76"/>
        <v>-0.44330000000000003</v>
      </c>
      <c r="M575">
        <f t="shared" si="77"/>
        <v>3.3980000000000001</v>
      </c>
      <c r="N575">
        <f t="shared" si="78"/>
        <v>0.4289228208973358</v>
      </c>
      <c r="O575">
        <f t="shared" si="79"/>
        <v>-11.410854605543291</v>
      </c>
      <c r="P575">
        <f t="shared" si="80"/>
        <v>-0.1991569833330892</v>
      </c>
      <c r="Q575">
        <f t="shared" si="81"/>
        <v>-2.4726726310579266</v>
      </c>
      <c r="R575">
        <f t="shared" si="82"/>
        <v>-0.45857590098843476</v>
      </c>
      <c r="S575">
        <f t="shared" si="83"/>
        <v>0.96668839126629114</v>
      </c>
    </row>
    <row r="576" spans="1:19">
      <c r="A576" s="1">
        <v>57400</v>
      </c>
      <c r="B576">
        <v>4.4390000000000001</v>
      </c>
      <c r="C576">
        <v>3.395</v>
      </c>
      <c r="D576">
        <v>-0.43730000000000002</v>
      </c>
      <c r="E576" s="1">
        <v>-10230000</v>
      </c>
      <c r="F576" s="1">
        <v>-36540000</v>
      </c>
      <c r="G576" s="1">
        <v>-18290000</v>
      </c>
      <c r="H576">
        <v>1303</v>
      </c>
      <c r="I576">
        <v>-1532</v>
      </c>
      <c r="J576">
        <v>2328</v>
      </c>
      <c r="K576">
        <f t="shared" si="75"/>
        <v>-25.057289999999998</v>
      </c>
      <c r="L576">
        <f t="shared" si="76"/>
        <v>-0.43730000000000002</v>
      </c>
      <c r="M576">
        <f t="shared" si="77"/>
        <v>3.395</v>
      </c>
      <c r="N576">
        <f t="shared" si="78"/>
        <v>0.42349508599493546</v>
      </c>
      <c r="O576">
        <f t="shared" si="79"/>
        <v>-11.245813887030254</v>
      </c>
      <c r="P576">
        <f t="shared" si="80"/>
        <v>-0.19627647939517956</v>
      </c>
      <c r="Q576">
        <f t="shared" si="81"/>
        <v>-2.5008079927991358</v>
      </c>
      <c r="R576">
        <f t="shared" si="82"/>
        <v>-0.45194329556069357</v>
      </c>
      <c r="S576">
        <f t="shared" si="83"/>
        <v>0.96759926365867088</v>
      </c>
    </row>
    <row r="577" spans="1:19">
      <c r="A577" s="1">
        <v>57500</v>
      </c>
      <c r="B577">
        <v>4.444</v>
      </c>
      <c r="C577">
        <v>3.3919999999999999</v>
      </c>
      <c r="D577">
        <v>-0.43120000000000003</v>
      </c>
      <c r="E577" s="1">
        <v>-10100000</v>
      </c>
      <c r="F577" s="1">
        <v>-36690000</v>
      </c>
      <c r="G577" s="1">
        <v>-18050000</v>
      </c>
      <c r="H577">
        <v>1308</v>
      </c>
      <c r="I577">
        <v>-1512</v>
      </c>
      <c r="J577">
        <v>2338</v>
      </c>
      <c r="K577">
        <f t="shared" si="75"/>
        <v>-24.70776</v>
      </c>
      <c r="L577">
        <f t="shared" si="76"/>
        <v>-0.43120000000000003</v>
      </c>
      <c r="M577">
        <f t="shared" si="77"/>
        <v>3.3919999999999999</v>
      </c>
      <c r="N577">
        <f t="shared" si="78"/>
        <v>0.41796126092009678</v>
      </c>
      <c r="O577">
        <f t="shared" si="79"/>
        <v>-11.078496344802378</v>
      </c>
      <c r="P577">
        <f t="shared" si="80"/>
        <v>-0.19335623738695848</v>
      </c>
      <c r="Q577">
        <f t="shared" si="81"/>
        <v>-2.5302906449835763</v>
      </c>
      <c r="R577">
        <f t="shared" si="82"/>
        <v>-0.44521918984462872</v>
      </c>
      <c r="S577">
        <f t="shared" si="83"/>
        <v>0.96851171251283874</v>
      </c>
    </row>
    <row r="578" spans="1:19">
      <c r="A578" s="1">
        <v>57600</v>
      </c>
      <c r="B578">
        <v>4.4480000000000004</v>
      </c>
      <c r="C578">
        <v>3.3889999999999998</v>
      </c>
      <c r="D578">
        <v>-0.42520000000000002</v>
      </c>
      <c r="E578" s="1">
        <v>-9969000</v>
      </c>
      <c r="F578" s="1">
        <v>-36840000</v>
      </c>
      <c r="G578" s="1">
        <v>-17820000</v>
      </c>
      <c r="H578">
        <v>1314</v>
      </c>
      <c r="I578">
        <v>-1493</v>
      </c>
      <c r="J578">
        <v>2348</v>
      </c>
      <c r="K578">
        <f t="shared" si="75"/>
        <v>-24.363959999999999</v>
      </c>
      <c r="L578">
        <f t="shared" si="76"/>
        <v>-0.42520000000000002</v>
      </c>
      <c r="M578">
        <f t="shared" si="77"/>
        <v>3.3889999999999998</v>
      </c>
      <c r="N578">
        <f t="shared" si="78"/>
        <v>0.41250298124238527</v>
      </c>
      <c r="O578">
        <f t="shared" si="79"/>
        <v>-10.914379208189391</v>
      </c>
      <c r="P578">
        <f t="shared" si="80"/>
        <v>-0.19049185299411653</v>
      </c>
      <c r="Q578">
        <f t="shared" si="81"/>
        <v>-2.5601909526781701</v>
      </c>
      <c r="R578">
        <f t="shared" si="82"/>
        <v>-0.43862370104106591</v>
      </c>
      <c r="S578">
        <f t="shared" si="83"/>
        <v>0.96939586025742652</v>
      </c>
    </row>
    <row r="579" spans="1:19">
      <c r="A579" s="1">
        <v>57700</v>
      </c>
      <c r="B579">
        <v>4.452</v>
      </c>
      <c r="C579">
        <v>3.3860000000000001</v>
      </c>
      <c r="D579">
        <v>-0.41920000000000002</v>
      </c>
      <c r="E579" s="1">
        <v>-9837000</v>
      </c>
      <c r="F579" s="1">
        <v>-36990000</v>
      </c>
      <c r="G579" s="1">
        <v>-17580000</v>
      </c>
      <c r="H579">
        <v>1319</v>
      </c>
      <c r="I579">
        <v>-1473</v>
      </c>
      <c r="J579">
        <v>2357</v>
      </c>
      <c r="K579">
        <f t="shared" si="75"/>
        <v>-24.020160000000001</v>
      </c>
      <c r="L579">
        <f t="shared" si="76"/>
        <v>-0.41920000000000002</v>
      </c>
      <c r="M579">
        <f t="shared" si="77"/>
        <v>3.3860000000000001</v>
      </c>
      <c r="N579">
        <f t="shared" si="78"/>
        <v>0.40702985150189924</v>
      </c>
      <c r="O579">
        <f t="shared" si="79"/>
        <v>-10.750707368416478</v>
      </c>
      <c r="P579">
        <f t="shared" si="80"/>
        <v>-0.18763524049728261</v>
      </c>
      <c r="Q579">
        <f t="shared" si="81"/>
        <v>-2.5910236043431771</v>
      </c>
      <c r="R579">
        <f t="shared" si="82"/>
        <v>-0.43204610768939555</v>
      </c>
      <c r="S579">
        <f t="shared" si="83"/>
        <v>0.97026681305359475</v>
      </c>
    </row>
    <row r="580" spans="1:19">
      <c r="A580" s="1">
        <v>57800</v>
      </c>
      <c r="B580">
        <v>4.4569999999999999</v>
      </c>
      <c r="C580">
        <v>3.3839999999999999</v>
      </c>
      <c r="D580">
        <v>-0.41310000000000002</v>
      </c>
      <c r="E580" s="1">
        <v>-9705000</v>
      </c>
      <c r="F580" s="1">
        <v>-37130000</v>
      </c>
      <c r="G580" s="1">
        <v>-17350000</v>
      </c>
      <c r="H580">
        <v>1324</v>
      </c>
      <c r="I580">
        <v>-1453</v>
      </c>
      <c r="J580">
        <v>2366</v>
      </c>
      <c r="K580">
        <f t="shared" ref="K580:K643" si="84">L580*57.3</f>
        <v>-23.670629999999999</v>
      </c>
      <c r="L580">
        <f t="shared" ref="L580:L643" si="85">D580</f>
        <v>-0.41310000000000002</v>
      </c>
      <c r="M580">
        <f t="shared" ref="M580:M643" si="86">C580</f>
        <v>3.3839999999999999</v>
      </c>
      <c r="N580">
        <f t="shared" ref="N580:N643" si="87">SIN(L580*SIGN(L580))</f>
        <v>0.40145048266521172</v>
      </c>
      <c r="O580">
        <f t="shared" ref="O580:O643" si="88">P580*180/PI()</f>
        <v>-10.58475563068041</v>
      </c>
      <c r="P580">
        <f t="shared" ref="P580:P643" si="89">SIGN(L580)*LOG((1+N580)/(1-N580))/2</f>
        <v>-0.18473883627438209</v>
      </c>
      <c r="Q580">
        <f t="shared" ref="Q580:Q643" si="90">TANH(SIN(L580))^-1</f>
        <v>-2.6233680331501188</v>
      </c>
      <c r="R580">
        <f t="shared" ref="R580:R643" si="91">LN(TAN((PI()/4)+(L580/2)))</f>
        <v>-0.42537689050246003</v>
      </c>
      <c r="S580">
        <f t="shared" si="83"/>
        <v>0.97113879297025696</v>
      </c>
    </row>
    <row r="581" spans="1:19">
      <c r="A581" s="1">
        <v>57900</v>
      </c>
      <c r="B581">
        <v>4.4610000000000003</v>
      </c>
      <c r="C581">
        <v>3.3809999999999998</v>
      </c>
      <c r="D581">
        <v>-0.40710000000000002</v>
      </c>
      <c r="E581" s="1">
        <v>-9572000</v>
      </c>
      <c r="F581" s="1">
        <v>-37280000</v>
      </c>
      <c r="G581" s="1">
        <v>-17110000</v>
      </c>
      <c r="H581">
        <v>1329</v>
      </c>
      <c r="I581">
        <v>-1433</v>
      </c>
      <c r="J581">
        <v>2376</v>
      </c>
      <c r="K581">
        <f t="shared" si="84"/>
        <v>-23.326830000000001</v>
      </c>
      <c r="L581">
        <f t="shared" si="85"/>
        <v>-0.40710000000000002</v>
      </c>
      <c r="M581">
        <f t="shared" si="86"/>
        <v>3.3809999999999998</v>
      </c>
      <c r="N581">
        <f t="shared" si="87"/>
        <v>0.395948005175147</v>
      </c>
      <c r="O581">
        <f t="shared" si="88"/>
        <v>-10.421956749413042</v>
      </c>
      <c r="P581">
        <f t="shared" si="89"/>
        <v>-0.18189745977770316</v>
      </c>
      <c r="Q581">
        <f t="shared" si="90"/>
        <v>-2.6562076441277647</v>
      </c>
      <c r="R581">
        <f t="shared" si="91"/>
        <v>-0.41883437933762341</v>
      </c>
      <c r="S581">
        <f t="shared" ref="S581:S644" si="92">L581/LN((TAN(L581)+1/COS(L581)))</f>
        <v>0.97198324703864802</v>
      </c>
    </row>
    <row r="582" spans="1:19">
      <c r="A582" s="1">
        <v>58000</v>
      </c>
      <c r="B582">
        <v>4.4649999999999999</v>
      </c>
      <c r="C582">
        <v>3.3769999999999998</v>
      </c>
      <c r="D582">
        <v>-0.40110000000000001</v>
      </c>
      <c r="E582" s="1">
        <v>-9439000</v>
      </c>
      <c r="F582" s="1">
        <v>-37420000</v>
      </c>
      <c r="G582" s="1">
        <v>-16870000</v>
      </c>
      <c r="H582">
        <v>1335</v>
      </c>
      <c r="I582">
        <v>-1413</v>
      </c>
      <c r="J582">
        <v>2385</v>
      </c>
      <c r="K582">
        <f t="shared" si="84"/>
        <v>-22.983029999999999</v>
      </c>
      <c r="L582">
        <f t="shared" si="85"/>
        <v>-0.40110000000000001</v>
      </c>
      <c r="M582">
        <f t="shared" si="86"/>
        <v>3.3769999999999998</v>
      </c>
      <c r="N582">
        <f t="shared" si="87"/>
        <v>0.39043127359965829</v>
      </c>
      <c r="O582">
        <f t="shared" si="88"/>
        <v>-10.259578509538072</v>
      </c>
      <c r="P582">
        <f t="shared" si="89"/>
        <v>-0.17906342485829183</v>
      </c>
      <c r="Q582">
        <f t="shared" si="90"/>
        <v>-2.6901103278401926</v>
      </c>
      <c r="R582">
        <f t="shared" si="91"/>
        <v>-0.41230877277916228</v>
      </c>
      <c r="S582">
        <f t="shared" si="92"/>
        <v>0.97281461487319398</v>
      </c>
    </row>
    <row r="583" spans="1:19">
      <c r="A583" s="1">
        <v>58100</v>
      </c>
      <c r="B583">
        <v>4.47</v>
      </c>
      <c r="C583">
        <v>3.3740000000000001</v>
      </c>
      <c r="D583">
        <v>-0.39500000000000002</v>
      </c>
      <c r="E583" s="1">
        <v>-9305000</v>
      </c>
      <c r="F583" s="1">
        <v>-37560000</v>
      </c>
      <c r="G583" s="1">
        <v>-16630000</v>
      </c>
      <c r="H583">
        <v>1340</v>
      </c>
      <c r="I583">
        <v>-1393</v>
      </c>
      <c r="J583">
        <v>2394</v>
      </c>
      <c r="K583">
        <f t="shared" si="84"/>
        <v>-22.633500000000002</v>
      </c>
      <c r="L583">
        <f t="shared" si="85"/>
        <v>-0.39500000000000002</v>
      </c>
      <c r="M583">
        <f t="shared" si="86"/>
        <v>3.3740000000000001</v>
      </c>
      <c r="N583">
        <f t="shared" si="87"/>
        <v>0.38480818880824502</v>
      </c>
      <c r="O583">
        <f t="shared" si="88"/>
        <v>-10.094916951850358</v>
      </c>
      <c r="P583">
        <f t="shared" si="89"/>
        <v>-0.1761895385251786</v>
      </c>
      <c r="Q583">
        <f t="shared" si="90"/>
        <v>-2.7257180371362026</v>
      </c>
      <c r="R583">
        <f t="shared" si="91"/>
        <v>-0.40569140494957634</v>
      </c>
      <c r="S583">
        <f t="shared" si="92"/>
        <v>0.97364645930592209</v>
      </c>
    </row>
    <row r="584" spans="1:19">
      <c r="A584" s="1">
        <v>58200</v>
      </c>
      <c r="B584">
        <v>4.4740000000000002</v>
      </c>
      <c r="C584">
        <v>3.371</v>
      </c>
      <c r="D584">
        <v>-0.38890000000000002</v>
      </c>
      <c r="E584" s="1">
        <v>-9171000</v>
      </c>
      <c r="F584" s="1">
        <v>-37700000</v>
      </c>
      <c r="G584" s="1">
        <v>-16390000</v>
      </c>
      <c r="H584">
        <v>1344</v>
      </c>
      <c r="I584">
        <v>-1373</v>
      </c>
      <c r="J584">
        <v>2402</v>
      </c>
      <c r="K584">
        <f t="shared" si="84"/>
        <v>-22.28397</v>
      </c>
      <c r="L584">
        <f t="shared" si="85"/>
        <v>-0.38890000000000002</v>
      </c>
      <c r="M584">
        <f t="shared" si="86"/>
        <v>3.371</v>
      </c>
      <c r="N584">
        <f t="shared" si="87"/>
        <v>0.37917078534852611</v>
      </c>
      <c r="O584">
        <f t="shared" si="88"/>
        <v>-9.9306736277316805</v>
      </c>
      <c r="P584">
        <f t="shared" si="89"/>
        <v>-0.17332295174488749</v>
      </c>
      <c r="Q584">
        <f t="shared" si="90"/>
        <v>-2.7625291907232112</v>
      </c>
      <c r="R584">
        <f t="shared" si="91"/>
        <v>-0.39909084496150438</v>
      </c>
      <c r="S584">
        <f t="shared" si="92"/>
        <v>0.97446484906841901</v>
      </c>
    </row>
    <row r="585" spans="1:19">
      <c r="A585" s="1">
        <v>58300</v>
      </c>
      <c r="B585">
        <v>4.4779999999999998</v>
      </c>
      <c r="C585">
        <v>3.3679999999999999</v>
      </c>
      <c r="D585">
        <v>-0.38290000000000002</v>
      </c>
      <c r="E585" s="1">
        <v>-9036000</v>
      </c>
      <c r="F585" s="1">
        <v>-37840000</v>
      </c>
      <c r="G585" s="1">
        <v>-16150000</v>
      </c>
      <c r="H585">
        <v>1349</v>
      </c>
      <c r="I585">
        <v>-1353</v>
      </c>
      <c r="J585">
        <v>2411</v>
      </c>
      <c r="K585">
        <f t="shared" si="84"/>
        <v>-21.940169999999998</v>
      </c>
      <c r="L585">
        <f t="shared" si="85"/>
        <v>-0.38290000000000002</v>
      </c>
      <c r="M585">
        <f t="shared" si="86"/>
        <v>3.3679999999999999</v>
      </c>
      <c r="N585">
        <f t="shared" si="87"/>
        <v>0.37361203336180843</v>
      </c>
      <c r="O585">
        <f t="shared" si="88"/>
        <v>-9.7695228663103109</v>
      </c>
      <c r="P585">
        <f t="shared" si="89"/>
        <v>-0.17051034036598872</v>
      </c>
      <c r="Q585">
        <f t="shared" si="90"/>
        <v>-2.7999669465118284</v>
      </c>
      <c r="R585">
        <f t="shared" si="91"/>
        <v>-0.39261456792806643</v>
      </c>
      <c r="S585">
        <f t="shared" si="92"/>
        <v>0.97525673084589592</v>
      </c>
    </row>
    <row r="586" spans="1:19">
      <c r="A586" s="1">
        <v>58400</v>
      </c>
      <c r="B586">
        <v>4.4820000000000002</v>
      </c>
      <c r="C586">
        <v>3.3650000000000002</v>
      </c>
      <c r="D586">
        <v>-0.37680000000000002</v>
      </c>
      <c r="E586" s="1">
        <v>-8901000</v>
      </c>
      <c r="F586" s="1">
        <v>-37970000</v>
      </c>
      <c r="G586" s="1">
        <v>-15910000</v>
      </c>
      <c r="H586">
        <v>1354</v>
      </c>
      <c r="I586">
        <v>-1333</v>
      </c>
      <c r="J586">
        <v>2420</v>
      </c>
      <c r="K586">
        <f t="shared" si="84"/>
        <v>-21.59064</v>
      </c>
      <c r="L586">
        <f t="shared" si="85"/>
        <v>-0.37680000000000002</v>
      </c>
      <c r="M586">
        <f t="shared" si="86"/>
        <v>3.3650000000000002</v>
      </c>
      <c r="N586">
        <f t="shared" si="87"/>
        <v>0.36794684853969956</v>
      </c>
      <c r="O586">
        <f t="shared" si="88"/>
        <v>-9.6060849768490684</v>
      </c>
      <c r="P586">
        <f t="shared" si="89"/>
        <v>-0.16765781107237951</v>
      </c>
      <c r="Q586">
        <f t="shared" si="90"/>
        <v>-2.8393398874552358</v>
      </c>
      <c r="R586">
        <f t="shared" si="91"/>
        <v>-0.38604637649927331</v>
      </c>
      <c r="S586">
        <f t="shared" si="92"/>
        <v>0.97604853441930783</v>
      </c>
    </row>
    <row r="587" spans="1:19">
      <c r="A587" s="1">
        <v>58500</v>
      </c>
      <c r="B587">
        <v>4.4859999999999998</v>
      </c>
      <c r="C587">
        <v>3.3620000000000001</v>
      </c>
      <c r="D587">
        <v>-0.37069999999999997</v>
      </c>
      <c r="E587" s="1">
        <v>-8765000</v>
      </c>
      <c r="F587" s="1">
        <v>-38100000</v>
      </c>
      <c r="G587" s="1">
        <v>-15670000</v>
      </c>
      <c r="H587">
        <v>1359</v>
      </c>
      <c r="I587">
        <v>-1313</v>
      </c>
      <c r="J587">
        <v>2428</v>
      </c>
      <c r="K587">
        <f t="shared" si="84"/>
        <v>-21.241109999999999</v>
      </c>
      <c r="L587">
        <f t="shared" si="85"/>
        <v>-0.37069999999999997</v>
      </c>
      <c r="M587">
        <f t="shared" si="86"/>
        <v>3.3620000000000001</v>
      </c>
      <c r="N587">
        <f t="shared" si="87"/>
        <v>0.36226797245781089</v>
      </c>
      <c r="O587">
        <f t="shared" si="88"/>
        <v>-9.4430411242714278</v>
      </c>
      <c r="P587">
        <f t="shared" si="89"/>
        <v>-0.16481215901976345</v>
      </c>
      <c r="Q587">
        <f t="shared" si="90"/>
        <v>-2.8801000534966534</v>
      </c>
      <c r="R587">
        <f t="shared" si="91"/>
        <v>-0.37949402050307174</v>
      </c>
      <c r="S587">
        <f t="shared" si="92"/>
        <v>0.97682698533322398</v>
      </c>
    </row>
    <row r="588" spans="1:19">
      <c r="A588" s="1">
        <v>58600</v>
      </c>
      <c r="B588">
        <v>4.49</v>
      </c>
      <c r="C588">
        <v>3.359</v>
      </c>
      <c r="D588">
        <v>-0.36470000000000002</v>
      </c>
      <c r="E588" s="1">
        <v>-8629000</v>
      </c>
      <c r="F588" s="1">
        <v>-38230000</v>
      </c>
      <c r="G588" s="1">
        <v>-15430000</v>
      </c>
      <c r="H588">
        <v>1363</v>
      </c>
      <c r="I588">
        <v>-1292</v>
      </c>
      <c r="J588">
        <v>2436</v>
      </c>
      <c r="K588">
        <f t="shared" si="84"/>
        <v>-20.897310000000001</v>
      </c>
      <c r="L588">
        <f t="shared" si="85"/>
        <v>-0.36470000000000002</v>
      </c>
      <c r="M588">
        <f t="shared" si="86"/>
        <v>3.359</v>
      </c>
      <c r="N588">
        <f t="shared" si="87"/>
        <v>0.35666904129004745</v>
      </c>
      <c r="O588">
        <f t="shared" si="88"/>
        <v>-9.283046824717653</v>
      </c>
      <c r="P588">
        <f t="shared" si="89"/>
        <v>-0.16201973170812797</v>
      </c>
      <c r="Q588">
        <f t="shared" si="90"/>
        <v>-2.9216131080005252</v>
      </c>
      <c r="R588">
        <f t="shared" si="91"/>
        <v>-0.37306421900203013</v>
      </c>
      <c r="S588">
        <f t="shared" si="92"/>
        <v>0.97757968045178678</v>
      </c>
    </row>
    <row r="589" spans="1:19">
      <c r="A589" s="1">
        <v>58700</v>
      </c>
      <c r="B589">
        <v>4.4950000000000001</v>
      </c>
      <c r="C589">
        <v>3.3559999999999999</v>
      </c>
      <c r="D589">
        <v>-0.35859999999999997</v>
      </c>
      <c r="E589" s="1">
        <v>-8493000</v>
      </c>
      <c r="F589" s="1">
        <v>-38360000</v>
      </c>
      <c r="G589" s="1">
        <v>-15180000</v>
      </c>
      <c r="H589">
        <v>1368</v>
      </c>
      <c r="I589">
        <v>-1272</v>
      </c>
      <c r="J589">
        <v>2444</v>
      </c>
      <c r="K589">
        <f t="shared" si="84"/>
        <v>-20.547779999999996</v>
      </c>
      <c r="L589">
        <f t="shared" si="85"/>
        <v>-0.35859999999999997</v>
      </c>
      <c r="M589">
        <f t="shared" si="86"/>
        <v>3.3559999999999999</v>
      </c>
      <c r="N589">
        <f t="shared" si="87"/>
        <v>0.35096363292126537</v>
      </c>
      <c r="O589">
        <f t="shared" si="88"/>
        <v>-9.1207611925393355</v>
      </c>
      <c r="P589">
        <f t="shared" si="89"/>
        <v>-0.15918731309793588</v>
      </c>
      <c r="Q589">
        <f t="shared" si="90"/>
        <v>-2.9653364055272915</v>
      </c>
      <c r="R589">
        <f t="shared" si="91"/>
        <v>-0.36654233413308318</v>
      </c>
      <c r="S589">
        <f t="shared" si="92"/>
        <v>0.97833174126566413</v>
      </c>
    </row>
    <row r="590" spans="1:19">
      <c r="A590" s="1">
        <v>58800</v>
      </c>
      <c r="B590">
        <v>4.4989999999999997</v>
      </c>
      <c r="C590">
        <v>3.3519999999999999</v>
      </c>
      <c r="D590">
        <v>-0.35249999999999998</v>
      </c>
      <c r="E590" s="1">
        <v>-8356000</v>
      </c>
      <c r="F590" s="1">
        <v>-38490000</v>
      </c>
      <c r="G590" s="1">
        <v>-14940000</v>
      </c>
      <c r="H590">
        <v>1373</v>
      </c>
      <c r="I590">
        <v>-1251</v>
      </c>
      <c r="J590">
        <v>2453</v>
      </c>
      <c r="K590">
        <f t="shared" si="84"/>
        <v>-20.198249999999998</v>
      </c>
      <c r="L590">
        <f t="shared" si="85"/>
        <v>-0.35249999999999998</v>
      </c>
      <c r="M590">
        <f t="shared" si="86"/>
        <v>3.3519999999999999</v>
      </c>
      <c r="N590">
        <f t="shared" si="87"/>
        <v>0.34524516523619725</v>
      </c>
      <c r="O590">
        <f t="shared" si="88"/>
        <v>-8.9588461761429041</v>
      </c>
      <c r="P590">
        <f t="shared" si="89"/>
        <v>-0.15636136295339756</v>
      </c>
      <c r="Q590">
        <f t="shared" si="90"/>
        <v>-3.010669916627144</v>
      </c>
      <c r="R590">
        <f t="shared" si="91"/>
        <v>-0.36003534345672483</v>
      </c>
      <c r="S590">
        <f t="shared" si="92"/>
        <v>0.97907054517376735</v>
      </c>
    </row>
    <row r="591" spans="1:19">
      <c r="A591" s="1">
        <v>58900</v>
      </c>
      <c r="B591">
        <v>4.5030000000000001</v>
      </c>
      <c r="C591">
        <v>3.3490000000000002</v>
      </c>
      <c r="D591">
        <v>-0.34639999999999999</v>
      </c>
      <c r="E591" s="1">
        <v>-8218000</v>
      </c>
      <c r="F591" s="1">
        <v>-38610000</v>
      </c>
      <c r="G591" s="1">
        <v>-14690000</v>
      </c>
      <c r="H591">
        <v>1377</v>
      </c>
      <c r="I591">
        <v>-1231</v>
      </c>
      <c r="J591">
        <v>2460</v>
      </c>
      <c r="K591">
        <f t="shared" si="84"/>
        <v>-19.848719999999997</v>
      </c>
      <c r="L591">
        <f t="shared" si="85"/>
        <v>-0.34639999999999999</v>
      </c>
      <c r="M591">
        <f t="shared" si="86"/>
        <v>3.3490000000000002</v>
      </c>
      <c r="N591">
        <f t="shared" si="87"/>
        <v>0.33951385101836568</v>
      </c>
      <c r="O591">
        <f t="shared" si="88"/>
        <v>-8.7972940889304656</v>
      </c>
      <c r="P591">
        <f t="shared" si="89"/>
        <v>-0.15354174711807145</v>
      </c>
      <c r="Q591">
        <f t="shared" si="90"/>
        <v>-3.0576989746759322</v>
      </c>
      <c r="R591">
        <f t="shared" si="91"/>
        <v>-0.35354293806633286</v>
      </c>
      <c r="S591">
        <f t="shared" si="92"/>
        <v>0.97979612291112261</v>
      </c>
    </row>
    <row r="592" spans="1:19">
      <c r="A592" s="1">
        <v>59000</v>
      </c>
      <c r="B592">
        <v>4.5069999999999997</v>
      </c>
      <c r="C592">
        <v>3.3460000000000001</v>
      </c>
      <c r="D592">
        <v>-0.34029999999999999</v>
      </c>
      <c r="E592" s="1">
        <v>-8080000</v>
      </c>
      <c r="F592" s="1">
        <v>-38730000</v>
      </c>
      <c r="G592" s="1">
        <v>-14450000</v>
      </c>
      <c r="H592">
        <v>1381</v>
      </c>
      <c r="I592">
        <v>-1210</v>
      </c>
      <c r="J592">
        <v>2468</v>
      </c>
      <c r="K592">
        <f t="shared" si="84"/>
        <v>-19.499189999999999</v>
      </c>
      <c r="L592">
        <f t="shared" si="85"/>
        <v>-0.34029999999999999</v>
      </c>
      <c r="M592">
        <f t="shared" si="86"/>
        <v>3.3460000000000001</v>
      </c>
      <c r="N592">
        <f t="shared" si="87"/>
        <v>0.33376990352931146</v>
      </c>
      <c r="O592">
        <f t="shared" si="88"/>
        <v>-8.6360973227979905</v>
      </c>
      <c r="P592">
        <f t="shared" si="89"/>
        <v>-0.15072833280549247</v>
      </c>
      <c r="Q592">
        <f t="shared" si="90"/>
        <v>-3.1065150287642611</v>
      </c>
      <c r="R592">
        <f t="shared" si="91"/>
        <v>-0.34706481220977248</v>
      </c>
      <c r="S592">
        <f t="shared" si="92"/>
        <v>0.98050850454501404</v>
      </c>
    </row>
    <row r="593" spans="1:19">
      <c r="A593" s="1">
        <v>59100</v>
      </c>
      <c r="B593">
        <v>4.5110000000000001</v>
      </c>
      <c r="C593">
        <v>3.343</v>
      </c>
      <c r="D593">
        <v>-0.3342</v>
      </c>
      <c r="E593" s="1">
        <v>-7942000</v>
      </c>
      <c r="F593" s="1">
        <v>-38850000</v>
      </c>
      <c r="G593" s="1">
        <v>-14200000</v>
      </c>
      <c r="H593">
        <v>1386</v>
      </c>
      <c r="I593">
        <v>-1189</v>
      </c>
      <c r="J593">
        <v>2476</v>
      </c>
      <c r="K593">
        <f t="shared" si="84"/>
        <v>-19.149659999999997</v>
      </c>
      <c r="L593">
        <f t="shared" si="85"/>
        <v>-0.3342</v>
      </c>
      <c r="M593">
        <f t="shared" si="86"/>
        <v>3.343</v>
      </c>
      <c r="N593">
        <f t="shared" si="87"/>
        <v>0.3280135365006579</v>
      </c>
      <c r="O593">
        <f t="shared" si="88"/>
        <v>-8.4752483460902805</v>
      </c>
      <c r="P593">
        <f t="shared" si="89"/>
        <v>-0.14792098856347929</v>
      </c>
      <c r="Q593">
        <f t="shared" si="90"/>
        <v>-3.1572162017455967</v>
      </c>
      <c r="R593">
        <f t="shared" si="91"/>
        <v>-0.34060066320721027</v>
      </c>
      <c r="S593">
        <f t="shared" si="92"/>
        <v>0.98120771948316443</v>
      </c>
    </row>
    <row r="594" spans="1:19">
      <c r="A594" s="1">
        <v>59200</v>
      </c>
      <c r="B594">
        <v>4.5149999999999997</v>
      </c>
      <c r="C594">
        <v>3.339</v>
      </c>
      <c r="D594">
        <v>-0.3281</v>
      </c>
      <c r="E594" s="1">
        <v>-7803000</v>
      </c>
      <c r="F594" s="1">
        <v>-38970000</v>
      </c>
      <c r="G594" s="1">
        <v>-13950000</v>
      </c>
      <c r="H594">
        <v>1390</v>
      </c>
      <c r="I594">
        <v>-1169</v>
      </c>
      <c r="J594">
        <v>2483</v>
      </c>
      <c r="K594">
        <f t="shared" si="84"/>
        <v>-18.800129999999999</v>
      </c>
      <c r="L594">
        <f t="shared" si="85"/>
        <v>-0.3281</v>
      </c>
      <c r="M594">
        <f t="shared" si="86"/>
        <v>3.339</v>
      </c>
      <c r="N594">
        <f t="shared" si="87"/>
        <v>0.322244964126158</v>
      </c>
      <c r="O594">
        <f t="shared" si="88"/>
        <v>-8.3147397015984481</v>
      </c>
      <c r="P594">
        <f t="shared" si="89"/>
        <v>-0.14511958423918375</v>
      </c>
      <c r="Q594">
        <f t="shared" si="90"/>
        <v>-3.2099079105362094</v>
      </c>
      <c r="R594">
        <f t="shared" si="91"/>
        <v>-0.33415019137063828</v>
      </c>
      <c r="S594">
        <f t="shared" si="92"/>
        <v>0.98189379648169173</v>
      </c>
    </row>
    <row r="595" spans="1:19">
      <c r="A595" s="1">
        <v>59300</v>
      </c>
      <c r="B595">
        <v>4.5190000000000001</v>
      </c>
      <c r="C595">
        <v>3.3359999999999999</v>
      </c>
      <c r="D595">
        <v>-0.32200000000000001</v>
      </c>
      <c r="E595" s="1">
        <v>-7664000</v>
      </c>
      <c r="F595" s="1">
        <v>-39090000</v>
      </c>
      <c r="G595" s="1">
        <v>-13700000</v>
      </c>
      <c r="H595">
        <v>1394</v>
      </c>
      <c r="I595">
        <v>-1148</v>
      </c>
      <c r="J595">
        <v>2491</v>
      </c>
      <c r="K595">
        <f t="shared" si="84"/>
        <v>-18.450599999999998</v>
      </c>
      <c r="L595">
        <f t="shared" si="85"/>
        <v>-0.32200000000000001</v>
      </c>
      <c r="M595">
        <f t="shared" si="86"/>
        <v>3.3359999999999999</v>
      </c>
      <c r="N595">
        <f t="shared" si="87"/>
        <v>0.31646440105372414</v>
      </c>
      <c r="O595">
        <f t="shared" si="88"/>
        <v>-8.154564004598587</v>
      </c>
      <c r="P595">
        <f t="shared" si="89"/>
        <v>-0.14232399094485934</v>
      </c>
      <c r="Q595">
        <f t="shared" si="90"/>
        <v>-3.2647035569221017</v>
      </c>
      <c r="R595">
        <f t="shared" si="91"/>
        <v>-0.32771309992505288</v>
      </c>
      <c r="S595">
        <f t="shared" si="92"/>
        <v>0.98256676365284368</v>
      </c>
    </row>
    <row r="596" spans="1:19">
      <c r="A596" s="1">
        <v>59400</v>
      </c>
      <c r="B596">
        <v>4.5229999999999997</v>
      </c>
      <c r="C596">
        <v>3.3330000000000002</v>
      </c>
      <c r="D596">
        <v>-0.31590000000000001</v>
      </c>
      <c r="E596" s="1">
        <v>-7524000</v>
      </c>
      <c r="F596" s="1">
        <v>-39200000</v>
      </c>
      <c r="G596" s="1">
        <v>-13450000</v>
      </c>
      <c r="H596">
        <v>1398</v>
      </c>
      <c r="I596">
        <v>-1127</v>
      </c>
      <c r="J596">
        <v>2498</v>
      </c>
      <c r="K596">
        <f t="shared" si="84"/>
        <v>-18.10107</v>
      </c>
      <c r="L596">
        <f t="shared" si="85"/>
        <v>-0.31590000000000001</v>
      </c>
      <c r="M596">
        <f t="shared" si="86"/>
        <v>3.3330000000000002</v>
      </c>
      <c r="N596">
        <f t="shared" si="87"/>
        <v>0.31067206237744138</v>
      </c>
      <c r="O596">
        <f t="shared" si="88"/>
        <v>-7.9947139409302252</v>
      </c>
      <c r="P596">
        <f t="shared" si="89"/>
        <v>-0.13953408102432388</v>
      </c>
      <c r="Q596">
        <f t="shared" si="90"/>
        <v>-3.3217252984033627</v>
      </c>
      <c r="R596">
        <f t="shared" si="91"/>
        <v>-0.32128909493123159</v>
      </c>
      <c r="S596">
        <f t="shared" si="92"/>
        <v>0.98322664847250762</v>
      </c>
    </row>
    <row r="597" spans="1:19">
      <c r="A597" s="1">
        <v>59500</v>
      </c>
      <c r="B597">
        <v>4.5270000000000001</v>
      </c>
      <c r="C597">
        <v>3.3290000000000002</v>
      </c>
      <c r="D597">
        <v>-0.30980000000000002</v>
      </c>
      <c r="E597" s="1">
        <v>-7384000</v>
      </c>
      <c r="F597" s="1">
        <v>-39310000</v>
      </c>
      <c r="G597" s="1">
        <v>-13200000</v>
      </c>
      <c r="H597">
        <v>1402</v>
      </c>
      <c r="I597">
        <v>-1106</v>
      </c>
      <c r="J597">
        <v>2505</v>
      </c>
      <c r="K597">
        <f t="shared" si="84"/>
        <v>-17.751539999999999</v>
      </c>
      <c r="L597">
        <f t="shared" si="85"/>
        <v>-0.30980000000000002</v>
      </c>
      <c r="M597">
        <f t="shared" si="86"/>
        <v>3.3290000000000002</v>
      </c>
      <c r="N597">
        <f t="shared" si="87"/>
        <v>0.30486816362956343</v>
      </c>
      <c r="O597">
        <f t="shared" si="88"/>
        <v>-7.8351822651132883</v>
      </c>
      <c r="P597">
        <f t="shared" si="89"/>
        <v>-0.13674972802009411</v>
      </c>
      <c r="Q597">
        <f t="shared" si="90"/>
        <v>-3.3811049101075978</v>
      </c>
      <c r="R597">
        <f t="shared" si="91"/>
        <v>-0.31487788521005905</v>
      </c>
      <c r="S597">
        <f t="shared" si="92"/>
        <v>0.98387347778751966</v>
      </c>
    </row>
    <row r="598" spans="1:19">
      <c r="A598" s="1">
        <v>59600</v>
      </c>
      <c r="B598">
        <v>4.5309999999999997</v>
      </c>
      <c r="C598">
        <v>3.3260000000000001</v>
      </c>
      <c r="D598">
        <v>-0.30370000000000003</v>
      </c>
      <c r="E598" s="1">
        <v>-7244000</v>
      </c>
      <c r="F598" s="1">
        <v>-39420000</v>
      </c>
      <c r="G598" s="1">
        <v>-12950000</v>
      </c>
      <c r="H598">
        <v>1406</v>
      </c>
      <c r="I598">
        <v>-1085</v>
      </c>
      <c r="J598">
        <v>2512</v>
      </c>
      <c r="K598">
        <f t="shared" si="84"/>
        <v>-17.402010000000001</v>
      </c>
      <c r="L598">
        <f t="shared" si="85"/>
        <v>-0.30370000000000003</v>
      </c>
      <c r="M598">
        <f t="shared" si="86"/>
        <v>3.3260000000000001</v>
      </c>
      <c r="N598">
        <f t="shared" si="87"/>
        <v>0.29905292077249312</v>
      </c>
      <c r="O598">
        <f t="shared" si="88"/>
        <v>-7.6759617985022635</v>
      </c>
      <c r="P598">
        <f t="shared" si="89"/>
        <v>-0.13397080664117003</v>
      </c>
      <c r="Q598">
        <f t="shared" si="90"/>
        <v>-3.4429847505767133</v>
      </c>
      <c r="R598">
        <f t="shared" si="91"/>
        <v>-0.30847918226834597</v>
      </c>
      <c r="S598">
        <f t="shared" si="92"/>
        <v>0.98450727782275937</v>
      </c>
    </row>
    <row r="599" spans="1:19">
      <c r="A599" s="1">
        <v>59700</v>
      </c>
      <c r="B599">
        <v>4.5350000000000001</v>
      </c>
      <c r="C599">
        <v>3.323</v>
      </c>
      <c r="D599">
        <v>-0.29759999999999998</v>
      </c>
      <c r="E599" s="1">
        <v>-7103000</v>
      </c>
      <c r="F599" s="1">
        <v>-39530000</v>
      </c>
      <c r="G599" s="1">
        <v>-12700000</v>
      </c>
      <c r="H599">
        <v>1410</v>
      </c>
      <c r="I599">
        <v>-1064</v>
      </c>
      <c r="J599">
        <v>2519</v>
      </c>
      <c r="K599">
        <f t="shared" si="84"/>
        <v>-17.052479999999999</v>
      </c>
      <c r="L599">
        <f t="shared" si="85"/>
        <v>-0.29759999999999998</v>
      </c>
      <c r="M599">
        <f t="shared" si="86"/>
        <v>3.323</v>
      </c>
      <c r="N599">
        <f t="shared" si="87"/>
        <v>0.29322655019074606</v>
      </c>
      <c r="O599">
        <f t="shared" si="88"/>
        <v>-7.5170454274763392</v>
      </c>
      <c r="P599">
        <f t="shared" si="89"/>
        <v>-0.13119719273144673</v>
      </c>
      <c r="Q599">
        <f t="shared" si="90"/>
        <v>-3.5075188463309672</v>
      </c>
      <c r="R599">
        <f t="shared" si="91"/>
        <v>-0.30209270022609608</v>
      </c>
      <c r="S599">
        <f t="shared" si="92"/>
        <v>0.98512807418804393</v>
      </c>
    </row>
    <row r="600" spans="1:19">
      <c r="A600" s="1">
        <v>59800</v>
      </c>
      <c r="B600">
        <v>4.5389999999999997</v>
      </c>
      <c r="C600">
        <v>3.319</v>
      </c>
      <c r="D600">
        <v>-0.29149999999999998</v>
      </c>
      <c r="E600" s="1">
        <v>-6962000</v>
      </c>
      <c r="F600" s="1">
        <v>-39640000</v>
      </c>
      <c r="G600" s="1">
        <v>-12450000</v>
      </c>
      <c r="H600">
        <v>1413</v>
      </c>
      <c r="I600">
        <v>-1043</v>
      </c>
      <c r="J600">
        <v>2526</v>
      </c>
      <c r="K600">
        <f t="shared" si="84"/>
        <v>-16.702949999999998</v>
      </c>
      <c r="L600">
        <f t="shared" si="85"/>
        <v>-0.29149999999999998</v>
      </c>
      <c r="M600">
        <f t="shared" si="86"/>
        <v>3.319</v>
      </c>
      <c r="N600">
        <f t="shared" si="87"/>
        <v>0.28738926868289949</v>
      </c>
      <c r="O600">
        <f t="shared" si="88"/>
        <v>-7.3584261016643397</v>
      </c>
      <c r="P600">
        <f t="shared" si="89"/>
        <v>-0.12842876323873373</v>
      </c>
      <c r="Q600">
        <f t="shared" si="90"/>
        <v>-3.5748741126092543</v>
      </c>
      <c r="R600">
        <f t="shared" si="91"/>
        <v>-0.29571815574517019</v>
      </c>
      <c r="S600">
        <f t="shared" si="92"/>
        <v>0.98573589188482236</v>
      </c>
    </row>
    <row r="601" spans="1:19">
      <c r="A601" s="1">
        <v>59900</v>
      </c>
      <c r="B601">
        <v>4.5419999999999998</v>
      </c>
      <c r="C601">
        <v>3.3159999999999998</v>
      </c>
      <c r="D601">
        <v>-0.28539999999999999</v>
      </c>
      <c r="E601" s="1">
        <v>-6821000</v>
      </c>
      <c r="F601" s="1">
        <v>-39740000</v>
      </c>
      <c r="G601" s="1">
        <v>-12190000</v>
      </c>
      <c r="H601">
        <v>1417</v>
      </c>
      <c r="I601">
        <v>-1022</v>
      </c>
      <c r="J601">
        <v>2532</v>
      </c>
      <c r="K601">
        <f t="shared" si="84"/>
        <v>-16.35342</v>
      </c>
      <c r="L601">
        <f t="shared" si="85"/>
        <v>-0.28539999999999999</v>
      </c>
      <c r="M601">
        <f t="shared" si="86"/>
        <v>3.3159999999999998</v>
      </c>
      <c r="N601">
        <f t="shared" si="87"/>
        <v>0.2815412934535248</v>
      </c>
      <c r="O601">
        <f t="shared" si="88"/>
        <v>-7.2000968322032861</v>
      </c>
      <c r="P601">
        <f t="shared" si="89"/>
        <v>-0.12566539618436101</v>
      </c>
      <c r="Q601">
        <f t="shared" si="90"/>
        <v>-3.6452317306596189</v>
      </c>
      <c r="R601">
        <f t="shared" si="91"/>
        <v>-0.28935526795930061</v>
      </c>
      <c r="S601">
        <f t="shared" si="92"/>
        <v>0.98633075531268133</v>
      </c>
    </row>
    <row r="602" spans="1:19">
      <c r="A602" s="1">
        <v>60000</v>
      </c>
      <c r="B602">
        <v>4.5460000000000003</v>
      </c>
      <c r="C602">
        <v>3.3130000000000002</v>
      </c>
      <c r="D602">
        <v>-0.2792</v>
      </c>
      <c r="E602" s="1">
        <v>-6679000</v>
      </c>
      <c r="F602" s="1">
        <v>-39840000</v>
      </c>
      <c r="G602" s="1">
        <v>-11940000</v>
      </c>
      <c r="H602">
        <v>1421</v>
      </c>
      <c r="I602">
        <v>-1001</v>
      </c>
      <c r="J602">
        <v>2539</v>
      </c>
      <c r="K602">
        <f t="shared" si="84"/>
        <v>-15.998159999999999</v>
      </c>
      <c r="L602">
        <f t="shared" si="85"/>
        <v>-0.2792</v>
      </c>
      <c r="M602">
        <f t="shared" si="86"/>
        <v>3.3130000000000002</v>
      </c>
      <c r="N602">
        <f t="shared" si="87"/>
        <v>0.27558671586167238</v>
      </c>
      <c r="O602">
        <f t="shared" si="88"/>
        <v>-7.039462089872802</v>
      </c>
      <c r="P602">
        <f t="shared" si="89"/>
        <v>-0.12286179103760136</v>
      </c>
      <c r="Q602">
        <f t="shared" si="90"/>
        <v>-3.7200223875302618</v>
      </c>
      <c r="R602">
        <f t="shared" si="91"/>
        <v>-0.28289972854173029</v>
      </c>
      <c r="S602">
        <f t="shared" si="92"/>
        <v>0.98692212056617601</v>
      </c>
    </row>
    <row r="603" spans="1:19">
      <c r="A603" s="1">
        <v>60100</v>
      </c>
      <c r="B603">
        <v>4.55</v>
      </c>
      <c r="C603">
        <v>3.3090000000000002</v>
      </c>
      <c r="D603">
        <v>-0.27310000000000001</v>
      </c>
      <c r="E603" s="1">
        <v>-6537000</v>
      </c>
      <c r="F603" s="1">
        <v>-39940000</v>
      </c>
      <c r="G603" s="1">
        <v>-11690000</v>
      </c>
      <c r="H603">
        <v>1424</v>
      </c>
      <c r="I603">
        <v>-979.3</v>
      </c>
      <c r="J603">
        <v>2545</v>
      </c>
      <c r="K603">
        <f t="shared" si="84"/>
        <v>-15.648629999999999</v>
      </c>
      <c r="L603">
        <f t="shared" si="85"/>
        <v>-0.27310000000000001</v>
      </c>
      <c r="M603">
        <f t="shared" si="86"/>
        <v>3.3090000000000002</v>
      </c>
      <c r="N603">
        <f t="shared" si="87"/>
        <v>0.26971784003875765</v>
      </c>
      <c r="O603">
        <f t="shared" si="88"/>
        <v>-6.881696675912635</v>
      </c>
      <c r="P603">
        <f t="shared" si="89"/>
        <v>-0.12010826511822463</v>
      </c>
      <c r="Q603">
        <f t="shared" si="90"/>
        <v>-3.7970511754695191</v>
      </c>
      <c r="R603">
        <f t="shared" si="91"/>
        <v>-0.27655950080660063</v>
      </c>
      <c r="S603">
        <f t="shared" si="92"/>
        <v>0.98749093487473472</v>
      </c>
    </row>
    <row r="604" spans="1:19">
      <c r="A604" s="1">
        <v>60200</v>
      </c>
      <c r="B604">
        <v>4.5540000000000003</v>
      </c>
      <c r="C604">
        <v>3.306</v>
      </c>
      <c r="D604">
        <v>-0.26700000000000002</v>
      </c>
      <c r="E604" s="1">
        <v>-6394000</v>
      </c>
      <c r="F604" s="1">
        <v>-40040000</v>
      </c>
      <c r="G604" s="1">
        <v>-11430000</v>
      </c>
      <c r="H604">
        <v>1428</v>
      </c>
      <c r="I604">
        <v>-958</v>
      </c>
      <c r="J604">
        <v>2551</v>
      </c>
      <c r="K604">
        <f t="shared" si="84"/>
        <v>-15.299099999999999</v>
      </c>
      <c r="L604">
        <f t="shared" si="85"/>
        <v>-0.26700000000000002</v>
      </c>
      <c r="M604">
        <f t="shared" si="86"/>
        <v>3.306</v>
      </c>
      <c r="N604">
        <f t="shared" si="87"/>
        <v>0.26383892804613568</v>
      </c>
      <c r="O604">
        <f t="shared" si="88"/>
        <v>-6.7242005925788551</v>
      </c>
      <c r="P604">
        <f t="shared" si="89"/>
        <v>-0.1173594399050548</v>
      </c>
      <c r="Q604">
        <f t="shared" si="90"/>
        <v>-3.8777321244778475</v>
      </c>
      <c r="R604">
        <f t="shared" si="91"/>
        <v>-0.27023009684750959</v>
      </c>
      <c r="S604">
        <f t="shared" si="92"/>
        <v>0.98804686493032567</v>
      </c>
    </row>
    <row r="605" spans="1:19">
      <c r="A605" s="1">
        <v>60300</v>
      </c>
      <c r="B605">
        <v>4.5579999999999998</v>
      </c>
      <c r="C605">
        <v>3.302</v>
      </c>
      <c r="D605">
        <v>-0.26079999999999998</v>
      </c>
      <c r="E605" s="1">
        <v>-6251000</v>
      </c>
      <c r="F605" s="1">
        <v>-40130000</v>
      </c>
      <c r="G605" s="1">
        <v>-11180000</v>
      </c>
      <c r="H605">
        <v>1431</v>
      </c>
      <c r="I605">
        <v>-936.6</v>
      </c>
      <c r="J605">
        <v>2557</v>
      </c>
      <c r="K605">
        <f t="shared" si="84"/>
        <v>-14.943839999999998</v>
      </c>
      <c r="L605">
        <f t="shared" si="85"/>
        <v>-0.26079999999999998</v>
      </c>
      <c r="M605">
        <f t="shared" si="86"/>
        <v>3.302</v>
      </c>
      <c r="N605">
        <f t="shared" si="87"/>
        <v>0.25785358152642518</v>
      </c>
      <c r="O605">
        <f t="shared" si="88"/>
        <v>-6.5643916324895715</v>
      </c>
      <c r="P605">
        <f t="shared" si="89"/>
        <v>-0.1145702473773086</v>
      </c>
      <c r="Q605">
        <f t="shared" si="90"/>
        <v>-3.9637425120518395</v>
      </c>
      <c r="R605">
        <f t="shared" si="91"/>
        <v>-0.26380774371163102</v>
      </c>
      <c r="S605">
        <f t="shared" si="92"/>
        <v>0.98859872849328223</v>
      </c>
    </row>
    <row r="606" spans="1:19">
      <c r="A606" s="1">
        <v>60400</v>
      </c>
      <c r="B606">
        <v>4.5620000000000003</v>
      </c>
      <c r="C606">
        <v>3.2989999999999999</v>
      </c>
      <c r="D606">
        <v>-0.25469999999999998</v>
      </c>
      <c r="E606" s="1">
        <v>-6108000</v>
      </c>
      <c r="F606" s="1">
        <v>-40220000</v>
      </c>
      <c r="G606" s="1">
        <v>-10920000</v>
      </c>
      <c r="H606">
        <v>1434</v>
      </c>
      <c r="I606">
        <v>-915.2</v>
      </c>
      <c r="J606">
        <v>2563</v>
      </c>
      <c r="K606">
        <f t="shared" si="84"/>
        <v>-14.594309999999998</v>
      </c>
      <c r="L606">
        <f t="shared" si="85"/>
        <v>-0.25469999999999998</v>
      </c>
      <c r="M606">
        <f t="shared" si="86"/>
        <v>3.2989999999999999</v>
      </c>
      <c r="N606">
        <f t="shared" si="87"/>
        <v>0.25195509829898266</v>
      </c>
      <c r="O606">
        <f t="shared" si="88"/>
        <v>-6.4074181264336962</v>
      </c>
      <c r="P606">
        <f t="shared" si="89"/>
        <v>-0.11183054285823431</v>
      </c>
      <c r="Q606">
        <f t="shared" si="90"/>
        <v>-4.052592898887549</v>
      </c>
      <c r="R606">
        <f t="shared" si="91"/>
        <v>-0.2574993409268021</v>
      </c>
      <c r="S606">
        <f t="shared" si="92"/>
        <v>0.98912874527473948</v>
      </c>
    </row>
    <row r="607" spans="1:19">
      <c r="A607" s="1">
        <v>60500</v>
      </c>
      <c r="B607">
        <v>4.5659999999999998</v>
      </c>
      <c r="C607">
        <v>3.2949999999999999</v>
      </c>
      <c r="D607">
        <v>-0.24859999999999999</v>
      </c>
      <c r="E607" s="1">
        <v>-5964000</v>
      </c>
      <c r="F607" s="1">
        <v>-40310000</v>
      </c>
      <c r="G607" s="1">
        <v>-10660000</v>
      </c>
      <c r="H607">
        <v>1438</v>
      </c>
      <c r="I607">
        <v>-893.7</v>
      </c>
      <c r="J607">
        <v>2569</v>
      </c>
      <c r="K607">
        <f t="shared" si="84"/>
        <v>-14.244779999999999</v>
      </c>
      <c r="L607">
        <f t="shared" si="85"/>
        <v>-0.24859999999999999</v>
      </c>
      <c r="M607">
        <f t="shared" si="86"/>
        <v>3.2949999999999999</v>
      </c>
      <c r="N607">
        <f t="shared" si="87"/>
        <v>0.24604723985140345</v>
      </c>
      <c r="O607">
        <f t="shared" si="88"/>
        <v>-6.2506937243341483</v>
      </c>
      <c r="P607">
        <f t="shared" si="89"/>
        <v>-0.10909518602337769</v>
      </c>
      <c r="Q607">
        <f t="shared" si="90"/>
        <v>-4.1459468149412553</v>
      </c>
      <c r="R607">
        <f t="shared" si="91"/>
        <v>-0.25120094905484186</v>
      </c>
      <c r="S607">
        <f t="shared" si="92"/>
        <v>0.98964594256260496</v>
      </c>
    </row>
    <row r="608" spans="1:19">
      <c r="A608" s="1">
        <v>60600</v>
      </c>
      <c r="B608">
        <v>4.569</v>
      </c>
      <c r="C608">
        <v>3.2919999999999998</v>
      </c>
      <c r="D608">
        <v>-0.2424</v>
      </c>
      <c r="E608" s="1">
        <v>-5820000</v>
      </c>
      <c r="F608" s="1">
        <v>-40400000</v>
      </c>
      <c r="G608" s="1">
        <v>-10410000</v>
      </c>
      <c r="H608">
        <v>1441</v>
      </c>
      <c r="I608">
        <v>-872.2</v>
      </c>
      <c r="J608">
        <v>2574</v>
      </c>
      <c r="K608">
        <f t="shared" si="84"/>
        <v>-13.889519999999999</v>
      </c>
      <c r="L608">
        <f t="shared" si="85"/>
        <v>-0.2424</v>
      </c>
      <c r="M608">
        <f t="shared" si="86"/>
        <v>3.2919999999999998</v>
      </c>
      <c r="N608">
        <f t="shared" si="87"/>
        <v>0.2400331507455819</v>
      </c>
      <c r="O608">
        <f t="shared" si="88"/>
        <v>-6.0916485298071086</v>
      </c>
      <c r="P608">
        <f t="shared" si="89"/>
        <v>-0.10631932371940599</v>
      </c>
      <c r="Q608">
        <f t="shared" si="90"/>
        <v>-4.245796612023331</v>
      </c>
      <c r="R608">
        <f t="shared" si="91"/>
        <v>-0.24480928989351239</v>
      </c>
      <c r="S608">
        <f t="shared" si="92"/>
        <v>0.99015850299406372</v>
      </c>
    </row>
    <row r="609" spans="1:19">
      <c r="A609" s="1">
        <v>60700</v>
      </c>
      <c r="B609">
        <v>4.5730000000000004</v>
      </c>
      <c r="C609">
        <v>3.2879999999999998</v>
      </c>
      <c r="D609">
        <v>-0.23630000000000001</v>
      </c>
      <c r="E609" s="1">
        <v>-5676000</v>
      </c>
      <c r="F609" s="1">
        <v>-40490000</v>
      </c>
      <c r="G609" s="1">
        <v>-10150000</v>
      </c>
      <c r="H609">
        <v>1444</v>
      </c>
      <c r="I609">
        <v>-850.6</v>
      </c>
      <c r="J609">
        <v>2580</v>
      </c>
      <c r="K609">
        <f t="shared" si="84"/>
        <v>-13.53999</v>
      </c>
      <c r="L609">
        <f t="shared" si="85"/>
        <v>-0.23630000000000001</v>
      </c>
      <c r="M609">
        <f t="shared" si="86"/>
        <v>3.2879999999999998</v>
      </c>
      <c r="N609">
        <f t="shared" si="87"/>
        <v>0.23410705704775187</v>
      </c>
      <c r="O609">
        <f t="shared" si="88"/>
        <v>-5.9354063893198052</v>
      </c>
      <c r="P609">
        <f t="shared" si="89"/>
        <v>-0.103592383937539</v>
      </c>
      <c r="Q609">
        <f t="shared" si="90"/>
        <v>-4.3493020456211564</v>
      </c>
      <c r="R609">
        <f t="shared" si="91"/>
        <v>-0.23853027900229301</v>
      </c>
      <c r="S609">
        <f t="shared" si="92"/>
        <v>0.9906499124068372</v>
      </c>
    </row>
    <row r="610" spans="1:19">
      <c r="A610" s="1">
        <v>60800</v>
      </c>
      <c r="B610">
        <v>4.577</v>
      </c>
      <c r="C610">
        <v>3.2850000000000001</v>
      </c>
      <c r="D610">
        <v>-0.23019999999999999</v>
      </c>
      <c r="E610" s="1">
        <v>-5531000</v>
      </c>
      <c r="F610" s="1">
        <v>-40570000</v>
      </c>
      <c r="G610" s="1">
        <v>-9891000</v>
      </c>
      <c r="H610">
        <v>1447</v>
      </c>
      <c r="I610">
        <v>-829</v>
      </c>
      <c r="J610">
        <v>2585</v>
      </c>
      <c r="K610">
        <f t="shared" si="84"/>
        <v>-13.190459999999998</v>
      </c>
      <c r="L610">
        <f t="shared" si="85"/>
        <v>-0.23019999999999999</v>
      </c>
      <c r="M610">
        <f t="shared" si="86"/>
        <v>3.2850000000000001</v>
      </c>
      <c r="N610">
        <f t="shared" si="87"/>
        <v>0.22817225225334078</v>
      </c>
      <c r="O610">
        <f t="shared" si="88"/>
        <v>-5.7793935822893996</v>
      </c>
      <c r="P610">
        <f t="shared" si="89"/>
        <v>-0.10086944677957986</v>
      </c>
      <c r="Q610">
        <f t="shared" si="90"/>
        <v>-4.4584485874189665</v>
      </c>
      <c r="R610">
        <f t="shared" si="91"/>
        <v>-0.23226048449321696</v>
      </c>
      <c r="S610">
        <f t="shared" si="92"/>
        <v>0.99112856197767463</v>
      </c>
    </row>
    <row r="611" spans="1:19">
      <c r="A611" s="1">
        <v>60900</v>
      </c>
      <c r="B611">
        <v>4.5810000000000004</v>
      </c>
      <c r="C611">
        <v>3.2810000000000001</v>
      </c>
      <c r="D611">
        <v>-0.224</v>
      </c>
      <c r="E611" s="1">
        <v>-5387000</v>
      </c>
      <c r="F611" s="1">
        <v>-40650000</v>
      </c>
      <c r="G611" s="1">
        <v>-9632000</v>
      </c>
      <c r="H611">
        <v>1450</v>
      </c>
      <c r="I611">
        <v>-807.3</v>
      </c>
      <c r="J611">
        <v>2590</v>
      </c>
      <c r="K611">
        <f t="shared" si="84"/>
        <v>-12.8352</v>
      </c>
      <c r="L611">
        <f t="shared" si="85"/>
        <v>-0.224</v>
      </c>
      <c r="M611">
        <f t="shared" si="86"/>
        <v>3.2810000000000001</v>
      </c>
      <c r="N611">
        <f t="shared" si="87"/>
        <v>0.22213145663397041</v>
      </c>
      <c r="O611">
        <f t="shared" si="88"/>
        <v>-5.6210515354335824</v>
      </c>
      <c r="P611">
        <f t="shared" si="89"/>
        <v>-9.8105856717598722E-2</v>
      </c>
      <c r="Q611">
        <f t="shared" si="90"/>
        <v>-4.5756401454671503</v>
      </c>
      <c r="R611">
        <f t="shared" si="91"/>
        <v>-0.22589708321335256</v>
      </c>
      <c r="S611">
        <f t="shared" si="92"/>
        <v>0.99160200217565087</v>
      </c>
    </row>
    <row r="612" spans="1:19">
      <c r="A612" s="1">
        <v>61000</v>
      </c>
      <c r="B612">
        <v>4.5839999999999996</v>
      </c>
      <c r="C612">
        <v>3.278</v>
      </c>
      <c r="D612">
        <v>-0.21790000000000001</v>
      </c>
      <c r="E612" s="1">
        <v>-5242000</v>
      </c>
      <c r="F612" s="1">
        <v>-40730000</v>
      </c>
      <c r="G612" s="1">
        <v>-9373000</v>
      </c>
      <c r="H612">
        <v>1452</v>
      </c>
      <c r="I612">
        <v>-785.6</v>
      </c>
      <c r="J612">
        <v>2595</v>
      </c>
      <c r="K612">
        <f t="shared" si="84"/>
        <v>-12.485670000000001</v>
      </c>
      <c r="L612">
        <f t="shared" si="85"/>
        <v>-0.21790000000000001</v>
      </c>
      <c r="M612">
        <f t="shared" si="86"/>
        <v>3.278</v>
      </c>
      <c r="N612">
        <f t="shared" si="87"/>
        <v>0.21617975874743039</v>
      </c>
      <c r="O612">
        <f t="shared" si="88"/>
        <v>-5.4654815526134461</v>
      </c>
      <c r="P612">
        <f t="shared" si="89"/>
        <v>-9.5390648300116343E-2</v>
      </c>
      <c r="Q612">
        <f t="shared" si="90"/>
        <v>-4.6976163853557242</v>
      </c>
      <c r="R612">
        <f t="shared" si="91"/>
        <v>-0.21964508478688574</v>
      </c>
      <c r="S612">
        <f t="shared" si="92"/>
        <v>0.99205497911059992</v>
      </c>
    </row>
    <row r="613" spans="1:19">
      <c r="A613" s="1">
        <v>61100</v>
      </c>
      <c r="B613">
        <v>4.5880000000000001</v>
      </c>
      <c r="C613">
        <v>3.274</v>
      </c>
      <c r="D613">
        <v>-0.2117</v>
      </c>
      <c r="E613" s="1">
        <v>-5096000</v>
      </c>
      <c r="F613" s="1">
        <v>-40810000</v>
      </c>
      <c r="G613" s="1">
        <v>-9113000</v>
      </c>
      <c r="H613">
        <v>1455</v>
      </c>
      <c r="I613">
        <v>-763.9</v>
      </c>
      <c r="J613">
        <v>2600</v>
      </c>
      <c r="K613">
        <f t="shared" si="84"/>
        <v>-12.130409999999999</v>
      </c>
      <c r="L613">
        <f t="shared" si="85"/>
        <v>-0.2117</v>
      </c>
      <c r="M613">
        <f t="shared" si="86"/>
        <v>3.274</v>
      </c>
      <c r="N613">
        <f t="shared" si="87"/>
        <v>0.2101222503758037</v>
      </c>
      <c r="O613">
        <f t="shared" si="88"/>
        <v>-5.3075763766663071</v>
      </c>
      <c r="P613">
        <f t="shared" si="89"/>
        <v>-9.26346830738978E-2</v>
      </c>
      <c r="Q613">
        <f t="shared" si="90"/>
        <v>-4.8289697109423191</v>
      </c>
      <c r="R613">
        <f t="shared" si="91"/>
        <v>-0.21329924034018499</v>
      </c>
      <c r="S613">
        <f t="shared" si="92"/>
        <v>0.99250236270117786</v>
      </c>
    </row>
    <row r="614" spans="1:19">
      <c r="A614" s="1">
        <v>61200</v>
      </c>
      <c r="B614">
        <v>4.5919999999999996</v>
      </c>
      <c r="C614">
        <v>3.2709999999999999</v>
      </c>
      <c r="D614">
        <v>-0.2056</v>
      </c>
      <c r="E614" s="1">
        <v>-4951000</v>
      </c>
      <c r="F614" s="1">
        <v>-40890000</v>
      </c>
      <c r="G614" s="1">
        <v>-8853000</v>
      </c>
      <c r="H614">
        <v>1458</v>
      </c>
      <c r="I614">
        <v>-742.1</v>
      </c>
      <c r="J614">
        <v>2605</v>
      </c>
      <c r="K614">
        <f t="shared" si="84"/>
        <v>-11.78088</v>
      </c>
      <c r="L614">
        <f t="shared" si="85"/>
        <v>-0.2056</v>
      </c>
      <c r="M614">
        <f t="shared" si="86"/>
        <v>3.2709999999999999</v>
      </c>
      <c r="N614">
        <f t="shared" si="87"/>
        <v>0.20415455981815581</v>
      </c>
      <c r="O614">
        <f t="shared" si="88"/>
        <v>-5.1524233048251427</v>
      </c>
      <c r="P614">
        <f t="shared" si="89"/>
        <v>-8.9926751125686169E-2</v>
      </c>
      <c r="Q614">
        <f t="shared" si="90"/>
        <v>-4.9661128233062541</v>
      </c>
      <c r="R614">
        <f t="shared" si="91"/>
        <v>-0.20706399660339053</v>
      </c>
      <c r="S614">
        <f t="shared" si="92"/>
        <v>0.99292973849918165</v>
      </c>
    </row>
    <row r="615" spans="1:19">
      <c r="A615" s="1">
        <v>61300</v>
      </c>
      <c r="B615">
        <v>4.5960000000000001</v>
      </c>
      <c r="C615">
        <v>3.2669999999999999</v>
      </c>
      <c r="D615">
        <v>-0.19939999999999999</v>
      </c>
      <c r="E615" s="1">
        <v>-4805000</v>
      </c>
      <c r="F615" s="1">
        <v>-40960000</v>
      </c>
      <c r="G615" s="1">
        <v>-8592000</v>
      </c>
      <c r="H615">
        <v>1460</v>
      </c>
      <c r="I615">
        <v>-720.3</v>
      </c>
      <c r="J615">
        <v>2610</v>
      </c>
      <c r="K615">
        <f t="shared" si="84"/>
        <v>-11.425619999999999</v>
      </c>
      <c r="L615">
        <f t="shared" si="85"/>
        <v>-0.19939999999999999</v>
      </c>
      <c r="M615">
        <f t="shared" si="86"/>
        <v>3.2669999999999999</v>
      </c>
      <c r="N615">
        <f t="shared" si="87"/>
        <v>0.19808125512316038</v>
      </c>
      <c r="O615">
        <f t="shared" si="88"/>
        <v>-4.9949288340907039</v>
      </c>
      <c r="P615">
        <f t="shared" si="89"/>
        <v>-8.7177954057684373E-2</v>
      </c>
      <c r="Q615">
        <f t="shared" si="90"/>
        <v>-5.1142882952783824</v>
      </c>
      <c r="R615">
        <f t="shared" si="91"/>
        <v>-0.20073465745094396</v>
      </c>
      <c r="S615">
        <f t="shared" si="92"/>
        <v>0.9933511359329168</v>
      </c>
    </row>
    <row r="616" spans="1:19">
      <c r="A616" s="1">
        <v>61400</v>
      </c>
      <c r="B616">
        <v>4.5990000000000002</v>
      </c>
      <c r="C616">
        <v>3.2639999999999998</v>
      </c>
      <c r="D616">
        <v>-0.1933</v>
      </c>
      <c r="E616" s="1">
        <v>-4658000</v>
      </c>
      <c r="F616" s="1">
        <v>-41030000</v>
      </c>
      <c r="G616" s="1">
        <v>-8331000</v>
      </c>
      <c r="H616">
        <v>1463</v>
      </c>
      <c r="I616">
        <v>-698.4</v>
      </c>
      <c r="J616">
        <v>2614</v>
      </c>
      <c r="K616">
        <f t="shared" si="84"/>
        <v>-11.076089999999999</v>
      </c>
      <c r="L616">
        <f t="shared" si="85"/>
        <v>-0.1933</v>
      </c>
      <c r="M616">
        <f t="shared" si="86"/>
        <v>3.2639999999999998</v>
      </c>
      <c r="N616">
        <f t="shared" si="87"/>
        <v>0.19209847473492647</v>
      </c>
      <c r="O616">
        <f t="shared" si="88"/>
        <v>-4.8401670934584882</v>
      </c>
      <c r="P616">
        <f t="shared" si="89"/>
        <v>-8.447685212753471E-2</v>
      </c>
      <c r="Q616">
        <f t="shared" si="90"/>
        <v>-5.2695392525313549</v>
      </c>
      <c r="R616">
        <f t="shared" si="91"/>
        <v>-0.1945151404119238</v>
      </c>
      <c r="S616">
        <f t="shared" si="92"/>
        <v>0.99375297774070182</v>
      </c>
    </row>
    <row r="617" spans="1:19">
      <c r="A617" s="1">
        <v>61500</v>
      </c>
      <c r="B617">
        <v>4.6029999999999998</v>
      </c>
      <c r="C617">
        <v>3.26</v>
      </c>
      <c r="D617">
        <v>-0.18709999999999999</v>
      </c>
      <c r="E617" s="1">
        <v>-4512000</v>
      </c>
      <c r="F617" s="1">
        <v>-41100000</v>
      </c>
      <c r="G617" s="1">
        <v>-8069000</v>
      </c>
      <c r="H617">
        <v>1465</v>
      </c>
      <c r="I617">
        <v>-676.5</v>
      </c>
      <c r="J617">
        <v>2619</v>
      </c>
      <c r="K617">
        <f t="shared" si="84"/>
        <v>-10.720829999999999</v>
      </c>
      <c r="L617">
        <f t="shared" si="85"/>
        <v>-0.18709999999999999</v>
      </c>
      <c r="M617">
        <f t="shared" si="86"/>
        <v>3.26</v>
      </c>
      <c r="N617">
        <f t="shared" si="87"/>
        <v>0.18601029253524554</v>
      </c>
      <c r="O617">
        <f t="shared" si="88"/>
        <v>-4.6830574897067843</v>
      </c>
      <c r="P617">
        <f t="shared" si="89"/>
        <v>-8.1734772255563831E-2</v>
      </c>
      <c r="Q617">
        <f t="shared" si="90"/>
        <v>-5.4379074759372488</v>
      </c>
      <c r="R617">
        <f t="shared" si="91"/>
        <v>-0.18820126817492466</v>
      </c>
      <c r="S617">
        <f t="shared" si="92"/>
        <v>0.99414845507894789</v>
      </c>
    </row>
    <row r="618" spans="1:19">
      <c r="A618" s="1">
        <v>61600</v>
      </c>
      <c r="B618">
        <v>4.6070000000000002</v>
      </c>
      <c r="C618">
        <v>3.2559999999999998</v>
      </c>
      <c r="D618">
        <v>-0.18090000000000001</v>
      </c>
      <c r="E618" s="1">
        <v>-4365000</v>
      </c>
      <c r="F618" s="1">
        <v>-41170000</v>
      </c>
      <c r="G618" s="1">
        <v>-7807000</v>
      </c>
      <c r="H618">
        <v>1468</v>
      </c>
      <c r="I618">
        <v>-654.6</v>
      </c>
      <c r="J618">
        <v>2623</v>
      </c>
      <c r="K618">
        <f t="shared" si="84"/>
        <v>-10.36557</v>
      </c>
      <c r="L618">
        <f t="shared" si="85"/>
        <v>-0.18090000000000001</v>
      </c>
      <c r="M618">
        <f t="shared" si="86"/>
        <v>3.2559999999999998</v>
      </c>
      <c r="N618">
        <f t="shared" si="87"/>
        <v>0.17991496012282415</v>
      </c>
      <c r="O618">
        <f t="shared" si="88"/>
        <v>-4.5261321867388737</v>
      </c>
      <c r="P618">
        <f t="shared" si="89"/>
        <v>-7.899590903908417E-2</v>
      </c>
      <c r="Q618">
        <f t="shared" si="90"/>
        <v>-5.6180241183773134</v>
      </c>
      <c r="R618">
        <f t="shared" si="91"/>
        <v>-0.18189480256090898</v>
      </c>
      <c r="S618">
        <f t="shared" si="92"/>
        <v>0.99453089067470346</v>
      </c>
    </row>
    <row r="619" spans="1:19">
      <c r="A619" s="1">
        <v>61700</v>
      </c>
      <c r="B619">
        <v>4.6100000000000003</v>
      </c>
      <c r="C619">
        <v>3.2530000000000001</v>
      </c>
      <c r="D619">
        <v>-0.17480000000000001</v>
      </c>
      <c r="E619" s="1">
        <v>-4218000</v>
      </c>
      <c r="F619" s="1">
        <v>-41230000</v>
      </c>
      <c r="G619" s="1">
        <v>-7545000</v>
      </c>
      <c r="H619">
        <v>1470</v>
      </c>
      <c r="I619">
        <v>-632.6</v>
      </c>
      <c r="J619">
        <v>2627</v>
      </c>
      <c r="K619">
        <f t="shared" si="84"/>
        <v>-10.01604</v>
      </c>
      <c r="L619">
        <f t="shared" si="85"/>
        <v>-0.17480000000000001</v>
      </c>
      <c r="M619">
        <f t="shared" si="86"/>
        <v>3.2530000000000001</v>
      </c>
      <c r="N619">
        <f t="shared" si="87"/>
        <v>0.1739111888049652</v>
      </c>
      <c r="O619">
        <f t="shared" si="88"/>
        <v>-4.371911541606214</v>
      </c>
      <c r="P619">
        <f t="shared" si="89"/>
        <v>-7.6304251006969484E-2</v>
      </c>
      <c r="Q619">
        <f t="shared" si="90"/>
        <v>-5.8079151647022416</v>
      </c>
      <c r="R619">
        <f t="shared" si="91"/>
        <v>-0.17569703090072405</v>
      </c>
      <c r="S619">
        <f t="shared" si="92"/>
        <v>0.99489444473748301</v>
      </c>
    </row>
    <row r="620" spans="1:19">
      <c r="A620" s="1">
        <v>61800</v>
      </c>
      <c r="B620">
        <v>4.6139999999999999</v>
      </c>
      <c r="C620">
        <v>3.2490000000000001</v>
      </c>
      <c r="D620">
        <v>-0.1686</v>
      </c>
      <c r="E620" s="1">
        <v>-4071000</v>
      </c>
      <c r="F620" s="1">
        <v>-41290000</v>
      </c>
      <c r="G620" s="1">
        <v>-7282000</v>
      </c>
      <c r="H620">
        <v>1472</v>
      </c>
      <c r="I620">
        <v>-610.6</v>
      </c>
      <c r="J620">
        <v>2631</v>
      </c>
      <c r="K620">
        <f t="shared" si="84"/>
        <v>-9.660779999999999</v>
      </c>
      <c r="L620">
        <f t="shared" si="85"/>
        <v>-0.1686</v>
      </c>
      <c r="M620">
        <f t="shared" si="86"/>
        <v>3.2490000000000001</v>
      </c>
      <c r="N620">
        <f t="shared" si="87"/>
        <v>0.16780236504538834</v>
      </c>
      <c r="O620">
        <f t="shared" si="88"/>
        <v>-4.2153328107134422</v>
      </c>
      <c r="P620">
        <f t="shared" si="89"/>
        <v>-7.3571436614296465E-2</v>
      </c>
      <c r="Q620">
        <f t="shared" si="90"/>
        <v>-6.0152209762168702</v>
      </c>
      <c r="R620">
        <f t="shared" si="91"/>
        <v>-0.16940449321823539</v>
      </c>
      <c r="S620">
        <f t="shared" si="92"/>
        <v>0.99525105147477466</v>
      </c>
    </row>
    <row r="621" spans="1:19">
      <c r="A621" s="1">
        <v>61900</v>
      </c>
      <c r="B621">
        <v>4.6180000000000003</v>
      </c>
      <c r="C621">
        <v>3.246</v>
      </c>
      <c r="D621">
        <v>-0.16250000000000001</v>
      </c>
      <c r="E621" s="1">
        <v>-3924000</v>
      </c>
      <c r="F621" s="1">
        <v>-41350000</v>
      </c>
      <c r="G621" s="1">
        <v>-7019000</v>
      </c>
      <c r="H621">
        <v>1474</v>
      </c>
      <c r="I621">
        <v>-588.6</v>
      </c>
      <c r="J621">
        <v>2635</v>
      </c>
      <c r="K621">
        <f t="shared" si="84"/>
        <v>-9.3112499999999994</v>
      </c>
      <c r="L621">
        <f t="shared" si="85"/>
        <v>-0.16250000000000001</v>
      </c>
      <c r="M621">
        <f t="shared" si="86"/>
        <v>3.246</v>
      </c>
      <c r="N621">
        <f t="shared" si="87"/>
        <v>0.1617857743826451</v>
      </c>
      <c r="O621">
        <f t="shared" si="88"/>
        <v>-4.0614407603557279</v>
      </c>
      <c r="P621">
        <f t="shared" si="89"/>
        <v>-7.0885513642909431E-2</v>
      </c>
      <c r="Q621">
        <f t="shared" si="90"/>
        <v>-6.2348478778861152</v>
      </c>
      <c r="R621">
        <f t="shared" si="91"/>
        <v>-0.16321992702338936</v>
      </c>
      <c r="S621">
        <f t="shared" si="92"/>
        <v>0.99558922101903613</v>
      </c>
    </row>
    <row r="622" spans="1:19">
      <c r="A622" s="1">
        <v>62000</v>
      </c>
      <c r="B622">
        <v>4.6210000000000004</v>
      </c>
      <c r="C622">
        <v>3.242</v>
      </c>
      <c r="D622">
        <v>-0.15629999999999999</v>
      </c>
      <c r="E622" s="1">
        <v>-3776000</v>
      </c>
      <c r="F622" s="1">
        <v>-41410000</v>
      </c>
      <c r="G622" s="1">
        <v>-6755000</v>
      </c>
      <c r="H622">
        <v>1477</v>
      </c>
      <c r="I622">
        <v>-566.5</v>
      </c>
      <c r="J622">
        <v>2638</v>
      </c>
      <c r="K622">
        <f t="shared" si="84"/>
        <v>-8.9559899999999999</v>
      </c>
      <c r="L622">
        <f t="shared" si="85"/>
        <v>-0.15629999999999999</v>
      </c>
      <c r="M622">
        <f t="shared" si="86"/>
        <v>3.242</v>
      </c>
      <c r="N622">
        <f t="shared" si="87"/>
        <v>0.15566438346820755</v>
      </c>
      <c r="O622">
        <f t="shared" si="88"/>
        <v>-3.9051834861600399</v>
      </c>
      <c r="P622">
        <f t="shared" si="89"/>
        <v>-6.8158309728003103E-2</v>
      </c>
      <c r="Q622">
        <f t="shared" si="90"/>
        <v>-6.4758815921090696</v>
      </c>
      <c r="R622">
        <f t="shared" si="91"/>
        <v>-0.15694030794337091</v>
      </c>
      <c r="S622">
        <f t="shared" si="92"/>
        <v>0.99592005424379593</v>
      </c>
    </row>
    <row r="623" spans="1:19">
      <c r="A623" s="1">
        <v>62100</v>
      </c>
      <c r="B623">
        <v>4.625</v>
      </c>
      <c r="C623">
        <v>3.238</v>
      </c>
      <c r="D623">
        <v>-0.15010000000000001</v>
      </c>
      <c r="E623" s="1">
        <v>-3629000</v>
      </c>
      <c r="F623" s="1">
        <v>-41470000</v>
      </c>
      <c r="G623" s="1">
        <v>-6491000</v>
      </c>
      <c r="H623">
        <v>1478</v>
      </c>
      <c r="I623">
        <v>-544.4</v>
      </c>
      <c r="J623">
        <v>2642</v>
      </c>
      <c r="K623">
        <f t="shared" si="84"/>
        <v>-8.6007300000000004</v>
      </c>
      <c r="L623">
        <f t="shared" si="85"/>
        <v>-0.15010000000000001</v>
      </c>
      <c r="M623">
        <f t="shared" si="86"/>
        <v>3.238</v>
      </c>
      <c r="N623">
        <f t="shared" si="87"/>
        <v>0.14953700883403737</v>
      </c>
      <c r="O623">
        <f t="shared" si="88"/>
        <v>-3.7490788068237921</v>
      </c>
      <c r="P623">
        <f t="shared" si="89"/>
        <v>-6.5433769095815622E-2</v>
      </c>
      <c r="Q623">
        <f t="shared" si="90"/>
        <v>-6.7370792826411616</v>
      </c>
      <c r="R623">
        <f t="shared" si="91"/>
        <v>-0.15066682129843983</v>
      </c>
      <c r="S623">
        <f t="shared" si="92"/>
        <v>0.99623791559711194</v>
      </c>
    </row>
    <row r="624" spans="1:19">
      <c r="A624" s="1">
        <v>62200</v>
      </c>
      <c r="B624">
        <v>4.6289999999999996</v>
      </c>
      <c r="C624">
        <v>3.2349999999999999</v>
      </c>
      <c r="D624">
        <v>-0.14399999999999999</v>
      </c>
      <c r="E624" s="1">
        <v>-3481000</v>
      </c>
      <c r="F624" s="1">
        <v>-41520000</v>
      </c>
      <c r="G624" s="1">
        <v>-6227000</v>
      </c>
      <c r="H624">
        <v>1480</v>
      </c>
      <c r="I624">
        <v>-522.29999999999995</v>
      </c>
      <c r="J624">
        <v>2645</v>
      </c>
      <c r="K624">
        <f t="shared" si="84"/>
        <v>-8.251199999999999</v>
      </c>
      <c r="L624">
        <f t="shared" si="85"/>
        <v>-0.14399999999999999</v>
      </c>
      <c r="M624">
        <f t="shared" si="86"/>
        <v>3.2349999999999999</v>
      </c>
      <c r="N624">
        <f t="shared" si="87"/>
        <v>0.14350285172336283</v>
      </c>
      <c r="O624">
        <f t="shared" si="88"/>
        <v>-3.5956347649945566</v>
      </c>
      <c r="P624">
        <f t="shared" si="89"/>
        <v>-6.2755665348327563E-2</v>
      </c>
      <c r="Q624">
        <f t="shared" si="90"/>
        <v>-7.0162713745880563</v>
      </c>
      <c r="R624">
        <f t="shared" si="91"/>
        <v>-0.14450025953198206</v>
      </c>
      <c r="S624">
        <f t="shared" si="92"/>
        <v>0.99653800253644975</v>
      </c>
    </row>
    <row r="625" spans="1:19">
      <c r="A625" s="1">
        <v>62300</v>
      </c>
      <c r="B625">
        <v>4.6319999999999997</v>
      </c>
      <c r="C625">
        <v>3.2309999999999999</v>
      </c>
      <c r="D625">
        <v>-0.13780000000000001</v>
      </c>
      <c r="E625" s="1">
        <v>-3333000</v>
      </c>
      <c r="F625" s="1">
        <v>-41570000</v>
      </c>
      <c r="G625" s="1">
        <v>-5962000</v>
      </c>
      <c r="H625">
        <v>1482</v>
      </c>
      <c r="I625">
        <v>-500.2</v>
      </c>
      <c r="J625">
        <v>2649</v>
      </c>
      <c r="K625">
        <f t="shared" si="84"/>
        <v>-7.8959399999999995</v>
      </c>
      <c r="L625">
        <f t="shared" si="85"/>
        <v>-0.13780000000000001</v>
      </c>
      <c r="M625">
        <f t="shared" si="86"/>
        <v>3.2309999999999999</v>
      </c>
      <c r="N625">
        <f t="shared" si="87"/>
        <v>0.13736430351567033</v>
      </c>
      <c r="O625">
        <f t="shared" si="88"/>
        <v>-3.4398142340371827</v>
      </c>
      <c r="P625">
        <f t="shared" si="89"/>
        <v>-6.0036084040915635E-2</v>
      </c>
      <c r="Q625">
        <f t="shared" si="90"/>
        <v>-7.3256423038777765</v>
      </c>
      <c r="R625">
        <f t="shared" si="91"/>
        <v>-0.13823819215435004</v>
      </c>
      <c r="S625">
        <f t="shared" si="92"/>
        <v>0.99683016576301309</v>
      </c>
    </row>
    <row r="626" spans="1:19">
      <c r="A626" s="1">
        <v>62400</v>
      </c>
      <c r="B626">
        <v>4.6360000000000001</v>
      </c>
      <c r="C626">
        <v>3.2269999999999999</v>
      </c>
      <c r="D626">
        <v>-0.13159999999999999</v>
      </c>
      <c r="E626" s="1">
        <v>-3184000</v>
      </c>
      <c r="F626" s="1">
        <v>-41620000</v>
      </c>
      <c r="G626" s="1">
        <v>-5697000</v>
      </c>
      <c r="H626">
        <v>1484</v>
      </c>
      <c r="I626">
        <v>-478</v>
      </c>
      <c r="J626">
        <v>2652</v>
      </c>
      <c r="K626">
        <f t="shared" si="84"/>
        <v>-7.5406799999999992</v>
      </c>
      <c r="L626">
        <f t="shared" si="85"/>
        <v>-0.13159999999999999</v>
      </c>
      <c r="M626">
        <f t="shared" si="86"/>
        <v>3.2269999999999999</v>
      </c>
      <c r="N626">
        <f t="shared" si="87"/>
        <v>0.13122047504106518</v>
      </c>
      <c r="O626">
        <f t="shared" si="88"/>
        <v>-3.2841276227306739</v>
      </c>
      <c r="P626">
        <f t="shared" si="89"/>
        <v>-5.7318840072344432E-2</v>
      </c>
      <c r="Q626">
        <f t="shared" si="90"/>
        <v>-7.6644519555069266</v>
      </c>
      <c r="R626">
        <f t="shared" si="91"/>
        <v>-0.13198150669829006</v>
      </c>
      <c r="S626">
        <f t="shared" si="92"/>
        <v>0.99710939276392563</v>
      </c>
    </row>
    <row r="627" spans="1:19">
      <c r="A627" s="1">
        <v>62500</v>
      </c>
      <c r="B627">
        <v>4.6399999999999997</v>
      </c>
      <c r="C627">
        <v>3.2240000000000002</v>
      </c>
      <c r="D627">
        <v>-0.1255</v>
      </c>
      <c r="E627" s="1">
        <v>-3036000</v>
      </c>
      <c r="F627" s="1">
        <v>-41670000</v>
      </c>
      <c r="G627" s="1">
        <v>-5432000</v>
      </c>
      <c r="H627">
        <v>1486</v>
      </c>
      <c r="I627">
        <v>-455.8</v>
      </c>
      <c r="J627">
        <v>2655</v>
      </c>
      <c r="K627">
        <f t="shared" si="84"/>
        <v>-7.1911499999999995</v>
      </c>
      <c r="L627">
        <f t="shared" si="85"/>
        <v>-0.1255</v>
      </c>
      <c r="M627">
        <f t="shared" si="86"/>
        <v>3.2240000000000002</v>
      </c>
      <c r="N627">
        <f t="shared" si="87"/>
        <v>0.12517081661383023</v>
      </c>
      <c r="O627">
        <f t="shared" si="88"/>
        <v>-3.1310767600721809</v>
      </c>
      <c r="P627">
        <f t="shared" si="89"/>
        <v>-5.4647598595936084E-2</v>
      </c>
      <c r="Q627">
        <f t="shared" si="90"/>
        <v>-8.0307627451364354</v>
      </c>
      <c r="R627">
        <f t="shared" si="91"/>
        <v>-0.12583074589492488</v>
      </c>
      <c r="S627">
        <f t="shared" si="92"/>
        <v>0.99737150175362388</v>
      </c>
    </row>
    <row r="628" spans="1:19">
      <c r="A628" s="1">
        <v>62600</v>
      </c>
      <c r="B628">
        <v>4.6429999999999998</v>
      </c>
      <c r="C628">
        <v>3.22</v>
      </c>
      <c r="D628">
        <v>-0.1193</v>
      </c>
      <c r="E628" s="1">
        <v>-2887000</v>
      </c>
      <c r="F628" s="1">
        <v>-41710000</v>
      </c>
      <c r="G628" s="1">
        <v>-5166000</v>
      </c>
      <c r="H628">
        <v>1487</v>
      </c>
      <c r="I628">
        <v>-433.6</v>
      </c>
      <c r="J628">
        <v>2658</v>
      </c>
      <c r="K628">
        <f t="shared" si="84"/>
        <v>-6.83589</v>
      </c>
      <c r="L628">
        <f t="shared" si="85"/>
        <v>-0.1193</v>
      </c>
      <c r="M628">
        <f t="shared" si="86"/>
        <v>3.22</v>
      </c>
      <c r="N628">
        <f t="shared" si="87"/>
        <v>0.11901721197108762</v>
      </c>
      <c r="O628">
        <f t="shared" si="88"/>
        <v>-2.9756374880869036</v>
      </c>
      <c r="P628">
        <f t="shared" si="89"/>
        <v>-5.193467151289001E-2</v>
      </c>
      <c r="Q628">
        <f t="shared" si="90"/>
        <v>-8.4417810616993059</v>
      </c>
      <c r="R628">
        <f t="shared" si="91"/>
        <v>-0.11958400043512306</v>
      </c>
      <c r="S628">
        <f t="shared" si="92"/>
        <v>0.99762509671787669</v>
      </c>
    </row>
    <row r="629" spans="1:19">
      <c r="A629" s="1">
        <v>62700</v>
      </c>
      <c r="B629">
        <v>4.6470000000000002</v>
      </c>
      <c r="C629">
        <v>3.2160000000000002</v>
      </c>
      <c r="D629">
        <v>-0.11310000000000001</v>
      </c>
      <c r="E629" s="1">
        <v>-2738000</v>
      </c>
      <c r="F629" s="1">
        <v>-41750000</v>
      </c>
      <c r="G629" s="1">
        <v>-4900000</v>
      </c>
      <c r="H629">
        <v>1489</v>
      </c>
      <c r="I629">
        <v>-411.3</v>
      </c>
      <c r="J629">
        <v>2660</v>
      </c>
      <c r="K629">
        <f t="shared" si="84"/>
        <v>-6.4806299999999997</v>
      </c>
      <c r="L629">
        <f t="shared" si="85"/>
        <v>-0.11310000000000001</v>
      </c>
      <c r="M629">
        <f t="shared" si="86"/>
        <v>3.2160000000000002</v>
      </c>
      <c r="N629">
        <f t="shared" si="87"/>
        <v>0.11285903232137216</v>
      </c>
      <c r="O629">
        <f t="shared" si="88"/>
        <v>-2.8203136950927288</v>
      </c>
      <c r="P629">
        <f t="shared" si="89"/>
        <v>-4.922375991845556E-2</v>
      </c>
      <c r="Q629">
        <f t="shared" si="90"/>
        <v>-8.8981989201538987</v>
      </c>
      <c r="R629">
        <f t="shared" si="91"/>
        <v>-0.11334189580935371</v>
      </c>
      <c r="S629">
        <f t="shared" si="92"/>
        <v>0.9978657864541054</v>
      </c>
    </row>
    <row r="630" spans="1:19">
      <c r="A630" s="1">
        <v>62800</v>
      </c>
      <c r="B630">
        <v>4.6509999999999998</v>
      </c>
      <c r="C630">
        <v>3.2130000000000001</v>
      </c>
      <c r="D630">
        <v>-0.1069</v>
      </c>
      <c r="E630" s="1">
        <v>-2589000</v>
      </c>
      <c r="F630" s="1">
        <v>-41790000</v>
      </c>
      <c r="G630" s="1">
        <v>-4634000</v>
      </c>
      <c r="H630">
        <v>1490</v>
      </c>
      <c r="I630">
        <v>-389</v>
      </c>
      <c r="J630">
        <v>2663</v>
      </c>
      <c r="K630">
        <f t="shared" si="84"/>
        <v>-6.1253699999999993</v>
      </c>
      <c r="L630">
        <f t="shared" si="85"/>
        <v>-0.1069</v>
      </c>
      <c r="M630">
        <f t="shared" si="86"/>
        <v>3.2130000000000001</v>
      </c>
      <c r="N630">
        <f t="shared" si="87"/>
        <v>0.10669651438435127</v>
      </c>
      <c r="O630">
        <f t="shared" si="88"/>
        <v>-2.6650992475994637</v>
      </c>
      <c r="P630">
        <f t="shared" si="89"/>
        <v>-4.6514756763034217E-2</v>
      </c>
      <c r="Q630">
        <f t="shared" si="90"/>
        <v>-9.4079159411330284</v>
      </c>
      <c r="R630">
        <f t="shared" si="91"/>
        <v>-0.10710418552680664</v>
      </c>
      <c r="S630">
        <f t="shared" si="92"/>
        <v>0.99809358032272544</v>
      </c>
    </row>
    <row r="631" spans="1:19">
      <c r="A631" s="1">
        <v>62900</v>
      </c>
      <c r="B631">
        <v>4.6539999999999999</v>
      </c>
      <c r="C631">
        <v>3.2090000000000001</v>
      </c>
      <c r="D631">
        <v>-0.1008</v>
      </c>
      <c r="E631" s="1">
        <v>-2440000</v>
      </c>
      <c r="F631" s="1">
        <v>-41830000</v>
      </c>
      <c r="G631" s="1">
        <v>-4367000</v>
      </c>
      <c r="H631">
        <v>1491</v>
      </c>
      <c r="I631">
        <v>-366.7</v>
      </c>
      <c r="J631">
        <v>2665</v>
      </c>
      <c r="K631">
        <f t="shared" si="84"/>
        <v>-5.7758399999999996</v>
      </c>
      <c r="L631">
        <f t="shared" si="85"/>
        <v>-0.1008</v>
      </c>
      <c r="M631">
        <f t="shared" si="86"/>
        <v>3.2090000000000001</v>
      </c>
      <c r="N631">
        <f t="shared" si="87"/>
        <v>0.10062938794745194</v>
      </c>
      <c r="O631">
        <f t="shared" si="88"/>
        <v>-2.5124890401276381</v>
      </c>
      <c r="P631">
        <f t="shared" si="89"/>
        <v>-4.3851206170499216E-2</v>
      </c>
      <c r="Q631">
        <f t="shared" si="90"/>
        <v>-9.9709753635191376</v>
      </c>
      <c r="R631">
        <f t="shared" si="91"/>
        <v>-0.10097113363799998</v>
      </c>
      <c r="S631">
        <f t="shared" si="92"/>
        <v>0.99830512313931696</v>
      </c>
    </row>
    <row r="632" spans="1:19">
      <c r="A632" s="1">
        <v>63000</v>
      </c>
      <c r="B632">
        <v>4.6580000000000004</v>
      </c>
      <c r="C632">
        <v>3.2050000000000001</v>
      </c>
      <c r="D632">
        <v>-9.4589999999999994E-2</v>
      </c>
      <c r="E632" s="1">
        <v>-2291000</v>
      </c>
      <c r="F632" s="1">
        <v>-41870000</v>
      </c>
      <c r="G632" s="1">
        <v>-4101000</v>
      </c>
      <c r="H632">
        <v>1493</v>
      </c>
      <c r="I632">
        <v>-344.4</v>
      </c>
      <c r="J632">
        <v>2667</v>
      </c>
      <c r="K632">
        <f t="shared" si="84"/>
        <v>-5.4200069999999991</v>
      </c>
      <c r="L632">
        <f t="shared" si="85"/>
        <v>-9.4589999999999994E-2</v>
      </c>
      <c r="M632">
        <f t="shared" si="86"/>
        <v>3.2050000000000001</v>
      </c>
      <c r="N632">
        <f t="shared" si="87"/>
        <v>9.444900940721776E-2</v>
      </c>
      <c r="O632">
        <f t="shared" si="88"/>
        <v>-2.3572234988741831</v>
      </c>
      <c r="P632">
        <f t="shared" si="89"/>
        <v>-4.1141311260735343E-2</v>
      </c>
      <c r="Q632">
        <f t="shared" si="90"/>
        <v>-10.619187833404055</v>
      </c>
      <c r="R632">
        <f t="shared" si="91"/>
        <v>-9.4731370015197339E-2</v>
      </c>
      <c r="S632">
        <f t="shared" si="92"/>
        <v>0.99850767475256963</v>
      </c>
    </row>
    <row r="633" spans="1:19">
      <c r="A633" s="1">
        <v>63100</v>
      </c>
      <c r="B633">
        <v>4.6609999999999996</v>
      </c>
      <c r="C633">
        <v>3.202</v>
      </c>
      <c r="D633">
        <v>-8.8419999999999999E-2</v>
      </c>
      <c r="E633" s="1">
        <v>-2142000</v>
      </c>
      <c r="F633" s="1">
        <v>-41900000</v>
      </c>
      <c r="G633" s="1">
        <v>-3834000</v>
      </c>
      <c r="H633">
        <v>1494</v>
      </c>
      <c r="I633">
        <v>-322.10000000000002</v>
      </c>
      <c r="J633">
        <v>2669</v>
      </c>
      <c r="K633">
        <f t="shared" si="84"/>
        <v>-5.0664659999999992</v>
      </c>
      <c r="L633">
        <f t="shared" si="85"/>
        <v>-8.8419999999999999E-2</v>
      </c>
      <c r="M633">
        <f t="shared" si="86"/>
        <v>3.202</v>
      </c>
      <c r="N633">
        <f t="shared" si="87"/>
        <v>8.8304832348194959E-2</v>
      </c>
      <c r="O633">
        <f t="shared" si="88"/>
        <v>-2.2030486395073643</v>
      </c>
      <c r="P633">
        <f t="shared" si="89"/>
        <v>-3.8450452340985132E-2</v>
      </c>
      <c r="Q633">
        <f t="shared" si="90"/>
        <v>-11.353828221278546</v>
      </c>
      <c r="R633">
        <f t="shared" si="91"/>
        <v>-8.8535438379230419E-2</v>
      </c>
      <c r="S633">
        <f t="shared" si="92"/>
        <v>0.99869613364610055</v>
      </c>
    </row>
    <row r="634" spans="1:19">
      <c r="A634" s="1">
        <v>63200</v>
      </c>
      <c r="B634">
        <v>4.665</v>
      </c>
      <c r="C634">
        <v>3.198</v>
      </c>
      <c r="D634">
        <v>-8.2239999999999994E-2</v>
      </c>
      <c r="E634" s="1">
        <v>-1992000</v>
      </c>
      <c r="F634" s="1">
        <v>-41930000</v>
      </c>
      <c r="G634" s="1">
        <v>-3567000</v>
      </c>
      <c r="H634">
        <v>1495</v>
      </c>
      <c r="I634">
        <v>-299.8</v>
      </c>
      <c r="J634">
        <v>2671</v>
      </c>
      <c r="K634">
        <f t="shared" si="84"/>
        <v>-4.7123519999999992</v>
      </c>
      <c r="L634">
        <f t="shared" si="85"/>
        <v>-8.2239999999999994E-2</v>
      </c>
      <c r="M634">
        <f t="shared" si="86"/>
        <v>3.198</v>
      </c>
      <c r="N634">
        <f t="shared" si="87"/>
        <v>8.2147327434144449E-2</v>
      </c>
      <c r="O634">
        <f t="shared" si="88"/>
        <v>-2.0487084117137027</v>
      </c>
      <c r="P634">
        <f t="shared" si="89"/>
        <v>-3.5756707197707675E-2</v>
      </c>
      <c r="Q634">
        <f t="shared" si="90"/>
        <v>-12.200620695378118</v>
      </c>
      <c r="R634">
        <f t="shared" si="91"/>
        <v>-8.2332860967994775E-2</v>
      </c>
      <c r="S634">
        <f t="shared" si="92"/>
        <v>0.99887212752110432</v>
      </c>
    </row>
    <row r="635" spans="1:19">
      <c r="A635" s="1">
        <v>63300</v>
      </c>
      <c r="B635">
        <v>4.6680000000000001</v>
      </c>
      <c r="C635">
        <v>3.194</v>
      </c>
      <c r="D635">
        <v>-7.6060000000000003E-2</v>
      </c>
      <c r="E635" s="1">
        <v>-1843000</v>
      </c>
      <c r="F635" s="1">
        <v>-41960000</v>
      </c>
      <c r="G635" s="1">
        <v>-3300000</v>
      </c>
      <c r="H635">
        <v>1496</v>
      </c>
      <c r="I635">
        <v>-277.39999999999998</v>
      </c>
      <c r="J635">
        <v>2673</v>
      </c>
      <c r="K635">
        <f t="shared" si="84"/>
        <v>-4.3582380000000001</v>
      </c>
      <c r="L635">
        <f t="shared" si="85"/>
        <v>-7.6060000000000003E-2</v>
      </c>
      <c r="M635">
        <f t="shared" si="86"/>
        <v>3.194</v>
      </c>
      <c r="N635">
        <f t="shared" si="87"/>
        <v>7.5986685126491052E-2</v>
      </c>
      <c r="O635">
        <f t="shared" si="88"/>
        <v>-1.894446784351888</v>
      </c>
      <c r="P635">
        <f t="shared" si="89"/>
        <v>-3.3064333890759433E-2</v>
      </c>
      <c r="Q635">
        <f t="shared" si="90"/>
        <v>-13.185519497912157</v>
      </c>
      <c r="R635">
        <f t="shared" si="91"/>
        <v>-7.6133442326640585E-2</v>
      </c>
      <c r="S635">
        <f t="shared" si="92"/>
        <v>0.99903534735332877</v>
      </c>
    </row>
    <row r="636" spans="1:19">
      <c r="A636" s="1">
        <v>63400</v>
      </c>
      <c r="B636">
        <v>4.6719999999999997</v>
      </c>
      <c r="C636">
        <v>3.19</v>
      </c>
      <c r="D636">
        <v>-6.9889999999999994E-2</v>
      </c>
      <c r="E636" s="1">
        <v>-1693000</v>
      </c>
      <c r="F636" s="1">
        <v>-41990000</v>
      </c>
      <c r="G636" s="1">
        <v>-3032000</v>
      </c>
      <c r="H636">
        <v>1497</v>
      </c>
      <c r="I636">
        <v>-255</v>
      </c>
      <c r="J636">
        <v>2675</v>
      </c>
      <c r="K636">
        <f t="shared" si="84"/>
        <v>-4.0046969999999993</v>
      </c>
      <c r="L636">
        <f t="shared" si="85"/>
        <v>-6.9889999999999994E-2</v>
      </c>
      <c r="M636">
        <f t="shared" si="86"/>
        <v>3.19</v>
      </c>
      <c r="N636">
        <f t="shared" si="87"/>
        <v>6.9833116304571966E-2</v>
      </c>
      <c r="O636">
        <f t="shared" si="88"/>
        <v>-1.7405072328217055</v>
      </c>
      <c r="P636">
        <f t="shared" si="89"/>
        <v>-3.0377581867514276E-2</v>
      </c>
      <c r="Q636">
        <f t="shared" si="90"/>
        <v>-14.343123713713871</v>
      </c>
      <c r="R636">
        <f t="shared" si="91"/>
        <v>-6.9946967169344634E-2</v>
      </c>
      <c r="S636">
        <f t="shared" si="92"/>
        <v>0.99918556627041855</v>
      </c>
    </row>
    <row r="637" spans="1:19">
      <c r="A637" s="1">
        <v>63500</v>
      </c>
      <c r="B637">
        <v>4.6760000000000002</v>
      </c>
      <c r="C637">
        <v>3.1869999999999998</v>
      </c>
      <c r="D637">
        <v>-6.3710000000000003E-2</v>
      </c>
      <c r="E637" s="1">
        <v>-1543000</v>
      </c>
      <c r="F637" s="1">
        <v>-42010000</v>
      </c>
      <c r="G637" s="1">
        <v>-2765000</v>
      </c>
      <c r="H637">
        <v>1498</v>
      </c>
      <c r="I637">
        <v>-232.6</v>
      </c>
      <c r="J637">
        <v>2677</v>
      </c>
      <c r="K637">
        <f t="shared" si="84"/>
        <v>-3.6505830000000001</v>
      </c>
      <c r="L637">
        <f t="shared" si="85"/>
        <v>-6.3710000000000003E-2</v>
      </c>
      <c r="M637">
        <f t="shared" si="86"/>
        <v>3.1869999999999998</v>
      </c>
      <c r="N637">
        <f t="shared" si="87"/>
        <v>6.366690931230562E-2</v>
      </c>
      <c r="O637">
        <f t="shared" si="88"/>
        <v>-1.5863848195336914</v>
      </c>
      <c r="P637">
        <f t="shared" si="89"/>
        <v>-2.7687638304518973E-2</v>
      </c>
      <c r="Q637">
        <f t="shared" si="90"/>
        <v>-15.727962991736643</v>
      </c>
      <c r="R637">
        <f t="shared" si="91"/>
        <v>-6.3753143220196221E-2</v>
      </c>
      <c r="S637">
        <f t="shared" si="92"/>
        <v>0.99932327697087686</v>
      </c>
    </row>
    <row r="638" spans="1:19">
      <c r="A638" s="1">
        <v>63600</v>
      </c>
      <c r="B638">
        <v>4.6790000000000003</v>
      </c>
      <c r="C638">
        <v>3.1829999999999998</v>
      </c>
      <c r="D638">
        <v>-5.7529999999999998E-2</v>
      </c>
      <c r="E638" s="1">
        <v>-1394000</v>
      </c>
      <c r="F638" s="1">
        <v>-42030000</v>
      </c>
      <c r="G638" s="1">
        <v>-2497000</v>
      </c>
      <c r="H638">
        <v>1499</v>
      </c>
      <c r="I638">
        <v>-210.2</v>
      </c>
      <c r="J638">
        <v>2678</v>
      </c>
      <c r="K638">
        <f t="shared" si="84"/>
        <v>-3.2964689999999996</v>
      </c>
      <c r="L638">
        <f t="shared" si="85"/>
        <v>-5.7529999999999998E-2</v>
      </c>
      <c r="M638">
        <f t="shared" si="86"/>
        <v>3.1829999999999998</v>
      </c>
      <c r="N638">
        <f t="shared" si="87"/>
        <v>5.7498270735711066E-2</v>
      </c>
      <c r="O638">
        <f t="shared" si="88"/>
        <v>-1.4323231593656536</v>
      </c>
      <c r="P638">
        <f t="shared" si="89"/>
        <v>-2.4998755083498109E-2</v>
      </c>
      <c r="Q638">
        <f t="shared" si="90"/>
        <v>-17.410989259755901</v>
      </c>
      <c r="R638">
        <f t="shared" si="91"/>
        <v>-5.756176079867209E-2</v>
      </c>
      <c r="S638">
        <f t="shared" si="92"/>
        <v>0.99944823093958046</v>
      </c>
    </row>
    <row r="639" spans="1:19">
      <c r="A639" s="1">
        <v>63700</v>
      </c>
      <c r="B639">
        <v>4.6829999999999998</v>
      </c>
      <c r="C639">
        <v>3.1789999999999998</v>
      </c>
      <c r="D639">
        <v>-5.135E-2</v>
      </c>
      <c r="E639" s="1">
        <v>-1244000</v>
      </c>
      <c r="F639" s="1">
        <v>-42050000</v>
      </c>
      <c r="G639" s="1">
        <v>-2229000</v>
      </c>
      <c r="H639">
        <v>1499</v>
      </c>
      <c r="I639">
        <v>-187.8</v>
      </c>
      <c r="J639">
        <v>2679</v>
      </c>
      <c r="K639">
        <f t="shared" si="84"/>
        <v>-2.9423550000000001</v>
      </c>
      <c r="L639">
        <f t="shared" si="85"/>
        <v>-5.135E-2</v>
      </c>
      <c r="M639">
        <f t="shared" si="86"/>
        <v>3.1789999999999998</v>
      </c>
      <c r="N639">
        <f t="shared" si="87"/>
        <v>5.1327436169150462E-2</v>
      </c>
      <c r="O639">
        <f t="shared" si="88"/>
        <v>-1.278316324848275</v>
      </c>
      <c r="P639">
        <f t="shared" si="89"/>
        <v>-2.2310828750595802E-2</v>
      </c>
      <c r="Q639">
        <f t="shared" si="90"/>
        <v>-19.499863797446846</v>
      </c>
      <c r="R639">
        <f t="shared" si="91"/>
        <v>-5.1372581693464967E-2</v>
      </c>
      <c r="S639">
        <f t="shared" si="92"/>
        <v>0.99956043296403763</v>
      </c>
    </row>
    <row r="640" spans="1:19">
      <c r="A640" s="1">
        <v>63800</v>
      </c>
      <c r="B640">
        <v>4.6859999999999999</v>
      </c>
      <c r="C640">
        <v>3.1760000000000002</v>
      </c>
      <c r="D640">
        <v>-4.5170000000000002E-2</v>
      </c>
      <c r="E640" s="1">
        <v>-1094000</v>
      </c>
      <c r="F640" s="1">
        <v>-42070000</v>
      </c>
      <c r="G640" s="1">
        <v>-1961000</v>
      </c>
      <c r="H640">
        <v>1500</v>
      </c>
      <c r="I640">
        <v>-165.4</v>
      </c>
      <c r="J640">
        <v>2680</v>
      </c>
      <c r="K640">
        <f t="shared" si="84"/>
        <v>-2.588241</v>
      </c>
      <c r="L640">
        <f t="shared" si="85"/>
        <v>-4.5170000000000002E-2</v>
      </c>
      <c r="M640">
        <f t="shared" si="86"/>
        <v>3.1760000000000002</v>
      </c>
      <c r="N640">
        <f t="shared" si="87"/>
        <v>4.5154641290855807E-2</v>
      </c>
      <c r="O640">
        <f t="shared" si="88"/>
        <v>-1.1243583990241699</v>
      </c>
      <c r="P640">
        <f t="shared" si="89"/>
        <v>-1.9623756035423965E-2</v>
      </c>
      <c r="Q640">
        <f t="shared" si="90"/>
        <v>-22.161167185410704</v>
      </c>
      <c r="R640">
        <f t="shared" si="91"/>
        <v>-4.5185368115719104E-2</v>
      </c>
      <c r="S640">
        <f t="shared" si="92"/>
        <v>0.99965988734052702</v>
      </c>
    </row>
    <row r="641" spans="1:19">
      <c r="A641" s="1">
        <v>63900</v>
      </c>
      <c r="B641">
        <v>4.6900000000000004</v>
      </c>
      <c r="C641">
        <v>3.1720000000000002</v>
      </c>
      <c r="D641">
        <v>-3.9E-2</v>
      </c>
      <c r="E641" s="1">
        <v>-943700</v>
      </c>
      <c r="F641" s="1">
        <v>-42080000</v>
      </c>
      <c r="G641" s="1">
        <v>-1693000</v>
      </c>
      <c r="H641">
        <v>1500</v>
      </c>
      <c r="I641">
        <v>-143</v>
      </c>
      <c r="J641">
        <v>2681</v>
      </c>
      <c r="K641">
        <f t="shared" si="84"/>
        <v>-2.2346999999999997</v>
      </c>
      <c r="L641">
        <f t="shared" si="85"/>
        <v>-3.9E-2</v>
      </c>
      <c r="M641">
        <f t="shared" si="86"/>
        <v>3.1720000000000002</v>
      </c>
      <c r="N641">
        <f t="shared" si="87"/>
        <v>3.8990114251841096E-2</v>
      </c>
      <c r="O641">
        <f t="shared" si="88"/>
        <v>-0.9706924960231077</v>
      </c>
      <c r="P641">
        <f t="shared" si="89"/>
        <v>-1.6941780080005193E-2</v>
      </c>
      <c r="Q641">
        <f t="shared" si="90"/>
        <v>-25.660522182379111</v>
      </c>
      <c r="R641">
        <f t="shared" si="91"/>
        <v>-3.9009890261003335E-2</v>
      </c>
      <c r="S641">
        <f t="shared" si="92"/>
        <v>0.99974646785886156</v>
      </c>
    </row>
    <row r="642" spans="1:19">
      <c r="A642" s="1">
        <v>64000</v>
      </c>
      <c r="B642">
        <v>4.694</v>
      </c>
      <c r="C642">
        <v>3.1680000000000001</v>
      </c>
      <c r="D642">
        <v>-3.2820000000000002E-2</v>
      </c>
      <c r="E642" s="1">
        <v>-793700</v>
      </c>
      <c r="F642" s="1">
        <v>-42100000</v>
      </c>
      <c r="G642" s="1">
        <v>-1425000</v>
      </c>
      <c r="H642">
        <v>1501</v>
      </c>
      <c r="I642">
        <v>-120.5</v>
      </c>
      <c r="J642">
        <v>2682</v>
      </c>
      <c r="K642">
        <f t="shared" si="84"/>
        <v>-1.8805860000000001</v>
      </c>
      <c r="L642">
        <f t="shared" si="85"/>
        <v>-3.2820000000000002E-2</v>
      </c>
      <c r="M642">
        <f t="shared" si="86"/>
        <v>3.1680000000000001</v>
      </c>
      <c r="N642">
        <f t="shared" si="87"/>
        <v>3.281410829369423E-2</v>
      </c>
      <c r="O642">
        <f t="shared" si="88"/>
        <v>-0.81681461778133979</v>
      </c>
      <c r="P642">
        <f t="shared" si="89"/>
        <v>-1.42561044587034E-2</v>
      </c>
      <c r="Q642">
        <f t="shared" si="90"/>
        <v>-30.485634020136633</v>
      </c>
      <c r="R642">
        <f t="shared" si="91"/>
        <v>-3.2825893610776563E-2</v>
      </c>
      <c r="S642">
        <f t="shared" si="92"/>
        <v>0.99982045848176404</v>
      </c>
    </row>
    <row r="643" spans="1:19">
      <c r="A643" s="1">
        <v>64100</v>
      </c>
      <c r="B643">
        <v>4.6970000000000001</v>
      </c>
      <c r="C643">
        <v>3.1640000000000001</v>
      </c>
      <c r="D643">
        <v>-2.664E-2</v>
      </c>
      <c r="E643" s="1">
        <v>-643600</v>
      </c>
      <c r="F643" s="1">
        <v>-42110000</v>
      </c>
      <c r="G643" s="1">
        <v>-1157000</v>
      </c>
      <c r="H643">
        <v>1501</v>
      </c>
      <c r="I643">
        <v>-98.09</v>
      </c>
      <c r="J643">
        <v>2683</v>
      </c>
      <c r="K643">
        <f t="shared" si="84"/>
        <v>-1.5264720000000001</v>
      </c>
      <c r="L643">
        <f t="shared" si="85"/>
        <v>-2.664E-2</v>
      </c>
      <c r="M643">
        <f t="shared" si="86"/>
        <v>3.1640000000000001</v>
      </c>
      <c r="N643">
        <f t="shared" si="87"/>
        <v>2.6636849089986481E-2</v>
      </c>
      <c r="O643">
        <f t="shared" si="88"/>
        <v>-0.66296795856248303</v>
      </c>
      <c r="P643">
        <f t="shared" si="89"/>
        <v>-1.1570973712140662E-2</v>
      </c>
      <c r="Q643">
        <f t="shared" si="90"/>
        <v>-37.550856434922139</v>
      </c>
      <c r="R643">
        <f t="shared" si="91"/>
        <v>-2.6643151581001178E-2</v>
      </c>
      <c r="S643">
        <f t="shared" si="92"/>
        <v>0.99988171140371307</v>
      </c>
    </row>
    <row r="644" spans="1:19">
      <c r="A644" s="1">
        <v>64200</v>
      </c>
      <c r="B644">
        <v>4.7009999999999996</v>
      </c>
      <c r="C644">
        <v>3.161</v>
      </c>
      <c r="D644">
        <v>-2.0459999999999999E-2</v>
      </c>
      <c r="E644" s="1">
        <v>-493400</v>
      </c>
      <c r="F644" s="1">
        <v>-42120000</v>
      </c>
      <c r="G644" s="1">
        <v>-888400</v>
      </c>
      <c r="H644">
        <v>1502</v>
      </c>
      <c r="I644">
        <v>-75.64</v>
      </c>
      <c r="J644">
        <v>2683</v>
      </c>
      <c r="K644">
        <f t="shared" ref="K644:K707" si="93">L644*57.3</f>
        <v>-1.1723579999999998</v>
      </c>
      <c r="L644">
        <f t="shared" ref="L644:L707" si="94">D644</f>
        <v>-2.0459999999999999E-2</v>
      </c>
      <c r="M644">
        <f t="shared" ref="M644:M707" si="95">C644</f>
        <v>3.161</v>
      </c>
      <c r="N644">
        <f t="shared" ref="N644:N707" si="96">SIN(L644*SIGN(L644))</f>
        <v>2.0458572564321383E-2</v>
      </c>
      <c r="O644">
        <f t="shared" ref="O644:O707" si="97">P644*180/PI()</f>
        <v>-0.5091466320688206</v>
      </c>
      <c r="P644">
        <f t="shared" ref="P644:P707" si="98">SIGN(L644)*LOG((1+N644)/(1-N644))/2</f>
        <v>-8.8862851050410668E-3</v>
      </c>
      <c r="Q644">
        <f t="shared" ref="Q644:Q707" si="99">TANH(SIN(L644))^-1</f>
        <v>-48.88608482792003</v>
      </c>
      <c r="R644">
        <f t="shared" ref="R644:R707" si="100">LN(TAN((PI()/4)+(L644/2)))</f>
        <v>-2.0461427614962585E-2</v>
      </c>
      <c r="S644">
        <f t="shared" si="92"/>
        <v>0.99993022896596762</v>
      </c>
    </row>
    <row r="645" spans="1:19">
      <c r="A645" s="1">
        <v>64300</v>
      </c>
      <c r="B645">
        <v>4.7039999999999997</v>
      </c>
      <c r="C645">
        <v>3.157</v>
      </c>
      <c r="D645">
        <v>-1.4279999999999999E-2</v>
      </c>
      <c r="E645" s="1">
        <v>-343200</v>
      </c>
      <c r="F645" s="1">
        <v>-42120000</v>
      </c>
      <c r="G645" s="1">
        <v>-620000</v>
      </c>
      <c r="H645">
        <v>1502</v>
      </c>
      <c r="I645">
        <v>-53.19</v>
      </c>
      <c r="J645">
        <v>2684</v>
      </c>
      <c r="K645">
        <f t="shared" si="93"/>
        <v>-0.81824399999999997</v>
      </c>
      <c r="L645">
        <f t="shared" si="94"/>
        <v>-1.4279999999999999E-2</v>
      </c>
      <c r="M645">
        <f t="shared" si="95"/>
        <v>3.157</v>
      </c>
      <c r="N645">
        <f t="shared" si="96"/>
        <v>1.4279514679156318E-2</v>
      </c>
      <c r="O645">
        <f t="shared" si="97"/>
        <v>-0.35534475684464334</v>
      </c>
      <c r="P645">
        <f t="shared" si="98"/>
        <v>-6.2019359866376826E-3</v>
      </c>
      <c r="Q645">
        <f t="shared" si="99"/>
        <v>-70.03515103462837</v>
      </c>
      <c r="R645">
        <f t="shared" si="100"/>
        <v>-1.4280485350535268E-2</v>
      </c>
      <c r="S645">
        <f t="shared" ref="S645:S708" si="101">L645/LN((TAN(L645)+1/COS(L645)))</f>
        <v>0.99996601302243993</v>
      </c>
    </row>
    <row r="646" spans="1:19">
      <c r="A646" s="1">
        <v>64400</v>
      </c>
      <c r="B646">
        <v>4.7080000000000002</v>
      </c>
      <c r="C646">
        <v>3.153</v>
      </c>
      <c r="D646">
        <v>-8.0960000000000008E-3</v>
      </c>
      <c r="E646" s="1">
        <v>-193000</v>
      </c>
      <c r="F646" s="1">
        <v>-42130000</v>
      </c>
      <c r="G646" s="1">
        <v>-351600</v>
      </c>
      <c r="H646">
        <v>1502</v>
      </c>
      <c r="I646">
        <v>-30.73</v>
      </c>
      <c r="J646">
        <v>2684</v>
      </c>
      <c r="K646">
        <f t="shared" si="93"/>
        <v>-0.4639008</v>
      </c>
      <c r="L646">
        <f t="shared" si="94"/>
        <v>-8.0960000000000008E-3</v>
      </c>
      <c r="M646">
        <f t="shared" si="95"/>
        <v>3.153</v>
      </c>
      <c r="N646">
        <f t="shared" si="96"/>
        <v>8.095911557945059E-3</v>
      </c>
      <c r="O646">
        <f t="shared" si="97"/>
        <v>-0.20145691892362014</v>
      </c>
      <c r="P646">
        <f t="shared" si="98"/>
        <v>-3.5160865361404422E-3</v>
      </c>
      <c r="Q646">
        <f t="shared" si="99"/>
        <v>-123.5218345303098</v>
      </c>
      <c r="R646">
        <f t="shared" si="100"/>
        <v>-8.0960884437942682E-3</v>
      </c>
      <c r="S646">
        <f t="shared" si="101"/>
        <v>0.99998907573767937</v>
      </c>
    </row>
    <row r="647" spans="1:19">
      <c r="A647" s="1">
        <v>64500</v>
      </c>
      <c r="B647">
        <v>4.7110000000000003</v>
      </c>
      <c r="C647">
        <v>3.15</v>
      </c>
      <c r="D647">
        <v>-1.916E-3</v>
      </c>
      <c r="E647" s="1">
        <v>-42840</v>
      </c>
      <c r="F647" s="1">
        <v>-42130000</v>
      </c>
      <c r="G647" s="1">
        <v>-83210</v>
      </c>
      <c r="H647">
        <v>1502</v>
      </c>
      <c r="I647">
        <v>-8.2729999999999997</v>
      </c>
      <c r="J647">
        <v>2684</v>
      </c>
      <c r="K647">
        <f t="shared" si="93"/>
        <v>-0.10978679999999999</v>
      </c>
      <c r="L647">
        <f t="shared" si="94"/>
        <v>-1.916E-3</v>
      </c>
      <c r="M647">
        <f t="shared" si="95"/>
        <v>3.15</v>
      </c>
      <c r="N647">
        <f t="shared" si="96"/>
        <v>1.9159988277096657E-3</v>
      </c>
      <c r="O647">
        <f t="shared" si="97"/>
        <v>-4.7676318694343696E-2</v>
      </c>
      <c r="P647">
        <f t="shared" si="98"/>
        <v>-8.3210873644642155E-4</v>
      </c>
      <c r="Q647">
        <f t="shared" si="99"/>
        <v>-521.92162605805197</v>
      </c>
      <c r="R647">
        <f t="shared" si="100"/>
        <v>-1.9160011722917092E-3</v>
      </c>
      <c r="S647">
        <f t="shared" si="101"/>
        <v>0.99999938815710232</v>
      </c>
    </row>
    <row r="648" spans="1:19">
      <c r="A648" s="1">
        <v>64600</v>
      </c>
      <c r="B648">
        <v>4.7149999999999999</v>
      </c>
      <c r="C648">
        <v>3.1459999999999999</v>
      </c>
      <c r="D648">
        <v>4.2640000000000004E-3</v>
      </c>
      <c r="E648" s="1">
        <v>107400</v>
      </c>
      <c r="F648" s="1">
        <v>-42130000</v>
      </c>
      <c r="G648" s="1">
        <v>185200</v>
      </c>
      <c r="H648">
        <v>1502</v>
      </c>
      <c r="I648">
        <v>14.18</v>
      </c>
      <c r="J648">
        <v>2684</v>
      </c>
      <c r="K648">
        <f t="shared" si="93"/>
        <v>0.24432720000000002</v>
      </c>
      <c r="L648">
        <f t="shared" si="94"/>
        <v>4.2640000000000004E-3</v>
      </c>
      <c r="M648">
        <f t="shared" si="95"/>
        <v>3.1459999999999999</v>
      </c>
      <c r="N648">
        <f t="shared" si="96"/>
        <v>4.2639870788864559E-3</v>
      </c>
      <c r="O648">
        <f t="shared" si="97"/>
        <v>0.10610246062846723</v>
      </c>
      <c r="P648">
        <f t="shared" si="98"/>
        <v>1.8518372824344051E-3</v>
      </c>
      <c r="Q648">
        <f t="shared" si="99"/>
        <v>234.52370798046928</v>
      </c>
      <c r="R648">
        <f t="shared" si="100"/>
        <v>4.2640129211840277E-3</v>
      </c>
      <c r="S648">
        <f t="shared" si="101"/>
        <v>0.99999696971274099</v>
      </c>
    </row>
    <row r="649" spans="1:19">
      <c r="A649" s="1">
        <v>64700</v>
      </c>
      <c r="B649">
        <v>4.718</v>
      </c>
      <c r="C649">
        <v>3.1419999999999999</v>
      </c>
      <c r="D649">
        <v>1.044E-2</v>
      </c>
      <c r="E649" s="1">
        <v>257600</v>
      </c>
      <c r="F649" s="1">
        <v>-42130000</v>
      </c>
      <c r="G649" s="1">
        <v>453600</v>
      </c>
      <c r="H649">
        <v>1502</v>
      </c>
      <c r="I649">
        <v>36.64</v>
      </c>
      <c r="J649">
        <v>2684</v>
      </c>
      <c r="K649">
        <f t="shared" si="93"/>
        <v>0.59821199999999997</v>
      </c>
      <c r="L649">
        <f t="shared" si="94"/>
        <v>1.044E-2</v>
      </c>
      <c r="M649">
        <f t="shared" si="95"/>
        <v>3.1419999999999999</v>
      </c>
      <c r="N649">
        <f t="shared" si="96"/>
        <v>1.0439810352169522E-2</v>
      </c>
      <c r="O649">
        <f t="shared" si="97"/>
        <v>0.25978575398243253</v>
      </c>
      <c r="P649">
        <f t="shared" si="98"/>
        <v>4.5341167567694192E-3</v>
      </c>
      <c r="Q649">
        <f t="shared" si="99"/>
        <v>95.790660546651395</v>
      </c>
      <c r="R649">
        <f t="shared" si="100"/>
        <v>1.0440189654031708E-2</v>
      </c>
      <c r="S649">
        <f t="shared" si="101"/>
        <v>0.99998183423500975</v>
      </c>
    </row>
    <row r="650" spans="1:19">
      <c r="A650" s="1">
        <v>64800</v>
      </c>
      <c r="B650">
        <v>4.7220000000000004</v>
      </c>
      <c r="C650">
        <v>3.1379999999999999</v>
      </c>
      <c r="D650">
        <v>1.6619999999999999E-2</v>
      </c>
      <c r="E650" s="1">
        <v>407700</v>
      </c>
      <c r="F650" s="1">
        <v>-42120000</v>
      </c>
      <c r="G650" s="1">
        <v>722000</v>
      </c>
      <c r="H650">
        <v>1502</v>
      </c>
      <c r="I650">
        <v>59.1</v>
      </c>
      <c r="J650">
        <v>2684</v>
      </c>
      <c r="K650">
        <f t="shared" si="93"/>
        <v>0.95232599999999989</v>
      </c>
      <c r="L650">
        <f t="shared" si="94"/>
        <v>1.6619999999999999E-2</v>
      </c>
      <c r="M650">
        <f t="shared" si="95"/>
        <v>3.1379999999999999</v>
      </c>
      <c r="N650">
        <f t="shared" si="96"/>
        <v>1.6619234868979468E-2</v>
      </c>
      <c r="O650">
        <f t="shared" si="97"/>
        <v>0.41357850392425655</v>
      </c>
      <c r="P650">
        <f t="shared" si="98"/>
        <v>7.2183066089505652E-3</v>
      </c>
      <c r="Q650">
        <f t="shared" si="99"/>
        <v>60.176781453041805</v>
      </c>
      <c r="R650">
        <f t="shared" si="100"/>
        <v>1.6620765194430048E-2</v>
      </c>
      <c r="S650">
        <f t="shared" si="101"/>
        <v>0.9999539615402252</v>
      </c>
    </row>
    <row r="651" spans="1:19">
      <c r="A651" s="1">
        <v>64900</v>
      </c>
      <c r="B651">
        <v>4.726</v>
      </c>
      <c r="C651">
        <v>3.1349999999999998</v>
      </c>
      <c r="D651">
        <v>2.2800000000000001E-2</v>
      </c>
      <c r="E651" s="1">
        <v>557900</v>
      </c>
      <c r="F651" s="1">
        <v>-42120000</v>
      </c>
      <c r="G651" s="1">
        <v>990300</v>
      </c>
      <c r="H651">
        <v>1501</v>
      </c>
      <c r="I651">
        <v>81.55</v>
      </c>
      <c r="J651">
        <v>2683</v>
      </c>
      <c r="K651">
        <f t="shared" si="93"/>
        <v>1.30644</v>
      </c>
      <c r="L651">
        <f t="shared" si="94"/>
        <v>2.2800000000000001E-2</v>
      </c>
      <c r="M651">
        <f t="shared" si="95"/>
        <v>3.1349999999999998</v>
      </c>
      <c r="N651">
        <f t="shared" si="96"/>
        <v>2.2798024659343753E-2</v>
      </c>
      <c r="O651">
        <f t="shared" si="97"/>
        <v>0.56738705258240107</v>
      </c>
      <c r="P651">
        <f t="shared" si="98"/>
        <v>9.9027722007490934E-3</v>
      </c>
      <c r="Q651">
        <f t="shared" si="99"/>
        <v>43.871048431531065</v>
      </c>
      <c r="R651">
        <f t="shared" si="100"/>
        <v>2.2801975648760683E-2</v>
      </c>
      <c r="S651">
        <f t="shared" si="101"/>
        <v>0.99991335624635713</v>
      </c>
    </row>
    <row r="652" spans="1:19">
      <c r="A652" s="1">
        <v>65000</v>
      </c>
      <c r="B652">
        <v>4.7290000000000001</v>
      </c>
      <c r="C652">
        <v>3.1309999999999998</v>
      </c>
      <c r="D652">
        <v>2.8979999999999999E-2</v>
      </c>
      <c r="E652" s="1">
        <v>708000</v>
      </c>
      <c r="F652" s="1">
        <v>-42110000</v>
      </c>
      <c r="G652" s="1">
        <v>1259000</v>
      </c>
      <c r="H652">
        <v>1501</v>
      </c>
      <c r="I652">
        <v>104</v>
      </c>
      <c r="J652">
        <v>2683</v>
      </c>
      <c r="K652">
        <f t="shared" si="93"/>
        <v>1.6605539999999999</v>
      </c>
      <c r="L652">
        <f t="shared" si="94"/>
        <v>2.8979999999999999E-2</v>
      </c>
      <c r="M652">
        <f t="shared" si="95"/>
        <v>3.1309999999999998</v>
      </c>
      <c r="N652">
        <f t="shared" si="96"/>
        <v>2.8975943741202246E-2</v>
      </c>
      <c r="O652">
        <f t="shared" si="97"/>
        <v>0.72121727897099186</v>
      </c>
      <c r="P652">
        <f t="shared" si="98"/>
        <v>1.2587616140318269E-2</v>
      </c>
      <c r="Q652">
        <f t="shared" si="99"/>
        <v>34.521044826305484</v>
      </c>
      <c r="R652">
        <f t="shared" si="100"/>
        <v>2.8984057281027969E-2</v>
      </c>
      <c r="S652">
        <f t="shared" si="101"/>
        <v>0.99986001680203551</v>
      </c>
    </row>
    <row r="653" spans="1:19">
      <c r="A653" s="1">
        <v>65100</v>
      </c>
      <c r="B653">
        <v>4.7329999999999997</v>
      </c>
      <c r="C653">
        <v>3.1269999999999998</v>
      </c>
      <c r="D653">
        <v>3.5159999999999997E-2</v>
      </c>
      <c r="E653" s="1">
        <v>858100</v>
      </c>
      <c r="F653" s="1">
        <v>-42090000</v>
      </c>
      <c r="G653" s="1">
        <v>1527000</v>
      </c>
      <c r="H653">
        <v>1501</v>
      </c>
      <c r="I653">
        <v>126.4</v>
      </c>
      <c r="J653">
        <v>2682</v>
      </c>
      <c r="K653">
        <f t="shared" si="93"/>
        <v>2.0146679999999999</v>
      </c>
      <c r="L653">
        <f t="shared" si="94"/>
        <v>3.5159999999999997E-2</v>
      </c>
      <c r="M653">
        <f t="shared" si="95"/>
        <v>3.1269999999999998</v>
      </c>
      <c r="N653">
        <f t="shared" si="96"/>
        <v>3.5152756165749165E-2</v>
      </c>
      <c r="O653">
        <f t="shared" si="97"/>
        <v>0.87507506624661036</v>
      </c>
      <c r="P653">
        <f t="shared" si="98"/>
        <v>1.5272941108110848E-2</v>
      </c>
      <c r="Q653">
        <f t="shared" si="99"/>
        <v>28.458988159441599</v>
      </c>
      <c r="R653">
        <f t="shared" si="100"/>
        <v>3.516724652171193E-2</v>
      </c>
      <c r="S653">
        <f t="shared" si="101"/>
        <v>0.99979394116887521</v>
      </c>
    </row>
    <row r="654" spans="1:19">
      <c r="A654" s="1">
        <v>65200</v>
      </c>
      <c r="B654">
        <v>4.7359999999999998</v>
      </c>
      <c r="C654">
        <v>3.1230000000000002</v>
      </c>
      <c r="D654">
        <v>4.1340000000000002E-2</v>
      </c>
      <c r="E654" s="1">
        <v>1008000</v>
      </c>
      <c r="F654" s="1">
        <v>-42080000</v>
      </c>
      <c r="G654" s="1">
        <v>1795000</v>
      </c>
      <c r="H654">
        <v>1500</v>
      </c>
      <c r="I654">
        <v>148.9</v>
      </c>
      <c r="J654">
        <v>2681</v>
      </c>
      <c r="K654">
        <f t="shared" si="93"/>
        <v>2.3687819999999999</v>
      </c>
      <c r="L654">
        <f t="shared" si="94"/>
        <v>4.1340000000000002E-2</v>
      </c>
      <c r="M654">
        <f t="shared" si="95"/>
        <v>3.1230000000000002</v>
      </c>
      <c r="N654">
        <f t="shared" si="96"/>
        <v>4.1328226026444488E-2</v>
      </c>
      <c r="O654">
        <f t="shared" si="97"/>
        <v>1.0289663028345561</v>
      </c>
      <c r="P654">
        <f t="shared" si="98"/>
        <v>1.7958849876536065E-2</v>
      </c>
      <c r="Q654">
        <f t="shared" si="99"/>
        <v>24.210312712092552</v>
      </c>
      <c r="R654">
        <f t="shared" si="100"/>
        <v>4.1351780013029776E-2</v>
      </c>
      <c r="S654">
        <f t="shared" si="101"/>
        <v>0.99971512682099106</v>
      </c>
    </row>
    <row r="655" spans="1:19">
      <c r="A655" s="1">
        <v>65300</v>
      </c>
      <c r="B655">
        <v>4.74</v>
      </c>
      <c r="C655">
        <v>3.12</v>
      </c>
      <c r="D655">
        <v>4.752E-2</v>
      </c>
      <c r="E655" s="1">
        <v>1158000</v>
      </c>
      <c r="F655" s="1">
        <v>-42060000</v>
      </c>
      <c r="G655" s="1">
        <v>2063000</v>
      </c>
      <c r="H655">
        <v>1500</v>
      </c>
      <c r="I655">
        <v>171.3</v>
      </c>
      <c r="J655">
        <v>2680</v>
      </c>
      <c r="K655">
        <f t="shared" si="93"/>
        <v>2.722896</v>
      </c>
      <c r="L655">
        <f t="shared" si="94"/>
        <v>4.752E-2</v>
      </c>
      <c r="M655">
        <f t="shared" si="95"/>
        <v>3.12</v>
      </c>
      <c r="N655">
        <f t="shared" si="96"/>
        <v>4.7502117468023755E-2</v>
      </c>
      <c r="O655">
        <f t="shared" si="97"/>
        <v>1.1828968835575522</v>
      </c>
      <c r="P655">
        <f t="shared" si="98"/>
        <v>2.064544532965926E-2</v>
      </c>
      <c r="Q655">
        <f t="shared" si="99"/>
        <v>21.067524788550955</v>
      </c>
      <c r="R655">
        <f t="shared" si="100"/>
        <v>4.7537894654296975E-2</v>
      </c>
      <c r="S655">
        <f t="shared" si="101"/>
        <v>0.99962357074440666</v>
      </c>
    </row>
    <row r="656" spans="1:19">
      <c r="A656" s="1">
        <v>65400</v>
      </c>
      <c r="B656">
        <v>4.7430000000000003</v>
      </c>
      <c r="C656">
        <v>3.1160000000000001</v>
      </c>
      <c r="D656">
        <v>5.3699999999999998E-2</v>
      </c>
      <c r="E656" s="1">
        <v>1308000</v>
      </c>
      <c r="F656" s="1">
        <v>-42050000</v>
      </c>
      <c r="G656" s="1">
        <v>2331000</v>
      </c>
      <c r="H656">
        <v>1499</v>
      </c>
      <c r="I656">
        <v>193.7</v>
      </c>
      <c r="J656">
        <v>2679</v>
      </c>
      <c r="K656">
        <f t="shared" si="93"/>
        <v>3.0770099999999996</v>
      </c>
      <c r="L656">
        <f t="shared" si="94"/>
        <v>5.3699999999999998E-2</v>
      </c>
      <c r="M656">
        <f t="shared" si="95"/>
        <v>3.1160000000000001</v>
      </c>
      <c r="N656">
        <f t="shared" si="96"/>
        <v>5.3674194695505946E-2</v>
      </c>
      <c r="O656">
        <f t="shared" si="97"/>
        <v>1.3368727107674545</v>
      </c>
      <c r="P656">
        <f t="shared" si="98"/>
        <v>2.3332830482953929E-2</v>
      </c>
      <c r="Q656">
        <f t="shared" si="99"/>
        <v>18.648814904134845</v>
      </c>
      <c r="R656">
        <f t="shared" si="100"/>
        <v>5.3725827647406861E-2</v>
      </c>
      <c r="S656">
        <f t="shared" si="101"/>
        <v>0.99951926943636182</v>
      </c>
    </row>
    <row r="657" spans="1:19">
      <c r="A657" s="1">
        <v>65500</v>
      </c>
      <c r="B657">
        <v>4.7469999999999999</v>
      </c>
      <c r="C657">
        <v>3.1120000000000001</v>
      </c>
      <c r="D657">
        <v>5.9880000000000003E-2</v>
      </c>
      <c r="E657" s="1">
        <v>1458000</v>
      </c>
      <c r="F657" s="1">
        <v>-42030000</v>
      </c>
      <c r="G657" s="1">
        <v>2599000</v>
      </c>
      <c r="H657">
        <v>1498</v>
      </c>
      <c r="I657">
        <v>216.1</v>
      </c>
      <c r="J657">
        <v>2677</v>
      </c>
      <c r="K657">
        <f t="shared" si="93"/>
        <v>3.4311240000000001</v>
      </c>
      <c r="L657">
        <f t="shared" si="94"/>
        <v>5.9880000000000003E-2</v>
      </c>
      <c r="M657">
        <f t="shared" si="95"/>
        <v>3.1120000000000001</v>
      </c>
      <c r="N657">
        <f t="shared" si="96"/>
        <v>5.9844221983199011E-2</v>
      </c>
      <c r="O657">
        <f t="shared" si="97"/>
        <v>1.4908996954804592</v>
      </c>
      <c r="P657">
        <f t="shared" si="98"/>
        <v>2.6021108503114836E-2</v>
      </c>
      <c r="Q657">
        <f t="shared" si="99"/>
        <v>16.729994289604591</v>
      </c>
      <c r="R657">
        <f t="shared" si="100"/>
        <v>5.9915816542452718E-2</v>
      </c>
      <c r="S657">
        <f t="shared" si="101"/>
        <v>0.99940221890446346</v>
      </c>
    </row>
    <row r="658" spans="1:19">
      <c r="A658" s="1">
        <v>65600</v>
      </c>
      <c r="B658">
        <v>4.7510000000000003</v>
      </c>
      <c r="C658">
        <v>3.109</v>
      </c>
      <c r="D658">
        <v>6.6049999999999998E-2</v>
      </c>
      <c r="E658" s="1">
        <v>1608000</v>
      </c>
      <c r="F658" s="1">
        <v>-42000000</v>
      </c>
      <c r="G658" s="1">
        <v>2866000</v>
      </c>
      <c r="H658">
        <v>1497</v>
      </c>
      <c r="I658">
        <v>238.5</v>
      </c>
      <c r="J658">
        <v>2676</v>
      </c>
      <c r="K658">
        <f t="shared" si="93"/>
        <v>3.7846649999999995</v>
      </c>
      <c r="L658">
        <f t="shared" si="94"/>
        <v>6.6049999999999998E-2</v>
      </c>
      <c r="M658">
        <f t="shared" si="95"/>
        <v>3.109</v>
      </c>
      <c r="N658">
        <f t="shared" si="96"/>
        <v>6.6001985492086551E-2</v>
      </c>
      <c r="O658">
        <f t="shared" si="97"/>
        <v>1.6447343822582818</v>
      </c>
      <c r="P658">
        <f t="shared" si="98"/>
        <v>2.8706030291162025E-2</v>
      </c>
      <c r="Q658">
        <f t="shared" si="99"/>
        <v>15.173053634066493</v>
      </c>
      <c r="R658">
        <f t="shared" si="100"/>
        <v>6.6098077427465096E-2</v>
      </c>
      <c r="S658">
        <f t="shared" si="101"/>
        <v>0.99927263500942431</v>
      </c>
    </row>
    <row r="659" spans="1:19">
      <c r="A659" s="1">
        <v>65700</v>
      </c>
      <c r="B659">
        <v>4.7539999999999996</v>
      </c>
      <c r="C659">
        <v>3.105</v>
      </c>
      <c r="D659">
        <v>7.2230000000000003E-2</v>
      </c>
      <c r="E659" s="1">
        <v>1757000</v>
      </c>
      <c r="F659" s="1">
        <v>-41980000</v>
      </c>
      <c r="G659" s="1">
        <v>3134000</v>
      </c>
      <c r="H659">
        <v>1497</v>
      </c>
      <c r="I659">
        <v>260.89999999999998</v>
      </c>
      <c r="J659">
        <v>2674</v>
      </c>
      <c r="K659">
        <f t="shared" si="93"/>
        <v>4.1387789999999995</v>
      </c>
      <c r="L659">
        <f t="shared" si="94"/>
        <v>7.2230000000000003E-2</v>
      </c>
      <c r="M659">
        <f t="shared" si="95"/>
        <v>3.105</v>
      </c>
      <c r="N659">
        <f t="shared" si="96"/>
        <v>7.2167210315042571E-2</v>
      </c>
      <c r="O659">
        <f t="shared" si="97"/>
        <v>1.7988813486285964</v>
      </c>
      <c r="P659">
        <f t="shared" si="98"/>
        <v>3.1396402386284987E-2</v>
      </c>
      <c r="Q659">
        <f t="shared" si="99"/>
        <v>13.880755935789757</v>
      </c>
      <c r="R659">
        <f t="shared" si="100"/>
        <v>7.2292888108302394E-2</v>
      </c>
      <c r="S659">
        <f t="shared" si="101"/>
        <v>0.99913009273874664</v>
      </c>
    </row>
    <row r="660" spans="1:19">
      <c r="A660" s="1">
        <v>65800</v>
      </c>
      <c r="B660">
        <v>4.758</v>
      </c>
      <c r="C660">
        <v>3.101</v>
      </c>
      <c r="D660">
        <v>7.8399999999999997E-2</v>
      </c>
      <c r="E660" s="1">
        <v>1907000</v>
      </c>
      <c r="F660" s="1">
        <v>-41950000</v>
      </c>
      <c r="G660" s="1">
        <v>3401000</v>
      </c>
      <c r="H660">
        <v>1496</v>
      </c>
      <c r="I660">
        <v>283.3</v>
      </c>
      <c r="J660">
        <v>2673</v>
      </c>
      <c r="K660">
        <f t="shared" si="93"/>
        <v>4.4923199999999994</v>
      </c>
      <c r="L660">
        <f t="shared" si="94"/>
        <v>7.8399999999999997E-2</v>
      </c>
      <c r="M660">
        <f t="shared" si="95"/>
        <v>3.101</v>
      </c>
      <c r="N660">
        <f t="shared" si="96"/>
        <v>7.8319709628785247E-2</v>
      </c>
      <c r="O660">
        <f t="shared" si="97"/>
        <v>1.9528476601226745</v>
      </c>
      <c r="P660">
        <f t="shared" si="98"/>
        <v>3.408362145900784E-2</v>
      </c>
      <c r="Q660">
        <f t="shared" si="99"/>
        <v>12.794273983951536</v>
      </c>
      <c r="R660">
        <f t="shared" si="100"/>
        <v>7.848043868676341E-2</v>
      </c>
      <c r="S660">
        <f t="shared" si="101"/>
        <v>0.99897504794685887</v>
      </c>
    </row>
    <row r="661" spans="1:19">
      <c r="A661" s="1">
        <v>65900</v>
      </c>
      <c r="B661">
        <v>4.7610000000000001</v>
      </c>
      <c r="C661">
        <v>3.097</v>
      </c>
      <c r="D661">
        <v>8.4580000000000002E-2</v>
      </c>
      <c r="E661" s="1">
        <v>2057000</v>
      </c>
      <c r="F661" s="1">
        <v>-41920000</v>
      </c>
      <c r="G661" s="1">
        <v>3668000</v>
      </c>
      <c r="H661">
        <v>1495</v>
      </c>
      <c r="I661">
        <v>305.60000000000002</v>
      </c>
      <c r="J661">
        <v>2671</v>
      </c>
      <c r="K661">
        <f t="shared" si="93"/>
        <v>4.8464339999999995</v>
      </c>
      <c r="L661">
        <f t="shared" si="94"/>
        <v>8.4580000000000002E-2</v>
      </c>
      <c r="M661">
        <f t="shared" si="95"/>
        <v>3.097</v>
      </c>
      <c r="N661">
        <f t="shared" si="96"/>
        <v>8.4479191663452968E-2</v>
      </c>
      <c r="O661">
        <f t="shared" si="97"/>
        <v>2.1071383462177997</v>
      </c>
      <c r="P661">
        <f t="shared" si="98"/>
        <v>3.6776501936528809E-2</v>
      </c>
      <c r="Q661">
        <f t="shared" si="99"/>
        <v>11.865380817005734</v>
      </c>
      <c r="R661">
        <f t="shared" si="100"/>
        <v>8.4681025131517901E-2</v>
      </c>
      <c r="S661">
        <f t="shared" si="101"/>
        <v>0.99880699210524437</v>
      </c>
    </row>
    <row r="662" spans="1:19">
      <c r="A662" s="1">
        <v>66000</v>
      </c>
      <c r="B662">
        <v>4.7649999999999997</v>
      </c>
      <c r="C662">
        <v>3.0939999999999999</v>
      </c>
      <c r="D662">
        <v>9.0749999999999997E-2</v>
      </c>
      <c r="E662" s="1">
        <v>2206000</v>
      </c>
      <c r="F662" s="1">
        <v>-41890000</v>
      </c>
      <c r="G662" s="1">
        <v>3935000</v>
      </c>
      <c r="H662">
        <v>1493</v>
      </c>
      <c r="I662">
        <v>327.9</v>
      </c>
      <c r="J662">
        <v>2669</v>
      </c>
      <c r="K662">
        <f t="shared" si="93"/>
        <v>5.1999749999999993</v>
      </c>
      <c r="L662">
        <f t="shared" si="94"/>
        <v>9.0749999999999997E-2</v>
      </c>
      <c r="M662">
        <f t="shared" si="95"/>
        <v>3.0939999999999999</v>
      </c>
      <c r="N662">
        <f t="shared" si="96"/>
        <v>9.0625488399401335E-2</v>
      </c>
      <c r="O662">
        <f t="shared" si="97"/>
        <v>2.2612600348712868</v>
      </c>
      <c r="P662">
        <f t="shared" si="98"/>
        <v>3.9466432852265747E-2</v>
      </c>
      <c r="Q662">
        <f t="shared" si="99"/>
        <v>11.064615260466406</v>
      </c>
      <c r="R662">
        <f t="shared" si="100"/>
        <v>9.0874819959277528E-2</v>
      </c>
      <c r="S662">
        <f t="shared" si="101"/>
        <v>0.99862646265122212</v>
      </c>
    </row>
    <row r="663" spans="1:19">
      <c r="A663" s="1">
        <v>66100</v>
      </c>
      <c r="B663">
        <v>4.7690000000000001</v>
      </c>
      <c r="C663">
        <v>3.09</v>
      </c>
      <c r="D663">
        <v>9.6930000000000002E-2</v>
      </c>
      <c r="E663" s="1">
        <v>2355000</v>
      </c>
      <c r="F663" s="1">
        <v>-41860000</v>
      </c>
      <c r="G663" s="1">
        <v>4202000</v>
      </c>
      <c r="H663">
        <v>1492</v>
      </c>
      <c r="I663">
        <v>350.3</v>
      </c>
      <c r="J663">
        <v>2667</v>
      </c>
      <c r="K663">
        <f t="shared" si="93"/>
        <v>5.5540890000000003</v>
      </c>
      <c r="L663">
        <f t="shared" si="94"/>
        <v>9.6930000000000002E-2</v>
      </c>
      <c r="M663">
        <f t="shared" si="95"/>
        <v>3.09</v>
      </c>
      <c r="N663">
        <f t="shared" si="96"/>
        <v>9.67782881981228E-2</v>
      </c>
      <c r="O663">
        <f t="shared" si="97"/>
        <v>2.4157182891337285</v>
      </c>
      <c r="P663">
        <f t="shared" si="98"/>
        <v>4.2162237946027914E-2</v>
      </c>
      <c r="Q663">
        <f t="shared" si="99"/>
        <v>10.365135438714912</v>
      </c>
      <c r="R663">
        <f t="shared" si="100"/>
        <v>9.7082140581791723E-2</v>
      </c>
      <c r="S663">
        <f t="shared" si="101"/>
        <v>0.99843286745759652</v>
      </c>
    </row>
    <row r="664" spans="1:19">
      <c r="A664" s="1">
        <v>66200</v>
      </c>
      <c r="B664">
        <v>4.7720000000000002</v>
      </c>
      <c r="C664">
        <v>3.0859999999999999</v>
      </c>
      <c r="D664">
        <v>0.1031</v>
      </c>
      <c r="E664" s="1">
        <v>2504000</v>
      </c>
      <c r="F664" s="1">
        <v>-41820000</v>
      </c>
      <c r="G664" s="1">
        <v>4469000</v>
      </c>
      <c r="H664">
        <v>1491</v>
      </c>
      <c r="I664">
        <v>372.6</v>
      </c>
      <c r="J664">
        <v>2664</v>
      </c>
      <c r="K664">
        <f t="shared" si="93"/>
        <v>5.9076299999999993</v>
      </c>
      <c r="L664">
        <f t="shared" si="94"/>
        <v>0.1031</v>
      </c>
      <c r="M664">
        <f t="shared" si="95"/>
        <v>3.0859999999999999</v>
      </c>
      <c r="N664">
        <f t="shared" si="96"/>
        <v>0.10291744491964806</v>
      </c>
      <c r="O664">
        <f t="shared" si="97"/>
        <v>2.5700192268564481</v>
      </c>
      <c r="P664">
        <f t="shared" si="98"/>
        <v>4.4855297348204093E-2</v>
      </c>
      <c r="Q664">
        <f t="shared" si="99"/>
        <v>9.7508073290887527</v>
      </c>
      <c r="R664">
        <f t="shared" si="100"/>
        <v>0.10328313901579002</v>
      </c>
      <c r="S664">
        <f t="shared" si="101"/>
        <v>0.99822682562192255</v>
      </c>
    </row>
    <row r="665" spans="1:19">
      <c r="A665" s="1">
        <v>66300</v>
      </c>
      <c r="B665">
        <v>4.7759999999999998</v>
      </c>
      <c r="C665">
        <v>3.0830000000000002</v>
      </c>
      <c r="D665">
        <v>0.10929999999999999</v>
      </c>
      <c r="E665" s="1">
        <v>2653000</v>
      </c>
      <c r="F665" s="1">
        <v>-41780000</v>
      </c>
      <c r="G665" s="1">
        <v>4735000</v>
      </c>
      <c r="H665">
        <v>1490</v>
      </c>
      <c r="I665">
        <v>394.8</v>
      </c>
      <c r="J665">
        <v>2662</v>
      </c>
      <c r="K665">
        <f t="shared" si="93"/>
        <v>6.2628899999999996</v>
      </c>
      <c r="L665">
        <f t="shared" si="94"/>
        <v>0.10929999999999999</v>
      </c>
      <c r="M665">
        <f t="shared" si="95"/>
        <v>3.0830000000000002</v>
      </c>
      <c r="N665">
        <f t="shared" si="96"/>
        <v>0.10908250472974367</v>
      </c>
      <c r="O665">
        <f t="shared" si="97"/>
        <v>2.7251696785420547</v>
      </c>
      <c r="P665">
        <f t="shared" si="98"/>
        <v>4.7563183566074321E-2</v>
      </c>
      <c r="Q665">
        <f t="shared" si="99"/>
        <v>9.2037049446058639</v>
      </c>
      <c r="R665">
        <f t="shared" si="100"/>
        <v>0.1095182774545819</v>
      </c>
      <c r="S665">
        <f t="shared" si="101"/>
        <v>0.99800693126612938</v>
      </c>
    </row>
    <row r="666" spans="1:19">
      <c r="A666" s="1">
        <v>66400</v>
      </c>
      <c r="B666">
        <v>4.7789999999999999</v>
      </c>
      <c r="C666">
        <v>3.0790000000000002</v>
      </c>
      <c r="D666">
        <v>0.1154</v>
      </c>
      <c r="E666" s="1">
        <v>2802000</v>
      </c>
      <c r="F666" s="1">
        <v>-41740000</v>
      </c>
      <c r="G666" s="1">
        <v>5001000</v>
      </c>
      <c r="H666">
        <v>1488</v>
      </c>
      <c r="I666">
        <v>417.1</v>
      </c>
      <c r="J666">
        <v>2659</v>
      </c>
      <c r="K666">
        <f t="shared" si="93"/>
        <v>6.6124200000000002</v>
      </c>
      <c r="L666">
        <f t="shared" si="94"/>
        <v>0.1154</v>
      </c>
      <c r="M666">
        <f t="shared" si="95"/>
        <v>3.0790000000000002</v>
      </c>
      <c r="N666">
        <f t="shared" si="96"/>
        <v>0.11514403711705834</v>
      </c>
      <c r="O666">
        <f t="shared" si="97"/>
        <v>2.8779207273676097</v>
      </c>
      <c r="P666">
        <f t="shared" si="98"/>
        <v>5.0229192303954867E-2</v>
      </c>
      <c r="Q666">
        <f t="shared" si="99"/>
        <v>8.7231219868535312</v>
      </c>
      <c r="R666">
        <f t="shared" si="100"/>
        <v>0.11565698943221767</v>
      </c>
      <c r="S666">
        <f t="shared" si="101"/>
        <v>0.99777800344380851</v>
      </c>
    </row>
    <row r="667" spans="1:19">
      <c r="A667" s="1">
        <v>66500</v>
      </c>
      <c r="B667">
        <v>4.7830000000000004</v>
      </c>
      <c r="C667">
        <v>3.0750000000000002</v>
      </c>
      <c r="D667">
        <v>0.1216</v>
      </c>
      <c r="E667" s="1">
        <v>2951000</v>
      </c>
      <c r="F667" s="1">
        <v>-41700000</v>
      </c>
      <c r="G667" s="1">
        <v>5267000</v>
      </c>
      <c r="H667">
        <v>1487</v>
      </c>
      <c r="I667">
        <v>439.3</v>
      </c>
      <c r="J667">
        <v>2656</v>
      </c>
      <c r="K667">
        <f t="shared" si="93"/>
        <v>6.9676799999999997</v>
      </c>
      <c r="L667">
        <f t="shared" si="94"/>
        <v>0.1216</v>
      </c>
      <c r="M667">
        <f t="shared" si="95"/>
        <v>3.0750000000000002</v>
      </c>
      <c r="N667">
        <f t="shared" si="96"/>
        <v>0.12130054719693563</v>
      </c>
      <c r="O667">
        <f t="shared" si="97"/>
        <v>3.0332866425383576</v>
      </c>
      <c r="P667">
        <f t="shared" si="98"/>
        <v>5.2940839069058623E-2</v>
      </c>
      <c r="Q667">
        <f t="shared" si="99"/>
        <v>8.28437980290974</v>
      </c>
      <c r="R667">
        <f t="shared" si="100"/>
        <v>0.12190078685101095</v>
      </c>
      <c r="S667">
        <f t="shared" si="101"/>
        <v>0.99753252740379128</v>
      </c>
    </row>
    <row r="668" spans="1:19">
      <c r="A668" s="1">
        <v>66600</v>
      </c>
      <c r="B668">
        <v>4.7869999999999999</v>
      </c>
      <c r="C668">
        <v>3.0720000000000001</v>
      </c>
      <c r="D668">
        <v>0.1278</v>
      </c>
      <c r="E668" s="1">
        <v>3100000</v>
      </c>
      <c r="F668" s="1">
        <v>-41650000</v>
      </c>
      <c r="G668" s="1">
        <v>5532000</v>
      </c>
      <c r="H668">
        <v>1485</v>
      </c>
      <c r="I668">
        <v>461.5</v>
      </c>
      <c r="J668">
        <v>2654</v>
      </c>
      <c r="K668">
        <f t="shared" si="93"/>
        <v>7.3229399999999991</v>
      </c>
      <c r="L668">
        <f t="shared" si="94"/>
        <v>0.1278</v>
      </c>
      <c r="M668">
        <f t="shared" si="95"/>
        <v>3.0720000000000001</v>
      </c>
      <c r="N668">
        <f t="shared" si="96"/>
        <v>0.12745239449871512</v>
      </c>
      <c r="O668">
        <f t="shared" si="97"/>
        <v>3.1887703177026858</v>
      </c>
      <c r="P668">
        <f t="shared" si="98"/>
        <v>5.5654541133777498E-2</v>
      </c>
      <c r="Q668">
        <f t="shared" si="99"/>
        <v>7.8885049864668133</v>
      </c>
      <c r="R668">
        <f t="shared" si="100"/>
        <v>0.12814931677205985</v>
      </c>
      <c r="S668">
        <f t="shared" si="101"/>
        <v>0.99727414253264124</v>
      </c>
    </row>
    <row r="669" spans="1:19">
      <c r="A669" s="1">
        <v>66700</v>
      </c>
      <c r="B669">
        <v>4.79</v>
      </c>
      <c r="C669">
        <v>3.0680000000000001</v>
      </c>
      <c r="D669">
        <v>0.13389999999999999</v>
      </c>
      <c r="E669" s="1">
        <v>3248000</v>
      </c>
      <c r="F669" s="1">
        <v>-41610000</v>
      </c>
      <c r="G669" s="1">
        <v>5798000</v>
      </c>
      <c r="H669">
        <v>1483</v>
      </c>
      <c r="I669">
        <v>483.7</v>
      </c>
      <c r="J669">
        <v>2651</v>
      </c>
      <c r="K669">
        <f t="shared" si="93"/>
        <v>7.6724699999999988</v>
      </c>
      <c r="L669">
        <f t="shared" si="94"/>
        <v>0.13389999999999999</v>
      </c>
      <c r="M669">
        <f t="shared" si="95"/>
        <v>3.0680000000000001</v>
      </c>
      <c r="N669">
        <f t="shared" si="96"/>
        <v>0.13350023833570829</v>
      </c>
      <c r="O669">
        <f t="shared" si="97"/>
        <v>3.341867101909632</v>
      </c>
      <c r="P669">
        <f t="shared" si="98"/>
        <v>5.832658409240396E-2</v>
      </c>
      <c r="Q669">
        <f t="shared" si="99"/>
        <v>7.5350706272853687</v>
      </c>
      <c r="R669">
        <f t="shared" si="100"/>
        <v>0.13430192305643282</v>
      </c>
      <c r="S669">
        <f t="shared" si="101"/>
        <v>0.99700731719035673</v>
      </c>
    </row>
    <row r="670" spans="1:19">
      <c r="A670" s="1">
        <v>66800</v>
      </c>
      <c r="B670">
        <v>4.7939999999999996</v>
      </c>
      <c r="C670">
        <v>3.0640000000000001</v>
      </c>
      <c r="D670">
        <v>0.1401</v>
      </c>
      <c r="E670" s="1">
        <v>3396000</v>
      </c>
      <c r="F670" s="1">
        <v>-41560000</v>
      </c>
      <c r="G670" s="1">
        <v>6062000</v>
      </c>
      <c r="H670">
        <v>1481</v>
      </c>
      <c r="I670">
        <v>505.9</v>
      </c>
      <c r="J670">
        <v>2647</v>
      </c>
      <c r="K670">
        <f t="shared" si="93"/>
        <v>8.02773</v>
      </c>
      <c r="L670">
        <f t="shared" si="94"/>
        <v>0.1401</v>
      </c>
      <c r="M670">
        <f t="shared" si="95"/>
        <v>3.0640000000000001</v>
      </c>
      <c r="N670">
        <f t="shared" si="96"/>
        <v>0.13964213554597715</v>
      </c>
      <c r="O670">
        <f t="shared" si="97"/>
        <v>3.497602667790336</v>
      </c>
      <c r="P670">
        <f t="shared" si="98"/>
        <v>6.1044682479478786E-2</v>
      </c>
      <c r="Q670">
        <f t="shared" si="99"/>
        <v>7.2076493039224143</v>
      </c>
      <c r="R670">
        <f t="shared" si="100"/>
        <v>0.14056057588380244</v>
      </c>
      <c r="S670">
        <f t="shared" si="101"/>
        <v>0.99672329256687608</v>
      </c>
    </row>
    <row r="671" spans="1:19">
      <c r="A671" s="1">
        <v>66900</v>
      </c>
      <c r="B671">
        <v>4.798</v>
      </c>
      <c r="C671">
        <v>3.0609999999999999</v>
      </c>
      <c r="D671">
        <v>0.14630000000000001</v>
      </c>
      <c r="E671" s="1">
        <v>3544000</v>
      </c>
      <c r="F671" s="1">
        <v>-41500000</v>
      </c>
      <c r="G671" s="1">
        <v>6327000</v>
      </c>
      <c r="H671">
        <v>1480</v>
      </c>
      <c r="I671">
        <v>528</v>
      </c>
      <c r="J671">
        <v>2644</v>
      </c>
      <c r="K671">
        <f t="shared" si="93"/>
        <v>8.3829899999999995</v>
      </c>
      <c r="L671">
        <f t="shared" si="94"/>
        <v>0.14630000000000001</v>
      </c>
      <c r="M671">
        <f t="shared" si="95"/>
        <v>3.0609999999999999</v>
      </c>
      <c r="N671">
        <f t="shared" si="96"/>
        <v>0.14577866492975058</v>
      </c>
      <c r="O671">
        <f t="shared" si="97"/>
        <v>3.6534744616444144</v>
      </c>
      <c r="P671">
        <f t="shared" si="98"/>
        <v>6.3765158493222313E-2</v>
      </c>
      <c r="Q671">
        <f t="shared" si="99"/>
        <v>6.9082385345961752</v>
      </c>
      <c r="R671">
        <f t="shared" si="100"/>
        <v>0.14682470339889633</v>
      </c>
      <c r="S671">
        <f t="shared" si="101"/>
        <v>0.9964263275405979</v>
      </c>
    </row>
    <row r="672" spans="1:19">
      <c r="A672" s="1">
        <v>67000</v>
      </c>
      <c r="B672">
        <v>4.8010000000000002</v>
      </c>
      <c r="C672">
        <v>3.0569999999999999</v>
      </c>
      <c r="D672">
        <v>0.15240000000000001</v>
      </c>
      <c r="E672" s="1">
        <v>3692000</v>
      </c>
      <c r="F672" s="1">
        <v>-41450000</v>
      </c>
      <c r="G672" s="1">
        <v>6591000</v>
      </c>
      <c r="H672">
        <v>1478</v>
      </c>
      <c r="I672">
        <v>550.1</v>
      </c>
      <c r="J672">
        <v>2641</v>
      </c>
      <c r="K672">
        <f t="shared" si="93"/>
        <v>8.7325199999999992</v>
      </c>
      <c r="L672">
        <f t="shared" si="94"/>
        <v>0.15240000000000001</v>
      </c>
      <c r="M672">
        <f t="shared" si="95"/>
        <v>3.0569999999999999</v>
      </c>
      <c r="N672">
        <f t="shared" si="96"/>
        <v>0.15181075040090289</v>
      </c>
      <c r="O672">
        <f t="shared" si="97"/>
        <v>3.80697120212302</v>
      </c>
      <c r="P672">
        <f t="shared" si="98"/>
        <v>6.6444182005653232E-2</v>
      </c>
      <c r="Q672">
        <f t="shared" si="99"/>
        <v>6.6376747893299228</v>
      </c>
      <c r="R672">
        <f t="shared" si="100"/>
        <v>0.15299338300240026</v>
      </c>
      <c r="S672">
        <f t="shared" si="101"/>
        <v>0.99612151198466448</v>
      </c>
    </row>
    <row r="673" spans="1:19">
      <c r="A673" s="1">
        <v>67100</v>
      </c>
      <c r="B673">
        <v>4.8049999999999997</v>
      </c>
      <c r="C673">
        <v>3.0529999999999999</v>
      </c>
      <c r="D673">
        <v>0.15859999999999999</v>
      </c>
      <c r="E673" s="1">
        <v>3840000</v>
      </c>
      <c r="F673" s="1">
        <v>-41390000</v>
      </c>
      <c r="G673" s="1">
        <v>6855000</v>
      </c>
      <c r="H673">
        <v>1476</v>
      </c>
      <c r="I673">
        <v>572.20000000000005</v>
      </c>
      <c r="J673">
        <v>2637</v>
      </c>
      <c r="K673">
        <f t="shared" si="93"/>
        <v>9.0877799999999986</v>
      </c>
      <c r="L673">
        <f t="shared" si="94"/>
        <v>0.15859999999999999</v>
      </c>
      <c r="M673">
        <f t="shared" si="95"/>
        <v>3.0529999999999999</v>
      </c>
      <c r="N673">
        <f t="shared" si="96"/>
        <v>0.157935932737195</v>
      </c>
      <c r="O673">
        <f t="shared" si="97"/>
        <v>3.9631317541148836</v>
      </c>
      <c r="P673">
        <f t="shared" si="98"/>
        <v>6.9169697799643048E-2</v>
      </c>
      <c r="Q673">
        <f t="shared" si="99"/>
        <v>6.3842393247923397</v>
      </c>
      <c r="R673">
        <f t="shared" si="100"/>
        <v>0.15926911504036115</v>
      </c>
      <c r="S673">
        <f t="shared" si="101"/>
        <v>0.99579883996849239</v>
      </c>
    </row>
    <row r="674" spans="1:19">
      <c r="A674" s="1">
        <v>67200</v>
      </c>
      <c r="B674">
        <v>4.8090000000000002</v>
      </c>
      <c r="C674">
        <v>3.05</v>
      </c>
      <c r="D674">
        <v>0.1648</v>
      </c>
      <c r="E674" s="1">
        <v>3987000</v>
      </c>
      <c r="F674" s="1">
        <v>-41340000</v>
      </c>
      <c r="G674" s="1">
        <v>7119000</v>
      </c>
      <c r="H674">
        <v>1474</v>
      </c>
      <c r="I674">
        <v>594.20000000000005</v>
      </c>
      <c r="J674">
        <v>2633</v>
      </c>
      <c r="K674">
        <f t="shared" si="93"/>
        <v>9.4430399999999999</v>
      </c>
      <c r="L674">
        <f t="shared" si="94"/>
        <v>0.1648</v>
      </c>
      <c r="M674">
        <f t="shared" si="95"/>
        <v>3.05</v>
      </c>
      <c r="N674">
        <f t="shared" si="96"/>
        <v>0.1640550440356803</v>
      </c>
      <c r="O674">
        <f t="shared" si="97"/>
        <v>4.1194472408352221</v>
      </c>
      <c r="P674">
        <f t="shared" si="98"/>
        <v>7.1897917714770429E-2</v>
      </c>
      <c r="Q674">
        <f t="shared" si="99"/>
        <v>6.150102257072386</v>
      </c>
      <c r="R674">
        <f t="shared" si="100"/>
        <v>0.16555107354734291</v>
      </c>
      <c r="S674">
        <f t="shared" si="101"/>
        <v>0.99546319132066441</v>
      </c>
    </row>
    <row r="675" spans="1:19">
      <c r="A675" s="1">
        <v>67300</v>
      </c>
      <c r="B675">
        <v>4.8120000000000003</v>
      </c>
      <c r="C675">
        <v>3.0459999999999998</v>
      </c>
      <c r="D675">
        <v>0.1709</v>
      </c>
      <c r="E675" s="1">
        <v>4135000</v>
      </c>
      <c r="F675" s="1">
        <v>-41280000</v>
      </c>
      <c r="G675" s="1">
        <v>7382000</v>
      </c>
      <c r="H675">
        <v>1471</v>
      </c>
      <c r="I675">
        <v>616.20000000000005</v>
      </c>
      <c r="J675">
        <v>2629</v>
      </c>
      <c r="K675">
        <f t="shared" si="93"/>
        <v>9.7925699999999996</v>
      </c>
      <c r="L675">
        <f t="shared" si="94"/>
        <v>0.1709</v>
      </c>
      <c r="M675">
        <f t="shared" si="95"/>
        <v>3.0459999999999998</v>
      </c>
      <c r="N675">
        <f t="shared" si="96"/>
        <v>0.17006930671861931</v>
      </c>
      <c r="O675">
        <f t="shared" si="97"/>
        <v>4.273398859570527</v>
      </c>
      <c r="P675">
        <f t="shared" si="98"/>
        <v>7.4584880350476487E-2</v>
      </c>
      <c r="Q675">
        <f t="shared" si="99"/>
        <v>5.9365365199071265</v>
      </c>
      <c r="R675">
        <f t="shared" si="100"/>
        <v>0.17173803365775164</v>
      </c>
      <c r="S675">
        <f t="shared" si="101"/>
        <v>0.99512027918392421</v>
      </c>
    </row>
    <row r="676" spans="1:19">
      <c r="A676" s="1">
        <v>67400</v>
      </c>
      <c r="B676">
        <v>4.8159999999999998</v>
      </c>
      <c r="C676">
        <v>3.0430000000000001</v>
      </c>
      <c r="D676">
        <v>0.17710000000000001</v>
      </c>
      <c r="E676" s="1">
        <v>4282000</v>
      </c>
      <c r="F676" s="1">
        <v>-41210000</v>
      </c>
      <c r="G676" s="1">
        <v>7645000</v>
      </c>
      <c r="H676">
        <v>1469</v>
      </c>
      <c r="I676">
        <v>638.20000000000005</v>
      </c>
      <c r="J676">
        <v>2625</v>
      </c>
      <c r="K676">
        <f t="shared" si="93"/>
        <v>10.147830000000001</v>
      </c>
      <c r="L676">
        <f t="shared" si="94"/>
        <v>0.17710000000000001</v>
      </c>
      <c r="M676">
        <f t="shared" si="95"/>
        <v>3.0430000000000001</v>
      </c>
      <c r="N676">
        <f t="shared" si="96"/>
        <v>0.17617567789706892</v>
      </c>
      <c r="O676">
        <f t="shared" si="97"/>
        <v>4.4300404796269177</v>
      </c>
      <c r="P676">
        <f t="shared" si="98"/>
        <v>7.731879236611848E-2</v>
      </c>
      <c r="Q676">
        <f t="shared" si="99"/>
        <v>5.7347564878199435</v>
      </c>
      <c r="R676">
        <f t="shared" si="100"/>
        <v>0.17803309871052617</v>
      </c>
      <c r="S676">
        <f t="shared" si="101"/>
        <v>0.99475884699370798</v>
      </c>
    </row>
    <row r="677" spans="1:19">
      <c r="A677" s="1">
        <v>67500</v>
      </c>
      <c r="B677">
        <v>4.82</v>
      </c>
      <c r="C677">
        <v>3.0390000000000001</v>
      </c>
      <c r="D677">
        <v>0.1832</v>
      </c>
      <c r="E677" s="1">
        <v>4428000</v>
      </c>
      <c r="F677" s="1">
        <v>-41150000</v>
      </c>
      <c r="G677" s="1">
        <v>7907000</v>
      </c>
      <c r="H677">
        <v>1467</v>
      </c>
      <c r="I677">
        <v>660.2</v>
      </c>
      <c r="J677">
        <v>2621</v>
      </c>
      <c r="K677">
        <f t="shared" si="93"/>
        <v>10.497359999999999</v>
      </c>
      <c r="L677">
        <f t="shared" si="94"/>
        <v>0.1832</v>
      </c>
      <c r="M677">
        <f t="shared" si="95"/>
        <v>3.0390000000000001</v>
      </c>
      <c r="N677">
        <f t="shared" si="96"/>
        <v>0.18217695123901681</v>
      </c>
      <c r="O677">
        <f t="shared" si="97"/>
        <v>4.5843253181236268</v>
      </c>
      <c r="P677">
        <f t="shared" si="98"/>
        <v>8.0011570783793756E-2</v>
      </c>
      <c r="Q677">
        <f t="shared" si="99"/>
        <v>5.5497603122653549</v>
      </c>
      <c r="R677">
        <f t="shared" si="100"/>
        <v>0.18423345015380135</v>
      </c>
      <c r="S677">
        <f t="shared" si="101"/>
        <v>0.99439054008412264</v>
      </c>
    </row>
    <row r="678" spans="1:19">
      <c r="A678" s="1">
        <v>67600</v>
      </c>
      <c r="B678">
        <v>4.8230000000000004</v>
      </c>
      <c r="C678">
        <v>3.0350000000000001</v>
      </c>
      <c r="D678">
        <v>0.18940000000000001</v>
      </c>
      <c r="E678" s="1">
        <v>4575000</v>
      </c>
      <c r="F678" s="1">
        <v>-41080000</v>
      </c>
      <c r="G678" s="1">
        <v>8169000</v>
      </c>
      <c r="H678">
        <v>1464</v>
      </c>
      <c r="I678">
        <v>682.1</v>
      </c>
      <c r="J678">
        <v>2617</v>
      </c>
      <c r="K678">
        <f t="shared" si="93"/>
        <v>10.85262</v>
      </c>
      <c r="L678">
        <f t="shared" si="94"/>
        <v>0.18940000000000001</v>
      </c>
      <c r="M678">
        <f t="shared" si="95"/>
        <v>3.0350000000000001</v>
      </c>
      <c r="N678">
        <f t="shared" si="96"/>
        <v>0.18826965847618229</v>
      </c>
      <c r="O678">
        <f t="shared" si="97"/>
        <v>4.7413182362154531</v>
      </c>
      <c r="P678">
        <f t="shared" si="98"/>
        <v>8.2751614106809909E-2</v>
      </c>
      <c r="Q678">
        <f t="shared" si="99"/>
        <v>5.3741390795373949</v>
      </c>
      <c r="R678">
        <f t="shared" si="100"/>
        <v>0.19054263306353622</v>
      </c>
      <c r="S678">
        <f t="shared" si="101"/>
        <v>0.99400326821790486</v>
      </c>
    </row>
    <row r="679" spans="1:19">
      <c r="A679" s="1">
        <v>67700</v>
      </c>
      <c r="B679">
        <v>4.827</v>
      </c>
      <c r="C679">
        <v>3.032</v>
      </c>
      <c r="D679">
        <v>0.1956</v>
      </c>
      <c r="E679" s="1">
        <v>4721000</v>
      </c>
      <c r="F679" s="1">
        <v>-41010000</v>
      </c>
      <c r="G679" s="1">
        <v>8430000</v>
      </c>
      <c r="H679">
        <v>1462</v>
      </c>
      <c r="I679">
        <v>704</v>
      </c>
      <c r="J679">
        <v>2613</v>
      </c>
      <c r="K679">
        <f t="shared" si="93"/>
        <v>11.207879999999999</v>
      </c>
      <c r="L679">
        <f t="shared" si="94"/>
        <v>0.1956</v>
      </c>
      <c r="M679">
        <f t="shared" si="95"/>
        <v>3.032</v>
      </c>
      <c r="N679">
        <f t="shared" si="96"/>
        <v>0.19435512865085872</v>
      </c>
      <c r="O679">
        <f t="shared" si="97"/>
        <v>4.8984978572368956</v>
      </c>
      <c r="P679">
        <f t="shared" si="98"/>
        <v>8.5494916010670968E-2</v>
      </c>
      <c r="Q679">
        <f t="shared" si="99"/>
        <v>5.2098430220006762</v>
      </c>
      <c r="R679">
        <f t="shared" si="100"/>
        <v>0.19685931913294896</v>
      </c>
      <c r="S679">
        <f t="shared" si="101"/>
        <v>0.99360294885456413</v>
      </c>
    </row>
    <row r="680" spans="1:19">
      <c r="A680" s="1">
        <v>67800</v>
      </c>
      <c r="B680">
        <v>4.8310000000000004</v>
      </c>
      <c r="C680">
        <v>3.028</v>
      </c>
      <c r="D680">
        <v>0.20169999999999999</v>
      </c>
      <c r="E680" s="1">
        <v>4867000</v>
      </c>
      <c r="F680" s="1">
        <v>-40940000</v>
      </c>
      <c r="G680" s="1">
        <v>8691000</v>
      </c>
      <c r="H680">
        <v>1459</v>
      </c>
      <c r="I680">
        <v>725.8</v>
      </c>
      <c r="J680">
        <v>2608</v>
      </c>
      <c r="K680">
        <f t="shared" si="93"/>
        <v>11.557409999999999</v>
      </c>
      <c r="L680">
        <f t="shared" si="94"/>
        <v>0.20169999999999999</v>
      </c>
      <c r="M680">
        <f t="shared" si="95"/>
        <v>3.028</v>
      </c>
      <c r="N680">
        <f t="shared" si="96"/>
        <v>0.20033515609776639</v>
      </c>
      <c r="O680">
        <f t="shared" si="97"/>
        <v>5.0533308438197349</v>
      </c>
      <c r="P680">
        <f t="shared" si="98"/>
        <v>8.8197261417237716E-2</v>
      </c>
      <c r="Q680">
        <f t="shared" si="99"/>
        <v>5.0582355078189156</v>
      </c>
      <c r="R680">
        <f t="shared" si="100"/>
        <v>0.20308169938223031</v>
      </c>
      <c r="S680">
        <f t="shared" si="101"/>
        <v>0.9931963373044761</v>
      </c>
    </row>
    <row r="681" spans="1:19">
      <c r="A681" s="1">
        <v>67900</v>
      </c>
      <c r="B681">
        <v>4.8339999999999996</v>
      </c>
      <c r="C681">
        <v>3.0249999999999999</v>
      </c>
      <c r="D681">
        <v>0.2079</v>
      </c>
      <c r="E681" s="1">
        <v>5013000</v>
      </c>
      <c r="F681" s="1">
        <v>-40870000</v>
      </c>
      <c r="G681" s="1">
        <v>8952000</v>
      </c>
      <c r="H681">
        <v>1457</v>
      </c>
      <c r="I681">
        <v>747.6</v>
      </c>
      <c r="J681">
        <v>2603</v>
      </c>
      <c r="K681">
        <f t="shared" si="93"/>
        <v>11.91267</v>
      </c>
      <c r="L681">
        <f t="shared" si="94"/>
        <v>0.2079</v>
      </c>
      <c r="M681">
        <f t="shared" si="95"/>
        <v>3.0249999999999999</v>
      </c>
      <c r="N681">
        <f t="shared" si="96"/>
        <v>0.206405576780859</v>
      </c>
      <c r="O681">
        <f t="shared" si="97"/>
        <v>5.2109001395105921</v>
      </c>
      <c r="P681">
        <f t="shared" si="98"/>
        <v>9.0947364427091698E-2</v>
      </c>
      <c r="Q681">
        <f t="shared" si="99"/>
        <v>4.9134375726457966</v>
      </c>
      <c r="R681">
        <f t="shared" si="100"/>
        <v>0.20941404557691812</v>
      </c>
      <c r="S681">
        <f t="shared" si="101"/>
        <v>0.99277008582329229</v>
      </c>
    </row>
    <row r="682" spans="1:19">
      <c r="A682" s="1">
        <v>68000</v>
      </c>
      <c r="B682">
        <v>4.8380000000000001</v>
      </c>
      <c r="C682">
        <v>3.0209999999999999</v>
      </c>
      <c r="D682">
        <v>0.214</v>
      </c>
      <c r="E682" s="1">
        <v>5159000</v>
      </c>
      <c r="F682" s="1">
        <v>-40790000</v>
      </c>
      <c r="G682" s="1">
        <v>9212000</v>
      </c>
      <c r="H682">
        <v>1454</v>
      </c>
      <c r="I682">
        <v>769.3</v>
      </c>
      <c r="J682">
        <v>2599</v>
      </c>
      <c r="K682">
        <f t="shared" si="93"/>
        <v>12.2622</v>
      </c>
      <c r="L682">
        <f t="shared" si="94"/>
        <v>0.214</v>
      </c>
      <c r="M682">
        <f t="shared" si="95"/>
        <v>3.0209999999999999</v>
      </c>
      <c r="N682">
        <f t="shared" si="96"/>
        <v>0.21237034539569954</v>
      </c>
      <c r="O682">
        <f t="shared" si="97"/>
        <v>5.3661292162014513</v>
      </c>
      <c r="P682">
        <f t="shared" si="98"/>
        <v>9.3656622910177956E-2</v>
      </c>
      <c r="Q682">
        <f t="shared" si="99"/>
        <v>4.7793335272134136</v>
      </c>
      <c r="R682">
        <f t="shared" si="100"/>
        <v>0.2156523437731403</v>
      </c>
      <c r="S682">
        <f t="shared" si="101"/>
        <v>0.99233792805480148</v>
      </c>
    </row>
    <row r="683" spans="1:19">
      <c r="A683" s="1">
        <v>68100</v>
      </c>
      <c r="B683">
        <v>4.8419999999999996</v>
      </c>
      <c r="C683">
        <v>3.0179999999999998</v>
      </c>
      <c r="D683">
        <v>0.22009999999999999</v>
      </c>
      <c r="E683" s="1">
        <v>5304000</v>
      </c>
      <c r="F683" s="1">
        <v>-40710000</v>
      </c>
      <c r="G683" s="1">
        <v>9472000</v>
      </c>
      <c r="H683">
        <v>1451</v>
      </c>
      <c r="I683">
        <v>791.1</v>
      </c>
      <c r="J683">
        <v>2594</v>
      </c>
      <c r="K683">
        <f t="shared" si="93"/>
        <v>12.61173</v>
      </c>
      <c r="L683">
        <f t="shared" si="94"/>
        <v>0.22009999999999999</v>
      </c>
      <c r="M683">
        <f t="shared" si="95"/>
        <v>3.0179999999999998</v>
      </c>
      <c r="N683">
        <f t="shared" si="96"/>
        <v>0.2183272117344916</v>
      </c>
      <c r="O683">
        <f t="shared" si="97"/>
        <v>5.5215642184439471</v>
      </c>
      <c r="P683">
        <f t="shared" si="98"/>
        <v>9.6369475472154284E-2</v>
      </c>
      <c r="Q683">
        <f t="shared" si="99"/>
        <v>4.6528266095339648</v>
      </c>
      <c r="R683">
        <f t="shared" si="100"/>
        <v>0.22189891764183764</v>
      </c>
      <c r="S683">
        <f t="shared" si="101"/>
        <v>0.99189307608637711</v>
      </c>
    </row>
    <row r="684" spans="1:19">
      <c r="A684" s="1">
        <v>68200</v>
      </c>
      <c r="B684">
        <v>4.8460000000000001</v>
      </c>
      <c r="C684">
        <v>3.0139999999999998</v>
      </c>
      <c r="D684">
        <v>0.2263</v>
      </c>
      <c r="E684" s="1">
        <v>5449000</v>
      </c>
      <c r="F684" s="1">
        <v>-40630000</v>
      </c>
      <c r="G684" s="1">
        <v>9731000</v>
      </c>
      <c r="H684">
        <v>1448</v>
      </c>
      <c r="I684">
        <v>812.7</v>
      </c>
      <c r="J684">
        <v>2588</v>
      </c>
      <c r="K684">
        <f t="shared" si="93"/>
        <v>12.966989999999999</v>
      </c>
      <c r="L684">
        <f t="shared" si="94"/>
        <v>0.2263</v>
      </c>
      <c r="M684">
        <f t="shared" si="95"/>
        <v>3.0139999999999998</v>
      </c>
      <c r="N684">
        <f t="shared" si="96"/>
        <v>0.22437340558914853</v>
      </c>
      <c r="O684">
        <f t="shared" si="97"/>
        <v>5.6797648915022672</v>
      </c>
      <c r="P684">
        <f t="shared" si="98"/>
        <v>9.9130598095893058E-2</v>
      </c>
      <c r="Q684">
        <f t="shared" si="99"/>
        <v>4.5313974995618915</v>
      </c>
      <c r="R684">
        <f t="shared" si="100"/>
        <v>0.22825663743518715</v>
      </c>
      <c r="S684">
        <f t="shared" si="101"/>
        <v>0.99142790563651084</v>
      </c>
    </row>
    <row r="685" spans="1:19">
      <c r="A685" s="1">
        <v>68300</v>
      </c>
      <c r="B685">
        <v>4.8490000000000002</v>
      </c>
      <c r="C685">
        <v>3.0110000000000001</v>
      </c>
      <c r="D685">
        <v>0.2324</v>
      </c>
      <c r="E685" s="1">
        <v>5594000</v>
      </c>
      <c r="F685" s="1">
        <v>-40550000</v>
      </c>
      <c r="G685" s="1">
        <v>9989000</v>
      </c>
      <c r="H685">
        <v>1445</v>
      </c>
      <c r="I685">
        <v>834.4</v>
      </c>
      <c r="J685">
        <v>2583</v>
      </c>
      <c r="K685">
        <f t="shared" si="93"/>
        <v>13.316519999999999</v>
      </c>
      <c r="L685">
        <f t="shared" si="94"/>
        <v>0.2324</v>
      </c>
      <c r="M685">
        <f t="shared" si="95"/>
        <v>3.0110000000000001</v>
      </c>
      <c r="N685">
        <f t="shared" si="96"/>
        <v>0.23031366406492193</v>
      </c>
      <c r="O685">
        <f t="shared" si="97"/>
        <v>5.8356344640743911</v>
      </c>
      <c r="P685">
        <f t="shared" si="98"/>
        <v>0.10185103534095287</v>
      </c>
      <c r="Q685">
        <f t="shared" si="99"/>
        <v>4.4184058849098342</v>
      </c>
      <c r="R685">
        <f t="shared" si="100"/>
        <v>0.23452067568208762</v>
      </c>
      <c r="S685">
        <f t="shared" si="101"/>
        <v>0.99095740417803269</v>
      </c>
    </row>
    <row r="686" spans="1:19">
      <c r="A686" s="1">
        <v>68400</v>
      </c>
      <c r="B686">
        <v>4.8529999999999998</v>
      </c>
      <c r="C686">
        <v>3.0070000000000001</v>
      </c>
      <c r="D686">
        <v>0.23860000000000001</v>
      </c>
      <c r="E686" s="1">
        <v>5738000</v>
      </c>
      <c r="F686" s="1">
        <v>-40470000</v>
      </c>
      <c r="G686" s="1">
        <v>10250000</v>
      </c>
      <c r="H686">
        <v>1442</v>
      </c>
      <c r="I686">
        <v>855.9</v>
      </c>
      <c r="J686">
        <v>2578</v>
      </c>
      <c r="K686">
        <f t="shared" si="93"/>
        <v>13.67178</v>
      </c>
      <c r="L686">
        <f t="shared" si="94"/>
        <v>0.23860000000000001</v>
      </c>
      <c r="M686">
        <f t="shared" si="95"/>
        <v>3.0070000000000001</v>
      </c>
      <c r="N686">
        <f t="shared" si="96"/>
        <v>0.23634252075803108</v>
      </c>
      <c r="O686">
        <f t="shared" si="97"/>
        <v>5.9942900773183032</v>
      </c>
      <c r="P686">
        <f t="shared" si="98"/>
        <v>0.10462009816882986</v>
      </c>
      <c r="Q686">
        <f t="shared" si="99"/>
        <v>4.3096362453973294</v>
      </c>
      <c r="R686">
        <f t="shared" si="100"/>
        <v>0.24089667847112128</v>
      </c>
      <c r="S686">
        <f t="shared" si="101"/>
        <v>0.9904661264501553</v>
      </c>
    </row>
    <row r="687" spans="1:19">
      <c r="A687" s="1">
        <v>68500</v>
      </c>
      <c r="B687">
        <v>4.8570000000000002</v>
      </c>
      <c r="C687">
        <v>3.004</v>
      </c>
      <c r="D687">
        <v>0.2447</v>
      </c>
      <c r="E687" s="1">
        <v>5882000</v>
      </c>
      <c r="F687" s="1">
        <v>-40380000</v>
      </c>
      <c r="G687" s="1">
        <v>10500000</v>
      </c>
      <c r="H687">
        <v>1439</v>
      </c>
      <c r="I687">
        <v>877.5</v>
      </c>
      <c r="J687">
        <v>2572</v>
      </c>
      <c r="K687">
        <f t="shared" si="93"/>
        <v>14.02131</v>
      </c>
      <c r="L687">
        <f t="shared" si="94"/>
        <v>0.2447</v>
      </c>
      <c r="M687">
        <f t="shared" si="95"/>
        <v>3.004</v>
      </c>
      <c r="N687">
        <f t="shared" si="96"/>
        <v>0.24226527268041134</v>
      </c>
      <c r="O687">
        <f t="shared" si="97"/>
        <v>6.1506203743905772</v>
      </c>
      <c r="P687">
        <f t="shared" si="98"/>
        <v>0.1073485765733619</v>
      </c>
      <c r="Q687">
        <f t="shared" si="99"/>
        <v>4.2081476103322668</v>
      </c>
      <c r="R687">
        <f t="shared" si="100"/>
        <v>0.2471792321719529</v>
      </c>
      <c r="S687">
        <f t="shared" si="101"/>
        <v>0.98996990098978721</v>
      </c>
    </row>
    <row r="688" spans="1:19">
      <c r="A688" s="1">
        <v>68600</v>
      </c>
      <c r="B688">
        <v>4.8609999999999998</v>
      </c>
      <c r="C688">
        <v>3</v>
      </c>
      <c r="D688">
        <v>0.25080000000000002</v>
      </c>
      <c r="E688" s="1">
        <v>6026000</v>
      </c>
      <c r="F688" s="1">
        <v>-40290000</v>
      </c>
      <c r="G688" s="1">
        <v>10760000</v>
      </c>
      <c r="H688">
        <v>1436</v>
      </c>
      <c r="I688">
        <v>899</v>
      </c>
      <c r="J688">
        <v>2567</v>
      </c>
      <c r="K688">
        <f t="shared" si="93"/>
        <v>14.370840000000001</v>
      </c>
      <c r="L688">
        <f t="shared" si="94"/>
        <v>0.25080000000000002</v>
      </c>
      <c r="M688">
        <f t="shared" si="95"/>
        <v>3</v>
      </c>
      <c r="N688">
        <f t="shared" si="96"/>
        <v>0.24817900993994821</v>
      </c>
      <c r="O688">
        <f t="shared" si="97"/>
        <v>6.307188976641191</v>
      </c>
      <c r="P688">
        <f t="shared" si="98"/>
        <v>0.11008121418788051</v>
      </c>
      <c r="Q688">
        <f t="shared" si="99"/>
        <v>4.1117382496121699</v>
      </c>
      <c r="R688">
        <f t="shared" si="100"/>
        <v>0.25347136280769816</v>
      </c>
      <c r="S688">
        <f t="shared" si="101"/>
        <v>0.9894608890799037</v>
      </c>
    </row>
    <row r="689" spans="1:19">
      <c r="A689" s="1">
        <v>68700</v>
      </c>
      <c r="B689">
        <v>4.8650000000000002</v>
      </c>
      <c r="C689">
        <v>2.9969999999999999</v>
      </c>
      <c r="D689">
        <v>0.25700000000000001</v>
      </c>
      <c r="E689" s="1">
        <v>6169000</v>
      </c>
      <c r="F689" s="1">
        <v>-40200000</v>
      </c>
      <c r="G689" s="1">
        <v>11020000</v>
      </c>
      <c r="H689">
        <v>1433</v>
      </c>
      <c r="I689">
        <v>920.4</v>
      </c>
      <c r="J689">
        <v>2561</v>
      </c>
      <c r="K689">
        <f t="shared" si="93"/>
        <v>14.726099999999999</v>
      </c>
      <c r="L689">
        <f t="shared" si="94"/>
        <v>0.25700000000000001</v>
      </c>
      <c r="M689">
        <f t="shared" si="95"/>
        <v>2.9969999999999999</v>
      </c>
      <c r="N689">
        <f t="shared" si="96"/>
        <v>0.25418022944488866</v>
      </c>
      <c r="O689">
        <f t="shared" si="97"/>
        <v>6.4665752455374648</v>
      </c>
      <c r="P689">
        <f t="shared" si="98"/>
        <v>0.1128630293625895</v>
      </c>
      <c r="Q689">
        <f t="shared" si="99"/>
        <v>4.0185803343373463</v>
      </c>
      <c r="R689">
        <f t="shared" si="100"/>
        <v>0.25987672896044794</v>
      </c>
      <c r="S689">
        <f t="shared" si="101"/>
        <v>0.98893040953703248</v>
      </c>
    </row>
    <row r="690" spans="1:19">
      <c r="A690" s="1">
        <v>68800</v>
      </c>
      <c r="B690">
        <v>4.8680000000000003</v>
      </c>
      <c r="C690">
        <v>2.9929999999999999</v>
      </c>
      <c r="D690">
        <v>0.2631</v>
      </c>
      <c r="E690" s="1">
        <v>6312000</v>
      </c>
      <c r="F690" s="1">
        <v>-40110000</v>
      </c>
      <c r="G690" s="1">
        <v>11270000</v>
      </c>
      <c r="H690">
        <v>1430</v>
      </c>
      <c r="I690">
        <v>941.8</v>
      </c>
      <c r="J690">
        <v>2555</v>
      </c>
      <c r="K690">
        <f t="shared" si="93"/>
        <v>15.075629999999999</v>
      </c>
      <c r="L690">
        <f t="shared" si="94"/>
        <v>0.2631</v>
      </c>
      <c r="M690">
        <f t="shared" si="95"/>
        <v>2.9929999999999999</v>
      </c>
      <c r="N690">
        <f t="shared" si="96"/>
        <v>0.26007512075502448</v>
      </c>
      <c r="O690">
        <f t="shared" si="97"/>
        <v>6.623644400446997</v>
      </c>
      <c r="P690">
        <f t="shared" si="98"/>
        <v>0.11560440326908587</v>
      </c>
      <c r="Q690">
        <f t="shared" si="99"/>
        <v>3.9313462051514763</v>
      </c>
      <c r="R690">
        <f t="shared" si="100"/>
        <v>0.26618897565186928</v>
      </c>
      <c r="S690">
        <f t="shared" si="101"/>
        <v>0.988395553781652</v>
      </c>
    </row>
    <row r="691" spans="1:19">
      <c r="A691" s="1">
        <v>68900</v>
      </c>
      <c r="B691">
        <v>4.8719999999999999</v>
      </c>
      <c r="C691">
        <v>2.99</v>
      </c>
      <c r="D691">
        <v>0.26919999999999999</v>
      </c>
      <c r="E691" s="1">
        <v>6455000</v>
      </c>
      <c r="F691" s="1">
        <v>-40010000</v>
      </c>
      <c r="G691" s="1">
        <v>11530000</v>
      </c>
      <c r="H691">
        <v>1426</v>
      </c>
      <c r="I691">
        <v>963.2</v>
      </c>
      <c r="J691">
        <v>2549</v>
      </c>
      <c r="K691">
        <f t="shared" si="93"/>
        <v>15.425159999999998</v>
      </c>
      <c r="L691">
        <f t="shared" si="94"/>
        <v>0.26919999999999999</v>
      </c>
      <c r="M691">
        <f t="shared" si="95"/>
        <v>2.99</v>
      </c>
      <c r="N691">
        <f t="shared" si="96"/>
        <v>0.26596033469992503</v>
      </c>
      <c r="O691">
        <f t="shared" si="97"/>
        <v>6.7809718341060332</v>
      </c>
      <c r="P691">
        <f t="shared" si="98"/>
        <v>0.118350284990149</v>
      </c>
      <c r="Q691">
        <f t="shared" si="99"/>
        <v>3.8481973545314281</v>
      </c>
      <c r="R691">
        <f t="shared" si="100"/>
        <v>0.27251160196991397</v>
      </c>
      <c r="S691">
        <f t="shared" si="101"/>
        <v>0.98784784961089622</v>
      </c>
    </row>
    <row r="692" spans="1:19">
      <c r="A692" s="1">
        <v>69000</v>
      </c>
      <c r="B692">
        <v>4.8760000000000003</v>
      </c>
      <c r="C692">
        <v>2.9860000000000002</v>
      </c>
      <c r="D692">
        <v>0.27529999999999999</v>
      </c>
      <c r="E692" s="1">
        <v>6598000</v>
      </c>
      <c r="F692" s="1">
        <v>-39910000</v>
      </c>
      <c r="G692" s="1">
        <v>11780000</v>
      </c>
      <c r="H692">
        <v>1423</v>
      </c>
      <c r="I692">
        <v>984.5</v>
      </c>
      <c r="J692">
        <v>2543</v>
      </c>
      <c r="K692">
        <f t="shared" si="93"/>
        <v>15.774689999999998</v>
      </c>
      <c r="L692">
        <f t="shared" si="94"/>
        <v>0.27529999999999999</v>
      </c>
      <c r="M692">
        <f t="shared" si="95"/>
        <v>2.9860000000000002</v>
      </c>
      <c r="N692">
        <f t="shared" si="96"/>
        <v>0.27183565229145834</v>
      </c>
      <c r="O692">
        <f t="shared" si="97"/>
        <v>6.9385642710186417</v>
      </c>
      <c r="P692">
        <f t="shared" si="98"/>
        <v>0.12110079189051547</v>
      </c>
      <c r="Q692">
        <f t="shared" si="99"/>
        <v>3.7688619469847149</v>
      </c>
      <c r="R692">
        <f t="shared" si="100"/>
        <v>0.27884487815687503</v>
      </c>
      <c r="S692">
        <f t="shared" si="101"/>
        <v>0.98728727534711702</v>
      </c>
    </row>
    <row r="693" spans="1:19">
      <c r="A693" s="1">
        <v>69100</v>
      </c>
      <c r="B693">
        <v>4.88</v>
      </c>
      <c r="C693">
        <v>2.9830000000000001</v>
      </c>
      <c r="D693">
        <v>0.28149999999999997</v>
      </c>
      <c r="E693" s="1">
        <v>6740000</v>
      </c>
      <c r="F693" s="1">
        <v>-39810000</v>
      </c>
      <c r="G693" s="1">
        <v>12040000</v>
      </c>
      <c r="H693">
        <v>1419</v>
      </c>
      <c r="I693">
        <v>1006</v>
      </c>
      <c r="J693">
        <v>2536</v>
      </c>
      <c r="K693">
        <f t="shared" si="93"/>
        <v>16.129949999999997</v>
      </c>
      <c r="L693">
        <f t="shared" si="94"/>
        <v>0.28149999999999997</v>
      </c>
      <c r="M693">
        <f t="shared" si="95"/>
        <v>2.9830000000000001</v>
      </c>
      <c r="N693">
        <f t="shared" si="96"/>
        <v>0.27779692028093989</v>
      </c>
      <c r="O693">
        <f t="shared" si="97"/>
        <v>7.0990187299340501</v>
      </c>
      <c r="P693">
        <f t="shared" si="98"/>
        <v>0.12390125049809532</v>
      </c>
      <c r="Q693">
        <f t="shared" si="99"/>
        <v>3.6918779803972082</v>
      </c>
      <c r="R693">
        <f t="shared" si="100"/>
        <v>0.28529317240023533</v>
      </c>
      <c r="S693">
        <f t="shared" si="101"/>
        <v>0.98670430011232813</v>
      </c>
    </row>
    <row r="694" spans="1:19">
      <c r="A694" s="1">
        <v>69200</v>
      </c>
      <c r="B694">
        <v>4.8840000000000003</v>
      </c>
      <c r="C694">
        <v>2.9790000000000001</v>
      </c>
      <c r="D694">
        <v>0.28760000000000002</v>
      </c>
      <c r="E694" s="1">
        <v>6882000</v>
      </c>
      <c r="F694" s="1">
        <v>-39710000</v>
      </c>
      <c r="G694" s="1">
        <v>12290000</v>
      </c>
      <c r="H694">
        <v>1416</v>
      </c>
      <c r="I694">
        <v>1027</v>
      </c>
      <c r="J694">
        <v>2530</v>
      </c>
      <c r="K694">
        <f t="shared" si="93"/>
        <v>16.479479999999999</v>
      </c>
      <c r="L694">
        <f t="shared" si="94"/>
        <v>0.28760000000000002</v>
      </c>
      <c r="M694">
        <f t="shared" si="95"/>
        <v>2.9790000000000001</v>
      </c>
      <c r="N694">
        <f t="shared" si="96"/>
        <v>0.28365161846938536</v>
      </c>
      <c r="O694">
        <f t="shared" si="97"/>
        <v>7.2571661884231018</v>
      </c>
      <c r="P694">
        <f t="shared" si="98"/>
        <v>0.12666144435239032</v>
      </c>
      <c r="Q694">
        <f t="shared" si="99"/>
        <v>3.6194986527223882</v>
      </c>
      <c r="R694">
        <f t="shared" si="100"/>
        <v>0.29164875362290871</v>
      </c>
      <c r="S694">
        <f t="shared" si="101"/>
        <v>0.9861177064101444</v>
      </c>
    </row>
    <row r="695" spans="1:19">
      <c r="A695" s="1">
        <v>69300</v>
      </c>
      <c r="B695">
        <v>4.8879999999999999</v>
      </c>
      <c r="C695">
        <v>2.976</v>
      </c>
      <c r="D695">
        <v>0.29370000000000002</v>
      </c>
      <c r="E695" s="1">
        <v>7023000</v>
      </c>
      <c r="F695" s="1">
        <v>-39610000</v>
      </c>
      <c r="G695" s="1">
        <v>12540000</v>
      </c>
      <c r="H695">
        <v>1412</v>
      </c>
      <c r="I695">
        <v>1048</v>
      </c>
      <c r="J695">
        <v>2523</v>
      </c>
      <c r="K695">
        <f t="shared" si="93"/>
        <v>16.82901</v>
      </c>
      <c r="L695">
        <f t="shared" si="94"/>
        <v>0.29370000000000002</v>
      </c>
      <c r="M695">
        <f t="shared" si="95"/>
        <v>2.976</v>
      </c>
      <c r="N695">
        <f t="shared" si="96"/>
        <v>0.2894957620138357</v>
      </c>
      <c r="O695">
        <f t="shared" si="97"/>
        <v>7.4155992664179333</v>
      </c>
      <c r="P695">
        <f t="shared" si="98"/>
        <v>0.12942662320746912</v>
      </c>
      <c r="Q695">
        <f t="shared" si="99"/>
        <v>3.5502457000427934</v>
      </c>
      <c r="R695">
        <f t="shared" si="100"/>
        <v>0.29801581323407561</v>
      </c>
      <c r="S695">
        <f t="shared" si="101"/>
        <v>0.98551817372628503</v>
      </c>
    </row>
    <row r="696" spans="1:19">
      <c r="A696" s="1">
        <v>69400</v>
      </c>
      <c r="B696">
        <v>4.8920000000000003</v>
      </c>
      <c r="C696">
        <v>2.9729999999999999</v>
      </c>
      <c r="D696">
        <v>0.29980000000000001</v>
      </c>
      <c r="E696" s="1">
        <v>7164000</v>
      </c>
      <c r="F696" s="1">
        <v>-39500000</v>
      </c>
      <c r="G696" s="1">
        <v>12800000</v>
      </c>
      <c r="H696">
        <v>1408</v>
      </c>
      <c r="I696">
        <v>1069</v>
      </c>
      <c r="J696">
        <v>2516</v>
      </c>
      <c r="K696">
        <f t="shared" si="93"/>
        <v>17.178539999999998</v>
      </c>
      <c r="L696">
        <f t="shared" si="94"/>
        <v>0.29980000000000001</v>
      </c>
      <c r="M696">
        <f t="shared" si="95"/>
        <v>2.9729999999999999</v>
      </c>
      <c r="N696">
        <f t="shared" si="96"/>
        <v>0.29532913345438411</v>
      </c>
      <c r="O696">
        <f t="shared" si="97"/>
        <v>7.5743249143542233</v>
      </c>
      <c r="P696">
        <f t="shared" si="98"/>
        <v>0.1321969083713187</v>
      </c>
      <c r="Q696">
        <f t="shared" si="99"/>
        <v>3.4839280163527211</v>
      </c>
      <c r="R696">
        <f t="shared" si="100"/>
        <v>0.3043946305556981</v>
      </c>
      <c r="S696">
        <f t="shared" si="101"/>
        <v>0.98490567804264417</v>
      </c>
    </row>
    <row r="697" spans="1:19">
      <c r="A697" s="1">
        <v>69500</v>
      </c>
      <c r="B697">
        <v>4.8959999999999999</v>
      </c>
      <c r="C697">
        <v>2.9689999999999999</v>
      </c>
      <c r="D697">
        <v>0.30590000000000001</v>
      </c>
      <c r="E697" s="1">
        <v>7305000</v>
      </c>
      <c r="F697" s="1">
        <v>-39390000</v>
      </c>
      <c r="G697" s="1">
        <v>13050000</v>
      </c>
      <c r="H697">
        <v>1404</v>
      </c>
      <c r="I697">
        <v>1090</v>
      </c>
      <c r="J697">
        <v>2509</v>
      </c>
      <c r="K697">
        <f t="shared" si="93"/>
        <v>17.52807</v>
      </c>
      <c r="L697">
        <f t="shared" si="94"/>
        <v>0.30590000000000001</v>
      </c>
      <c r="M697">
        <f t="shared" si="95"/>
        <v>2.9689999999999999</v>
      </c>
      <c r="N697">
        <f t="shared" si="96"/>
        <v>0.30115151573195231</v>
      </c>
      <c r="O697">
        <f t="shared" si="97"/>
        <v>7.7333501430795177</v>
      </c>
      <c r="P697">
        <f t="shared" si="98"/>
        <v>0.13497242220631217</v>
      </c>
      <c r="Q697">
        <f t="shared" si="99"/>
        <v>3.4203697351250879</v>
      </c>
      <c r="R697">
        <f t="shared" si="100"/>
        <v>0.31078548733755296</v>
      </c>
      <c r="S697">
        <f t="shared" si="101"/>
        <v>0.98428019474330686</v>
      </c>
    </row>
    <row r="698" spans="1:19">
      <c r="A698" s="1">
        <v>69600</v>
      </c>
      <c r="B698">
        <v>4.9000000000000004</v>
      </c>
      <c r="C698">
        <v>2.9660000000000002</v>
      </c>
      <c r="D698">
        <v>0.312</v>
      </c>
      <c r="E698" s="1">
        <v>7445000</v>
      </c>
      <c r="F698" s="1">
        <v>-39280000</v>
      </c>
      <c r="G698" s="1">
        <v>13300000</v>
      </c>
      <c r="H698">
        <v>1400</v>
      </c>
      <c r="I698">
        <v>1111</v>
      </c>
      <c r="J698">
        <v>2502</v>
      </c>
      <c r="K698">
        <f t="shared" si="93"/>
        <v>17.877599999999997</v>
      </c>
      <c r="L698">
        <f t="shared" si="94"/>
        <v>0.312</v>
      </c>
      <c r="M698">
        <f t="shared" si="95"/>
        <v>2.9660000000000002</v>
      </c>
      <c r="N698">
        <f t="shared" si="96"/>
        <v>0.30696269219636757</v>
      </c>
      <c r="O698">
        <f t="shared" si="97"/>
        <v>7.8926820255738379</v>
      </c>
      <c r="P698">
        <f t="shared" si="98"/>
        <v>0.13775328815923876</v>
      </c>
      <c r="Q698">
        <f t="shared" si="99"/>
        <v>3.359408739641192</v>
      </c>
      <c r="R698">
        <f t="shared" si="100"/>
        <v>0.3171886678263765</v>
      </c>
      <c r="S698">
        <f t="shared" si="101"/>
        <v>0.98364169860817185</v>
      </c>
    </row>
    <row r="699" spans="1:19">
      <c r="A699" s="1">
        <v>69700</v>
      </c>
      <c r="B699">
        <v>4.9039999999999999</v>
      </c>
      <c r="C699">
        <v>2.9630000000000001</v>
      </c>
      <c r="D699">
        <v>0.31809999999999999</v>
      </c>
      <c r="E699" s="1">
        <v>7585000</v>
      </c>
      <c r="F699" s="1">
        <v>-39170000</v>
      </c>
      <c r="G699" s="1">
        <v>13550000</v>
      </c>
      <c r="H699">
        <v>1396</v>
      </c>
      <c r="I699">
        <v>1132</v>
      </c>
      <c r="J699">
        <v>2495</v>
      </c>
      <c r="K699">
        <f t="shared" si="93"/>
        <v>18.227129999999999</v>
      </c>
      <c r="L699">
        <f t="shared" si="94"/>
        <v>0.31809999999999999</v>
      </c>
      <c r="M699">
        <f t="shared" si="95"/>
        <v>2.9630000000000001</v>
      </c>
      <c r="N699">
        <f t="shared" si="96"/>
        <v>0.31276244661442409</v>
      </c>
      <c r="O699">
        <f t="shared" si="97"/>
        <v>8.0523276987030812</v>
      </c>
      <c r="P699">
        <f t="shared" si="98"/>
        <v>0.14053963079190671</v>
      </c>
      <c r="Q699">
        <f t="shared" si="99"/>
        <v>3.3008953447202782</v>
      </c>
      <c r="R699">
        <f t="shared" si="100"/>
        <v>0.32360445883633143</v>
      </c>
      <c r="S699">
        <f t="shared" si="101"/>
        <v>0.98299016380637882</v>
      </c>
    </row>
    <row r="700" spans="1:19">
      <c r="A700" s="1">
        <v>69800</v>
      </c>
      <c r="B700">
        <v>4.9080000000000004</v>
      </c>
      <c r="C700">
        <v>2.9590000000000001</v>
      </c>
      <c r="D700">
        <v>0.32419999999999999</v>
      </c>
      <c r="E700" s="1">
        <v>7724000</v>
      </c>
      <c r="F700" s="1">
        <v>-39060000</v>
      </c>
      <c r="G700" s="1">
        <v>13800000</v>
      </c>
      <c r="H700">
        <v>1392</v>
      </c>
      <c r="I700">
        <v>1153</v>
      </c>
      <c r="J700">
        <v>2488</v>
      </c>
      <c r="K700">
        <f t="shared" si="93"/>
        <v>18.576659999999997</v>
      </c>
      <c r="L700">
        <f t="shared" si="94"/>
        <v>0.32419999999999999</v>
      </c>
      <c r="M700">
        <f t="shared" si="95"/>
        <v>2.9590000000000001</v>
      </c>
      <c r="N700">
        <f t="shared" si="96"/>
        <v>0.31855056317792924</v>
      </c>
      <c r="O700">
        <f t="shared" si="97"/>
        <v>8.2122943650065139</v>
      </c>
      <c r="P700">
        <f t="shared" si="98"/>
        <v>0.14333157581234068</v>
      </c>
      <c r="Q700">
        <f t="shared" si="99"/>
        <v>3.2446911272740095</v>
      </c>
      <c r="R700">
        <f t="shared" si="100"/>
        <v>0.33003314982084153</v>
      </c>
      <c r="S700">
        <f t="shared" si="101"/>
        <v>0.98232556388954295</v>
      </c>
    </row>
    <row r="701" spans="1:19">
      <c r="A701" s="1">
        <v>69900</v>
      </c>
      <c r="B701">
        <v>4.9119999999999999</v>
      </c>
      <c r="C701">
        <v>2.956</v>
      </c>
      <c r="D701">
        <v>0.33029999999999998</v>
      </c>
      <c r="E701" s="1">
        <v>7863000</v>
      </c>
      <c r="F701" s="1">
        <v>-38940000</v>
      </c>
      <c r="G701" s="1">
        <v>14040000</v>
      </c>
      <c r="H701">
        <v>1388</v>
      </c>
      <c r="I701">
        <v>1174</v>
      </c>
      <c r="J701">
        <v>2481</v>
      </c>
      <c r="K701">
        <f t="shared" si="93"/>
        <v>18.926189999999998</v>
      </c>
      <c r="L701">
        <f t="shared" si="94"/>
        <v>0.33029999999999998</v>
      </c>
      <c r="M701">
        <f t="shared" si="95"/>
        <v>2.956</v>
      </c>
      <c r="N701">
        <f t="shared" si="96"/>
        <v>0.3243268265117335</v>
      </c>
      <c r="O701">
        <f t="shared" si="97"/>
        <v>8.3725892945194573</v>
      </c>
      <c r="P701">
        <f t="shared" si="98"/>
        <v>0.14612925010659375</v>
      </c>
      <c r="Q701">
        <f t="shared" si="99"/>
        <v>3.1906678864462505</v>
      </c>
      <c r="R701">
        <f t="shared" si="100"/>
        <v>0.33647503294584141</v>
      </c>
      <c r="S701">
        <f t="shared" si="101"/>
        <v>0.98164787178478308</v>
      </c>
    </row>
    <row r="702" spans="1:19">
      <c r="A702" s="1">
        <v>70000</v>
      </c>
      <c r="B702">
        <v>4.9160000000000004</v>
      </c>
      <c r="C702">
        <v>2.9529999999999998</v>
      </c>
      <c r="D702">
        <v>0.33639999999999998</v>
      </c>
      <c r="E702" s="1">
        <v>8002000</v>
      </c>
      <c r="F702" s="1">
        <v>-38820000</v>
      </c>
      <c r="G702" s="1">
        <v>14290000</v>
      </c>
      <c r="H702">
        <v>1384</v>
      </c>
      <c r="I702">
        <v>1194</v>
      </c>
      <c r="J702">
        <v>2473</v>
      </c>
      <c r="K702">
        <f t="shared" si="93"/>
        <v>19.275719999999996</v>
      </c>
      <c r="L702">
        <f t="shared" si="94"/>
        <v>0.33639999999999998</v>
      </c>
      <c r="M702">
        <f t="shared" si="95"/>
        <v>2.9529999999999998</v>
      </c>
      <c r="N702">
        <f t="shared" si="96"/>
        <v>0.33009102168174465</v>
      </c>
      <c r="O702">
        <f t="shared" si="97"/>
        <v>8.5332198266324077</v>
      </c>
      <c r="P702">
        <f t="shared" si="98"/>
        <v>0.14893278177119523</v>
      </c>
      <c r="Q702">
        <f t="shared" si="99"/>
        <v>3.1387067168895939</v>
      </c>
      <c r="R702">
        <f t="shared" si="100"/>
        <v>0.34293040316448942</v>
      </c>
      <c r="S702">
        <f t="shared" si="101"/>
        <v>0.98095705978755965</v>
      </c>
    </row>
    <row r="703" spans="1:19">
      <c r="A703" s="1">
        <v>70100</v>
      </c>
      <c r="B703">
        <v>4.92</v>
      </c>
      <c r="C703">
        <v>2.9489999999999998</v>
      </c>
      <c r="D703">
        <v>0.34250000000000003</v>
      </c>
      <c r="E703" s="1">
        <v>8140000</v>
      </c>
      <c r="F703" s="1">
        <v>-38700000</v>
      </c>
      <c r="G703" s="1">
        <v>14540000</v>
      </c>
      <c r="H703">
        <v>1380</v>
      </c>
      <c r="I703">
        <v>1215</v>
      </c>
      <c r="J703">
        <v>2465</v>
      </c>
      <c r="K703">
        <f t="shared" si="93"/>
        <v>19.625250000000001</v>
      </c>
      <c r="L703">
        <f t="shared" si="94"/>
        <v>0.34250000000000003</v>
      </c>
      <c r="M703">
        <f t="shared" si="95"/>
        <v>2.9489999999999998</v>
      </c>
      <c r="N703">
        <f t="shared" si="96"/>
        <v>0.3358429342029256</v>
      </c>
      <c r="O703">
        <f t="shared" si="97"/>
        <v>8.6941933719878097</v>
      </c>
      <c r="P703">
        <f t="shared" si="98"/>
        <v>0.15174230014625539</v>
      </c>
      <c r="Q703">
        <f t="shared" si="99"/>
        <v>3.088697181073651</v>
      </c>
      <c r="R703">
        <f t="shared" si="100"/>
        <v>0.34939955829339575</v>
      </c>
      <c r="S703">
        <f t="shared" si="101"/>
        <v>0.98025309955428719</v>
      </c>
    </row>
    <row r="704" spans="1:19">
      <c r="A704" s="1">
        <v>70200</v>
      </c>
      <c r="B704">
        <v>4.9240000000000004</v>
      </c>
      <c r="C704">
        <v>2.9460000000000002</v>
      </c>
      <c r="D704">
        <v>0.34860000000000002</v>
      </c>
      <c r="E704" s="1">
        <v>8278000</v>
      </c>
      <c r="F704" s="1">
        <v>-38580000</v>
      </c>
      <c r="G704" s="1">
        <v>14790000</v>
      </c>
      <c r="H704">
        <v>1375</v>
      </c>
      <c r="I704">
        <v>1236</v>
      </c>
      <c r="J704">
        <v>2458</v>
      </c>
      <c r="K704">
        <f t="shared" si="93"/>
        <v>19.974779999999999</v>
      </c>
      <c r="L704">
        <f t="shared" si="94"/>
        <v>0.34860000000000002</v>
      </c>
      <c r="M704">
        <f t="shared" si="95"/>
        <v>2.9460000000000002</v>
      </c>
      <c r="N704">
        <f t="shared" si="96"/>
        <v>0.34158235004727505</v>
      </c>
      <c r="O704">
        <f t="shared" si="97"/>
        <v>8.8555174144157824</v>
      </c>
      <c r="P704">
        <f t="shared" si="98"/>
        <v>0.15455793584925057</v>
      </c>
      <c r="Q704">
        <f t="shared" si="99"/>
        <v>3.040536568494701</v>
      </c>
      <c r="R704">
        <f t="shared" si="100"/>
        <v>0.35588279909041431</v>
      </c>
      <c r="S704">
        <f t="shared" si="101"/>
        <v>0.97953596209474558</v>
      </c>
    </row>
    <row r="705" spans="1:19">
      <c r="A705" s="1">
        <v>70300</v>
      </c>
      <c r="B705">
        <v>4.9279999999999999</v>
      </c>
      <c r="C705">
        <v>2.9430000000000001</v>
      </c>
      <c r="D705">
        <v>0.35470000000000002</v>
      </c>
      <c r="E705" s="1">
        <v>8415000</v>
      </c>
      <c r="F705" s="1">
        <v>-38460000</v>
      </c>
      <c r="G705" s="1">
        <v>15030000</v>
      </c>
      <c r="H705">
        <v>1371</v>
      </c>
      <c r="I705">
        <v>1256</v>
      </c>
      <c r="J705">
        <v>2450</v>
      </c>
      <c r="K705">
        <f t="shared" si="93"/>
        <v>20.324310000000001</v>
      </c>
      <c r="L705">
        <f t="shared" si="94"/>
        <v>0.35470000000000002</v>
      </c>
      <c r="M705">
        <f t="shared" si="95"/>
        <v>2.9430000000000001</v>
      </c>
      <c r="N705">
        <f t="shared" si="96"/>
        <v>0.3473090556517916</v>
      </c>
      <c r="O705">
        <f t="shared" si="97"/>
        <v>9.0171995129101798</v>
      </c>
      <c r="P705">
        <f t="shared" si="98"/>
        <v>0.15737982080951157</v>
      </c>
      <c r="Q705">
        <f t="shared" si="99"/>
        <v>2.9941292313251648</v>
      </c>
      <c r="R705">
        <f t="shared" si="100"/>
        <v>0.36238042933405529</v>
      </c>
      <c r="S705">
        <f t="shared" si="101"/>
        <v>0.97880561776426578</v>
      </c>
    </row>
    <row r="706" spans="1:19">
      <c r="A706" s="1">
        <v>70400</v>
      </c>
      <c r="B706">
        <v>4.9320000000000004</v>
      </c>
      <c r="C706">
        <v>2.94</v>
      </c>
      <c r="D706">
        <v>0.36080000000000001</v>
      </c>
      <c r="E706" s="1">
        <v>8552000</v>
      </c>
      <c r="F706" s="1">
        <v>-38330000</v>
      </c>
      <c r="G706" s="1">
        <v>15280000</v>
      </c>
      <c r="H706">
        <v>1366</v>
      </c>
      <c r="I706">
        <v>1277</v>
      </c>
      <c r="J706">
        <v>2442</v>
      </c>
      <c r="K706">
        <f t="shared" si="93"/>
        <v>20.673839999999998</v>
      </c>
      <c r="L706">
        <f t="shared" si="94"/>
        <v>0.36080000000000001</v>
      </c>
      <c r="M706">
        <f t="shared" si="95"/>
        <v>2.94</v>
      </c>
      <c r="N706">
        <f t="shared" si="96"/>
        <v>0.35302283792642053</v>
      </c>
      <c r="O706">
        <f t="shared" si="97"/>
        <v>9.1792473036462336</v>
      </c>
      <c r="P706">
        <f t="shared" si="98"/>
        <v>0.16020808830343847</v>
      </c>
      <c r="Q706">
        <f t="shared" si="99"/>
        <v>2.9493859874563801</v>
      </c>
      <c r="R706">
        <f t="shared" si="100"/>
        <v>0.36889275590457105</v>
      </c>
      <c r="S706">
        <f t="shared" si="101"/>
        <v>0.9780620362556951</v>
      </c>
    </row>
    <row r="707" spans="1:19">
      <c r="A707" s="1">
        <v>70500</v>
      </c>
      <c r="B707">
        <v>4.9359999999999999</v>
      </c>
      <c r="C707">
        <v>2.9369999999999998</v>
      </c>
      <c r="D707">
        <v>0.36680000000000001</v>
      </c>
      <c r="E707" s="1">
        <v>8688000</v>
      </c>
      <c r="F707" s="1">
        <v>-38200000</v>
      </c>
      <c r="G707" s="1">
        <v>15520000</v>
      </c>
      <c r="H707">
        <v>1362</v>
      </c>
      <c r="I707">
        <v>1297</v>
      </c>
      <c r="J707">
        <v>2433</v>
      </c>
      <c r="K707">
        <f t="shared" si="93"/>
        <v>21.01764</v>
      </c>
      <c r="L707">
        <f t="shared" si="94"/>
        <v>0.36680000000000001</v>
      </c>
      <c r="M707">
        <f t="shared" si="95"/>
        <v>2.9369999999999998</v>
      </c>
      <c r="N707">
        <f t="shared" si="96"/>
        <v>0.35863013808133876</v>
      </c>
      <c r="O707">
        <f t="shared" si="97"/>
        <v>9.3390028074504876</v>
      </c>
      <c r="P707">
        <f t="shared" si="98"/>
        <v>0.16299634784300504</v>
      </c>
      <c r="Q707">
        <f t="shared" si="99"/>
        <v>2.9069188400129118</v>
      </c>
      <c r="R707">
        <f t="shared" si="100"/>
        <v>0.37531296075577536</v>
      </c>
      <c r="S707">
        <f t="shared" si="101"/>
        <v>0.97731770110301341</v>
      </c>
    </row>
    <row r="708" spans="1:19">
      <c r="A708" s="1">
        <v>70600</v>
      </c>
      <c r="B708">
        <v>4.9400000000000004</v>
      </c>
      <c r="C708">
        <v>2.9340000000000002</v>
      </c>
      <c r="D708">
        <v>0.37290000000000001</v>
      </c>
      <c r="E708" s="1">
        <v>8824000</v>
      </c>
      <c r="F708" s="1">
        <v>-38070000</v>
      </c>
      <c r="G708" s="1">
        <v>15760000</v>
      </c>
      <c r="H708">
        <v>1357</v>
      </c>
      <c r="I708">
        <v>1317</v>
      </c>
      <c r="J708">
        <v>2425</v>
      </c>
      <c r="K708">
        <f t="shared" ref="K708:K771" si="102">L708*57.3</f>
        <v>21.367169999999998</v>
      </c>
      <c r="L708">
        <f t="shared" ref="L708:L771" si="103">D708</f>
        <v>0.37290000000000001</v>
      </c>
      <c r="M708">
        <f t="shared" ref="M708:M771" si="104">C708</f>
        <v>2.9340000000000002</v>
      </c>
      <c r="N708">
        <f t="shared" ref="N708:N771" si="105">SIN(L708*SIGN(L708))</f>
        <v>0.36431765688564005</v>
      </c>
      <c r="O708">
        <f t="shared" ref="O708:O771" si="106">P708*180/PI()</f>
        <v>9.5017988977142451</v>
      </c>
      <c r="P708">
        <f t="shared" ref="P708:P771" si="107">SIGN(L708)*LOG((1+N708)/(1-N708))/2</f>
        <v>0.1658376756274815</v>
      </c>
      <c r="Q708">
        <f t="shared" ref="Q708:Q771" si="108">TANH(SIN(L708))^-1</f>
        <v>2.865235425256262</v>
      </c>
      <c r="R708">
        <f t="shared" ref="R708:R771" si="109">LN(TAN((PI()/4)+(L708/2)))</f>
        <v>0.38185535975662083</v>
      </c>
      <c r="S708">
        <f t="shared" si="101"/>
        <v>0.97654776991390513</v>
      </c>
    </row>
    <row r="709" spans="1:19">
      <c r="A709" s="1">
        <v>70700</v>
      </c>
      <c r="B709">
        <v>4.944</v>
      </c>
      <c r="C709">
        <v>2.93</v>
      </c>
      <c r="D709">
        <v>0.379</v>
      </c>
      <c r="E709" s="1">
        <v>8959000</v>
      </c>
      <c r="F709" s="1">
        <v>-37940000</v>
      </c>
      <c r="G709" s="1">
        <v>16000000</v>
      </c>
      <c r="H709">
        <v>1352</v>
      </c>
      <c r="I709">
        <v>1337</v>
      </c>
      <c r="J709">
        <v>2417</v>
      </c>
      <c r="K709">
        <f t="shared" si="102"/>
        <v>21.716699999999999</v>
      </c>
      <c r="L709">
        <f t="shared" si="103"/>
        <v>0.379</v>
      </c>
      <c r="M709">
        <f t="shared" si="104"/>
        <v>2.93</v>
      </c>
      <c r="N709">
        <f t="shared" si="105"/>
        <v>0.36999161947196435</v>
      </c>
      <c r="O709">
        <f t="shared" si="106"/>
        <v>9.6649839427960895</v>
      </c>
      <c r="P709">
        <f t="shared" si="107"/>
        <v>0.16868579195417505</v>
      </c>
      <c r="Q709">
        <f t="shared" si="108"/>
        <v>2.8249833907619517</v>
      </c>
      <c r="R709">
        <f t="shared" si="109"/>
        <v>0.38841338995357833</v>
      </c>
      <c r="S709">
        <f t="shared" ref="S709:S772" si="110">L709/LN((TAN(L709)+1/COS(L709)))</f>
        <v>0.97576450710233398</v>
      </c>
    </row>
    <row r="710" spans="1:19">
      <c r="A710" s="1">
        <v>70800</v>
      </c>
      <c r="B710">
        <v>4.9480000000000004</v>
      </c>
      <c r="C710">
        <v>2.927</v>
      </c>
      <c r="D710">
        <v>0.38500000000000001</v>
      </c>
      <c r="E710" s="1">
        <v>9094000</v>
      </c>
      <c r="F710" s="1">
        <v>-37800000</v>
      </c>
      <c r="G710" s="1">
        <v>16250000</v>
      </c>
      <c r="H710">
        <v>1347</v>
      </c>
      <c r="I710">
        <v>1358</v>
      </c>
      <c r="J710">
        <v>2408</v>
      </c>
      <c r="K710">
        <f t="shared" si="102"/>
        <v>22.060500000000001</v>
      </c>
      <c r="L710">
        <f t="shared" si="103"/>
        <v>0.38500000000000001</v>
      </c>
      <c r="M710">
        <f t="shared" si="104"/>
        <v>2.927</v>
      </c>
      <c r="N710">
        <f t="shared" si="105"/>
        <v>0.37555913674750124</v>
      </c>
      <c r="O710">
        <f t="shared" si="106"/>
        <v>9.8258809927787372</v>
      </c>
      <c r="P710">
        <f t="shared" si="107"/>
        <v>0.17149397523311813</v>
      </c>
      <c r="Q710">
        <f t="shared" si="108"/>
        <v>2.7867213491787295</v>
      </c>
      <c r="R710">
        <f t="shared" si="109"/>
        <v>0.39487947091006764</v>
      </c>
      <c r="S710">
        <f t="shared" si="110"/>
        <v>0.97498104703367161</v>
      </c>
    </row>
    <row r="711" spans="1:19">
      <c r="A711" s="1">
        <v>70900</v>
      </c>
      <c r="B711">
        <v>4.9530000000000003</v>
      </c>
      <c r="C711">
        <v>2.9239999999999999</v>
      </c>
      <c r="D711">
        <v>0.3911</v>
      </c>
      <c r="E711" s="1">
        <v>9229000</v>
      </c>
      <c r="F711" s="1">
        <v>-37670000</v>
      </c>
      <c r="G711" s="1">
        <v>16490000</v>
      </c>
      <c r="H711">
        <v>1343</v>
      </c>
      <c r="I711">
        <v>1378</v>
      </c>
      <c r="J711">
        <v>2399</v>
      </c>
      <c r="K711">
        <f t="shared" si="102"/>
        <v>22.410029999999999</v>
      </c>
      <c r="L711">
        <f t="shared" si="103"/>
        <v>0.3911</v>
      </c>
      <c r="M711">
        <f t="shared" si="104"/>
        <v>2.9239999999999999</v>
      </c>
      <c r="N711">
        <f t="shared" si="105"/>
        <v>0.38120558486986089</v>
      </c>
      <c r="O711">
        <f t="shared" si="106"/>
        <v>9.9898612247399488</v>
      </c>
      <c r="P711">
        <f t="shared" si="107"/>
        <v>0.17435597018902529</v>
      </c>
      <c r="Q711">
        <f t="shared" si="108"/>
        <v>2.7491107265852799</v>
      </c>
      <c r="R711">
        <f t="shared" si="109"/>
        <v>0.40146945783176374</v>
      </c>
      <c r="S711">
        <f t="shared" si="110"/>
        <v>0.97417124110071385</v>
      </c>
    </row>
    <row r="712" spans="1:19">
      <c r="A712" s="1">
        <v>71000</v>
      </c>
      <c r="B712">
        <v>4.9569999999999999</v>
      </c>
      <c r="C712">
        <v>2.9209999999999998</v>
      </c>
      <c r="D712">
        <v>0.39710000000000001</v>
      </c>
      <c r="E712" s="1">
        <v>9363000</v>
      </c>
      <c r="F712" s="1">
        <v>-37530000</v>
      </c>
      <c r="G712" s="1">
        <v>16730000</v>
      </c>
      <c r="H712">
        <v>1338</v>
      </c>
      <c r="I712">
        <v>1398</v>
      </c>
      <c r="J712">
        <v>2390</v>
      </c>
      <c r="K712">
        <f t="shared" si="102"/>
        <v>22.753830000000001</v>
      </c>
      <c r="L712">
        <f t="shared" si="103"/>
        <v>0.39710000000000001</v>
      </c>
      <c r="M712">
        <f t="shared" si="104"/>
        <v>2.9209999999999998</v>
      </c>
      <c r="N712">
        <f t="shared" si="105"/>
        <v>0.3867456316670182</v>
      </c>
      <c r="O712">
        <f t="shared" si="106"/>
        <v>10.151556092886201</v>
      </c>
      <c r="P712">
        <f t="shared" si="107"/>
        <v>0.1771780780217555</v>
      </c>
      <c r="Q712">
        <f t="shared" si="108"/>
        <v>2.7133266266565377</v>
      </c>
      <c r="R712">
        <f t="shared" si="109"/>
        <v>0.40796760125823017</v>
      </c>
      <c r="S712">
        <f t="shared" si="110"/>
        <v>0.9733616070866582</v>
      </c>
    </row>
    <row r="713" spans="1:19">
      <c r="A713" s="1">
        <v>71100</v>
      </c>
      <c r="B713">
        <v>4.9610000000000003</v>
      </c>
      <c r="C713">
        <v>2.9180000000000001</v>
      </c>
      <c r="D713">
        <v>0.4032</v>
      </c>
      <c r="E713" s="1">
        <v>9496000</v>
      </c>
      <c r="F713" s="1">
        <v>-37390000</v>
      </c>
      <c r="G713" s="1">
        <v>16960000</v>
      </c>
      <c r="H713">
        <v>1333</v>
      </c>
      <c r="I713">
        <v>1418</v>
      </c>
      <c r="J713">
        <v>2381</v>
      </c>
      <c r="K713">
        <f t="shared" si="102"/>
        <v>23.103359999999999</v>
      </c>
      <c r="L713">
        <f t="shared" si="103"/>
        <v>0.4032</v>
      </c>
      <c r="M713">
        <f t="shared" si="104"/>
        <v>2.9180000000000001</v>
      </c>
      <c r="N713">
        <f t="shared" si="105"/>
        <v>0.39236373863902996</v>
      </c>
      <c r="O713">
        <f t="shared" si="106"/>
        <v>10.31636354695693</v>
      </c>
      <c r="P713">
        <f t="shared" si="107"/>
        <v>0.18005451072711906</v>
      </c>
      <c r="Q713">
        <f t="shared" si="108"/>
        <v>2.6781204802207621</v>
      </c>
      <c r="R713">
        <f t="shared" si="109"/>
        <v>0.41459083232660077</v>
      </c>
      <c r="S713">
        <f t="shared" si="110"/>
        <v>0.97252512251011969</v>
      </c>
    </row>
    <row r="714" spans="1:19">
      <c r="A714" s="1">
        <v>71200</v>
      </c>
      <c r="B714">
        <v>4.9649999999999999</v>
      </c>
      <c r="C714">
        <v>2.915</v>
      </c>
      <c r="D714">
        <v>0.40920000000000001</v>
      </c>
      <c r="E714" s="1">
        <v>9629000</v>
      </c>
      <c r="F714" s="1">
        <v>-37240000</v>
      </c>
      <c r="G714" s="1">
        <v>17200000</v>
      </c>
      <c r="H714">
        <v>1327</v>
      </c>
      <c r="I714">
        <v>1438</v>
      </c>
      <c r="J714">
        <v>2372</v>
      </c>
      <c r="K714">
        <f t="shared" si="102"/>
        <v>23.44716</v>
      </c>
      <c r="L714">
        <f t="shared" si="103"/>
        <v>0.40920000000000001</v>
      </c>
      <c r="M714">
        <f t="shared" si="104"/>
        <v>2.915</v>
      </c>
      <c r="N714">
        <f t="shared" si="105"/>
        <v>0.39787550384945242</v>
      </c>
      <c r="O714">
        <f t="shared" si="106"/>
        <v>10.478888098461372</v>
      </c>
      <c r="P714">
        <f t="shared" si="107"/>
        <v>0.18289109926619865</v>
      </c>
      <c r="Q714">
        <f t="shared" si="108"/>
        <v>2.6445952612740409</v>
      </c>
      <c r="R714">
        <f t="shared" si="109"/>
        <v>0.4211223188116433</v>
      </c>
      <c r="S714">
        <f t="shared" si="110"/>
        <v>0.97168917846651626</v>
      </c>
    </row>
    <row r="715" spans="1:19">
      <c r="A715" s="1">
        <v>71300</v>
      </c>
      <c r="B715">
        <v>4.97</v>
      </c>
      <c r="C715">
        <v>2.9119999999999999</v>
      </c>
      <c r="D715">
        <v>0.41520000000000001</v>
      </c>
      <c r="E715" s="1">
        <v>9762000</v>
      </c>
      <c r="F715" s="1">
        <v>-37100000</v>
      </c>
      <c r="G715" s="1">
        <v>17440000</v>
      </c>
      <c r="H715">
        <v>1322</v>
      </c>
      <c r="I715">
        <v>1457</v>
      </c>
      <c r="J715">
        <v>2363</v>
      </c>
      <c r="K715">
        <f t="shared" si="102"/>
        <v>23.790959999999998</v>
      </c>
      <c r="L715">
        <f t="shared" si="103"/>
        <v>0.41520000000000001</v>
      </c>
      <c r="M715">
        <f t="shared" si="104"/>
        <v>2.9119999999999999</v>
      </c>
      <c r="N715">
        <f t="shared" si="105"/>
        <v>0.40337294558470682</v>
      </c>
      <c r="O715">
        <f t="shared" si="106"/>
        <v>10.641836107476811</v>
      </c>
      <c r="P715">
        <f t="shared" si="107"/>
        <v>0.18573507853308749</v>
      </c>
      <c r="Q715">
        <f t="shared" si="108"/>
        <v>2.6121167489974142</v>
      </c>
      <c r="R715">
        <f t="shared" si="109"/>
        <v>0.42767082307636567</v>
      </c>
      <c r="S715">
        <f t="shared" si="110"/>
        <v>0.97084013590953144</v>
      </c>
    </row>
    <row r="716" spans="1:19">
      <c r="A716" s="1">
        <v>71400</v>
      </c>
      <c r="B716">
        <v>4.9740000000000002</v>
      </c>
      <c r="C716">
        <v>2.9089999999999998</v>
      </c>
      <c r="D716">
        <v>0.42130000000000001</v>
      </c>
      <c r="E716" s="1">
        <v>9894000</v>
      </c>
      <c r="F716" s="1">
        <v>-36950000</v>
      </c>
      <c r="G716" s="1">
        <v>17670000</v>
      </c>
      <c r="H716">
        <v>1317</v>
      </c>
      <c r="I716">
        <v>1477</v>
      </c>
      <c r="J716">
        <v>2354</v>
      </c>
      <c r="K716">
        <f t="shared" si="102"/>
        <v>24.14049</v>
      </c>
      <c r="L716">
        <f t="shared" si="103"/>
        <v>0.42130000000000001</v>
      </c>
      <c r="M716">
        <f t="shared" si="104"/>
        <v>2.9089999999999998</v>
      </c>
      <c r="N716">
        <f t="shared" si="105"/>
        <v>0.40894712379009918</v>
      </c>
      <c r="O716">
        <f t="shared" si="106"/>
        <v>10.807942379324665</v>
      </c>
      <c r="P716">
        <f t="shared" si="107"/>
        <v>0.1886341798850453</v>
      </c>
      <c r="Q716">
        <f t="shared" si="108"/>
        <v>2.5801236156947671</v>
      </c>
      <c r="R716">
        <f t="shared" si="109"/>
        <v>0.43434625063246246</v>
      </c>
      <c r="S716">
        <f t="shared" si="110"/>
        <v>0.96996347818482265</v>
      </c>
    </row>
    <row r="717" spans="1:19">
      <c r="A717" s="1">
        <v>71500</v>
      </c>
      <c r="B717">
        <v>4.9779999999999998</v>
      </c>
      <c r="C717">
        <v>2.9060000000000001</v>
      </c>
      <c r="D717">
        <v>0.42730000000000001</v>
      </c>
      <c r="E717" s="1">
        <v>10030000</v>
      </c>
      <c r="F717" s="1">
        <v>-36800000</v>
      </c>
      <c r="G717" s="1">
        <v>17910000</v>
      </c>
      <c r="H717">
        <v>1312</v>
      </c>
      <c r="I717">
        <v>1497</v>
      </c>
      <c r="J717">
        <v>2344</v>
      </c>
      <c r="K717">
        <f t="shared" si="102"/>
        <v>24.484289999999998</v>
      </c>
      <c r="L717">
        <f t="shared" si="103"/>
        <v>0.42730000000000001</v>
      </c>
      <c r="M717">
        <f t="shared" si="104"/>
        <v>2.9060000000000001</v>
      </c>
      <c r="N717">
        <f t="shared" si="105"/>
        <v>0.41441507839379788</v>
      </c>
      <c r="O717">
        <f t="shared" si="106"/>
        <v>10.971769127164091</v>
      </c>
      <c r="P717">
        <f t="shared" si="107"/>
        <v>0.19149349603767779</v>
      </c>
      <c r="Q717">
        <f t="shared" si="108"/>
        <v>2.549621812802223</v>
      </c>
      <c r="R717">
        <f t="shared" si="109"/>
        <v>0.44093006938167112</v>
      </c>
      <c r="S717">
        <f t="shared" si="110"/>
        <v>0.96908791137609396</v>
      </c>
    </row>
    <row r="718" spans="1:19">
      <c r="A718" s="1">
        <v>71600</v>
      </c>
      <c r="B718">
        <v>4.9829999999999997</v>
      </c>
      <c r="C718">
        <v>2.903</v>
      </c>
      <c r="D718">
        <v>0.43330000000000002</v>
      </c>
      <c r="E718" s="1">
        <v>10160000</v>
      </c>
      <c r="F718" s="1">
        <v>-36650000</v>
      </c>
      <c r="G718" s="1">
        <v>18140000</v>
      </c>
      <c r="H718">
        <v>1306</v>
      </c>
      <c r="I718">
        <v>1516</v>
      </c>
      <c r="J718">
        <v>2335</v>
      </c>
      <c r="K718">
        <f t="shared" si="102"/>
        <v>24.82809</v>
      </c>
      <c r="L718">
        <f t="shared" si="103"/>
        <v>0.43330000000000002</v>
      </c>
      <c r="M718">
        <f t="shared" si="104"/>
        <v>2.903</v>
      </c>
      <c r="N718">
        <f t="shared" si="105"/>
        <v>0.4198681140994312</v>
      </c>
      <c r="O718">
        <f t="shared" si="106"/>
        <v>11.136044089981977</v>
      </c>
      <c r="P718">
        <f t="shared" si="107"/>
        <v>0.19436063501744119</v>
      </c>
      <c r="Q718">
        <f t="shared" si="108"/>
        <v>2.5200385946160258</v>
      </c>
      <c r="R718">
        <f t="shared" si="109"/>
        <v>0.44753190085601652</v>
      </c>
      <c r="S718">
        <f t="shared" si="110"/>
        <v>0.96819913657820944</v>
      </c>
    </row>
    <row r="719" spans="1:19">
      <c r="A719" s="1">
        <v>71700</v>
      </c>
      <c r="B719">
        <v>4.9870000000000001</v>
      </c>
      <c r="C719">
        <v>2.9</v>
      </c>
      <c r="D719">
        <v>0.43930000000000002</v>
      </c>
      <c r="E719" s="1">
        <v>10290000</v>
      </c>
      <c r="F719" s="1">
        <v>-36500000</v>
      </c>
      <c r="G719" s="1">
        <v>18380000</v>
      </c>
      <c r="H719">
        <v>1301</v>
      </c>
      <c r="I719">
        <v>1536</v>
      </c>
      <c r="J719">
        <v>2325</v>
      </c>
      <c r="K719">
        <f t="shared" si="102"/>
        <v>25.171890000000001</v>
      </c>
      <c r="L719">
        <f t="shared" si="103"/>
        <v>0.43930000000000002</v>
      </c>
      <c r="M719">
        <f t="shared" si="104"/>
        <v>2.9</v>
      </c>
      <c r="N719">
        <f t="shared" si="105"/>
        <v>0.42530603459830263</v>
      </c>
      <c r="O719">
        <f t="shared" si="106"/>
        <v>11.300775673697792</v>
      </c>
      <c r="P719">
        <f t="shared" si="107"/>
        <v>0.19723574353530682</v>
      </c>
      <c r="Q719">
        <f t="shared" si="108"/>
        <v>2.491336102263412</v>
      </c>
      <c r="R719">
        <f t="shared" si="109"/>
        <v>0.45415208286999442</v>
      </c>
      <c r="S719">
        <f t="shared" si="110"/>
        <v>0.96729711603184332</v>
      </c>
    </row>
    <row r="720" spans="1:19">
      <c r="A720" s="1">
        <v>71800</v>
      </c>
      <c r="B720">
        <v>4.9909999999999997</v>
      </c>
      <c r="C720">
        <v>2.8969999999999998</v>
      </c>
      <c r="D720">
        <v>0.44529999999999997</v>
      </c>
      <c r="E720" s="1">
        <v>10420000</v>
      </c>
      <c r="F720" s="1">
        <v>-36350000</v>
      </c>
      <c r="G720" s="1">
        <v>18610000</v>
      </c>
      <c r="H720">
        <v>1295</v>
      </c>
      <c r="I720">
        <v>1555</v>
      </c>
      <c r="J720">
        <v>2315</v>
      </c>
      <c r="K720">
        <f t="shared" si="102"/>
        <v>25.515689999999996</v>
      </c>
      <c r="L720">
        <f t="shared" si="103"/>
        <v>0.44529999999999997</v>
      </c>
      <c r="M720">
        <f t="shared" si="104"/>
        <v>2.8969999999999998</v>
      </c>
      <c r="N720">
        <f t="shared" si="105"/>
        <v>0.43072864412586143</v>
      </c>
      <c r="O720">
        <f t="shared" si="106"/>
        <v>11.465972387539829</v>
      </c>
      <c r="P720">
        <f t="shared" si="107"/>
        <v>0.20011897010532526</v>
      </c>
      <c r="Q720">
        <f t="shared" si="108"/>
        <v>2.4634785161790402</v>
      </c>
      <c r="R720">
        <f t="shared" si="109"/>
        <v>0.46079095738984299</v>
      </c>
      <c r="S720">
        <f t="shared" si="110"/>
        <v>0.96638181122825895</v>
      </c>
    </row>
    <row r="721" spans="1:19">
      <c r="A721" s="1">
        <v>71900</v>
      </c>
      <c r="B721">
        <v>4.9960000000000004</v>
      </c>
      <c r="C721">
        <v>2.8940000000000001</v>
      </c>
      <c r="D721">
        <v>0.45129999999999998</v>
      </c>
      <c r="E721" s="1">
        <v>10550000</v>
      </c>
      <c r="F721" s="1">
        <v>-36190000</v>
      </c>
      <c r="G721" s="1">
        <v>18840000</v>
      </c>
      <c r="H721">
        <v>1290</v>
      </c>
      <c r="I721">
        <v>1575</v>
      </c>
      <c r="J721">
        <v>2305</v>
      </c>
      <c r="K721">
        <f t="shared" si="102"/>
        <v>25.859489999999997</v>
      </c>
      <c r="L721">
        <f t="shared" si="103"/>
        <v>0.45129999999999998</v>
      </c>
      <c r="M721">
        <f t="shared" si="104"/>
        <v>2.8940000000000001</v>
      </c>
      <c r="N721">
        <f t="shared" si="105"/>
        <v>0.43613574746875045</v>
      </c>
      <c r="O721">
        <f t="shared" si="106"/>
        <v>11.631642846654898</v>
      </c>
      <c r="P721">
        <f t="shared" si="107"/>
        <v>0.20301046509017387</v>
      </c>
      <c r="Q721">
        <f t="shared" si="108"/>
        <v>2.4364319206086695</v>
      </c>
      <c r="R721">
        <f t="shared" si="109"/>
        <v>0.46744887063842233</v>
      </c>
      <c r="S721">
        <f t="shared" si="110"/>
        <v>0.96545318289812709</v>
      </c>
    </row>
    <row r="722" spans="1:19">
      <c r="A722" s="1">
        <v>72000</v>
      </c>
      <c r="B722">
        <v>5</v>
      </c>
      <c r="C722">
        <v>2.8919999999999999</v>
      </c>
      <c r="D722">
        <v>0.45729999999999998</v>
      </c>
      <c r="E722" s="1">
        <v>10670000</v>
      </c>
      <c r="F722" s="1">
        <v>-36030000</v>
      </c>
      <c r="G722" s="1">
        <v>19070000</v>
      </c>
      <c r="H722">
        <v>1284</v>
      </c>
      <c r="I722">
        <v>1594</v>
      </c>
      <c r="J722">
        <v>2295</v>
      </c>
      <c r="K722">
        <f t="shared" si="102"/>
        <v>26.203289999999999</v>
      </c>
      <c r="L722">
        <f t="shared" si="103"/>
        <v>0.45729999999999998</v>
      </c>
      <c r="M722">
        <f t="shared" si="104"/>
        <v>2.8919999999999999</v>
      </c>
      <c r="N722">
        <f t="shared" si="105"/>
        <v>0.44152714997183312</v>
      </c>
      <c r="O722">
        <f t="shared" si="106"/>
        <v>11.797795774782275</v>
      </c>
      <c r="P722">
        <f t="shared" si="107"/>
        <v>0.20591038074782608</v>
      </c>
      <c r="Q722">
        <f t="shared" si="108"/>
        <v>2.4101641787797492</v>
      </c>
      <c r="R722">
        <f t="shared" si="109"/>
        <v>0.47412617320267236</v>
      </c>
      <c r="S722">
        <f t="shared" si="110"/>
        <v>0.96451119100003835</v>
      </c>
    </row>
    <row r="723" spans="1:19">
      <c r="A723" s="1">
        <v>72100</v>
      </c>
      <c r="B723">
        <v>5.0049999999999999</v>
      </c>
      <c r="C723">
        <v>2.8889999999999998</v>
      </c>
      <c r="D723">
        <v>0.46329999999999999</v>
      </c>
      <c r="E723" s="1">
        <v>10800000</v>
      </c>
      <c r="F723" s="1">
        <v>-35870000</v>
      </c>
      <c r="G723" s="1">
        <v>19300000</v>
      </c>
      <c r="H723">
        <v>1278</v>
      </c>
      <c r="I723">
        <v>1613</v>
      </c>
      <c r="J723">
        <v>2285</v>
      </c>
      <c r="K723">
        <f t="shared" si="102"/>
        <v>26.547089999999997</v>
      </c>
      <c r="L723">
        <f t="shared" si="103"/>
        <v>0.46329999999999999</v>
      </c>
      <c r="M723">
        <f t="shared" si="104"/>
        <v>2.8889999999999998</v>
      </c>
      <c r="N723">
        <f t="shared" si="105"/>
        <v>0.44690265754520175</v>
      </c>
      <c r="O723">
        <f t="shared" si="106"/>
        <v>11.964440006994117</v>
      </c>
      <c r="P723">
        <f t="shared" si="107"/>
        <v>0.20881887127938076</v>
      </c>
      <c r="Q723">
        <f t="shared" si="108"/>
        <v>2.3846448177718726</v>
      </c>
      <c r="R723">
        <f t="shared" si="109"/>
        <v>0.48082322014374435</v>
      </c>
      <c r="S723">
        <f t="shared" si="110"/>
        <v>0.96355579470869568</v>
      </c>
    </row>
    <row r="724" spans="1:19">
      <c r="A724" s="1">
        <v>72200</v>
      </c>
      <c r="B724">
        <v>5.0090000000000003</v>
      </c>
      <c r="C724">
        <v>2.8860000000000001</v>
      </c>
      <c r="D724">
        <v>0.46929999999999999</v>
      </c>
      <c r="E724" s="1">
        <v>10930000</v>
      </c>
      <c r="F724" s="1">
        <v>-35710000</v>
      </c>
      <c r="G724" s="1">
        <v>19530000</v>
      </c>
      <c r="H724">
        <v>1273</v>
      </c>
      <c r="I724">
        <v>1632</v>
      </c>
      <c r="J724">
        <v>2274</v>
      </c>
      <c r="K724">
        <f t="shared" si="102"/>
        <v>26.890889999999999</v>
      </c>
      <c r="L724">
        <f t="shared" si="103"/>
        <v>0.46929999999999999</v>
      </c>
      <c r="M724">
        <f t="shared" si="104"/>
        <v>2.8860000000000001</v>
      </c>
      <c r="N724">
        <f t="shared" si="105"/>
        <v>0.45226207667116414</v>
      </c>
      <c r="O724">
        <f t="shared" si="106"/>
        <v>12.131584492504667</v>
      </c>
      <c r="P724">
        <f t="shared" si="107"/>
        <v>0.21173609287809178</v>
      </c>
      <c r="Q724">
        <f t="shared" si="108"/>
        <v>2.3598449222190259</v>
      </c>
      <c r="R724">
        <f t="shared" si="109"/>
        <v>0.48754037110989684</v>
      </c>
      <c r="S724">
        <f t="shared" si="110"/>
        <v>0.96258695240278802</v>
      </c>
    </row>
    <row r="725" spans="1:19">
      <c r="A725" s="1">
        <v>72300</v>
      </c>
      <c r="B725">
        <v>5.0140000000000002</v>
      </c>
      <c r="C725">
        <v>2.883</v>
      </c>
      <c r="D725">
        <v>0.4753</v>
      </c>
      <c r="E725" s="1">
        <v>11060000</v>
      </c>
      <c r="F725" s="1">
        <v>-35540000</v>
      </c>
      <c r="G725" s="1">
        <v>19750000</v>
      </c>
      <c r="H725">
        <v>1267</v>
      </c>
      <c r="I725">
        <v>1651</v>
      </c>
      <c r="J725">
        <v>2264</v>
      </c>
      <c r="K725">
        <f t="shared" si="102"/>
        <v>27.234689999999997</v>
      </c>
      <c r="L725">
        <f t="shared" si="103"/>
        <v>0.4753</v>
      </c>
      <c r="M725">
        <f t="shared" si="104"/>
        <v>2.883</v>
      </c>
      <c r="N725">
        <f t="shared" si="105"/>
        <v>0.45760521441121066</v>
      </c>
      <c r="O725">
        <f t="shared" si="106"/>
        <v>12.299238297550465</v>
      </c>
      <c r="P725">
        <f t="shared" si="107"/>
        <v>0.21466220377963766</v>
      </c>
      <c r="Q725">
        <f t="shared" si="108"/>
        <v>2.3357370360631533</v>
      </c>
      <c r="R725">
        <f t="shared" si="109"/>
        <v>0.49427799045224352</v>
      </c>
      <c r="S725">
        <f t="shared" si="110"/>
        <v>0.96160462165252447</v>
      </c>
    </row>
    <row r="726" spans="1:19">
      <c r="A726" s="1">
        <v>72400</v>
      </c>
      <c r="B726">
        <v>5.0190000000000001</v>
      </c>
      <c r="C726">
        <v>2.8809999999999998</v>
      </c>
      <c r="D726">
        <v>0.48130000000000001</v>
      </c>
      <c r="E726" s="1">
        <v>11180000</v>
      </c>
      <c r="F726" s="1">
        <v>-35380000</v>
      </c>
      <c r="G726" s="1">
        <v>19980000</v>
      </c>
      <c r="H726">
        <v>1261</v>
      </c>
      <c r="I726">
        <v>1670</v>
      </c>
      <c r="J726">
        <v>2253</v>
      </c>
      <c r="K726">
        <f t="shared" si="102"/>
        <v>27.578489999999999</v>
      </c>
      <c r="L726">
        <f t="shared" si="103"/>
        <v>0.48130000000000001</v>
      </c>
      <c r="M726">
        <f t="shared" si="104"/>
        <v>2.8809999999999998</v>
      </c>
      <c r="N726">
        <f t="shared" si="105"/>
        <v>0.46293187841295963</v>
      </c>
      <c r="O726">
        <f t="shared" si="106"/>
        <v>12.467410608344197</v>
      </c>
      <c r="P726">
        <f t="shared" si="107"/>
        <v>0.21759736431367546</v>
      </c>
      <c r="Q726">
        <f t="shared" si="108"/>
        <v>2.3122950716564721</v>
      </c>
      <c r="R726">
        <f t="shared" si="109"/>
        <v>0.50103644734346364</v>
      </c>
      <c r="S726">
        <f t="shared" si="110"/>
        <v>0.96060875920682443</v>
      </c>
    </row>
    <row r="727" spans="1:19">
      <c r="A727" s="1">
        <v>72500</v>
      </c>
      <c r="B727">
        <v>5.0229999999999997</v>
      </c>
      <c r="C727">
        <v>2.8780000000000001</v>
      </c>
      <c r="D727">
        <v>0.48720000000000002</v>
      </c>
      <c r="E727" s="1">
        <v>11310000</v>
      </c>
      <c r="F727" s="1">
        <v>-35210000</v>
      </c>
      <c r="G727" s="1">
        <v>20200000</v>
      </c>
      <c r="H727">
        <v>1255</v>
      </c>
      <c r="I727">
        <v>1689</v>
      </c>
      <c r="J727">
        <v>2243</v>
      </c>
      <c r="K727">
        <f t="shared" si="102"/>
        <v>27.91656</v>
      </c>
      <c r="L727">
        <f t="shared" si="103"/>
        <v>0.48720000000000002</v>
      </c>
      <c r="M727">
        <f t="shared" si="104"/>
        <v>2.8780000000000001</v>
      </c>
      <c r="N727">
        <f t="shared" si="105"/>
        <v>0.46815351454293397</v>
      </c>
      <c r="O727">
        <f t="shared" si="106"/>
        <v>12.633294689252351</v>
      </c>
      <c r="P727">
        <f t="shared" si="107"/>
        <v>0.2204925877021674</v>
      </c>
      <c r="Q727">
        <f t="shared" si="108"/>
        <v>2.289869115508282</v>
      </c>
      <c r="R727">
        <f t="shared" si="109"/>
        <v>0.50770294555869289</v>
      </c>
      <c r="S727">
        <f t="shared" si="110"/>
        <v>0.95961625643883008</v>
      </c>
    </row>
    <row r="728" spans="1:19">
      <c r="A728" s="1">
        <v>72600</v>
      </c>
      <c r="B728">
        <v>5.0279999999999996</v>
      </c>
      <c r="C728">
        <v>2.875</v>
      </c>
      <c r="D728">
        <v>0.49320000000000003</v>
      </c>
      <c r="E728" s="1">
        <v>11430000</v>
      </c>
      <c r="F728" s="1">
        <v>-35040000</v>
      </c>
      <c r="G728" s="1">
        <v>20430000</v>
      </c>
      <c r="H728">
        <v>1249</v>
      </c>
      <c r="I728">
        <v>1707</v>
      </c>
      <c r="J728">
        <v>2232</v>
      </c>
      <c r="K728">
        <f t="shared" si="102"/>
        <v>28.260359999999999</v>
      </c>
      <c r="L728">
        <f t="shared" si="103"/>
        <v>0.49320000000000003</v>
      </c>
      <c r="M728">
        <f t="shared" si="104"/>
        <v>2.875</v>
      </c>
      <c r="N728">
        <f t="shared" si="105"/>
        <v>0.47344693889750783</v>
      </c>
      <c r="O728">
        <f t="shared" si="106"/>
        <v>12.802523033127526</v>
      </c>
      <c r="P728">
        <f t="shared" si="107"/>
        <v>0.2234461794904864</v>
      </c>
      <c r="Q728">
        <f t="shared" si="108"/>
        <v>2.2676756856398779</v>
      </c>
      <c r="R728">
        <f t="shared" si="109"/>
        <v>0.51450384198126575</v>
      </c>
      <c r="S728">
        <f t="shared" si="110"/>
        <v>0.95859342488244892</v>
      </c>
    </row>
    <row r="729" spans="1:19">
      <c r="A729" s="1">
        <v>72700</v>
      </c>
      <c r="B729">
        <v>5.032</v>
      </c>
      <c r="C729">
        <v>2.8730000000000002</v>
      </c>
      <c r="D729">
        <v>0.49909999999999999</v>
      </c>
      <c r="E729" s="1">
        <v>11560000</v>
      </c>
      <c r="F729" s="1">
        <v>-34870000</v>
      </c>
      <c r="G729" s="1">
        <v>20650000</v>
      </c>
      <c r="H729">
        <v>1243</v>
      </c>
      <c r="I729">
        <v>1726</v>
      </c>
      <c r="J729">
        <v>2221</v>
      </c>
      <c r="K729">
        <f t="shared" si="102"/>
        <v>28.598429999999997</v>
      </c>
      <c r="L729">
        <f t="shared" si="103"/>
        <v>0.49909999999999999</v>
      </c>
      <c r="M729">
        <f t="shared" si="104"/>
        <v>2.8730000000000002</v>
      </c>
      <c r="N729">
        <f t="shared" si="105"/>
        <v>0.47863552023779793</v>
      </c>
      <c r="O729">
        <f t="shared" si="106"/>
        <v>12.969463916280938</v>
      </c>
      <c r="P729">
        <f t="shared" si="107"/>
        <v>0.22635984755770056</v>
      </c>
      <c r="Q729">
        <f t="shared" si="108"/>
        <v>2.2464328839326386</v>
      </c>
      <c r="R729">
        <f t="shared" si="109"/>
        <v>0.52121281063876579</v>
      </c>
      <c r="S729">
        <f t="shared" si="110"/>
        <v>0.95757431477621213</v>
      </c>
    </row>
    <row r="730" spans="1:19">
      <c r="A730" s="1">
        <v>72800</v>
      </c>
      <c r="B730">
        <v>5.0369999999999999</v>
      </c>
      <c r="C730">
        <v>2.87</v>
      </c>
      <c r="D730">
        <v>0.50509999999999999</v>
      </c>
      <c r="E730" s="1">
        <v>11680000</v>
      </c>
      <c r="F730" s="1">
        <v>-34690000</v>
      </c>
      <c r="G730" s="1">
        <v>20870000</v>
      </c>
      <c r="H730">
        <v>1237</v>
      </c>
      <c r="I730">
        <v>1745</v>
      </c>
      <c r="J730">
        <v>2210</v>
      </c>
      <c r="K730">
        <f t="shared" si="102"/>
        <v>28.942229999999999</v>
      </c>
      <c r="L730">
        <f t="shared" si="103"/>
        <v>0.50509999999999999</v>
      </c>
      <c r="M730">
        <f t="shared" si="104"/>
        <v>2.87</v>
      </c>
      <c r="N730">
        <f t="shared" si="105"/>
        <v>0.48389495535221971</v>
      </c>
      <c r="O730">
        <f t="shared" si="106"/>
        <v>13.13978591136889</v>
      </c>
      <c r="P730">
        <f t="shared" si="107"/>
        <v>0.22933252716055091</v>
      </c>
      <c r="Q730">
        <f t="shared" si="108"/>
        <v>2.2253994892514237</v>
      </c>
      <c r="R730">
        <f t="shared" si="109"/>
        <v>0.52805765837853658</v>
      </c>
      <c r="S730">
        <f t="shared" si="110"/>
        <v>0.95652433401111769</v>
      </c>
    </row>
    <row r="731" spans="1:19">
      <c r="A731" s="1">
        <v>72900</v>
      </c>
      <c r="B731">
        <v>5.0419999999999998</v>
      </c>
      <c r="C731">
        <v>2.8679999999999999</v>
      </c>
      <c r="D731">
        <v>0.51100000000000001</v>
      </c>
      <c r="E731" s="1">
        <v>11810000</v>
      </c>
      <c r="F731" s="1">
        <v>-34520000</v>
      </c>
      <c r="G731" s="1">
        <v>21090000</v>
      </c>
      <c r="H731">
        <v>1230</v>
      </c>
      <c r="I731">
        <v>1763</v>
      </c>
      <c r="J731">
        <v>2199</v>
      </c>
      <c r="K731">
        <f t="shared" si="102"/>
        <v>29.2803</v>
      </c>
      <c r="L731">
        <f t="shared" si="103"/>
        <v>0.51100000000000001</v>
      </c>
      <c r="M731">
        <f t="shared" si="104"/>
        <v>2.8679999999999999</v>
      </c>
      <c r="N731">
        <f t="shared" si="105"/>
        <v>0.48904974715649274</v>
      </c>
      <c r="O731">
        <f t="shared" si="106"/>
        <v>13.307821096277122</v>
      </c>
      <c r="P731">
        <f t="shared" si="107"/>
        <v>0.23226529439639707</v>
      </c>
      <c r="Q731">
        <f t="shared" si="108"/>
        <v>2.2052569185683284</v>
      </c>
      <c r="R731">
        <f t="shared" si="109"/>
        <v>0.53481060449701745</v>
      </c>
      <c r="S731">
        <f t="shared" si="110"/>
        <v>0.95547843611027305</v>
      </c>
    </row>
    <row r="732" spans="1:19">
      <c r="A732" s="1">
        <v>73000</v>
      </c>
      <c r="B732">
        <v>5.0469999999999997</v>
      </c>
      <c r="C732">
        <v>2.8650000000000002</v>
      </c>
      <c r="D732">
        <v>0.51690000000000003</v>
      </c>
      <c r="E732" s="1">
        <v>11930000</v>
      </c>
      <c r="F732" s="1">
        <v>-34340000</v>
      </c>
      <c r="G732" s="1">
        <v>21310000</v>
      </c>
      <c r="H732">
        <v>1224</v>
      </c>
      <c r="I732">
        <v>1781</v>
      </c>
      <c r="J732">
        <v>2187</v>
      </c>
      <c r="K732">
        <f t="shared" si="102"/>
        <v>29.618369999999999</v>
      </c>
      <c r="L732">
        <f t="shared" si="103"/>
        <v>0.51690000000000003</v>
      </c>
      <c r="M732">
        <f t="shared" si="104"/>
        <v>2.8650000000000002</v>
      </c>
      <c r="N732">
        <f t="shared" si="105"/>
        <v>0.4941875151884505</v>
      </c>
      <c r="O732">
        <f t="shared" si="106"/>
        <v>13.476413062760717</v>
      </c>
      <c r="P732">
        <f t="shared" si="107"/>
        <v>0.23520777930394773</v>
      </c>
      <c r="Q732">
        <f t="shared" si="108"/>
        <v>2.1856314397881862</v>
      </c>
      <c r="R732">
        <f t="shared" si="109"/>
        <v>0.54158592638150349</v>
      </c>
      <c r="S732">
        <f t="shared" si="110"/>
        <v>0.95441918783518365</v>
      </c>
    </row>
    <row r="733" spans="1:19">
      <c r="A733" s="1">
        <v>73100</v>
      </c>
      <c r="B733">
        <v>5.0519999999999996</v>
      </c>
      <c r="C733">
        <v>2.863</v>
      </c>
      <c r="D733">
        <v>0.52280000000000004</v>
      </c>
      <c r="E733" s="1">
        <v>12050000</v>
      </c>
      <c r="F733" s="1">
        <v>-34160000</v>
      </c>
      <c r="G733" s="1">
        <v>21530000</v>
      </c>
      <c r="H733">
        <v>1218</v>
      </c>
      <c r="I733">
        <v>1800</v>
      </c>
      <c r="J733">
        <v>2176</v>
      </c>
      <c r="K733">
        <f t="shared" si="102"/>
        <v>29.956440000000001</v>
      </c>
      <c r="L733">
        <f t="shared" si="103"/>
        <v>0.52280000000000004</v>
      </c>
      <c r="M733">
        <f t="shared" si="104"/>
        <v>2.863</v>
      </c>
      <c r="N733">
        <f t="shared" si="105"/>
        <v>0.49930808060290649</v>
      </c>
      <c r="O733">
        <f t="shared" si="106"/>
        <v>13.645571420878756</v>
      </c>
      <c r="P733">
        <f t="shared" si="107"/>
        <v>0.23816014961037521</v>
      </c>
      <c r="Q733">
        <f t="shared" si="108"/>
        <v>2.1665053619887984</v>
      </c>
      <c r="R733">
        <f t="shared" si="109"/>
        <v>0.54838401023808181</v>
      </c>
      <c r="S733">
        <f t="shared" si="110"/>
        <v>0.95334654227614257</v>
      </c>
    </row>
    <row r="734" spans="1:19">
      <c r="A734" s="1">
        <v>73200</v>
      </c>
      <c r="B734">
        <v>5.056</v>
      </c>
      <c r="C734">
        <v>2.86</v>
      </c>
      <c r="D734">
        <v>0.52869999999999995</v>
      </c>
      <c r="E734" s="1">
        <v>12170000</v>
      </c>
      <c r="F734" s="1">
        <v>-33980000</v>
      </c>
      <c r="G734" s="1">
        <v>21750000</v>
      </c>
      <c r="H734">
        <v>1211</v>
      </c>
      <c r="I734">
        <v>1818</v>
      </c>
      <c r="J734">
        <v>2165</v>
      </c>
      <c r="K734">
        <f t="shared" si="102"/>
        <v>30.294509999999995</v>
      </c>
      <c r="L734">
        <f t="shared" si="103"/>
        <v>0.52869999999999995</v>
      </c>
      <c r="M734">
        <f t="shared" si="104"/>
        <v>2.86</v>
      </c>
      <c r="N734">
        <f t="shared" si="105"/>
        <v>0.50441126515349577</v>
      </c>
      <c r="O734">
        <f t="shared" si="106"/>
        <v>13.815305917509297</v>
      </c>
      <c r="P734">
        <f t="shared" si="107"/>
        <v>0.24112257543079338</v>
      </c>
      <c r="Q734">
        <f t="shared" si="108"/>
        <v>2.1478617837754679</v>
      </c>
      <c r="R734">
        <f t="shared" si="109"/>
        <v>0.55520524777127678</v>
      </c>
      <c r="S734">
        <f t="shared" si="110"/>
        <v>0.95226045164797091</v>
      </c>
    </row>
    <row r="735" spans="1:19">
      <c r="A735" s="1">
        <v>73300</v>
      </c>
      <c r="B735">
        <v>5.0609999999999999</v>
      </c>
      <c r="C735">
        <v>2.8580000000000001</v>
      </c>
      <c r="D735">
        <v>0.53459999999999996</v>
      </c>
      <c r="E735" s="1">
        <v>12290000</v>
      </c>
      <c r="F735" s="1">
        <v>-33800000</v>
      </c>
      <c r="G735" s="1">
        <v>21960000</v>
      </c>
      <c r="H735">
        <v>1205</v>
      </c>
      <c r="I735">
        <v>1836</v>
      </c>
      <c r="J735">
        <v>2153</v>
      </c>
      <c r="K735">
        <f t="shared" si="102"/>
        <v>30.632579999999997</v>
      </c>
      <c r="L735">
        <f t="shared" si="103"/>
        <v>0.53459999999999996</v>
      </c>
      <c r="M735">
        <f t="shared" si="104"/>
        <v>2.8580000000000001</v>
      </c>
      <c r="N735">
        <f t="shared" si="105"/>
        <v>0.50949689119887942</v>
      </c>
      <c r="O735">
        <f t="shared" si="106"/>
        <v>13.985626439783033</v>
      </c>
      <c r="P735">
        <f t="shared" si="107"/>
        <v>0.24409522932818639</v>
      </c>
      <c r="Q735">
        <f t="shared" si="108"/>
        <v>2.1296845497662491</v>
      </c>
      <c r="R735">
        <f t="shared" si="109"/>
        <v>0.5620500363220452</v>
      </c>
      <c r="S735">
        <f t="shared" si="110"/>
        <v>0.95116086727496141</v>
      </c>
    </row>
    <row r="736" spans="1:19">
      <c r="A736" s="1">
        <v>73400</v>
      </c>
      <c r="B736">
        <v>5.0659999999999998</v>
      </c>
      <c r="C736">
        <v>2.855</v>
      </c>
      <c r="D736">
        <v>0.54049999999999998</v>
      </c>
      <c r="E736" s="1">
        <v>12410000</v>
      </c>
      <c r="F736" s="1">
        <v>-33620000</v>
      </c>
      <c r="G736" s="1">
        <v>22180000</v>
      </c>
      <c r="H736">
        <v>1198</v>
      </c>
      <c r="I736">
        <v>1854</v>
      </c>
      <c r="J736">
        <v>2141</v>
      </c>
      <c r="K736">
        <f t="shared" si="102"/>
        <v>30.970649999999996</v>
      </c>
      <c r="L736">
        <f t="shared" si="103"/>
        <v>0.54049999999999998</v>
      </c>
      <c r="M736">
        <f t="shared" si="104"/>
        <v>2.855</v>
      </c>
      <c r="N736">
        <f t="shared" si="105"/>
        <v>0.5145647817089285</v>
      </c>
      <c r="O736">
        <f t="shared" si="106"/>
        <v>14.156543018610567</v>
      </c>
      <c r="P736">
        <f t="shared" si="107"/>
        <v>0.24707828637497126</v>
      </c>
      <c r="Q736">
        <f t="shared" si="108"/>
        <v>2.1119582099272045</v>
      </c>
      <c r="R736">
        <f t="shared" si="109"/>
        <v>0.56891877900952226</v>
      </c>
      <c r="S736">
        <f t="shared" si="110"/>
        <v>0.95004773957541144</v>
      </c>
    </row>
    <row r="737" spans="1:19">
      <c r="A737" s="1">
        <v>73500</v>
      </c>
      <c r="B737">
        <v>5.0709999999999997</v>
      </c>
      <c r="C737">
        <v>2.8530000000000002</v>
      </c>
      <c r="D737">
        <v>0.5464</v>
      </c>
      <c r="E737" s="1">
        <v>12530000</v>
      </c>
      <c r="F737" s="1">
        <v>-33430000</v>
      </c>
      <c r="G737" s="1">
        <v>22390000</v>
      </c>
      <c r="H737">
        <v>1191</v>
      </c>
      <c r="I737">
        <v>1872</v>
      </c>
      <c r="J737">
        <v>2129</v>
      </c>
      <c r="K737">
        <f t="shared" si="102"/>
        <v>31.308719999999997</v>
      </c>
      <c r="L737">
        <f t="shared" si="103"/>
        <v>0.5464</v>
      </c>
      <c r="M737">
        <f t="shared" si="104"/>
        <v>2.8530000000000002</v>
      </c>
      <c r="N737">
        <f t="shared" si="105"/>
        <v>0.51961476027088582</v>
      </c>
      <c r="O737">
        <f t="shared" si="106"/>
        <v>14.328065832306557</v>
      </c>
      <c r="P737">
        <f t="shared" si="107"/>
        <v>0.25007192421625113</v>
      </c>
      <c r="Q737">
        <f t="shared" si="108"/>
        <v>2.0946679815422424</v>
      </c>
      <c r="R737">
        <f t="shared" si="109"/>
        <v>0.57581188487667678</v>
      </c>
      <c r="S737">
        <f t="shared" si="110"/>
        <v>0.94892101804571816</v>
      </c>
    </row>
    <row r="738" spans="1:19">
      <c r="A738" s="1">
        <v>73600</v>
      </c>
      <c r="B738">
        <v>5.0759999999999996</v>
      </c>
      <c r="C738">
        <v>2.851</v>
      </c>
      <c r="D738">
        <v>0.55230000000000001</v>
      </c>
      <c r="E738" s="1">
        <v>12650000</v>
      </c>
      <c r="F738" s="1">
        <v>-33240000</v>
      </c>
      <c r="G738" s="1">
        <v>22600000</v>
      </c>
      <c r="H738">
        <v>1185</v>
      </c>
      <c r="I738">
        <v>1889</v>
      </c>
      <c r="J738">
        <v>2117</v>
      </c>
      <c r="K738">
        <f t="shared" si="102"/>
        <v>31.646789999999999</v>
      </c>
      <c r="L738">
        <f t="shared" si="103"/>
        <v>0.55230000000000001</v>
      </c>
      <c r="M738">
        <f t="shared" si="104"/>
        <v>2.851</v>
      </c>
      <c r="N738">
        <f t="shared" si="105"/>
        <v>0.52464665109550779</v>
      </c>
      <c r="O738">
        <f t="shared" si="106"/>
        <v>14.500205210314226</v>
      </c>
      <c r="P738">
        <f t="shared" si="107"/>
        <v>0.25307632313482009</v>
      </c>
      <c r="Q738">
        <f t="shared" si="108"/>
        <v>2.0777997136205184</v>
      </c>
      <c r="R738">
        <f t="shared" si="109"/>
        <v>0.58272976903998053</v>
      </c>
      <c r="S738">
        <f t="shared" si="110"/>
        <v>0.94778065124403665</v>
      </c>
    </row>
    <row r="739" spans="1:19">
      <c r="A739" s="1">
        <v>73700</v>
      </c>
      <c r="B739">
        <v>5.0810000000000004</v>
      </c>
      <c r="C739">
        <v>2.8479999999999999</v>
      </c>
      <c r="D739">
        <v>0.55820000000000003</v>
      </c>
      <c r="E739" s="1">
        <v>12770000</v>
      </c>
      <c r="F739" s="1">
        <v>-33050000</v>
      </c>
      <c r="G739" s="1">
        <v>22810000</v>
      </c>
      <c r="H739">
        <v>1178</v>
      </c>
      <c r="I739">
        <v>1907</v>
      </c>
      <c r="J739">
        <v>2105</v>
      </c>
      <c r="K739">
        <f t="shared" si="102"/>
        <v>31.984860000000001</v>
      </c>
      <c r="L739">
        <f t="shared" si="103"/>
        <v>0.55820000000000003</v>
      </c>
      <c r="M739">
        <f t="shared" si="104"/>
        <v>2.8479999999999999</v>
      </c>
      <c r="N739">
        <f t="shared" si="105"/>
        <v>0.5296602790231828</v>
      </c>
      <c r="O739">
        <f t="shared" si="106"/>
        <v>14.672971637033706</v>
      </c>
      <c r="P739">
        <f t="shared" si="107"/>
        <v>0.25609166611798051</v>
      </c>
      <c r="Q739">
        <f t="shared" si="108"/>
        <v>2.0613398535610488</v>
      </c>
      <c r="R739">
        <f t="shared" si="109"/>
        <v>0.58967285284327042</v>
      </c>
      <c r="S739">
        <f t="shared" si="110"/>
        <v>0.94662658677347089</v>
      </c>
    </row>
    <row r="740" spans="1:19">
      <c r="A740" s="1">
        <v>73800</v>
      </c>
      <c r="B740">
        <v>5.0860000000000003</v>
      </c>
      <c r="C740">
        <v>2.8460000000000001</v>
      </c>
      <c r="D740">
        <v>0.56399999999999995</v>
      </c>
      <c r="E740" s="1">
        <v>12890000</v>
      </c>
      <c r="F740" s="1">
        <v>-32860000</v>
      </c>
      <c r="G740" s="1">
        <v>23020000</v>
      </c>
      <c r="H740">
        <v>1171</v>
      </c>
      <c r="I740">
        <v>1924</v>
      </c>
      <c r="J740">
        <v>2093</v>
      </c>
      <c r="K740">
        <f t="shared" si="102"/>
        <v>32.317199999999993</v>
      </c>
      <c r="L740">
        <f t="shared" si="103"/>
        <v>0.56399999999999995</v>
      </c>
      <c r="M740">
        <f t="shared" si="104"/>
        <v>2.8460000000000001</v>
      </c>
      <c r="N740">
        <f t="shared" si="105"/>
        <v>0.534570959843639</v>
      </c>
      <c r="O740">
        <f t="shared" si="106"/>
        <v>14.843431331047679</v>
      </c>
      <c r="P740">
        <f t="shared" si="107"/>
        <v>0.25906674902046639</v>
      </c>
      <c r="Q740">
        <f t="shared" si="108"/>
        <v>2.0455444695506197</v>
      </c>
      <c r="R740">
        <f t="shared" si="109"/>
        <v>0.59652323438495569</v>
      </c>
      <c r="S740">
        <f t="shared" si="110"/>
        <v>0.94547867960501364</v>
      </c>
    </row>
    <row r="741" spans="1:19">
      <c r="A741" s="1">
        <v>73900</v>
      </c>
      <c r="B741">
        <v>5.0910000000000002</v>
      </c>
      <c r="C741">
        <v>2.8439999999999999</v>
      </c>
      <c r="D741">
        <v>0.56989999999999996</v>
      </c>
      <c r="E741" s="1">
        <v>13000000</v>
      </c>
      <c r="F741" s="1">
        <v>-32670000</v>
      </c>
      <c r="G741" s="1">
        <v>23230000</v>
      </c>
      <c r="H741">
        <v>1164</v>
      </c>
      <c r="I741">
        <v>1942</v>
      </c>
      <c r="J741">
        <v>2081</v>
      </c>
      <c r="K741">
        <f t="shared" si="102"/>
        <v>32.655269999999994</v>
      </c>
      <c r="L741">
        <f t="shared" si="103"/>
        <v>0.56989999999999996</v>
      </c>
      <c r="M741">
        <f t="shared" si="104"/>
        <v>2.8439999999999999</v>
      </c>
      <c r="N741">
        <f t="shared" si="105"/>
        <v>0.53954785593843302</v>
      </c>
      <c r="O741">
        <f t="shared" si="106"/>
        <v>15.01747286557438</v>
      </c>
      <c r="P741">
        <f t="shared" si="107"/>
        <v>0.26210434683318073</v>
      </c>
      <c r="Q741">
        <f t="shared" si="108"/>
        <v>2.0298566164498215</v>
      </c>
      <c r="R741">
        <f t="shared" si="109"/>
        <v>0.60351756182702321</v>
      </c>
      <c r="S741">
        <f t="shared" si="110"/>
        <v>0.94429729314710731</v>
      </c>
    </row>
    <row r="742" spans="1:19">
      <c r="A742" s="1">
        <v>74000</v>
      </c>
      <c r="B742">
        <v>5.0960000000000001</v>
      </c>
      <c r="C742">
        <v>2.8420000000000001</v>
      </c>
      <c r="D742">
        <v>0.57569999999999999</v>
      </c>
      <c r="E742" s="1">
        <v>13120000</v>
      </c>
      <c r="F742" s="1">
        <v>-32470000</v>
      </c>
      <c r="G742" s="1">
        <v>23440000</v>
      </c>
      <c r="H742">
        <v>1157</v>
      </c>
      <c r="I742">
        <v>1959</v>
      </c>
      <c r="J742">
        <v>2068</v>
      </c>
      <c r="K742">
        <f t="shared" si="102"/>
        <v>32.987609999999997</v>
      </c>
      <c r="L742">
        <f t="shared" si="103"/>
        <v>0.57569999999999999</v>
      </c>
      <c r="M742">
        <f t="shared" si="104"/>
        <v>2.8420000000000001</v>
      </c>
      <c r="N742">
        <f t="shared" si="105"/>
        <v>0.54442209200784497</v>
      </c>
      <c r="O742">
        <f t="shared" si="106"/>
        <v>15.189207099876944</v>
      </c>
      <c r="P742">
        <f t="shared" si="107"/>
        <v>0.26510167466015183</v>
      </c>
      <c r="Q742">
        <f t="shared" si="108"/>
        <v>2.0147965738079416</v>
      </c>
      <c r="R742">
        <f t="shared" si="109"/>
        <v>0.61041916420022269</v>
      </c>
      <c r="S742">
        <f t="shared" si="110"/>
        <v>0.94312242105682853</v>
      </c>
    </row>
    <row r="743" spans="1:19">
      <c r="A743" s="1">
        <v>74100</v>
      </c>
      <c r="B743">
        <v>5.1020000000000003</v>
      </c>
      <c r="C743">
        <v>2.84</v>
      </c>
      <c r="D743">
        <v>0.58150000000000002</v>
      </c>
      <c r="E743" s="1">
        <v>13240000</v>
      </c>
      <c r="F743" s="1">
        <v>-32270000</v>
      </c>
      <c r="G743" s="1">
        <v>23650000</v>
      </c>
      <c r="H743">
        <v>1150</v>
      </c>
      <c r="I743">
        <v>1977</v>
      </c>
      <c r="J743">
        <v>2056</v>
      </c>
      <c r="K743">
        <f t="shared" si="102"/>
        <v>33.319949999999999</v>
      </c>
      <c r="L743">
        <f t="shared" si="103"/>
        <v>0.58150000000000002</v>
      </c>
      <c r="M743">
        <f t="shared" si="104"/>
        <v>2.84</v>
      </c>
      <c r="N743">
        <f t="shared" si="105"/>
        <v>0.54927801376942287</v>
      </c>
      <c r="O743">
        <f t="shared" si="106"/>
        <v>15.361589042049864</v>
      </c>
      <c r="P743">
        <f t="shared" si="107"/>
        <v>0.26811030712205181</v>
      </c>
      <c r="Q743">
        <f t="shared" si="108"/>
        <v>2.0000843964421127</v>
      </c>
      <c r="R743">
        <f t="shared" si="109"/>
        <v>0.61734679645729196</v>
      </c>
      <c r="S743">
        <f t="shared" si="110"/>
        <v>0.9419341014434639</v>
      </c>
    </row>
    <row r="744" spans="1:19">
      <c r="A744" s="1">
        <v>74200</v>
      </c>
      <c r="B744">
        <v>5.1070000000000002</v>
      </c>
      <c r="C744">
        <v>2.8380000000000001</v>
      </c>
      <c r="D744">
        <v>0.58730000000000004</v>
      </c>
      <c r="E744" s="1">
        <v>13350000</v>
      </c>
      <c r="F744" s="1">
        <v>-32080000</v>
      </c>
      <c r="G744" s="1">
        <v>23850000</v>
      </c>
      <c r="H744">
        <v>1143</v>
      </c>
      <c r="I744">
        <v>1994</v>
      </c>
      <c r="J744">
        <v>2043</v>
      </c>
      <c r="K744">
        <f t="shared" si="102"/>
        <v>33.652290000000001</v>
      </c>
      <c r="L744">
        <f t="shared" si="103"/>
        <v>0.58730000000000004</v>
      </c>
      <c r="M744">
        <f t="shared" si="104"/>
        <v>2.8380000000000001</v>
      </c>
      <c r="N744">
        <f t="shared" si="105"/>
        <v>0.55411545787041672</v>
      </c>
      <c r="O744">
        <f t="shared" si="106"/>
        <v>15.534629439509413</v>
      </c>
      <c r="P744">
        <f t="shared" si="107"/>
        <v>0.2711304317966805</v>
      </c>
      <c r="Q744">
        <f t="shared" si="108"/>
        <v>1.9857096233706772</v>
      </c>
      <c r="R744">
        <f t="shared" si="109"/>
        <v>0.62430089051207505</v>
      </c>
      <c r="S744">
        <f t="shared" si="110"/>
        <v>0.94073227977982588</v>
      </c>
    </row>
    <row r="745" spans="1:19">
      <c r="A745" s="1">
        <v>74300</v>
      </c>
      <c r="B745">
        <v>5.1120000000000001</v>
      </c>
      <c r="C745">
        <v>2.8359999999999999</v>
      </c>
      <c r="D745">
        <v>0.59309999999999996</v>
      </c>
      <c r="E745" s="1">
        <v>13460000</v>
      </c>
      <c r="F745" s="1">
        <v>-31880000</v>
      </c>
      <c r="G745" s="1">
        <v>24060000</v>
      </c>
      <c r="H745">
        <v>1136</v>
      </c>
      <c r="I745">
        <v>2011</v>
      </c>
      <c r="J745">
        <v>2030</v>
      </c>
      <c r="K745">
        <f t="shared" si="102"/>
        <v>33.984629999999996</v>
      </c>
      <c r="L745">
        <f t="shared" si="103"/>
        <v>0.59309999999999996</v>
      </c>
      <c r="M745">
        <f t="shared" si="104"/>
        <v>2.8359999999999999</v>
      </c>
      <c r="N745">
        <f t="shared" si="105"/>
        <v>0.55893426157966308</v>
      </c>
      <c r="O745">
        <f t="shared" si="106"/>
        <v>15.708339207862657</v>
      </c>
      <c r="P745">
        <f t="shared" si="107"/>
        <v>0.2741622391973213</v>
      </c>
      <c r="Q745">
        <f t="shared" si="108"/>
        <v>1.9716622031626123</v>
      </c>
      <c r="R745">
        <f t="shared" si="109"/>
        <v>0.63128188503761951</v>
      </c>
      <c r="S745">
        <f t="shared" si="110"/>
        <v>0.93951690054381265</v>
      </c>
    </row>
    <row r="746" spans="1:19">
      <c r="A746" s="1">
        <v>74400</v>
      </c>
      <c r="B746">
        <v>5.117</v>
      </c>
      <c r="C746">
        <v>2.8340000000000001</v>
      </c>
      <c r="D746">
        <v>0.59889999999999999</v>
      </c>
      <c r="E746" s="1">
        <v>13580000</v>
      </c>
      <c r="F746" s="1">
        <v>-31670000</v>
      </c>
      <c r="G746" s="1">
        <v>24260000</v>
      </c>
      <c r="H746">
        <v>1129</v>
      </c>
      <c r="I746">
        <v>2028</v>
      </c>
      <c r="J746">
        <v>2017</v>
      </c>
      <c r="K746">
        <f t="shared" si="102"/>
        <v>34.316969999999998</v>
      </c>
      <c r="L746">
        <f t="shared" si="103"/>
        <v>0.59889999999999999</v>
      </c>
      <c r="M746">
        <f t="shared" si="104"/>
        <v>2.8340000000000001</v>
      </c>
      <c r="N746">
        <f t="shared" si="105"/>
        <v>0.56373426279305971</v>
      </c>
      <c r="O746">
        <f t="shared" si="106"/>
        <v>15.882729435186352</v>
      </c>
      <c r="P746">
        <f t="shared" si="107"/>
        <v>0.27720592284742118</v>
      </c>
      <c r="Q746">
        <f t="shared" si="108"/>
        <v>1.9579324741490485</v>
      </c>
      <c r="R746">
        <f t="shared" si="109"/>
        <v>0.63829022563812932</v>
      </c>
      <c r="S746">
        <f t="shared" si="110"/>
        <v>0.93828790719966115</v>
      </c>
    </row>
    <row r="747" spans="1:19">
      <c r="A747" s="1">
        <v>74500</v>
      </c>
      <c r="B747">
        <v>5.1230000000000002</v>
      </c>
      <c r="C747">
        <v>2.8319999999999999</v>
      </c>
      <c r="D747">
        <v>0.60470000000000002</v>
      </c>
      <c r="E747" s="1">
        <v>13690000</v>
      </c>
      <c r="F747" s="1">
        <v>-31470000</v>
      </c>
      <c r="G747" s="1">
        <v>24460000</v>
      </c>
      <c r="H747">
        <v>1122</v>
      </c>
      <c r="I747">
        <v>2044</v>
      </c>
      <c r="J747">
        <v>2004</v>
      </c>
      <c r="K747">
        <f t="shared" si="102"/>
        <v>34.64931</v>
      </c>
      <c r="L747">
        <f t="shared" si="103"/>
        <v>0.60470000000000002</v>
      </c>
      <c r="M747">
        <f t="shared" si="104"/>
        <v>2.8319999999999999</v>
      </c>
      <c r="N747">
        <f t="shared" si="105"/>
        <v>0.5685153000390184</v>
      </c>
      <c r="O747">
        <f t="shared" si="106"/>
        <v>16.057811386430259</v>
      </c>
      <c r="P747">
        <f t="shared" si="107"/>
        <v>0.28026167935744351</v>
      </c>
      <c r="Q747">
        <f t="shared" si="108"/>
        <v>1.9445111457735413</v>
      </c>
      <c r="R747">
        <f t="shared" si="109"/>
        <v>0.64532636502592666</v>
      </c>
      <c r="S747">
        <f t="shared" si="110"/>
        <v>0.93704524217867013</v>
      </c>
    </row>
    <row r="748" spans="1:19">
      <c r="A748" s="1">
        <v>74600</v>
      </c>
      <c r="B748">
        <v>5.1280000000000001</v>
      </c>
      <c r="C748">
        <v>2.83</v>
      </c>
      <c r="D748">
        <v>0.61050000000000004</v>
      </c>
      <c r="E748" s="1">
        <v>13800000</v>
      </c>
      <c r="F748" s="1">
        <v>-31260000</v>
      </c>
      <c r="G748" s="1">
        <v>24660000</v>
      </c>
      <c r="H748">
        <v>1114</v>
      </c>
      <c r="I748">
        <v>2061</v>
      </c>
      <c r="J748">
        <v>1991</v>
      </c>
      <c r="K748">
        <f t="shared" si="102"/>
        <v>34.981650000000002</v>
      </c>
      <c r="L748">
        <f t="shared" si="103"/>
        <v>0.61050000000000004</v>
      </c>
      <c r="M748">
        <f t="shared" si="104"/>
        <v>2.83</v>
      </c>
      <c r="N748">
        <f t="shared" si="105"/>
        <v>0.57327721248389707</v>
      </c>
      <c r="O748">
        <f t="shared" si="106"/>
        <v>16.233596507949585</v>
      </c>
      <c r="P748">
        <f t="shared" si="107"/>
        <v>0.2833297085039741</v>
      </c>
      <c r="Q748">
        <f t="shared" si="108"/>
        <v>1.9313892810053721</v>
      </c>
      <c r="R748">
        <f t="shared" si="109"/>
        <v>0.6523907632035989</v>
      </c>
      <c r="S748">
        <f t="shared" si="110"/>
        <v>0.93578884685936992</v>
      </c>
    </row>
    <row r="749" spans="1:19">
      <c r="A749" s="1">
        <v>74700</v>
      </c>
      <c r="B749">
        <v>5.1340000000000003</v>
      </c>
      <c r="C749">
        <v>2.8279999999999998</v>
      </c>
      <c r="D749">
        <v>0.61619999999999997</v>
      </c>
      <c r="E749" s="1">
        <v>13910000</v>
      </c>
      <c r="F749" s="1">
        <v>-31060000</v>
      </c>
      <c r="G749" s="1">
        <v>24860000</v>
      </c>
      <c r="H749">
        <v>1107</v>
      </c>
      <c r="I749">
        <v>2078</v>
      </c>
      <c r="J749">
        <v>1978</v>
      </c>
      <c r="K749">
        <f t="shared" si="102"/>
        <v>35.308259999999997</v>
      </c>
      <c r="L749">
        <f t="shared" si="103"/>
        <v>0.61619999999999997</v>
      </c>
      <c r="M749">
        <f t="shared" si="104"/>
        <v>2.8279999999999998</v>
      </c>
      <c r="N749">
        <f t="shared" si="105"/>
        <v>0.57793823477636086</v>
      </c>
      <c r="O749">
        <f t="shared" si="106"/>
        <v>16.407047208253356</v>
      </c>
      <c r="P749">
        <f t="shared" si="107"/>
        <v>0.28635699431416478</v>
      </c>
      <c r="Q749">
        <f t="shared" si="108"/>
        <v>1.9187770864939744</v>
      </c>
      <c r="R749">
        <f t="shared" si="109"/>
        <v>0.65936134638237665</v>
      </c>
      <c r="S749">
        <f t="shared" si="110"/>
        <v>0.9345406784622976</v>
      </c>
    </row>
    <row r="750" spans="1:19">
      <c r="A750" s="1">
        <v>74800</v>
      </c>
      <c r="B750">
        <v>5.1390000000000002</v>
      </c>
      <c r="C750">
        <v>2.8260000000000001</v>
      </c>
      <c r="D750">
        <v>0.622</v>
      </c>
      <c r="E750" s="1">
        <v>14020000</v>
      </c>
      <c r="F750" s="1">
        <v>-30850000</v>
      </c>
      <c r="G750" s="1">
        <v>25050000</v>
      </c>
      <c r="H750">
        <v>1099</v>
      </c>
      <c r="I750">
        <v>2094</v>
      </c>
      <c r="J750">
        <v>1965</v>
      </c>
      <c r="K750">
        <f t="shared" si="102"/>
        <v>35.640599999999999</v>
      </c>
      <c r="L750">
        <f t="shared" si="103"/>
        <v>0.622</v>
      </c>
      <c r="M750">
        <f t="shared" si="104"/>
        <v>2.8260000000000001</v>
      </c>
      <c r="N750">
        <f t="shared" si="105"/>
        <v>0.58266175429552536</v>
      </c>
      <c r="O750">
        <f t="shared" si="106"/>
        <v>16.584261129189301</v>
      </c>
      <c r="P750">
        <f t="shared" si="107"/>
        <v>0.28944996071486595</v>
      </c>
      <c r="Q750">
        <f t="shared" si="108"/>
        <v>1.906223866163637</v>
      </c>
      <c r="R750">
        <f t="shared" si="109"/>
        <v>0.6664831647097621</v>
      </c>
      <c r="S750">
        <f t="shared" si="110"/>
        <v>0.93325688169612853</v>
      </c>
    </row>
    <row r="751" spans="1:19">
      <c r="A751" s="1">
        <v>74900</v>
      </c>
      <c r="B751">
        <v>5.1449999999999996</v>
      </c>
      <c r="C751">
        <v>2.8239999999999998</v>
      </c>
      <c r="D751">
        <v>0.62770000000000004</v>
      </c>
      <c r="E751" s="1">
        <v>14130000</v>
      </c>
      <c r="F751" s="1">
        <v>-30640000</v>
      </c>
      <c r="G751" s="1">
        <v>25250000</v>
      </c>
      <c r="H751">
        <v>1092</v>
      </c>
      <c r="I751">
        <v>2111</v>
      </c>
      <c r="J751">
        <v>1952</v>
      </c>
      <c r="K751">
        <f t="shared" si="102"/>
        <v>35.967210000000001</v>
      </c>
      <c r="L751">
        <f t="shared" si="103"/>
        <v>0.62770000000000004</v>
      </c>
      <c r="M751">
        <f t="shared" si="104"/>
        <v>2.8239999999999998</v>
      </c>
      <c r="N751">
        <f t="shared" si="105"/>
        <v>0.58728473802449843</v>
      </c>
      <c r="O751">
        <f t="shared" si="106"/>
        <v>16.759139018069639</v>
      </c>
      <c r="P751">
        <f t="shared" si="107"/>
        <v>0.29250215566476462</v>
      </c>
      <c r="Q751">
        <f t="shared" si="108"/>
        <v>1.8941548066568075</v>
      </c>
      <c r="R751">
        <f t="shared" si="109"/>
        <v>0.6735111033023109</v>
      </c>
      <c r="S751">
        <f t="shared" si="110"/>
        <v>0.93198166581412933</v>
      </c>
    </row>
    <row r="752" spans="1:19">
      <c r="A752" s="1">
        <v>75000</v>
      </c>
      <c r="B752">
        <v>5.15</v>
      </c>
      <c r="C752">
        <v>2.823</v>
      </c>
      <c r="D752">
        <v>0.63339999999999996</v>
      </c>
      <c r="E752" s="1">
        <v>14240000</v>
      </c>
      <c r="F752" s="1">
        <v>-30430000</v>
      </c>
      <c r="G752" s="1">
        <v>25440000</v>
      </c>
      <c r="H752">
        <v>1084</v>
      </c>
      <c r="I752">
        <v>2127</v>
      </c>
      <c r="J752">
        <v>1938</v>
      </c>
      <c r="K752">
        <f t="shared" si="102"/>
        <v>36.293819999999997</v>
      </c>
      <c r="L752">
        <f t="shared" si="103"/>
        <v>0.63339999999999996</v>
      </c>
      <c r="M752">
        <f t="shared" si="104"/>
        <v>2.823</v>
      </c>
      <c r="N752">
        <f t="shared" si="105"/>
        <v>0.59188864092399451</v>
      </c>
      <c r="O752">
        <f t="shared" si="106"/>
        <v>16.934741692613269</v>
      </c>
      <c r="P752">
        <f t="shared" si="107"/>
        <v>0.29556700051085899</v>
      </c>
      <c r="Q752">
        <f t="shared" si="108"/>
        <v>1.8823438048073087</v>
      </c>
      <c r="R752">
        <f t="shared" si="109"/>
        <v>0.68056816935726727</v>
      </c>
      <c r="S752">
        <f t="shared" si="110"/>
        <v>0.93069295409185337</v>
      </c>
    </row>
    <row r="753" spans="1:19">
      <c r="A753" s="1">
        <v>75100</v>
      </c>
      <c r="B753">
        <v>5.1559999999999997</v>
      </c>
      <c r="C753">
        <v>2.8210000000000002</v>
      </c>
      <c r="D753">
        <v>0.6391</v>
      </c>
      <c r="E753" s="1">
        <v>14350000</v>
      </c>
      <c r="F753" s="1">
        <v>-30210000</v>
      </c>
      <c r="G753" s="1">
        <v>25640000</v>
      </c>
      <c r="H753">
        <v>1077</v>
      </c>
      <c r="I753">
        <v>2143</v>
      </c>
      <c r="J753">
        <v>1924</v>
      </c>
      <c r="K753">
        <f t="shared" si="102"/>
        <v>36.620429999999999</v>
      </c>
      <c r="L753">
        <f t="shared" si="103"/>
        <v>0.6391</v>
      </c>
      <c r="M753">
        <f t="shared" si="104"/>
        <v>2.8210000000000002</v>
      </c>
      <c r="N753">
        <f t="shared" si="105"/>
        <v>0.59647331341361343</v>
      </c>
      <c r="O753">
        <f t="shared" si="106"/>
        <v>17.111080938770442</v>
      </c>
      <c r="P753">
        <f t="shared" si="107"/>
        <v>0.29864470095678647</v>
      </c>
      <c r="Q753">
        <f t="shared" si="108"/>
        <v>1.8707838251008171</v>
      </c>
      <c r="R753">
        <f t="shared" si="109"/>
        <v>0.687654836524761</v>
      </c>
      <c r="S753">
        <f t="shared" si="110"/>
        <v>0.92939068563794991</v>
      </c>
    </row>
    <row r="754" spans="1:19">
      <c r="A754" s="1">
        <v>75200</v>
      </c>
      <c r="B754">
        <v>5.1609999999999996</v>
      </c>
      <c r="C754">
        <v>2.819</v>
      </c>
      <c r="D754">
        <v>0.64480000000000004</v>
      </c>
      <c r="E754" s="1">
        <v>14460000</v>
      </c>
      <c r="F754" s="1">
        <v>-30000000</v>
      </c>
      <c r="G754" s="1">
        <v>25830000</v>
      </c>
      <c r="H754">
        <v>1069</v>
      </c>
      <c r="I754">
        <v>2159</v>
      </c>
      <c r="J754">
        <v>1911</v>
      </c>
      <c r="K754">
        <f t="shared" si="102"/>
        <v>36.947040000000001</v>
      </c>
      <c r="L754">
        <f t="shared" si="103"/>
        <v>0.64480000000000004</v>
      </c>
      <c r="M754">
        <f t="shared" si="104"/>
        <v>2.819</v>
      </c>
      <c r="N754">
        <f t="shared" si="105"/>
        <v>0.60103860653774921</v>
      </c>
      <c r="O754">
        <f t="shared" si="106"/>
        <v>17.288168739597271</v>
      </c>
      <c r="P754">
        <f t="shared" si="107"/>
        <v>0.30173546614633057</v>
      </c>
      <c r="Q754">
        <f t="shared" si="108"/>
        <v>1.8594680814308879</v>
      </c>
      <c r="R754">
        <f t="shared" si="109"/>
        <v>0.69477158637615011</v>
      </c>
      <c r="S754">
        <f t="shared" si="110"/>
        <v>0.92807479845743779</v>
      </c>
    </row>
    <row r="755" spans="1:19">
      <c r="A755" s="1">
        <v>75300</v>
      </c>
      <c r="B755">
        <v>5.1669999999999998</v>
      </c>
      <c r="C755">
        <v>2.8180000000000001</v>
      </c>
      <c r="D755">
        <v>0.65049999999999997</v>
      </c>
      <c r="E755" s="1">
        <v>14560000</v>
      </c>
      <c r="F755" s="1">
        <v>-29780000</v>
      </c>
      <c r="G755" s="1">
        <v>26020000</v>
      </c>
      <c r="H755">
        <v>1061</v>
      </c>
      <c r="I755">
        <v>2175</v>
      </c>
      <c r="J755">
        <v>1897</v>
      </c>
      <c r="K755">
        <f t="shared" si="102"/>
        <v>37.273649999999996</v>
      </c>
      <c r="L755">
        <f t="shared" si="103"/>
        <v>0.65049999999999997</v>
      </c>
      <c r="M755">
        <f t="shared" si="104"/>
        <v>2.8180000000000001</v>
      </c>
      <c r="N755">
        <f t="shared" si="105"/>
        <v>0.6055843719704298</v>
      </c>
      <c r="O755">
        <f t="shared" si="106"/>
        <v>17.466017280362365</v>
      </c>
      <c r="P755">
        <f t="shared" si="107"/>
        <v>0.30483950875254878</v>
      </c>
      <c r="Q755">
        <f t="shared" si="108"/>
        <v>1.8483900262074227</v>
      </c>
      <c r="R755">
        <f t="shared" si="109"/>
        <v>0.70191890860924666</v>
      </c>
      <c r="S755">
        <f t="shared" si="110"/>
        <v>0.92674522942952764</v>
      </c>
    </row>
    <row r="756" spans="1:19">
      <c r="A756" s="1">
        <v>75400</v>
      </c>
      <c r="B756">
        <v>5.173</v>
      </c>
      <c r="C756">
        <v>2.8159999999999998</v>
      </c>
      <c r="D756">
        <v>0.65620000000000001</v>
      </c>
      <c r="E756" s="1">
        <v>14670000</v>
      </c>
      <c r="F756" s="1">
        <v>-29560000</v>
      </c>
      <c r="G756" s="1">
        <v>26210000</v>
      </c>
      <c r="H756">
        <v>1054</v>
      </c>
      <c r="I756">
        <v>2191</v>
      </c>
      <c r="J756">
        <v>1883</v>
      </c>
      <c r="K756">
        <f t="shared" si="102"/>
        <v>37.600259999999999</v>
      </c>
      <c r="L756">
        <f t="shared" si="103"/>
        <v>0.65620000000000001</v>
      </c>
      <c r="M756">
        <f t="shared" si="104"/>
        <v>2.8159999999999998</v>
      </c>
      <c r="N756">
        <f t="shared" si="105"/>
        <v>0.61011046202013641</v>
      </c>
      <c r="O756">
        <f t="shared" si="106"/>
        <v>17.644638953809263</v>
      </c>
      <c r="P756">
        <f t="shared" si="107"/>
        <v>0.3079570450696193</v>
      </c>
      <c r="Q756">
        <f t="shared" si="108"/>
        <v>1.8375433400327286</v>
      </c>
      <c r="R756">
        <f t="shared" si="109"/>
        <v>0.70909730125980086</v>
      </c>
      <c r="S756">
        <f t="shared" si="110"/>
        <v>0.92540191428479257</v>
      </c>
    </row>
    <row r="757" spans="1:19">
      <c r="A757" s="1">
        <v>75500</v>
      </c>
      <c r="B757">
        <v>5.1790000000000003</v>
      </c>
      <c r="C757">
        <v>2.8149999999999999</v>
      </c>
      <c r="D757">
        <v>0.66180000000000005</v>
      </c>
      <c r="E757" s="1">
        <v>14770000</v>
      </c>
      <c r="F757" s="1">
        <v>-29340000</v>
      </c>
      <c r="G757" s="1">
        <v>26400000</v>
      </c>
      <c r="H757">
        <v>1046</v>
      </c>
      <c r="I757">
        <v>2206</v>
      </c>
      <c r="J757">
        <v>1869</v>
      </c>
      <c r="K757">
        <f t="shared" si="102"/>
        <v>37.921140000000001</v>
      </c>
      <c r="L757">
        <f t="shared" si="103"/>
        <v>0.66180000000000005</v>
      </c>
      <c r="M757">
        <f t="shared" si="104"/>
        <v>2.8149999999999999</v>
      </c>
      <c r="N757">
        <f t="shared" si="105"/>
        <v>0.61453784397322475</v>
      </c>
      <c r="O757">
        <f t="shared" si="106"/>
        <v>17.820892022895436</v>
      </c>
      <c r="P757">
        <f t="shared" si="107"/>
        <v>0.31103324144191807</v>
      </c>
      <c r="Q757">
        <f t="shared" si="108"/>
        <v>1.8271063550607178</v>
      </c>
      <c r="R757">
        <f t="shared" si="109"/>
        <v>0.71618050516977816</v>
      </c>
      <c r="S757">
        <f t="shared" si="110"/>
        <v>0.92406871622833853</v>
      </c>
    </row>
    <row r="758" spans="1:19">
      <c r="A758" s="1">
        <v>75600</v>
      </c>
      <c r="B758">
        <v>5.1849999999999996</v>
      </c>
      <c r="C758">
        <v>2.8130000000000002</v>
      </c>
      <c r="D758">
        <v>0.66749999999999998</v>
      </c>
      <c r="E758" s="1">
        <v>14880000</v>
      </c>
      <c r="F758" s="1">
        <v>-29120000</v>
      </c>
      <c r="G758" s="1">
        <v>26580000</v>
      </c>
      <c r="H758">
        <v>1038</v>
      </c>
      <c r="I758">
        <v>2222</v>
      </c>
      <c r="J758">
        <v>1855</v>
      </c>
      <c r="K758">
        <f t="shared" si="102"/>
        <v>38.247749999999996</v>
      </c>
      <c r="L758">
        <f t="shared" si="103"/>
        <v>0.66749999999999998</v>
      </c>
      <c r="M758">
        <f t="shared" si="104"/>
        <v>2.8130000000000002</v>
      </c>
      <c r="N758">
        <f t="shared" si="105"/>
        <v>0.61902449433286044</v>
      </c>
      <c r="O758">
        <f t="shared" si="106"/>
        <v>18.001083875468947</v>
      </c>
      <c r="P758">
        <f t="shared" si="107"/>
        <v>0.31417818255459407</v>
      </c>
      <c r="Q758">
        <f t="shared" si="108"/>
        <v>1.8167005140274011</v>
      </c>
      <c r="R758">
        <f t="shared" si="109"/>
        <v>0.72342199969416998</v>
      </c>
      <c r="S758">
        <f t="shared" si="110"/>
        <v>0.92269795538729638</v>
      </c>
    </row>
    <row r="759" spans="1:19">
      <c r="A759" s="1">
        <v>75700</v>
      </c>
      <c r="B759">
        <v>5.1909999999999998</v>
      </c>
      <c r="C759">
        <v>2.8119999999999998</v>
      </c>
      <c r="D759">
        <v>0.67310000000000003</v>
      </c>
      <c r="E759" s="1">
        <v>14980000</v>
      </c>
      <c r="F759" s="1">
        <v>-28900000</v>
      </c>
      <c r="G759" s="1">
        <v>26770000</v>
      </c>
      <c r="H759">
        <v>1030</v>
      </c>
      <c r="I759">
        <v>2237</v>
      </c>
      <c r="J759">
        <v>1841</v>
      </c>
      <c r="K759">
        <f t="shared" si="102"/>
        <v>38.568629999999999</v>
      </c>
      <c r="L759">
        <f t="shared" si="103"/>
        <v>0.67310000000000003</v>
      </c>
      <c r="M759">
        <f t="shared" si="104"/>
        <v>2.8119999999999998</v>
      </c>
      <c r="N759">
        <f t="shared" si="105"/>
        <v>0.62341284647370887</v>
      </c>
      <c r="O759">
        <f t="shared" si="106"/>
        <v>18.178904544935666</v>
      </c>
      <c r="P759">
        <f t="shared" si="107"/>
        <v>0.31728173871488885</v>
      </c>
      <c r="Q759">
        <f t="shared" si="108"/>
        <v>1.8066854530135399</v>
      </c>
      <c r="R759">
        <f t="shared" si="109"/>
        <v>0.7305682018441344</v>
      </c>
      <c r="S759">
        <f t="shared" si="110"/>
        <v>0.9213376633433118</v>
      </c>
    </row>
    <row r="760" spans="1:19">
      <c r="A760" s="1">
        <v>75800</v>
      </c>
      <c r="B760">
        <v>5.1970000000000001</v>
      </c>
      <c r="C760">
        <v>2.8109999999999999</v>
      </c>
      <c r="D760">
        <v>0.67869999999999997</v>
      </c>
      <c r="E760" s="1">
        <v>15080000</v>
      </c>
      <c r="F760" s="1">
        <v>-28670000</v>
      </c>
      <c r="G760" s="1">
        <v>26950000</v>
      </c>
      <c r="H760">
        <v>1022</v>
      </c>
      <c r="I760">
        <v>2253</v>
      </c>
      <c r="J760">
        <v>1826</v>
      </c>
      <c r="K760">
        <f t="shared" si="102"/>
        <v>38.889509999999994</v>
      </c>
      <c r="L760">
        <f t="shared" si="103"/>
        <v>0.67869999999999997</v>
      </c>
      <c r="M760">
        <f t="shared" si="104"/>
        <v>2.8109999999999999</v>
      </c>
      <c r="N760">
        <f t="shared" si="105"/>
        <v>0.62778164843878304</v>
      </c>
      <c r="O760">
        <f t="shared" si="106"/>
        <v>18.357520960046219</v>
      </c>
      <c r="P760">
        <f t="shared" si="107"/>
        <v>0.32039918325667693</v>
      </c>
      <c r="Q760">
        <f t="shared" si="108"/>
        <v>1.7968715189531996</v>
      </c>
      <c r="R760">
        <f t="shared" si="109"/>
        <v>0.73774638317429164</v>
      </c>
      <c r="S760">
        <f t="shared" si="110"/>
        <v>0.91996384594901903</v>
      </c>
    </row>
    <row r="761" spans="1:19">
      <c r="A761" s="1">
        <v>75900</v>
      </c>
      <c r="B761">
        <v>5.2030000000000003</v>
      </c>
      <c r="C761">
        <v>2.81</v>
      </c>
      <c r="D761">
        <v>0.68430000000000002</v>
      </c>
      <c r="E761" s="1">
        <v>15190000</v>
      </c>
      <c r="F761" s="1">
        <v>-28450000</v>
      </c>
      <c r="G761" s="1">
        <v>27130000</v>
      </c>
      <c r="H761">
        <v>1014</v>
      </c>
      <c r="I761">
        <v>2268</v>
      </c>
      <c r="J761">
        <v>1812</v>
      </c>
      <c r="K761">
        <f t="shared" si="102"/>
        <v>39.210389999999997</v>
      </c>
      <c r="L761">
        <f t="shared" si="103"/>
        <v>0.68430000000000002</v>
      </c>
      <c r="M761">
        <f t="shared" si="104"/>
        <v>2.81</v>
      </c>
      <c r="N761">
        <f t="shared" si="105"/>
        <v>0.63213076322281148</v>
      </c>
      <c r="O761">
        <f t="shared" si="106"/>
        <v>18.536945926846112</v>
      </c>
      <c r="P761">
        <f t="shared" si="107"/>
        <v>0.32353073968761659</v>
      </c>
      <c r="Q761">
        <f t="shared" si="108"/>
        <v>1.7872536635746625</v>
      </c>
      <c r="R761">
        <f t="shared" si="109"/>
        <v>0.74495705833004289</v>
      </c>
      <c r="S761">
        <f t="shared" si="110"/>
        <v>0.9185764365183452</v>
      </c>
    </row>
    <row r="762" spans="1:19">
      <c r="A762" s="1">
        <v>76000</v>
      </c>
      <c r="B762">
        <v>5.2089999999999996</v>
      </c>
      <c r="C762">
        <v>2.8079999999999998</v>
      </c>
      <c r="D762">
        <v>0.68989999999999996</v>
      </c>
      <c r="E762" s="1">
        <v>15290000</v>
      </c>
      <c r="F762" s="1">
        <v>-28220000</v>
      </c>
      <c r="G762" s="1">
        <v>27310000</v>
      </c>
      <c r="H762">
        <v>1006</v>
      </c>
      <c r="I762">
        <v>2283</v>
      </c>
      <c r="J762">
        <v>1797</v>
      </c>
      <c r="K762">
        <f t="shared" si="102"/>
        <v>39.531269999999992</v>
      </c>
      <c r="L762">
        <f t="shared" si="103"/>
        <v>0.68989999999999996</v>
      </c>
      <c r="M762">
        <f t="shared" si="104"/>
        <v>2.8079999999999998</v>
      </c>
      <c r="N762">
        <f t="shared" si="105"/>
        <v>0.63646005443791087</v>
      </c>
      <c r="O762">
        <f t="shared" si="106"/>
        <v>18.717192477146554</v>
      </c>
      <c r="P762">
        <f t="shared" si="107"/>
        <v>0.32667663545572084</v>
      </c>
      <c r="Q762">
        <f t="shared" si="108"/>
        <v>1.7778270033147241</v>
      </c>
      <c r="R762">
        <f t="shared" si="109"/>
        <v>0.75220075102979245</v>
      </c>
      <c r="S762">
        <f t="shared" si="110"/>
        <v>0.91717536715497727</v>
      </c>
    </row>
    <row r="763" spans="1:19">
      <c r="A763" s="1">
        <v>76100</v>
      </c>
      <c r="B763">
        <v>5.2149999999999999</v>
      </c>
      <c r="C763">
        <v>2.8069999999999999</v>
      </c>
      <c r="D763">
        <v>0.69540000000000002</v>
      </c>
      <c r="E763" s="1">
        <v>15390000</v>
      </c>
      <c r="F763" s="1">
        <v>-27990000</v>
      </c>
      <c r="G763" s="1">
        <v>27490000</v>
      </c>
      <c r="H763">
        <v>997.5</v>
      </c>
      <c r="I763">
        <v>2298</v>
      </c>
      <c r="J763">
        <v>1783</v>
      </c>
      <c r="K763">
        <f t="shared" si="102"/>
        <v>39.846420000000002</v>
      </c>
      <c r="L763">
        <f t="shared" si="103"/>
        <v>0.69540000000000002</v>
      </c>
      <c r="M763">
        <f t="shared" si="104"/>
        <v>2.8069999999999999</v>
      </c>
      <c r="N763">
        <f t="shared" si="105"/>
        <v>0.64069260977283671</v>
      </c>
      <c r="O763">
        <f t="shared" si="106"/>
        <v>18.895032879357032</v>
      </c>
      <c r="P763">
        <f t="shared" si="107"/>
        <v>0.32978053601736473</v>
      </c>
      <c r="Q763">
        <f t="shared" si="108"/>
        <v>1.7687502076617063</v>
      </c>
      <c r="R763">
        <f t="shared" si="109"/>
        <v>0.75934774619317014</v>
      </c>
      <c r="S763">
        <f t="shared" si="110"/>
        <v>0.91578595378236327</v>
      </c>
    </row>
    <row r="764" spans="1:19">
      <c r="A764" s="1">
        <v>76200</v>
      </c>
      <c r="B764">
        <v>5.2210000000000001</v>
      </c>
      <c r="C764">
        <v>2.806</v>
      </c>
      <c r="D764">
        <v>0.70099999999999996</v>
      </c>
      <c r="E764" s="1">
        <v>15490000</v>
      </c>
      <c r="F764" s="1">
        <v>-27760000</v>
      </c>
      <c r="G764" s="1">
        <v>27670000</v>
      </c>
      <c r="H764">
        <v>989.3</v>
      </c>
      <c r="I764">
        <v>2313</v>
      </c>
      <c r="J764">
        <v>1768</v>
      </c>
      <c r="K764">
        <f t="shared" si="102"/>
        <v>40.167299999999997</v>
      </c>
      <c r="L764">
        <f t="shared" si="103"/>
        <v>0.70099999999999996</v>
      </c>
      <c r="M764">
        <f t="shared" si="104"/>
        <v>2.806</v>
      </c>
      <c r="N764">
        <f t="shared" si="105"/>
        <v>0.64498220718868504</v>
      </c>
      <c r="O764">
        <f t="shared" si="106"/>
        <v>19.076947356301844</v>
      </c>
      <c r="P764">
        <f t="shared" si="107"/>
        <v>0.33295554259709498</v>
      </c>
      <c r="Q764">
        <f t="shared" si="108"/>
        <v>1.7596887042049902</v>
      </c>
      <c r="R764">
        <f t="shared" si="109"/>
        <v>0.76665846901381507</v>
      </c>
      <c r="S764">
        <f t="shared" si="110"/>
        <v>0.91435760293853618</v>
      </c>
    </row>
    <row r="765" spans="1:19">
      <c r="A765" s="1">
        <v>76300</v>
      </c>
      <c r="B765">
        <v>5.2279999999999998</v>
      </c>
      <c r="C765">
        <v>2.8050000000000002</v>
      </c>
      <c r="D765">
        <v>0.70650000000000002</v>
      </c>
      <c r="E765" s="1">
        <v>15580000</v>
      </c>
      <c r="F765" s="1">
        <v>-27530000</v>
      </c>
      <c r="G765" s="1">
        <v>27850000</v>
      </c>
      <c r="H765">
        <v>981</v>
      </c>
      <c r="I765">
        <v>2328</v>
      </c>
      <c r="J765">
        <v>1753</v>
      </c>
      <c r="K765">
        <f t="shared" si="102"/>
        <v>40.48245</v>
      </c>
      <c r="L765">
        <f t="shared" si="103"/>
        <v>0.70650000000000002</v>
      </c>
      <c r="M765">
        <f t="shared" si="104"/>
        <v>2.8050000000000002</v>
      </c>
      <c r="N765">
        <f t="shared" si="105"/>
        <v>0.64917551739692236</v>
      </c>
      <c r="O765">
        <f t="shared" si="106"/>
        <v>19.256452178510507</v>
      </c>
      <c r="P765">
        <f t="shared" si="107"/>
        <v>0.33608849276784319</v>
      </c>
      <c r="Q765">
        <f t="shared" si="108"/>
        <v>1.7509618570353351</v>
      </c>
      <c r="R765">
        <f t="shared" si="109"/>
        <v>0.7738723533740729</v>
      </c>
      <c r="S765">
        <f t="shared" si="110"/>
        <v>0.91294125823163164</v>
      </c>
    </row>
    <row r="766" spans="1:19">
      <c r="A766" s="1">
        <v>76400</v>
      </c>
      <c r="B766">
        <v>5.234</v>
      </c>
      <c r="C766">
        <v>2.8039999999999998</v>
      </c>
      <c r="D766">
        <v>0.71199999999999997</v>
      </c>
      <c r="E766" s="1">
        <v>15680000</v>
      </c>
      <c r="F766" s="1">
        <v>-27300000</v>
      </c>
      <c r="G766" s="1">
        <v>28020000</v>
      </c>
      <c r="H766">
        <v>972.7</v>
      </c>
      <c r="I766">
        <v>2342</v>
      </c>
      <c r="J766">
        <v>1739</v>
      </c>
      <c r="K766">
        <f t="shared" si="102"/>
        <v>40.797599999999996</v>
      </c>
      <c r="L766">
        <f t="shared" si="103"/>
        <v>0.71199999999999997</v>
      </c>
      <c r="M766">
        <f t="shared" si="104"/>
        <v>2.8039999999999998</v>
      </c>
      <c r="N766">
        <f t="shared" si="105"/>
        <v>0.65334919009526127</v>
      </c>
      <c r="O766">
        <f t="shared" si="106"/>
        <v>19.43680159462188</v>
      </c>
      <c r="P766">
        <f t="shared" si="107"/>
        <v>0.33923618388303595</v>
      </c>
      <c r="Q766">
        <f t="shared" si="108"/>
        <v>1.7424022057006865</v>
      </c>
      <c r="R766">
        <f t="shared" si="109"/>
        <v>0.78112018001326511</v>
      </c>
      <c r="S766">
        <f t="shared" si="110"/>
        <v>0.91151146548013706</v>
      </c>
    </row>
    <row r="767" spans="1:19">
      <c r="A767" s="1">
        <v>76500</v>
      </c>
      <c r="B767">
        <v>5.24</v>
      </c>
      <c r="C767">
        <v>2.8029999999999999</v>
      </c>
      <c r="D767">
        <v>0.71750000000000003</v>
      </c>
      <c r="E767" s="1">
        <v>15780000</v>
      </c>
      <c r="F767" s="1">
        <v>-27060000</v>
      </c>
      <c r="G767" s="1">
        <v>28190000</v>
      </c>
      <c r="H767">
        <v>964.3</v>
      </c>
      <c r="I767">
        <v>2357</v>
      </c>
      <c r="J767">
        <v>1724</v>
      </c>
      <c r="K767">
        <f t="shared" si="102"/>
        <v>41.112749999999998</v>
      </c>
      <c r="L767">
        <f t="shared" si="103"/>
        <v>0.71750000000000003</v>
      </c>
      <c r="M767">
        <f t="shared" si="104"/>
        <v>2.8029999999999999</v>
      </c>
      <c r="N767">
        <f t="shared" si="105"/>
        <v>0.65750309903042103</v>
      </c>
      <c r="O767">
        <f t="shared" si="106"/>
        <v>19.618009097570269</v>
      </c>
      <c r="P767">
        <f t="shared" si="107"/>
        <v>0.34239885143880272</v>
      </c>
      <c r="Q767">
        <f t="shared" si="108"/>
        <v>1.7340058101983831</v>
      </c>
      <c r="R767">
        <f t="shared" si="109"/>
        <v>0.78840249118127015</v>
      </c>
      <c r="S767">
        <f t="shared" si="110"/>
        <v>0.91006815430651899</v>
      </c>
    </row>
    <row r="768" spans="1:19">
      <c r="A768" s="1">
        <v>76600</v>
      </c>
      <c r="B768">
        <v>5.2469999999999999</v>
      </c>
      <c r="C768">
        <v>2.8029999999999999</v>
      </c>
      <c r="D768">
        <v>0.72289999999999999</v>
      </c>
      <c r="E768" s="1">
        <v>15880000</v>
      </c>
      <c r="F768" s="1">
        <v>-26820000</v>
      </c>
      <c r="G768" s="1">
        <v>28360000</v>
      </c>
      <c r="H768">
        <v>955.9</v>
      </c>
      <c r="I768">
        <v>2371</v>
      </c>
      <c r="J768">
        <v>1709</v>
      </c>
      <c r="K768">
        <f t="shared" si="102"/>
        <v>41.422169999999994</v>
      </c>
      <c r="L768">
        <f t="shared" si="103"/>
        <v>0.72289999999999999</v>
      </c>
      <c r="M768">
        <f t="shared" si="104"/>
        <v>2.8029999999999999</v>
      </c>
      <c r="N768">
        <f t="shared" si="105"/>
        <v>0.66156213281941556</v>
      </c>
      <c r="O768">
        <f t="shared" si="106"/>
        <v>19.796770029158608</v>
      </c>
      <c r="P768">
        <f t="shared" si="107"/>
        <v>0.34551881826895153</v>
      </c>
      <c r="Q768">
        <f t="shared" si="108"/>
        <v>1.725917213107365</v>
      </c>
      <c r="R768">
        <f t="shared" si="109"/>
        <v>0.79558648029500656</v>
      </c>
      <c r="S768">
        <f t="shared" si="110"/>
        <v>0.90863786389626156</v>
      </c>
    </row>
    <row r="769" spans="1:19">
      <c r="A769" s="1">
        <v>76700</v>
      </c>
      <c r="B769">
        <v>5.2530000000000001</v>
      </c>
      <c r="C769">
        <v>2.802</v>
      </c>
      <c r="D769">
        <v>0.72840000000000005</v>
      </c>
      <c r="E769" s="1">
        <v>15970000</v>
      </c>
      <c r="F769" s="1">
        <v>-26590000</v>
      </c>
      <c r="G769" s="1">
        <v>28540000</v>
      </c>
      <c r="H769">
        <v>947.4</v>
      </c>
      <c r="I769">
        <v>2385</v>
      </c>
      <c r="J769">
        <v>1693</v>
      </c>
      <c r="K769">
        <f t="shared" si="102"/>
        <v>41.737320000000004</v>
      </c>
      <c r="L769">
        <f t="shared" si="103"/>
        <v>0.72840000000000005</v>
      </c>
      <c r="M769">
        <f t="shared" si="104"/>
        <v>2.802</v>
      </c>
      <c r="N769">
        <f t="shared" si="105"/>
        <v>0.66567650287570113</v>
      </c>
      <c r="O769">
        <f t="shared" si="106"/>
        <v>19.9797189422512</v>
      </c>
      <c r="P769">
        <f t="shared" si="107"/>
        <v>0.34871187916536223</v>
      </c>
      <c r="Q769">
        <f t="shared" si="108"/>
        <v>1.7178331886271578</v>
      </c>
      <c r="R769">
        <f t="shared" si="109"/>
        <v>0.80293877471610398</v>
      </c>
      <c r="S769">
        <f t="shared" si="110"/>
        <v>0.90716754868083349</v>
      </c>
    </row>
    <row r="770" spans="1:19">
      <c r="A770" s="1">
        <v>76800</v>
      </c>
      <c r="B770">
        <v>5.26</v>
      </c>
      <c r="C770">
        <v>2.8010000000000002</v>
      </c>
      <c r="D770">
        <v>0.73380000000000001</v>
      </c>
      <c r="E770" s="1">
        <v>16060000</v>
      </c>
      <c r="F770" s="1">
        <v>-26350000</v>
      </c>
      <c r="G770" s="1">
        <v>28700000</v>
      </c>
      <c r="H770">
        <v>938.9</v>
      </c>
      <c r="I770">
        <v>2399</v>
      </c>
      <c r="J770">
        <v>1678</v>
      </c>
      <c r="K770">
        <f t="shared" si="102"/>
        <v>42.04674</v>
      </c>
      <c r="L770">
        <f t="shared" si="103"/>
        <v>0.73380000000000001</v>
      </c>
      <c r="M770">
        <f t="shared" si="104"/>
        <v>2.8010000000000002</v>
      </c>
      <c r="N770">
        <f t="shared" si="105"/>
        <v>0.66969647612477412</v>
      </c>
      <c r="O770">
        <f t="shared" si="106"/>
        <v>20.160216840483649</v>
      </c>
      <c r="P770">
        <f t="shared" si="107"/>
        <v>0.35186216178244817</v>
      </c>
      <c r="Q770">
        <f t="shared" si="108"/>
        <v>1.7100442479479865</v>
      </c>
      <c r="R770">
        <f t="shared" si="109"/>
        <v>0.81019256850892429</v>
      </c>
      <c r="S770">
        <f t="shared" si="110"/>
        <v>0.90571060328346753</v>
      </c>
    </row>
    <row r="771" spans="1:19">
      <c r="A771" s="1">
        <v>76900</v>
      </c>
      <c r="B771">
        <v>5.2670000000000003</v>
      </c>
      <c r="C771">
        <v>2.8010000000000002</v>
      </c>
      <c r="D771">
        <v>0.73919999999999997</v>
      </c>
      <c r="E771" s="1">
        <v>16160000</v>
      </c>
      <c r="F771" s="1">
        <v>-26110000</v>
      </c>
      <c r="G771" s="1">
        <v>28870000</v>
      </c>
      <c r="H771">
        <v>930.3</v>
      </c>
      <c r="I771">
        <v>2413</v>
      </c>
      <c r="J771">
        <v>1663</v>
      </c>
      <c r="K771">
        <f t="shared" si="102"/>
        <v>42.356159999999996</v>
      </c>
      <c r="L771">
        <f t="shared" si="103"/>
        <v>0.73919999999999997</v>
      </c>
      <c r="M771">
        <f t="shared" si="104"/>
        <v>2.8010000000000002</v>
      </c>
      <c r="N771">
        <f t="shared" si="105"/>
        <v>0.67369692107205714</v>
      </c>
      <c r="O771">
        <f t="shared" si="106"/>
        <v>20.34159585284555</v>
      </c>
      <c r="P771">
        <f t="shared" si="107"/>
        <v>0.35502782274217881</v>
      </c>
      <c r="Q771">
        <f t="shared" si="108"/>
        <v>1.7023987297380199</v>
      </c>
      <c r="R771">
        <f t="shared" si="109"/>
        <v>0.8174817722442731</v>
      </c>
      <c r="S771">
        <f t="shared" si="110"/>
        <v>0.9042403452870118</v>
      </c>
    </row>
    <row r="772" spans="1:19">
      <c r="A772" s="1">
        <v>77000</v>
      </c>
      <c r="B772">
        <v>5.2729999999999997</v>
      </c>
      <c r="C772">
        <v>2.8</v>
      </c>
      <c r="D772">
        <v>0.74460000000000004</v>
      </c>
      <c r="E772" s="1">
        <v>16250000</v>
      </c>
      <c r="F772" s="1">
        <v>-25870000</v>
      </c>
      <c r="G772" s="1">
        <v>29040000</v>
      </c>
      <c r="H772">
        <v>921.7</v>
      </c>
      <c r="I772">
        <v>2427</v>
      </c>
      <c r="J772">
        <v>1647</v>
      </c>
      <c r="K772">
        <f t="shared" ref="K772:K835" si="111">L772*57.3</f>
        <v>42.665579999999999</v>
      </c>
      <c r="L772">
        <f t="shared" ref="L772:L835" si="112">D772</f>
        <v>0.74460000000000004</v>
      </c>
      <c r="M772">
        <f t="shared" ref="M772:M835" si="113">C772</f>
        <v>2.8</v>
      </c>
      <c r="N772">
        <f t="shared" ref="N772:N835" si="114">SIN(L772*SIGN(L772))</f>
        <v>0.67767772106485913</v>
      </c>
      <c r="O772">
        <f t="shared" ref="O772:O835" si="115">P772*180/PI()</f>
        <v>20.523869965246547</v>
      </c>
      <c r="P772">
        <f t="shared" ref="P772:P835" si="116">SIGN(L772)*LOG((1+N772)/(1-N772))/2</f>
        <v>0.35820910614472645</v>
      </c>
      <c r="Q772">
        <f t="shared" ref="Q772:Q835" si="117">TANH(SIN(L772))^-1</f>
        <v>1.6948934310809483</v>
      </c>
      <c r="R772">
        <f t="shared" ref="R772:R835" si="118">LN(TAN((PI()/4)+(L772/2)))</f>
        <v>0.82480694798356902</v>
      </c>
      <c r="S772">
        <f t="shared" si="110"/>
        <v>0.90275670182016121</v>
      </c>
    </row>
    <row r="773" spans="1:19">
      <c r="A773" s="1">
        <v>77100</v>
      </c>
      <c r="B773">
        <v>5.28</v>
      </c>
      <c r="C773">
        <v>2.8</v>
      </c>
      <c r="D773">
        <v>0.75</v>
      </c>
      <c r="E773" s="1">
        <v>16340000</v>
      </c>
      <c r="F773" s="1">
        <v>-25620000</v>
      </c>
      <c r="G773" s="1">
        <v>29200000</v>
      </c>
      <c r="H773">
        <v>913</v>
      </c>
      <c r="I773">
        <v>2441</v>
      </c>
      <c r="J773">
        <v>1632</v>
      </c>
      <c r="K773">
        <f t="shared" si="111"/>
        <v>42.974999999999994</v>
      </c>
      <c r="L773">
        <f t="shared" si="112"/>
        <v>0.75</v>
      </c>
      <c r="M773">
        <f t="shared" si="113"/>
        <v>2.8</v>
      </c>
      <c r="N773">
        <f t="shared" si="114"/>
        <v>0.68163876002333412</v>
      </c>
      <c r="O773">
        <f t="shared" si="115"/>
        <v>20.707053424281973</v>
      </c>
      <c r="P773">
        <f t="shared" si="116"/>
        <v>0.36140626064008674</v>
      </c>
      <c r="Q773">
        <f t="shared" si="117"/>
        <v>1.6875252421978444</v>
      </c>
      <c r="R773">
        <f t="shared" si="118"/>
        <v>0.83216866826458435</v>
      </c>
      <c r="S773">
        <f t="shared" ref="S773:S836" si="119">L773/LN((TAN(L773)+1/COS(L773)))</f>
        <v>0.90125959868695849</v>
      </c>
    </row>
    <row r="774" spans="1:19">
      <c r="A774" s="1">
        <v>77200</v>
      </c>
      <c r="B774">
        <v>5.2869999999999999</v>
      </c>
      <c r="C774">
        <v>2.7989999999999999</v>
      </c>
      <c r="D774">
        <v>0.75529999999999997</v>
      </c>
      <c r="E774" s="1">
        <v>16430000</v>
      </c>
      <c r="F774" s="1">
        <v>-25380000</v>
      </c>
      <c r="G774" s="1">
        <v>29360000</v>
      </c>
      <c r="H774">
        <v>904.2</v>
      </c>
      <c r="I774">
        <v>2454</v>
      </c>
      <c r="J774">
        <v>1616</v>
      </c>
      <c r="K774">
        <f t="shared" si="111"/>
        <v>43.278689999999997</v>
      </c>
      <c r="L774">
        <f t="shared" si="112"/>
        <v>0.75529999999999997</v>
      </c>
      <c r="M774">
        <f t="shared" si="113"/>
        <v>2.7989999999999999</v>
      </c>
      <c r="N774">
        <f t="shared" si="114"/>
        <v>0.68550711927914265</v>
      </c>
      <c r="O774">
        <f t="shared" si="115"/>
        <v>20.88774286526537</v>
      </c>
      <c r="P774">
        <f t="shared" si="116"/>
        <v>0.36455988630883501</v>
      </c>
      <c r="Q774">
        <f t="shared" si="117"/>
        <v>1.6804239070942815</v>
      </c>
      <c r="R774">
        <f t="shared" si="118"/>
        <v>0.83943015971832746</v>
      </c>
      <c r="S774">
        <f t="shared" si="119"/>
        <v>0.89977705858631818</v>
      </c>
    </row>
    <row r="775" spans="1:19">
      <c r="A775" s="1">
        <v>77300</v>
      </c>
      <c r="B775">
        <v>5.2939999999999996</v>
      </c>
      <c r="C775">
        <v>2.7989999999999999</v>
      </c>
      <c r="D775">
        <v>0.76060000000000005</v>
      </c>
      <c r="E775" s="1">
        <v>16520000</v>
      </c>
      <c r="F775" s="1">
        <v>-25130000</v>
      </c>
      <c r="G775" s="1">
        <v>29520000</v>
      </c>
      <c r="H775">
        <v>895.5</v>
      </c>
      <c r="I775">
        <v>2468</v>
      </c>
      <c r="J775">
        <v>1601</v>
      </c>
      <c r="K775">
        <f t="shared" si="111"/>
        <v>43.582380000000001</v>
      </c>
      <c r="L775">
        <f t="shared" si="112"/>
        <v>0.76060000000000005</v>
      </c>
      <c r="M775">
        <f t="shared" si="113"/>
        <v>2.7989999999999999</v>
      </c>
      <c r="N775">
        <f t="shared" si="114"/>
        <v>0.68935622268504537</v>
      </c>
      <c r="O775">
        <f t="shared" si="115"/>
        <v>21.069336246516198</v>
      </c>
      <c r="P775">
        <f t="shared" si="116"/>
        <v>0.3677292887114913</v>
      </c>
      <c r="Q775">
        <f t="shared" si="117"/>
        <v>1.6734489672022645</v>
      </c>
      <c r="R775">
        <f t="shared" si="118"/>
        <v>0.84672797844438363</v>
      </c>
      <c r="S775">
        <f t="shared" si="119"/>
        <v>0.89828140720870164</v>
      </c>
    </row>
    <row r="776" spans="1:19">
      <c r="A776" s="1">
        <v>77400</v>
      </c>
      <c r="B776">
        <v>5.3010000000000002</v>
      </c>
      <c r="C776">
        <v>2.7989999999999999</v>
      </c>
      <c r="D776">
        <v>0.76590000000000003</v>
      </c>
      <c r="E776" s="1">
        <v>16610000</v>
      </c>
      <c r="F776" s="1">
        <v>-24880000</v>
      </c>
      <c r="G776" s="1">
        <v>29680000</v>
      </c>
      <c r="H776">
        <v>886.7</v>
      </c>
      <c r="I776">
        <v>2481</v>
      </c>
      <c r="J776">
        <v>1585</v>
      </c>
      <c r="K776">
        <f t="shared" si="111"/>
        <v>43.886069999999997</v>
      </c>
      <c r="L776">
        <f t="shared" si="112"/>
        <v>0.76590000000000003</v>
      </c>
      <c r="M776">
        <f t="shared" si="113"/>
        <v>2.7989999999999999</v>
      </c>
      <c r="N776">
        <f t="shared" si="114"/>
        <v>0.69318596211998085</v>
      </c>
      <c r="O776">
        <f t="shared" si="115"/>
        <v>21.251847810445483</v>
      </c>
      <c r="P776">
        <f t="shared" si="116"/>
        <v>0.3709147164250215</v>
      </c>
      <c r="Q776">
        <f t="shared" si="117"/>
        <v>1.6665977261271188</v>
      </c>
      <c r="R776">
        <f t="shared" si="118"/>
        <v>0.85406269681236835</v>
      </c>
      <c r="S776">
        <f t="shared" si="119"/>
        <v>0.89677257051336012</v>
      </c>
    </row>
    <row r="777" spans="1:19">
      <c r="A777" s="1">
        <v>77500</v>
      </c>
      <c r="B777">
        <v>5.3079999999999998</v>
      </c>
      <c r="C777">
        <v>2.798</v>
      </c>
      <c r="D777">
        <v>0.7712</v>
      </c>
      <c r="E777" s="1">
        <v>16700000</v>
      </c>
      <c r="F777" s="1">
        <v>-24630000</v>
      </c>
      <c r="G777" s="1">
        <v>29840000</v>
      </c>
      <c r="H777">
        <v>877.8</v>
      </c>
      <c r="I777">
        <v>2494</v>
      </c>
      <c r="J777">
        <v>1569</v>
      </c>
      <c r="K777">
        <f t="shared" si="111"/>
        <v>44.18976</v>
      </c>
      <c r="L777">
        <f t="shared" si="112"/>
        <v>0.7712</v>
      </c>
      <c r="M777">
        <f t="shared" si="113"/>
        <v>2.798</v>
      </c>
      <c r="N777">
        <f t="shared" si="114"/>
        <v>0.69699623000681998</v>
      </c>
      <c r="O777">
        <f t="shared" si="115"/>
        <v>21.435292068586815</v>
      </c>
      <c r="P777">
        <f t="shared" si="116"/>
        <v>0.37411642272346612</v>
      </c>
      <c r="Q777">
        <f t="shared" si="117"/>
        <v>1.6598675624847177</v>
      </c>
      <c r="R777">
        <f t="shared" si="118"/>
        <v>0.86143489800731166</v>
      </c>
      <c r="S777">
        <f t="shared" si="119"/>
        <v>0.89525047311637251</v>
      </c>
    </row>
    <row r="778" spans="1:19">
      <c r="A778" s="1">
        <v>77600</v>
      </c>
      <c r="B778">
        <v>5.3150000000000004</v>
      </c>
      <c r="C778">
        <v>2.798</v>
      </c>
      <c r="D778">
        <v>0.77649999999999997</v>
      </c>
      <c r="E778" s="1">
        <v>16790000</v>
      </c>
      <c r="F778" s="1">
        <v>-24380000</v>
      </c>
      <c r="G778" s="1">
        <v>30000000</v>
      </c>
      <c r="H778">
        <v>868.9</v>
      </c>
      <c r="I778">
        <v>2507</v>
      </c>
      <c r="J778">
        <v>1553</v>
      </c>
      <c r="K778">
        <f t="shared" si="111"/>
        <v>44.493449999999996</v>
      </c>
      <c r="L778">
        <f t="shared" si="112"/>
        <v>0.77649999999999997</v>
      </c>
      <c r="M778">
        <f t="shared" si="113"/>
        <v>2.798</v>
      </c>
      <c r="N778">
        <f t="shared" si="114"/>
        <v>0.7007869193153885</v>
      </c>
      <c r="O778">
        <f t="shared" si="115"/>
        <v>21.61968380890351</v>
      </c>
      <c r="P778">
        <f t="shared" si="116"/>
        <v>0.3773346657054748</v>
      </c>
      <c r="Q778">
        <f t="shared" si="117"/>
        <v>1.6532559273615299</v>
      </c>
      <c r="R778">
        <f t="shared" si="118"/>
        <v>0.86884517632331759</v>
      </c>
      <c r="S778">
        <f t="shared" si="119"/>
        <v>0.89371503826021825</v>
      </c>
    </row>
    <row r="779" spans="1:19">
      <c r="A779" s="1">
        <v>77700</v>
      </c>
      <c r="B779">
        <v>5.3230000000000004</v>
      </c>
      <c r="C779">
        <v>2.798</v>
      </c>
      <c r="D779">
        <v>0.78169999999999995</v>
      </c>
      <c r="E779" s="1">
        <v>16870000</v>
      </c>
      <c r="F779" s="1">
        <v>-24130000</v>
      </c>
      <c r="G779" s="1">
        <v>30150000</v>
      </c>
      <c r="H779">
        <v>859.9</v>
      </c>
      <c r="I779">
        <v>2520</v>
      </c>
      <c r="J779">
        <v>1537</v>
      </c>
      <c r="K779">
        <f t="shared" si="111"/>
        <v>44.791409999999992</v>
      </c>
      <c r="L779">
        <f t="shared" si="112"/>
        <v>0.78169999999999995</v>
      </c>
      <c r="M779">
        <f t="shared" si="113"/>
        <v>2.798</v>
      </c>
      <c r="N779">
        <f t="shared" si="114"/>
        <v>0.70448695539439543</v>
      </c>
      <c r="O779">
        <f t="shared" si="115"/>
        <v>21.801531849687212</v>
      </c>
      <c r="P779">
        <f t="shared" si="116"/>
        <v>0.38050851275545133</v>
      </c>
      <c r="Q779">
        <f t="shared" si="117"/>
        <v>1.6468818407849433</v>
      </c>
      <c r="R779">
        <f t="shared" si="118"/>
        <v>0.87615322922803673</v>
      </c>
      <c r="S779">
        <f t="shared" si="119"/>
        <v>0.8921955360351087</v>
      </c>
    </row>
    <row r="780" spans="1:19">
      <c r="A780" s="1">
        <v>77800</v>
      </c>
      <c r="B780">
        <v>5.33</v>
      </c>
      <c r="C780">
        <v>2.798</v>
      </c>
      <c r="D780">
        <v>0.78690000000000004</v>
      </c>
      <c r="E780" s="1">
        <v>16960000</v>
      </c>
      <c r="F780" s="1">
        <v>-23880000</v>
      </c>
      <c r="G780" s="1">
        <v>30300000</v>
      </c>
      <c r="H780">
        <v>850.9</v>
      </c>
      <c r="I780">
        <v>2533</v>
      </c>
      <c r="J780">
        <v>1521</v>
      </c>
      <c r="K780">
        <f t="shared" si="111"/>
        <v>45.089370000000002</v>
      </c>
      <c r="L780">
        <f t="shared" si="112"/>
        <v>0.78690000000000004</v>
      </c>
      <c r="M780">
        <f t="shared" si="113"/>
        <v>2.798</v>
      </c>
      <c r="N780">
        <f t="shared" si="114"/>
        <v>0.70816794218905299</v>
      </c>
      <c r="O780">
        <f t="shared" si="115"/>
        <v>21.984320971301972</v>
      </c>
      <c r="P780">
        <f t="shared" si="116"/>
        <v>0.38369878476445718</v>
      </c>
      <c r="Q780">
        <f t="shared" si="117"/>
        <v>1.6406171878829108</v>
      </c>
      <c r="R780">
        <f t="shared" si="118"/>
        <v>0.88349910199857018</v>
      </c>
      <c r="S780">
        <f t="shared" si="119"/>
        <v>0.89066304450106115</v>
      </c>
    </row>
    <row r="781" spans="1:19">
      <c r="A781" s="1">
        <v>77900</v>
      </c>
      <c r="B781">
        <v>5.3369999999999997</v>
      </c>
      <c r="C781">
        <v>2.798</v>
      </c>
      <c r="D781">
        <v>0.79210000000000003</v>
      </c>
      <c r="E781" s="1">
        <v>17040000</v>
      </c>
      <c r="F781" s="1">
        <v>-23630000</v>
      </c>
      <c r="G781" s="1">
        <v>30460000</v>
      </c>
      <c r="H781">
        <v>841.8</v>
      </c>
      <c r="I781">
        <v>2546</v>
      </c>
      <c r="J781">
        <v>1505</v>
      </c>
      <c r="K781">
        <f t="shared" si="111"/>
        <v>45.387329999999999</v>
      </c>
      <c r="L781">
        <f t="shared" si="112"/>
        <v>0.79210000000000003</v>
      </c>
      <c r="M781">
        <f t="shared" si="113"/>
        <v>2.798</v>
      </c>
      <c r="N781">
        <f t="shared" si="114"/>
        <v>0.71182978016570242</v>
      </c>
      <c r="O781">
        <f t="shared" si="115"/>
        <v>22.168065959171027</v>
      </c>
      <c r="P781">
        <f t="shared" si="116"/>
        <v>0.38690573978680926</v>
      </c>
      <c r="Q781">
        <f t="shared" si="117"/>
        <v>1.6344597514990846</v>
      </c>
      <c r="R781">
        <f t="shared" si="118"/>
        <v>0.89088338882694018</v>
      </c>
      <c r="S781">
        <f t="shared" si="119"/>
        <v>0.88911748713037275</v>
      </c>
    </row>
    <row r="782" spans="1:19">
      <c r="A782" s="1">
        <v>78000</v>
      </c>
      <c r="B782">
        <v>5.3449999999999998</v>
      </c>
      <c r="C782">
        <v>2.7989999999999999</v>
      </c>
      <c r="D782">
        <v>0.79720000000000002</v>
      </c>
      <c r="E782" s="1">
        <v>17130000</v>
      </c>
      <c r="F782" s="1">
        <v>-23370000</v>
      </c>
      <c r="G782" s="1">
        <v>30600000</v>
      </c>
      <c r="H782">
        <v>832.7</v>
      </c>
      <c r="I782">
        <v>2558</v>
      </c>
      <c r="J782">
        <v>1489</v>
      </c>
      <c r="K782">
        <f t="shared" si="111"/>
        <v>45.679560000000002</v>
      </c>
      <c r="L782">
        <f t="shared" si="112"/>
        <v>0.79720000000000002</v>
      </c>
      <c r="M782">
        <f t="shared" si="113"/>
        <v>2.7989999999999999</v>
      </c>
      <c r="N782">
        <f t="shared" si="114"/>
        <v>0.71540250262832816</v>
      </c>
      <c r="O782">
        <f t="shared" si="115"/>
        <v>22.349220403090719</v>
      </c>
      <c r="P782">
        <f t="shared" si="116"/>
        <v>0.39006748128782731</v>
      </c>
      <c r="Q782">
        <f t="shared" si="117"/>
        <v>1.6285227875201593</v>
      </c>
      <c r="R782">
        <f t="shared" si="118"/>
        <v>0.89816356767508521</v>
      </c>
      <c r="S782">
        <f t="shared" si="119"/>
        <v>0.88758888546723014</v>
      </c>
    </row>
    <row r="783" spans="1:19">
      <c r="A783" s="1">
        <v>78100</v>
      </c>
      <c r="B783">
        <v>5.3520000000000003</v>
      </c>
      <c r="C783">
        <v>2.7989999999999999</v>
      </c>
      <c r="D783">
        <v>0.8024</v>
      </c>
      <c r="E783" s="1">
        <v>17210000</v>
      </c>
      <c r="F783" s="1">
        <v>-23110000</v>
      </c>
      <c r="G783" s="1">
        <v>30750000</v>
      </c>
      <c r="H783">
        <v>823.6</v>
      </c>
      <c r="I783">
        <v>2571</v>
      </c>
      <c r="J783">
        <v>1472</v>
      </c>
      <c r="K783">
        <f t="shared" si="111"/>
        <v>45.977519999999998</v>
      </c>
      <c r="L783">
        <f t="shared" si="112"/>
        <v>0.8024</v>
      </c>
      <c r="M783">
        <f t="shared" si="113"/>
        <v>2.7989999999999999</v>
      </c>
      <c r="N783">
        <f t="shared" si="114"/>
        <v>0.71902611941219408</v>
      </c>
      <c r="O783">
        <f t="shared" si="115"/>
        <v>22.534903514624901</v>
      </c>
      <c r="P783">
        <f t="shared" si="116"/>
        <v>0.39330826294944665</v>
      </c>
      <c r="Q783">
        <f t="shared" si="117"/>
        <v>1.6225714052641613</v>
      </c>
      <c r="R783">
        <f t="shared" si="118"/>
        <v>0.90562574321877798</v>
      </c>
      <c r="S783">
        <f t="shared" si="119"/>
        <v>0.88601721628197883</v>
      </c>
    </row>
    <row r="784" spans="1:19">
      <c r="A784" s="1">
        <v>78200</v>
      </c>
      <c r="B784">
        <v>5.36</v>
      </c>
      <c r="C784">
        <v>2.7989999999999999</v>
      </c>
      <c r="D784">
        <v>0.8075</v>
      </c>
      <c r="E784" s="1">
        <v>17290000</v>
      </c>
      <c r="F784" s="1">
        <v>-22860000</v>
      </c>
      <c r="G784" s="1">
        <v>30900000</v>
      </c>
      <c r="H784">
        <v>814.4</v>
      </c>
      <c r="I784">
        <v>2583</v>
      </c>
      <c r="J784">
        <v>1456</v>
      </c>
      <c r="K784">
        <f t="shared" si="111"/>
        <v>46.269749999999995</v>
      </c>
      <c r="L784">
        <f t="shared" si="112"/>
        <v>0.8075</v>
      </c>
      <c r="M784">
        <f t="shared" si="113"/>
        <v>2.7989999999999999</v>
      </c>
      <c r="N784">
        <f t="shared" si="114"/>
        <v>0.72256116668709036</v>
      </c>
      <c r="O784">
        <f t="shared" si="115"/>
        <v>22.717988650953558</v>
      </c>
      <c r="P784">
        <f t="shared" si="116"/>
        <v>0.39650370138984442</v>
      </c>
      <c r="Q784">
        <f t="shared" si="117"/>
        <v>1.6168325406371395</v>
      </c>
      <c r="R784">
        <f t="shared" si="118"/>
        <v>0.9129835121372184</v>
      </c>
      <c r="S784">
        <f t="shared" si="119"/>
        <v>0.88446285093332067</v>
      </c>
    </row>
    <row r="785" spans="1:19">
      <c r="A785" s="1">
        <v>78300</v>
      </c>
      <c r="B785">
        <v>5.3680000000000003</v>
      </c>
      <c r="C785">
        <v>2.8</v>
      </c>
      <c r="D785">
        <v>0.8125</v>
      </c>
      <c r="E785" s="1">
        <v>17370000</v>
      </c>
      <c r="F785" s="1">
        <v>-22600000</v>
      </c>
      <c r="G785" s="1">
        <v>31040000</v>
      </c>
      <c r="H785">
        <v>805.2</v>
      </c>
      <c r="I785">
        <v>2595</v>
      </c>
      <c r="J785">
        <v>1439</v>
      </c>
      <c r="K785">
        <f t="shared" si="111"/>
        <v>46.556249999999999</v>
      </c>
      <c r="L785">
        <f t="shared" si="112"/>
        <v>0.8125</v>
      </c>
      <c r="M785">
        <f t="shared" si="113"/>
        <v>2.8</v>
      </c>
      <c r="N785">
        <f t="shared" si="114"/>
        <v>0.72600865526071257</v>
      </c>
      <c r="O785">
        <f t="shared" si="115"/>
        <v>22.898433760133685</v>
      </c>
      <c r="P785">
        <f t="shared" si="116"/>
        <v>0.39965306266415823</v>
      </c>
      <c r="Q785">
        <f t="shared" si="117"/>
        <v>1.6112986535722851</v>
      </c>
      <c r="R785">
        <f t="shared" si="118"/>
        <v>0.92023518445990582</v>
      </c>
      <c r="S785">
        <f t="shared" si="119"/>
        <v>0.88292646675628172</v>
      </c>
    </row>
    <row r="786" spans="1:19">
      <c r="A786" s="1">
        <v>78400</v>
      </c>
      <c r="B786">
        <v>5.3760000000000003</v>
      </c>
      <c r="C786">
        <v>2.8</v>
      </c>
      <c r="D786">
        <v>0.81759999999999999</v>
      </c>
      <c r="E786" s="1">
        <v>17450000</v>
      </c>
      <c r="F786" s="1">
        <v>-22340000</v>
      </c>
      <c r="G786" s="1">
        <v>31190000</v>
      </c>
      <c r="H786">
        <v>795.9</v>
      </c>
      <c r="I786">
        <v>2607</v>
      </c>
      <c r="J786">
        <v>1423</v>
      </c>
      <c r="K786">
        <f t="shared" si="111"/>
        <v>46.848479999999995</v>
      </c>
      <c r="L786">
        <f t="shared" si="112"/>
        <v>0.81759999999999999</v>
      </c>
      <c r="M786">
        <f t="shared" si="113"/>
        <v>2.8</v>
      </c>
      <c r="N786">
        <f t="shared" si="114"/>
        <v>0.72950639470226397</v>
      </c>
      <c r="O786">
        <f t="shared" si="115"/>
        <v>23.08347174986616</v>
      </c>
      <c r="P786">
        <f t="shared" si="116"/>
        <v>0.40288258482626144</v>
      </c>
      <c r="Q786">
        <f t="shared" si="117"/>
        <v>1.6057465839025344</v>
      </c>
      <c r="R786">
        <f t="shared" si="118"/>
        <v>0.92767143404785868</v>
      </c>
      <c r="S786">
        <f t="shared" si="119"/>
        <v>0.88134653067027613</v>
      </c>
    </row>
    <row r="787" spans="1:19">
      <c r="A787" s="1">
        <v>78500</v>
      </c>
      <c r="B787">
        <v>5.3840000000000003</v>
      </c>
      <c r="C787">
        <v>2.8010000000000002</v>
      </c>
      <c r="D787">
        <v>0.8226</v>
      </c>
      <c r="E787" s="1">
        <v>17530000</v>
      </c>
      <c r="F787" s="1">
        <v>-22080000</v>
      </c>
      <c r="G787" s="1">
        <v>31330000</v>
      </c>
      <c r="H787">
        <v>786.6</v>
      </c>
      <c r="I787">
        <v>2619</v>
      </c>
      <c r="J787">
        <v>1406</v>
      </c>
      <c r="K787">
        <f t="shared" si="111"/>
        <v>47.134979999999999</v>
      </c>
      <c r="L787">
        <f t="shared" si="112"/>
        <v>0.8226</v>
      </c>
      <c r="M787">
        <f t="shared" si="113"/>
        <v>2.8010000000000002</v>
      </c>
      <c r="N787">
        <f t="shared" si="114"/>
        <v>0.73291713159587868</v>
      </c>
      <c r="O787">
        <f t="shared" si="115"/>
        <v>23.265861224790179</v>
      </c>
      <c r="P787">
        <f t="shared" si="116"/>
        <v>0.40606588168466917</v>
      </c>
      <c r="Q787">
        <f t="shared" si="117"/>
        <v>1.6003923461801219</v>
      </c>
      <c r="R787">
        <f t="shared" si="118"/>
        <v>0.93500124594060297</v>
      </c>
      <c r="S787">
        <f t="shared" si="119"/>
        <v>0.8797849238933062</v>
      </c>
    </row>
    <row r="788" spans="1:19">
      <c r="A788" s="1">
        <v>78600</v>
      </c>
      <c r="B788">
        <v>5.3920000000000003</v>
      </c>
      <c r="C788">
        <v>2.802</v>
      </c>
      <c r="D788">
        <v>0.8276</v>
      </c>
      <c r="E788" s="1">
        <v>17610000</v>
      </c>
      <c r="F788" s="1">
        <v>-21810000</v>
      </c>
      <c r="G788" s="1">
        <v>31470000</v>
      </c>
      <c r="H788">
        <v>777.2</v>
      </c>
      <c r="I788">
        <v>2630</v>
      </c>
      <c r="J788">
        <v>1389</v>
      </c>
      <c r="K788">
        <f t="shared" si="111"/>
        <v>47.421479999999995</v>
      </c>
      <c r="L788">
        <f t="shared" si="112"/>
        <v>0.8276</v>
      </c>
      <c r="M788">
        <f t="shared" si="113"/>
        <v>2.802</v>
      </c>
      <c r="N788">
        <f t="shared" si="114"/>
        <v>0.73630954559937634</v>
      </c>
      <c r="O788">
        <f t="shared" si="115"/>
        <v>23.449235819004372</v>
      </c>
      <c r="P788">
        <f t="shared" si="116"/>
        <v>0.40926637211821543</v>
      </c>
      <c r="Q788">
        <f t="shared" si="117"/>
        <v>1.5951245407528978</v>
      </c>
      <c r="R788">
        <f t="shared" si="118"/>
        <v>0.94237064750315658</v>
      </c>
      <c r="S788">
        <f t="shared" si="119"/>
        <v>0.87821071485275415</v>
      </c>
    </row>
    <row r="789" spans="1:19">
      <c r="A789" s="1">
        <v>78700</v>
      </c>
      <c r="B789">
        <v>5.4</v>
      </c>
      <c r="C789">
        <v>2.802</v>
      </c>
      <c r="D789">
        <v>0.83250000000000002</v>
      </c>
      <c r="E789" s="1">
        <v>17690000</v>
      </c>
      <c r="F789" s="1">
        <v>-21550000</v>
      </c>
      <c r="G789" s="1">
        <v>31610000</v>
      </c>
      <c r="H789">
        <v>767.8</v>
      </c>
      <c r="I789">
        <v>2642</v>
      </c>
      <c r="J789">
        <v>1373</v>
      </c>
      <c r="K789">
        <f t="shared" si="111"/>
        <v>47.702249999999999</v>
      </c>
      <c r="L789">
        <f t="shared" si="112"/>
        <v>0.83250000000000002</v>
      </c>
      <c r="M789">
        <f t="shared" si="113"/>
        <v>2.802</v>
      </c>
      <c r="N789">
        <f t="shared" si="114"/>
        <v>0.73961625271831888</v>
      </c>
      <c r="O789">
        <f t="shared" si="115"/>
        <v>23.629913460390227</v>
      </c>
      <c r="P789">
        <f t="shared" si="116"/>
        <v>0.41241979184513616</v>
      </c>
      <c r="Q789">
        <f t="shared" si="117"/>
        <v>1.5900444027978704</v>
      </c>
      <c r="R789">
        <f t="shared" si="118"/>
        <v>0.9496316647583174</v>
      </c>
      <c r="S789">
        <f t="shared" si="119"/>
        <v>0.87665568756268486</v>
      </c>
    </row>
    <row r="790" spans="1:19">
      <c r="A790" s="1">
        <v>78800</v>
      </c>
      <c r="B790">
        <v>5.4080000000000004</v>
      </c>
      <c r="C790">
        <v>2.8029999999999999</v>
      </c>
      <c r="D790">
        <v>0.83740000000000003</v>
      </c>
      <c r="E790" s="1">
        <v>17770000</v>
      </c>
      <c r="F790" s="1">
        <v>-21290000</v>
      </c>
      <c r="G790" s="1">
        <v>31740000</v>
      </c>
      <c r="H790">
        <v>758.4</v>
      </c>
      <c r="I790">
        <v>2653</v>
      </c>
      <c r="J790">
        <v>1356</v>
      </c>
      <c r="K790">
        <f t="shared" si="111"/>
        <v>47.983019999999996</v>
      </c>
      <c r="L790">
        <f t="shared" si="112"/>
        <v>0.83740000000000003</v>
      </c>
      <c r="M790">
        <f t="shared" si="113"/>
        <v>2.8029999999999999</v>
      </c>
      <c r="N790">
        <f t="shared" si="114"/>
        <v>0.74290520168656471</v>
      </c>
      <c r="O790">
        <f t="shared" si="115"/>
        <v>23.81156665026781</v>
      </c>
      <c r="P790">
        <f t="shared" si="116"/>
        <v>0.41559023810525036</v>
      </c>
      <c r="Q790">
        <f t="shared" si="117"/>
        <v>1.5850442621098297</v>
      </c>
      <c r="R790">
        <f t="shared" si="118"/>
        <v>0.95693188705499554</v>
      </c>
      <c r="S790">
        <f t="shared" si="119"/>
        <v>0.8750884063202653</v>
      </c>
    </row>
    <row r="791" spans="1:19">
      <c r="A791" s="1">
        <v>78900</v>
      </c>
      <c r="B791">
        <v>5.4160000000000004</v>
      </c>
      <c r="C791">
        <v>2.8039999999999998</v>
      </c>
      <c r="D791">
        <v>0.84230000000000005</v>
      </c>
      <c r="E791" s="1">
        <v>17840000</v>
      </c>
      <c r="F791" s="1">
        <v>-21020000</v>
      </c>
      <c r="G791" s="1">
        <v>31880000</v>
      </c>
      <c r="H791">
        <v>748.9</v>
      </c>
      <c r="I791">
        <v>2665</v>
      </c>
      <c r="J791">
        <v>1339</v>
      </c>
      <c r="K791">
        <f t="shared" si="111"/>
        <v>48.26379</v>
      </c>
      <c r="L791">
        <f t="shared" si="112"/>
        <v>0.84230000000000005</v>
      </c>
      <c r="M791">
        <f t="shared" si="113"/>
        <v>2.8039999999999998</v>
      </c>
      <c r="N791">
        <f t="shared" si="114"/>
        <v>0.74617631353660729</v>
      </c>
      <c r="O791">
        <f t="shared" si="115"/>
        <v>23.994210389715132</v>
      </c>
      <c r="P791">
        <f t="shared" si="116"/>
        <v>0.41877797271676082</v>
      </c>
      <c r="Q791">
        <f t="shared" si="117"/>
        <v>1.580122681260546</v>
      </c>
      <c r="R791">
        <f t="shared" si="118"/>
        <v>0.96427191725188011</v>
      </c>
      <c r="S791">
        <f t="shared" si="119"/>
        <v>0.87350879449077645</v>
      </c>
    </row>
    <row r="792" spans="1:19">
      <c r="A792" s="1">
        <v>79000</v>
      </c>
      <c r="B792">
        <v>5.4249999999999998</v>
      </c>
      <c r="C792">
        <v>2.8050000000000002</v>
      </c>
      <c r="D792">
        <v>0.84719999999999995</v>
      </c>
      <c r="E792" s="1">
        <v>17910000</v>
      </c>
      <c r="F792" s="1">
        <v>-20750000</v>
      </c>
      <c r="G792" s="1">
        <v>32010000</v>
      </c>
      <c r="H792">
        <v>739.4</v>
      </c>
      <c r="I792">
        <v>2676</v>
      </c>
      <c r="J792">
        <v>1322</v>
      </c>
      <c r="K792">
        <f t="shared" si="111"/>
        <v>48.544559999999997</v>
      </c>
      <c r="L792">
        <f t="shared" si="112"/>
        <v>0.84719999999999995</v>
      </c>
      <c r="M792">
        <f t="shared" si="113"/>
        <v>2.8050000000000002</v>
      </c>
      <c r="N792">
        <f t="shared" si="114"/>
        <v>0.74942950972920808</v>
      </c>
      <c r="O792">
        <f t="shared" si="115"/>
        <v>24.177859974522335</v>
      </c>
      <c r="P792">
        <f t="shared" si="116"/>
        <v>0.42198326264156699</v>
      </c>
      <c r="Q792">
        <f t="shared" si="117"/>
        <v>1.5752782568603183</v>
      </c>
      <c r="R792">
        <f t="shared" si="118"/>
        <v>0.9716523700514631</v>
      </c>
      <c r="S792">
        <f t="shared" si="119"/>
        <v>0.8719167740568865</v>
      </c>
    </row>
    <row r="793" spans="1:19">
      <c r="A793" s="1">
        <v>79100</v>
      </c>
      <c r="B793">
        <v>5.4329999999999998</v>
      </c>
      <c r="C793">
        <v>2.8069999999999999</v>
      </c>
      <c r="D793">
        <v>0.85199999999999998</v>
      </c>
      <c r="E793" s="1">
        <v>17990000</v>
      </c>
      <c r="F793" s="1">
        <v>-20490000</v>
      </c>
      <c r="G793" s="1">
        <v>32140000</v>
      </c>
      <c r="H793">
        <v>729.9</v>
      </c>
      <c r="I793">
        <v>2687</v>
      </c>
      <c r="J793">
        <v>1305</v>
      </c>
      <c r="K793">
        <f t="shared" si="111"/>
        <v>48.819599999999994</v>
      </c>
      <c r="L793">
        <f t="shared" si="112"/>
        <v>0.85199999999999998</v>
      </c>
      <c r="M793">
        <f t="shared" si="113"/>
        <v>2.8069999999999999</v>
      </c>
      <c r="N793">
        <f t="shared" si="114"/>
        <v>0.75259886799177589</v>
      </c>
      <c r="O793">
        <f t="shared" si="115"/>
        <v>24.358751892199187</v>
      </c>
      <c r="P793">
        <f t="shared" si="116"/>
        <v>0.42514042219527465</v>
      </c>
      <c r="Q793">
        <f t="shared" si="117"/>
        <v>1.5706061890738761</v>
      </c>
      <c r="R793">
        <f t="shared" si="118"/>
        <v>0.97892199857603401</v>
      </c>
      <c r="S793">
        <f t="shared" si="119"/>
        <v>0.87034513601629315</v>
      </c>
    </row>
    <row r="794" spans="1:19">
      <c r="A794" s="1">
        <v>79200</v>
      </c>
      <c r="B794">
        <v>5.4420000000000002</v>
      </c>
      <c r="C794">
        <v>2.8079999999999998</v>
      </c>
      <c r="D794">
        <v>0.85680000000000001</v>
      </c>
      <c r="E794" s="1">
        <v>18060000</v>
      </c>
      <c r="F794" s="1">
        <v>-20220000</v>
      </c>
      <c r="G794" s="1">
        <v>32270000</v>
      </c>
      <c r="H794">
        <v>720.3</v>
      </c>
      <c r="I794">
        <v>2698</v>
      </c>
      <c r="J794">
        <v>1288</v>
      </c>
      <c r="K794">
        <f t="shared" si="111"/>
        <v>49.094639999999998</v>
      </c>
      <c r="L794">
        <f t="shared" si="112"/>
        <v>0.85680000000000001</v>
      </c>
      <c r="M794">
        <f t="shared" si="113"/>
        <v>2.8079999999999998</v>
      </c>
      <c r="N794">
        <f t="shared" si="114"/>
        <v>0.75575088640971777</v>
      </c>
      <c r="O794">
        <f t="shared" si="115"/>
        <v>24.540638939087366</v>
      </c>
      <c r="P794">
        <f t="shared" si="116"/>
        <v>0.4283149500302027</v>
      </c>
      <c r="Q794">
        <f t="shared" si="117"/>
        <v>1.5660055873582717</v>
      </c>
      <c r="R794">
        <f t="shared" si="118"/>
        <v>0.98623161904603374</v>
      </c>
      <c r="S794">
        <f t="shared" si="119"/>
        <v>0.8687614384425929</v>
      </c>
    </row>
    <row r="795" spans="1:19">
      <c r="A795" s="1">
        <v>79300</v>
      </c>
      <c r="B795">
        <v>5.45</v>
      </c>
      <c r="C795">
        <v>2.8090000000000002</v>
      </c>
      <c r="D795">
        <v>0.86150000000000004</v>
      </c>
      <c r="E795" s="1">
        <v>18130000</v>
      </c>
      <c r="F795" s="1">
        <v>-19950000</v>
      </c>
      <c r="G795" s="1">
        <v>32400000</v>
      </c>
      <c r="H795">
        <v>710.6</v>
      </c>
      <c r="I795">
        <v>2708</v>
      </c>
      <c r="J795">
        <v>1270</v>
      </c>
      <c r="K795">
        <f t="shared" si="111"/>
        <v>49.363950000000003</v>
      </c>
      <c r="L795">
        <f t="shared" si="112"/>
        <v>0.86150000000000004</v>
      </c>
      <c r="M795">
        <f t="shared" si="113"/>
        <v>2.8090000000000002</v>
      </c>
      <c r="N795">
        <f t="shared" si="114"/>
        <v>0.75882036615780368</v>
      </c>
      <c r="O795">
        <f t="shared" si="115"/>
        <v>24.719715589417351</v>
      </c>
      <c r="P795">
        <f t="shared" si="116"/>
        <v>0.43144042719190351</v>
      </c>
      <c r="Q795">
        <f t="shared" si="117"/>
        <v>1.5615688966327215</v>
      </c>
      <c r="R795">
        <f t="shared" si="118"/>
        <v>0.99342829616705963</v>
      </c>
      <c r="S795">
        <f t="shared" si="119"/>
        <v>0.86719897482679098</v>
      </c>
    </row>
    <row r="796" spans="1:19">
      <c r="A796" s="1">
        <v>79400</v>
      </c>
      <c r="B796">
        <v>5.4589999999999996</v>
      </c>
      <c r="C796">
        <v>2.8109999999999999</v>
      </c>
      <c r="D796">
        <v>0.86629999999999996</v>
      </c>
      <c r="E796" s="1">
        <v>18200000</v>
      </c>
      <c r="F796" s="1">
        <v>-19670000</v>
      </c>
      <c r="G796" s="1">
        <v>32530000</v>
      </c>
      <c r="H796">
        <v>700.9</v>
      </c>
      <c r="I796">
        <v>2719</v>
      </c>
      <c r="J796">
        <v>1253</v>
      </c>
      <c r="K796">
        <f t="shared" si="111"/>
        <v>49.638989999999993</v>
      </c>
      <c r="L796">
        <f t="shared" si="112"/>
        <v>0.86629999999999996</v>
      </c>
      <c r="M796">
        <f t="shared" si="113"/>
        <v>2.8109999999999999</v>
      </c>
      <c r="N796">
        <f t="shared" si="114"/>
        <v>0.76193785241884115</v>
      </c>
      <c r="O796">
        <f t="shared" si="115"/>
        <v>24.903617403454898</v>
      </c>
      <c r="P796">
        <f t="shared" si="116"/>
        <v>0.43465011934724906</v>
      </c>
      <c r="Q796">
        <f t="shared" si="117"/>
        <v>1.5571061406032338</v>
      </c>
      <c r="R796">
        <f t="shared" si="118"/>
        <v>1.0008188854770583</v>
      </c>
      <c r="S796">
        <f t="shared" si="119"/>
        <v>0.86559117995366575</v>
      </c>
    </row>
    <row r="797" spans="1:19">
      <c r="A797" s="1">
        <v>79500</v>
      </c>
      <c r="B797">
        <v>5.468</v>
      </c>
      <c r="C797">
        <v>2.8119999999999998</v>
      </c>
      <c r="D797">
        <v>0.87090000000000001</v>
      </c>
      <c r="E797" s="1">
        <v>18270000</v>
      </c>
      <c r="F797" s="1">
        <v>-19400000</v>
      </c>
      <c r="G797" s="1">
        <v>32650000</v>
      </c>
      <c r="H797">
        <v>691.2</v>
      </c>
      <c r="I797">
        <v>2729</v>
      </c>
      <c r="J797">
        <v>1236</v>
      </c>
      <c r="K797">
        <f t="shared" si="111"/>
        <v>49.902569999999997</v>
      </c>
      <c r="L797">
        <f t="shared" si="112"/>
        <v>0.87090000000000001</v>
      </c>
      <c r="M797">
        <f t="shared" si="113"/>
        <v>2.8119999999999998</v>
      </c>
      <c r="N797">
        <f t="shared" si="114"/>
        <v>0.76490897128647606</v>
      </c>
      <c r="O797">
        <f t="shared" si="115"/>
        <v>25.080833697228098</v>
      </c>
      <c r="P797">
        <f t="shared" si="116"/>
        <v>0.43774312716177288</v>
      </c>
      <c r="Q797">
        <f t="shared" si="117"/>
        <v>1.5528930490961419</v>
      </c>
      <c r="R797">
        <f t="shared" si="118"/>
        <v>1.0079407991632947</v>
      </c>
      <c r="S797">
        <f t="shared" si="119"/>
        <v>0.8640388410935893</v>
      </c>
    </row>
    <row r="798" spans="1:19">
      <c r="A798" s="1">
        <v>79600</v>
      </c>
      <c r="B798">
        <v>5.4770000000000003</v>
      </c>
      <c r="C798">
        <v>2.8140000000000001</v>
      </c>
      <c r="D798">
        <v>0.87560000000000004</v>
      </c>
      <c r="E798" s="1">
        <v>18340000</v>
      </c>
      <c r="F798" s="1">
        <v>-19130000</v>
      </c>
      <c r="G798" s="1">
        <v>32770000</v>
      </c>
      <c r="H798">
        <v>681.5</v>
      </c>
      <c r="I798">
        <v>2740</v>
      </c>
      <c r="J798">
        <v>1218</v>
      </c>
      <c r="K798">
        <f t="shared" si="111"/>
        <v>50.171880000000002</v>
      </c>
      <c r="L798">
        <f t="shared" si="112"/>
        <v>0.87560000000000004</v>
      </c>
      <c r="M798">
        <f t="shared" si="113"/>
        <v>2.8140000000000001</v>
      </c>
      <c r="N798">
        <f t="shared" si="114"/>
        <v>0.7679279621700229</v>
      </c>
      <c r="O798">
        <f t="shared" si="115"/>
        <v>25.26290520812698</v>
      </c>
      <c r="P798">
        <f t="shared" si="116"/>
        <v>0.44092087450103912</v>
      </c>
      <c r="Q798">
        <f t="shared" si="117"/>
        <v>1.5486517104404744</v>
      </c>
      <c r="R798">
        <f t="shared" si="118"/>
        <v>1.0152578328159907</v>
      </c>
      <c r="S798">
        <f t="shared" si="119"/>
        <v>0.86244101911666493</v>
      </c>
    </row>
    <row r="799" spans="1:19">
      <c r="A799" s="1">
        <v>79700</v>
      </c>
      <c r="B799">
        <v>5.4859999999999998</v>
      </c>
      <c r="C799">
        <v>2.8159999999999998</v>
      </c>
      <c r="D799">
        <v>0.88019999999999998</v>
      </c>
      <c r="E799" s="1">
        <v>18410000</v>
      </c>
      <c r="F799" s="1">
        <v>-18850000</v>
      </c>
      <c r="G799" s="1">
        <v>32890000</v>
      </c>
      <c r="H799">
        <v>671.7</v>
      </c>
      <c r="I799">
        <v>2750</v>
      </c>
      <c r="J799">
        <v>1201</v>
      </c>
      <c r="K799">
        <f t="shared" si="111"/>
        <v>50.435459999999999</v>
      </c>
      <c r="L799">
        <f t="shared" si="112"/>
        <v>0.88019999999999998</v>
      </c>
      <c r="M799">
        <f t="shared" si="113"/>
        <v>2.8159999999999998</v>
      </c>
      <c r="N799">
        <f t="shared" si="114"/>
        <v>0.77086629371218196</v>
      </c>
      <c r="O799">
        <f t="shared" si="115"/>
        <v>25.442098984074928</v>
      </c>
      <c r="P799">
        <f t="shared" si="116"/>
        <v>0.44404839589041184</v>
      </c>
      <c r="Q799">
        <f t="shared" si="117"/>
        <v>1.5445616000710927</v>
      </c>
      <c r="R799">
        <f t="shared" si="118"/>
        <v>1.0224592169451805</v>
      </c>
      <c r="S799">
        <f t="shared" si="119"/>
        <v>0.86086563201003652</v>
      </c>
    </row>
    <row r="800" spans="1:19">
      <c r="A800" s="1">
        <v>79800</v>
      </c>
      <c r="B800">
        <v>5.4950000000000001</v>
      </c>
      <c r="C800">
        <v>2.8170000000000002</v>
      </c>
      <c r="D800">
        <v>0.88470000000000004</v>
      </c>
      <c r="E800" s="1">
        <v>18480000</v>
      </c>
      <c r="F800" s="1">
        <v>-18580000</v>
      </c>
      <c r="G800" s="1">
        <v>33010000</v>
      </c>
      <c r="H800">
        <v>661.9</v>
      </c>
      <c r="I800">
        <v>2760</v>
      </c>
      <c r="J800">
        <v>1183</v>
      </c>
      <c r="K800">
        <f t="shared" si="111"/>
        <v>50.693309999999997</v>
      </c>
      <c r="L800">
        <f t="shared" si="112"/>
        <v>0.88470000000000004</v>
      </c>
      <c r="M800">
        <f t="shared" si="113"/>
        <v>2.8170000000000002</v>
      </c>
      <c r="N800">
        <f t="shared" si="114"/>
        <v>0.77372496545631086</v>
      </c>
      <c r="O800">
        <f t="shared" si="115"/>
        <v>25.61836507183688</v>
      </c>
      <c r="P800">
        <f t="shared" si="116"/>
        <v>0.44712481948146721</v>
      </c>
      <c r="Q800">
        <f t="shared" si="117"/>
        <v>1.540617846831527</v>
      </c>
      <c r="R800">
        <f t="shared" si="118"/>
        <v>1.0295429440456798</v>
      </c>
      <c r="S800">
        <f t="shared" si="119"/>
        <v>0.85931335367468342</v>
      </c>
    </row>
    <row r="801" spans="1:19">
      <c r="A801" s="1">
        <v>79900</v>
      </c>
      <c r="B801">
        <v>5.5039999999999996</v>
      </c>
      <c r="C801">
        <v>2.819</v>
      </c>
      <c r="D801">
        <v>0.88929999999999998</v>
      </c>
      <c r="E801" s="1">
        <v>18540000</v>
      </c>
      <c r="F801" s="1">
        <v>-18300000</v>
      </c>
      <c r="G801" s="1">
        <v>33130000</v>
      </c>
      <c r="H801">
        <v>652</v>
      </c>
      <c r="I801">
        <v>2769</v>
      </c>
      <c r="J801">
        <v>1166</v>
      </c>
      <c r="K801">
        <f t="shared" si="111"/>
        <v>50.956889999999994</v>
      </c>
      <c r="L801">
        <f t="shared" si="112"/>
        <v>0.88929999999999998</v>
      </c>
      <c r="M801">
        <f t="shared" si="113"/>
        <v>2.819</v>
      </c>
      <c r="N801">
        <f t="shared" si="114"/>
        <v>0.77663096876163329</v>
      </c>
      <c r="O801">
        <f t="shared" si="115"/>
        <v>25.799552331318576</v>
      </c>
      <c r="P801">
        <f t="shared" si="116"/>
        <v>0.45028713372208812</v>
      </c>
      <c r="Q801">
        <f t="shared" si="117"/>
        <v>1.5366442427288411</v>
      </c>
      <c r="R801">
        <f t="shared" si="118"/>
        <v>1.0368244416754966</v>
      </c>
      <c r="S801">
        <f t="shared" si="119"/>
        <v>0.85771511960395264</v>
      </c>
    </row>
    <row r="802" spans="1:19">
      <c r="A802" s="1">
        <v>80000</v>
      </c>
      <c r="B802">
        <v>5.5140000000000002</v>
      </c>
      <c r="C802">
        <v>2.8220000000000001</v>
      </c>
      <c r="D802">
        <v>0.89370000000000005</v>
      </c>
      <c r="E802" s="1">
        <v>18610000</v>
      </c>
      <c r="F802" s="1">
        <v>-18020000</v>
      </c>
      <c r="G802" s="1">
        <v>33250000</v>
      </c>
      <c r="H802">
        <v>642.1</v>
      </c>
      <c r="I802">
        <v>2779</v>
      </c>
      <c r="J802">
        <v>1148</v>
      </c>
      <c r="K802">
        <f t="shared" si="111"/>
        <v>51.209009999999999</v>
      </c>
      <c r="L802">
        <f t="shared" si="112"/>
        <v>0.89370000000000005</v>
      </c>
      <c r="M802">
        <f t="shared" si="113"/>
        <v>2.8220000000000001</v>
      </c>
      <c r="N802">
        <f t="shared" si="114"/>
        <v>0.77939524766150536</v>
      </c>
      <c r="O802">
        <f t="shared" si="115"/>
        <v>25.973825895170236</v>
      </c>
      <c r="P802">
        <f t="shared" si="116"/>
        <v>0.45332878121048409</v>
      </c>
      <c r="Q802">
        <f t="shared" si="117"/>
        <v>1.5328972233158955</v>
      </c>
      <c r="R802">
        <f t="shared" si="118"/>
        <v>1.0438280938404194</v>
      </c>
      <c r="S802">
        <f t="shared" si="119"/>
        <v>0.8561754615282744</v>
      </c>
    </row>
    <row r="803" spans="1:19">
      <c r="A803" s="1">
        <v>80100</v>
      </c>
      <c r="B803">
        <v>5.5229999999999997</v>
      </c>
      <c r="C803">
        <v>2.8239999999999998</v>
      </c>
      <c r="D803">
        <v>0.8982</v>
      </c>
      <c r="E803" s="1">
        <v>18670000</v>
      </c>
      <c r="F803" s="1">
        <v>-17750000</v>
      </c>
      <c r="G803" s="1">
        <v>33360000</v>
      </c>
      <c r="H803">
        <v>632.20000000000005</v>
      </c>
      <c r="I803">
        <v>2789</v>
      </c>
      <c r="J803">
        <v>1130</v>
      </c>
      <c r="K803">
        <f t="shared" si="111"/>
        <v>51.466859999999997</v>
      </c>
      <c r="L803">
        <f t="shared" si="112"/>
        <v>0.8982</v>
      </c>
      <c r="M803">
        <f t="shared" si="113"/>
        <v>2.8239999999999998</v>
      </c>
      <c r="N803">
        <f t="shared" si="114"/>
        <v>0.78220674329954998</v>
      </c>
      <c r="O803">
        <f t="shared" si="115"/>
        <v>26.1530497036726</v>
      </c>
      <c r="P803">
        <f t="shared" si="116"/>
        <v>0.45645682676681421</v>
      </c>
      <c r="Q803">
        <f t="shared" si="117"/>
        <v>1.5291186345592838</v>
      </c>
      <c r="R803">
        <f t="shared" si="118"/>
        <v>1.0510306849086319</v>
      </c>
      <c r="S803">
        <f t="shared" si="119"/>
        <v>0.85458970218179897</v>
      </c>
    </row>
    <row r="804" spans="1:19">
      <c r="A804" s="1">
        <v>80200</v>
      </c>
      <c r="B804">
        <v>5.5330000000000004</v>
      </c>
      <c r="C804">
        <v>2.8260000000000001</v>
      </c>
      <c r="D804">
        <v>0.90259999999999996</v>
      </c>
      <c r="E804" s="1">
        <v>18730000</v>
      </c>
      <c r="F804" s="1">
        <v>-17470000</v>
      </c>
      <c r="G804" s="1">
        <v>33470000</v>
      </c>
      <c r="H804">
        <v>622.29999999999995</v>
      </c>
      <c r="I804">
        <v>2798</v>
      </c>
      <c r="J804">
        <v>1113</v>
      </c>
      <c r="K804">
        <f t="shared" si="111"/>
        <v>51.718979999999995</v>
      </c>
      <c r="L804">
        <f t="shared" si="112"/>
        <v>0.90259999999999996</v>
      </c>
      <c r="M804">
        <f t="shared" si="113"/>
        <v>2.8260000000000001</v>
      </c>
      <c r="N804">
        <f t="shared" si="114"/>
        <v>0.78494044608062186</v>
      </c>
      <c r="O804">
        <f t="shared" si="115"/>
        <v>26.329272511430737</v>
      </c>
      <c r="P804">
        <f t="shared" si="116"/>
        <v>0.45953249497930265</v>
      </c>
      <c r="Q804">
        <f t="shared" si="117"/>
        <v>1.5254756205547844</v>
      </c>
      <c r="R804">
        <f t="shared" si="118"/>
        <v>1.0581126726857035</v>
      </c>
      <c r="S804">
        <f t="shared" si="119"/>
        <v>0.85302824859758952</v>
      </c>
    </row>
    <row r="805" spans="1:19">
      <c r="A805" s="1">
        <v>80300</v>
      </c>
      <c r="B805">
        <v>5.5419999999999998</v>
      </c>
      <c r="C805">
        <v>2.8279999999999998</v>
      </c>
      <c r="D805">
        <v>0.90690000000000004</v>
      </c>
      <c r="E805" s="1">
        <v>18790000</v>
      </c>
      <c r="F805" s="1">
        <v>-17190000</v>
      </c>
      <c r="G805" s="1">
        <v>33580000</v>
      </c>
      <c r="H805">
        <v>612.29999999999995</v>
      </c>
      <c r="I805">
        <v>2807</v>
      </c>
      <c r="J805">
        <v>1095</v>
      </c>
      <c r="K805">
        <f t="shared" si="111"/>
        <v>51.96537</v>
      </c>
      <c r="L805">
        <f t="shared" si="112"/>
        <v>0.90690000000000004</v>
      </c>
      <c r="M805">
        <f t="shared" si="113"/>
        <v>2.8279999999999998</v>
      </c>
      <c r="N805">
        <f t="shared" si="114"/>
        <v>0.78759733735145243</v>
      </c>
      <c r="O805">
        <f t="shared" si="115"/>
        <v>26.502441913161551</v>
      </c>
      <c r="P805">
        <f t="shared" si="116"/>
        <v>0.4625548712032142</v>
      </c>
      <c r="Q805">
        <f t="shared" si="117"/>
        <v>1.5219639653448025</v>
      </c>
      <c r="R805">
        <f t="shared" si="118"/>
        <v>1.0650719511243021</v>
      </c>
      <c r="S805">
        <f t="shared" si="119"/>
        <v>0.85149176921114711</v>
      </c>
    </row>
    <row r="806" spans="1:19">
      <c r="A806" s="1">
        <v>80400</v>
      </c>
      <c r="B806">
        <v>5.5519999999999996</v>
      </c>
      <c r="C806">
        <v>2.831</v>
      </c>
      <c r="D806">
        <v>0.91120000000000001</v>
      </c>
      <c r="E806" s="1">
        <v>18850000</v>
      </c>
      <c r="F806" s="1">
        <v>-16910000</v>
      </c>
      <c r="G806" s="1">
        <v>33690000</v>
      </c>
      <c r="H806">
        <v>602.29999999999995</v>
      </c>
      <c r="I806">
        <v>2816</v>
      </c>
      <c r="J806">
        <v>1077</v>
      </c>
      <c r="K806">
        <f t="shared" si="111"/>
        <v>52.211759999999998</v>
      </c>
      <c r="L806">
        <f t="shared" si="112"/>
        <v>0.91120000000000001</v>
      </c>
      <c r="M806">
        <f t="shared" si="113"/>
        <v>2.831</v>
      </c>
      <c r="N806">
        <f t="shared" si="114"/>
        <v>0.79023966596995388</v>
      </c>
      <c r="O806">
        <f t="shared" si="115"/>
        <v>26.676565710306413</v>
      </c>
      <c r="P806">
        <f t="shared" si="116"/>
        <v>0.46559390476946672</v>
      </c>
      <c r="Q806">
        <f t="shared" si="117"/>
        <v>1.5184996118883292</v>
      </c>
      <c r="R806">
        <f t="shared" si="118"/>
        <v>1.072069584511063</v>
      </c>
      <c r="S806">
        <f t="shared" si="119"/>
        <v>0.84994482929535708</v>
      </c>
    </row>
    <row r="807" spans="1:19">
      <c r="A807" s="1">
        <v>80500</v>
      </c>
      <c r="B807">
        <v>5.5620000000000003</v>
      </c>
      <c r="C807">
        <v>2.8340000000000001</v>
      </c>
      <c r="D807">
        <v>0.91549999999999998</v>
      </c>
      <c r="E807" s="1">
        <v>18910000</v>
      </c>
      <c r="F807" s="1">
        <v>-16620000</v>
      </c>
      <c r="G807" s="1">
        <v>33800000</v>
      </c>
      <c r="H807">
        <v>592.20000000000005</v>
      </c>
      <c r="I807">
        <v>2825</v>
      </c>
      <c r="J807">
        <v>1059</v>
      </c>
      <c r="K807">
        <f t="shared" si="111"/>
        <v>52.458149999999996</v>
      </c>
      <c r="L807">
        <f t="shared" si="112"/>
        <v>0.91549999999999998</v>
      </c>
      <c r="M807">
        <f t="shared" si="113"/>
        <v>2.8340000000000001</v>
      </c>
      <c r="N807">
        <f t="shared" si="114"/>
        <v>0.79286738307954552</v>
      </c>
      <c r="O807">
        <f t="shared" si="115"/>
        <v>26.851657736619227</v>
      </c>
      <c r="P807">
        <f t="shared" si="116"/>
        <v>0.46864983712261388</v>
      </c>
      <c r="Q807">
        <f t="shared" si="117"/>
        <v>1.5150818762349989</v>
      </c>
      <c r="R807">
        <f t="shared" si="118"/>
        <v>1.0791061287926176</v>
      </c>
      <c r="S807">
        <f t="shared" si="119"/>
        <v>0.84838736021667083</v>
      </c>
    </row>
    <row r="808" spans="1:19">
      <c r="A808" s="1">
        <v>80600</v>
      </c>
      <c r="B808">
        <v>5.5720000000000001</v>
      </c>
      <c r="C808">
        <v>2.8359999999999999</v>
      </c>
      <c r="D808">
        <v>0.91969999999999996</v>
      </c>
      <c r="E808" s="1">
        <v>18970000</v>
      </c>
      <c r="F808" s="1">
        <v>-16340000</v>
      </c>
      <c r="G808" s="1">
        <v>33900000</v>
      </c>
      <c r="H808">
        <v>582.1</v>
      </c>
      <c r="I808">
        <v>2834</v>
      </c>
      <c r="J808">
        <v>1041</v>
      </c>
      <c r="K808">
        <f t="shared" si="111"/>
        <v>52.698809999999995</v>
      </c>
      <c r="L808">
        <f t="shared" si="112"/>
        <v>0.91969999999999996</v>
      </c>
      <c r="M808">
        <f t="shared" si="113"/>
        <v>2.8359999999999999</v>
      </c>
      <c r="N808">
        <f t="shared" si="114"/>
        <v>0.79541983819002648</v>
      </c>
      <c r="O808">
        <f t="shared" si="115"/>
        <v>27.023626077654232</v>
      </c>
      <c r="P808">
        <f t="shared" si="116"/>
        <v>0.47165125088286713</v>
      </c>
      <c r="Q808">
        <f t="shared" si="117"/>
        <v>1.5117879845419344</v>
      </c>
      <c r="R808">
        <f t="shared" si="118"/>
        <v>1.0860171393748841</v>
      </c>
      <c r="S808">
        <f t="shared" si="119"/>
        <v>0.84685587976022425</v>
      </c>
    </row>
    <row r="809" spans="1:19">
      <c r="A809" s="1">
        <v>80700</v>
      </c>
      <c r="B809">
        <v>5.5819999999999999</v>
      </c>
      <c r="C809">
        <v>2.839</v>
      </c>
      <c r="D809">
        <v>0.92390000000000005</v>
      </c>
      <c r="E809" s="1">
        <v>19030000</v>
      </c>
      <c r="F809" s="1">
        <v>-16060000</v>
      </c>
      <c r="G809" s="1">
        <v>34010000</v>
      </c>
      <c r="H809">
        <v>572</v>
      </c>
      <c r="I809">
        <v>2843</v>
      </c>
      <c r="J809">
        <v>1023</v>
      </c>
      <c r="K809">
        <f t="shared" si="111"/>
        <v>52.93947</v>
      </c>
      <c r="L809">
        <f t="shared" si="112"/>
        <v>0.92390000000000005</v>
      </c>
      <c r="M809">
        <f t="shared" si="113"/>
        <v>2.839</v>
      </c>
      <c r="N809">
        <f t="shared" si="114"/>
        <v>0.79795826211518783</v>
      </c>
      <c r="O809">
        <f t="shared" si="115"/>
        <v>27.196544984513</v>
      </c>
      <c r="P809">
        <f t="shared" si="116"/>
        <v>0.4746692551465021</v>
      </c>
      <c r="Q809">
        <f t="shared" si="117"/>
        <v>1.5085373148169785</v>
      </c>
      <c r="R809">
        <f t="shared" si="118"/>
        <v>1.0929663510029231</v>
      </c>
      <c r="S809">
        <f t="shared" si="119"/>
        <v>0.84531422138679291</v>
      </c>
    </row>
    <row r="810" spans="1:19">
      <c r="A810" s="1">
        <v>80800</v>
      </c>
      <c r="B810">
        <v>5.593</v>
      </c>
      <c r="C810">
        <v>2.8420000000000001</v>
      </c>
      <c r="D810">
        <v>0.92800000000000005</v>
      </c>
      <c r="E810" s="1">
        <v>19090000</v>
      </c>
      <c r="F810" s="1">
        <v>-15770000</v>
      </c>
      <c r="G810" s="1">
        <v>34110000</v>
      </c>
      <c r="H810">
        <v>561.79999999999995</v>
      </c>
      <c r="I810">
        <v>2851</v>
      </c>
      <c r="J810">
        <v>1005</v>
      </c>
      <c r="K810">
        <f t="shared" si="111"/>
        <v>53.174399999999999</v>
      </c>
      <c r="L810">
        <f t="shared" si="112"/>
        <v>0.92800000000000005</v>
      </c>
      <c r="M810">
        <f t="shared" si="113"/>
        <v>2.8420000000000001</v>
      </c>
      <c r="N810">
        <f t="shared" si="114"/>
        <v>0.80042267047696702</v>
      </c>
      <c r="O810">
        <f t="shared" si="115"/>
        <v>27.366276722782679</v>
      </c>
      <c r="P810">
        <f t="shared" si="116"/>
        <v>0.47763163282444127</v>
      </c>
      <c r="Q810">
        <f t="shared" si="117"/>
        <v>1.5054051570677365</v>
      </c>
      <c r="R810">
        <f t="shared" si="118"/>
        <v>1.0997874776839638</v>
      </c>
      <c r="S810">
        <f t="shared" si="119"/>
        <v>0.84379938745462879</v>
      </c>
    </row>
    <row r="811" spans="1:19">
      <c r="A811" s="1">
        <v>80900</v>
      </c>
      <c r="B811">
        <v>5.6029999999999998</v>
      </c>
      <c r="C811">
        <v>2.8450000000000002</v>
      </c>
      <c r="D811">
        <v>0.93200000000000005</v>
      </c>
      <c r="E811" s="1">
        <v>19140000</v>
      </c>
      <c r="F811" s="1">
        <v>-15490000</v>
      </c>
      <c r="G811" s="1">
        <v>34210000</v>
      </c>
      <c r="H811">
        <v>551.70000000000005</v>
      </c>
      <c r="I811">
        <v>2859</v>
      </c>
      <c r="J811">
        <v>986.4</v>
      </c>
      <c r="K811">
        <f t="shared" si="111"/>
        <v>53.403599999999997</v>
      </c>
      <c r="L811">
        <f t="shared" si="112"/>
        <v>0.93200000000000005</v>
      </c>
      <c r="M811">
        <f t="shared" si="113"/>
        <v>2.8450000000000002</v>
      </c>
      <c r="N811">
        <f t="shared" si="114"/>
        <v>0.80281400481189258</v>
      </c>
      <c r="O811">
        <f t="shared" si="115"/>
        <v>27.532766536723745</v>
      </c>
      <c r="P811">
        <f t="shared" si="116"/>
        <v>0.48053742824874562</v>
      </c>
      <c r="Q811">
        <f t="shared" si="117"/>
        <v>1.5023880099321927</v>
      </c>
      <c r="R811">
        <f t="shared" si="118"/>
        <v>1.1064783189112573</v>
      </c>
      <c r="S811">
        <f t="shared" si="119"/>
        <v>0.84231203094612916</v>
      </c>
    </row>
    <row r="812" spans="1:19">
      <c r="A812" s="1">
        <v>81000</v>
      </c>
      <c r="B812">
        <v>5.6130000000000004</v>
      </c>
      <c r="C812">
        <v>2.8479999999999999</v>
      </c>
      <c r="D812">
        <v>0.93610000000000004</v>
      </c>
      <c r="E812" s="1">
        <v>19200000</v>
      </c>
      <c r="F812" s="1">
        <v>-15200000</v>
      </c>
      <c r="G812" s="1">
        <v>34300000</v>
      </c>
      <c r="H812">
        <v>541.5</v>
      </c>
      <c r="I812">
        <v>2868</v>
      </c>
      <c r="J812">
        <v>968.1</v>
      </c>
      <c r="K812">
        <f t="shared" si="111"/>
        <v>53.638530000000003</v>
      </c>
      <c r="L812">
        <f t="shared" si="112"/>
        <v>0.93610000000000004</v>
      </c>
      <c r="M812">
        <f t="shared" si="113"/>
        <v>2.8479999999999999</v>
      </c>
      <c r="N812">
        <f t="shared" si="114"/>
        <v>0.80525179146685866</v>
      </c>
      <c r="O812">
        <f t="shared" si="115"/>
        <v>27.704351835139768</v>
      </c>
      <c r="P812">
        <f t="shared" si="116"/>
        <v>0.48353215665412219</v>
      </c>
      <c r="Q812">
        <f t="shared" si="117"/>
        <v>1.4993344879131705</v>
      </c>
      <c r="R812">
        <f t="shared" si="118"/>
        <v>1.1133739358950436</v>
      </c>
      <c r="S812">
        <f t="shared" si="119"/>
        <v>0.84077772060243849</v>
      </c>
    </row>
    <row r="813" spans="1:19">
      <c r="A813" s="1">
        <v>81100</v>
      </c>
      <c r="B813">
        <v>5.6239999999999997</v>
      </c>
      <c r="C813">
        <v>2.8519999999999999</v>
      </c>
      <c r="D813">
        <v>0.94</v>
      </c>
      <c r="E813" s="1">
        <v>19250000</v>
      </c>
      <c r="F813" s="1">
        <v>-14910000</v>
      </c>
      <c r="G813" s="1">
        <v>34400000</v>
      </c>
      <c r="H813">
        <v>531.20000000000005</v>
      </c>
      <c r="I813">
        <v>2876</v>
      </c>
      <c r="J813">
        <v>949.8</v>
      </c>
      <c r="K813">
        <f t="shared" si="111"/>
        <v>53.861999999999995</v>
      </c>
      <c r="L813">
        <f t="shared" si="112"/>
        <v>0.94</v>
      </c>
      <c r="M813">
        <f t="shared" si="113"/>
        <v>2.8519999999999999</v>
      </c>
      <c r="N813">
        <f t="shared" si="114"/>
        <v>0.80755810040511422</v>
      </c>
      <c r="O813">
        <f t="shared" si="115"/>
        <v>27.868456036245966</v>
      </c>
      <c r="P813">
        <f t="shared" si="116"/>
        <v>0.48639631527978028</v>
      </c>
      <c r="Q813">
        <f t="shared" si="117"/>
        <v>1.4964661290140262</v>
      </c>
      <c r="R813">
        <f t="shared" si="118"/>
        <v>1.119968904850454</v>
      </c>
      <c r="S813">
        <f t="shared" si="119"/>
        <v>0.8393090164637339</v>
      </c>
    </row>
    <row r="814" spans="1:19">
      <c r="A814" s="1">
        <v>81200</v>
      </c>
      <c r="B814">
        <v>5.6349999999999998</v>
      </c>
      <c r="C814">
        <v>2.855</v>
      </c>
      <c r="D814">
        <v>0.94389999999999996</v>
      </c>
      <c r="E814" s="1">
        <v>19300000</v>
      </c>
      <c r="F814" s="1">
        <v>-14620000</v>
      </c>
      <c r="G814" s="1">
        <v>34490000</v>
      </c>
      <c r="H814">
        <v>521</v>
      </c>
      <c r="I814">
        <v>2883</v>
      </c>
      <c r="J814">
        <v>931.5</v>
      </c>
      <c r="K814">
        <f t="shared" si="111"/>
        <v>54.085469999999994</v>
      </c>
      <c r="L814">
        <f t="shared" si="112"/>
        <v>0.94389999999999996</v>
      </c>
      <c r="M814">
        <f t="shared" si="113"/>
        <v>2.855</v>
      </c>
      <c r="N814">
        <f t="shared" si="114"/>
        <v>0.80985212640023141</v>
      </c>
      <c r="O814">
        <f t="shared" si="115"/>
        <v>28.033438909740546</v>
      </c>
      <c r="P814">
        <f t="shared" si="116"/>
        <v>0.48927580963166201</v>
      </c>
      <c r="Q814">
        <f t="shared" si="117"/>
        <v>1.4936326204607393</v>
      </c>
      <c r="R814">
        <f t="shared" si="118"/>
        <v>1.1265991856204578</v>
      </c>
      <c r="S814">
        <f t="shared" si="119"/>
        <v>0.83783124650508367</v>
      </c>
    </row>
    <row r="815" spans="1:19">
      <c r="A815" s="1">
        <v>81300</v>
      </c>
      <c r="B815">
        <v>5.6459999999999999</v>
      </c>
      <c r="C815">
        <v>2.859</v>
      </c>
      <c r="D815">
        <v>0.94779999999999998</v>
      </c>
      <c r="E815" s="1">
        <v>19360000</v>
      </c>
      <c r="F815" s="1">
        <v>-14340000</v>
      </c>
      <c r="G815" s="1">
        <v>34590000</v>
      </c>
      <c r="H815">
        <v>510.7</v>
      </c>
      <c r="I815">
        <v>2891</v>
      </c>
      <c r="J815">
        <v>913.1</v>
      </c>
      <c r="K815">
        <f t="shared" si="111"/>
        <v>54.308939999999993</v>
      </c>
      <c r="L815">
        <f t="shared" si="112"/>
        <v>0.94779999999999998</v>
      </c>
      <c r="M815">
        <f t="shared" si="113"/>
        <v>2.859</v>
      </c>
      <c r="N815">
        <f t="shared" si="114"/>
        <v>0.81213383456011889</v>
      </c>
      <c r="O815">
        <f t="shared" si="115"/>
        <v>28.199312452295121</v>
      </c>
      <c r="P815">
        <f t="shared" si="116"/>
        <v>0.49217084909118625</v>
      </c>
      <c r="Q815">
        <f t="shared" si="117"/>
        <v>1.4908335225356599</v>
      </c>
      <c r="R815">
        <f t="shared" si="118"/>
        <v>1.1332652603235875</v>
      </c>
      <c r="S815">
        <f t="shared" si="119"/>
        <v>0.8363443521857975</v>
      </c>
    </row>
    <row r="816" spans="1:19">
      <c r="A816" s="1">
        <v>81400</v>
      </c>
      <c r="B816">
        <v>5.657</v>
      </c>
      <c r="C816">
        <v>2.8620000000000001</v>
      </c>
      <c r="D816">
        <v>0.9516</v>
      </c>
      <c r="E816" s="1">
        <v>19410000</v>
      </c>
      <c r="F816" s="1">
        <v>-14050000</v>
      </c>
      <c r="G816" s="1">
        <v>34680000</v>
      </c>
      <c r="H816">
        <v>500.4</v>
      </c>
      <c r="I816">
        <v>2899</v>
      </c>
      <c r="J816">
        <v>894.7</v>
      </c>
      <c r="K816">
        <f t="shared" si="111"/>
        <v>54.526679999999999</v>
      </c>
      <c r="L816">
        <f t="shared" si="112"/>
        <v>0.9516</v>
      </c>
      <c r="M816">
        <f t="shared" si="113"/>
        <v>2.8620000000000001</v>
      </c>
      <c r="N816">
        <f t="shared" si="114"/>
        <v>0.81434515616379632</v>
      </c>
      <c r="O816">
        <f t="shared" si="115"/>
        <v>28.361801183976851</v>
      </c>
      <c r="P816">
        <f t="shared" si="116"/>
        <v>0.49500681245642209</v>
      </c>
      <c r="Q816">
        <f t="shared" si="117"/>
        <v>1.4881388826600697</v>
      </c>
      <c r="R816">
        <f t="shared" si="118"/>
        <v>1.1397953072926568</v>
      </c>
      <c r="S816">
        <f t="shared" si="119"/>
        <v>0.83488675020107317</v>
      </c>
    </row>
    <row r="817" spans="1:19">
      <c r="A817" s="1">
        <v>81500</v>
      </c>
      <c r="B817">
        <v>5.6680000000000001</v>
      </c>
      <c r="C817">
        <v>2.8660000000000001</v>
      </c>
      <c r="D817">
        <v>0.95530000000000004</v>
      </c>
      <c r="E817" s="1">
        <v>19460000</v>
      </c>
      <c r="F817" s="1">
        <v>-13760000</v>
      </c>
      <c r="G817" s="1">
        <v>34770000</v>
      </c>
      <c r="H817">
        <v>490</v>
      </c>
      <c r="I817">
        <v>2906</v>
      </c>
      <c r="J817">
        <v>876.2</v>
      </c>
      <c r="K817">
        <f t="shared" si="111"/>
        <v>54.738689999999998</v>
      </c>
      <c r="L817">
        <f t="shared" si="112"/>
        <v>0.95530000000000004</v>
      </c>
      <c r="M817">
        <f t="shared" si="113"/>
        <v>2.8660000000000001</v>
      </c>
      <c r="N817">
        <f t="shared" si="114"/>
        <v>0.81648698633632499</v>
      </c>
      <c r="O817">
        <f t="shared" si="115"/>
        <v>28.520848499273843</v>
      </c>
      <c r="P817">
        <f t="shared" si="116"/>
        <v>0.49778271177481209</v>
      </c>
      <c r="Q817">
        <f t="shared" si="117"/>
        <v>1.4855457761948283</v>
      </c>
      <c r="R817">
        <f t="shared" si="118"/>
        <v>1.1461870516828341</v>
      </c>
      <c r="S817">
        <f t="shared" si="119"/>
        <v>0.83345907511119333</v>
      </c>
    </row>
    <row r="818" spans="1:19">
      <c r="A818" s="1">
        <v>81600</v>
      </c>
      <c r="B818">
        <v>5.6790000000000003</v>
      </c>
      <c r="C818">
        <v>2.87</v>
      </c>
      <c r="D818">
        <v>0.95899999999999996</v>
      </c>
      <c r="E818" s="1">
        <v>19500000</v>
      </c>
      <c r="F818" s="1">
        <v>-13470000</v>
      </c>
      <c r="G818" s="1">
        <v>34850000</v>
      </c>
      <c r="H818">
        <v>479.6</v>
      </c>
      <c r="I818">
        <v>2913</v>
      </c>
      <c r="J818">
        <v>857.7</v>
      </c>
      <c r="K818">
        <f t="shared" si="111"/>
        <v>54.950699999999998</v>
      </c>
      <c r="L818">
        <f t="shared" si="112"/>
        <v>0.95899999999999996</v>
      </c>
      <c r="M818">
        <f t="shared" si="113"/>
        <v>2.87</v>
      </c>
      <c r="N818">
        <f t="shared" si="114"/>
        <v>0.81861763881476246</v>
      </c>
      <c r="O818">
        <f t="shared" si="115"/>
        <v>28.680730204249503</v>
      </c>
      <c r="P818">
        <f t="shared" si="116"/>
        <v>0.50057317394033962</v>
      </c>
      <c r="Q818">
        <f t="shared" si="117"/>
        <v>1.482982523274665</v>
      </c>
      <c r="R818">
        <f t="shared" si="118"/>
        <v>1.1526123282677414</v>
      </c>
      <c r="S818">
        <f t="shared" si="119"/>
        <v>0.83202302845509124</v>
      </c>
    </row>
    <row r="819" spans="1:19">
      <c r="A819" s="1">
        <v>81700</v>
      </c>
      <c r="B819">
        <v>5.69</v>
      </c>
      <c r="C819">
        <v>2.8740000000000001</v>
      </c>
      <c r="D819">
        <v>0.96260000000000001</v>
      </c>
      <c r="E819" s="1">
        <v>19550000</v>
      </c>
      <c r="F819" s="1">
        <v>-13170000</v>
      </c>
      <c r="G819" s="1">
        <v>34940000</v>
      </c>
      <c r="H819">
        <v>469.2</v>
      </c>
      <c r="I819">
        <v>2920</v>
      </c>
      <c r="J819">
        <v>839.1</v>
      </c>
      <c r="K819">
        <f t="shared" si="111"/>
        <v>55.156979999999997</v>
      </c>
      <c r="L819">
        <f t="shared" si="112"/>
        <v>0.96260000000000001</v>
      </c>
      <c r="M819">
        <f t="shared" si="113"/>
        <v>2.8740000000000001</v>
      </c>
      <c r="N819">
        <f t="shared" si="114"/>
        <v>0.82067994971881497</v>
      </c>
      <c r="O819">
        <f t="shared" si="115"/>
        <v>28.837102123808179</v>
      </c>
      <c r="P819">
        <f t="shared" si="116"/>
        <v>0.50330237879430217</v>
      </c>
      <c r="Q819">
        <f t="shared" si="117"/>
        <v>1.4805168677790195</v>
      </c>
      <c r="R819">
        <f t="shared" si="118"/>
        <v>1.1588965546802028</v>
      </c>
      <c r="S819">
        <f t="shared" si="119"/>
        <v>0.8306177079503263</v>
      </c>
    </row>
    <row r="820" spans="1:19">
      <c r="A820" s="1">
        <v>81800</v>
      </c>
      <c r="B820">
        <v>5.702</v>
      </c>
      <c r="C820">
        <v>2.8780000000000001</v>
      </c>
      <c r="D820">
        <v>0.96619999999999995</v>
      </c>
      <c r="E820" s="1">
        <v>19600000</v>
      </c>
      <c r="F820" s="1">
        <v>-12880000</v>
      </c>
      <c r="G820" s="1">
        <v>35020000</v>
      </c>
      <c r="H820">
        <v>458.8</v>
      </c>
      <c r="I820">
        <v>2927</v>
      </c>
      <c r="J820">
        <v>820.5</v>
      </c>
      <c r="K820">
        <f t="shared" si="111"/>
        <v>55.363259999999997</v>
      </c>
      <c r="L820">
        <f t="shared" si="112"/>
        <v>0.96619999999999995</v>
      </c>
      <c r="M820">
        <f t="shared" si="113"/>
        <v>2.8780000000000001</v>
      </c>
      <c r="N820">
        <f t="shared" si="114"/>
        <v>0.82273162462220595</v>
      </c>
      <c r="O820">
        <f t="shared" si="115"/>
        <v>28.994284689765689</v>
      </c>
      <c r="P820">
        <f t="shared" si="116"/>
        <v>0.50604573209699388</v>
      </c>
      <c r="Q820">
        <f t="shared" si="117"/>
        <v>1.4780788235856794</v>
      </c>
      <c r="R820">
        <f t="shared" si="118"/>
        <v>1.1652133590997962</v>
      </c>
      <c r="S820">
        <f t="shared" si="119"/>
        <v>0.82920436197749448</v>
      </c>
    </row>
    <row r="821" spans="1:19">
      <c r="A821" s="1">
        <v>81900</v>
      </c>
      <c r="B821">
        <v>5.7130000000000001</v>
      </c>
      <c r="C821">
        <v>2.883</v>
      </c>
      <c r="D821">
        <v>0.96970000000000001</v>
      </c>
      <c r="E821" s="1">
        <v>19640000</v>
      </c>
      <c r="F821" s="1">
        <v>-12590000</v>
      </c>
      <c r="G821" s="1">
        <v>35100000</v>
      </c>
      <c r="H821">
        <v>448.4</v>
      </c>
      <c r="I821">
        <v>2934</v>
      </c>
      <c r="J821">
        <v>801.8</v>
      </c>
      <c r="K821">
        <f t="shared" si="111"/>
        <v>55.563809999999997</v>
      </c>
      <c r="L821">
        <f t="shared" si="112"/>
        <v>0.96970000000000001</v>
      </c>
      <c r="M821">
        <f t="shared" si="113"/>
        <v>2.883</v>
      </c>
      <c r="N821">
        <f t="shared" si="114"/>
        <v>0.82471608636178895</v>
      </c>
      <c r="O821">
        <f t="shared" si="115"/>
        <v>29.147888234474507</v>
      </c>
      <c r="P821">
        <f t="shared" si="116"/>
        <v>0.50872661969489708</v>
      </c>
      <c r="Q821">
        <f t="shared" si="117"/>
        <v>1.475734676916385</v>
      </c>
      <c r="R821">
        <f t="shared" si="118"/>
        <v>1.1713863309187211</v>
      </c>
      <c r="S821">
        <f t="shared" si="119"/>
        <v>0.82782253335623424</v>
      </c>
    </row>
    <row r="822" spans="1:19">
      <c r="A822" s="1">
        <v>82000</v>
      </c>
      <c r="B822">
        <v>5.7249999999999996</v>
      </c>
      <c r="C822">
        <v>2.887</v>
      </c>
      <c r="D822">
        <v>0.97319999999999995</v>
      </c>
      <c r="E822" s="1">
        <v>19690000</v>
      </c>
      <c r="F822" s="1">
        <v>-12290000</v>
      </c>
      <c r="G822" s="1">
        <v>35180000</v>
      </c>
      <c r="H822">
        <v>437.9</v>
      </c>
      <c r="I822">
        <v>2941</v>
      </c>
      <c r="J822">
        <v>783.1</v>
      </c>
      <c r="K822">
        <f t="shared" si="111"/>
        <v>55.764359999999996</v>
      </c>
      <c r="L822">
        <f t="shared" si="112"/>
        <v>0.97319999999999995</v>
      </c>
      <c r="M822">
        <f t="shared" si="113"/>
        <v>2.887</v>
      </c>
      <c r="N822">
        <f t="shared" si="114"/>
        <v>0.82669044533962721</v>
      </c>
      <c r="O822">
        <f t="shared" si="115"/>
        <v>29.302277770973081</v>
      </c>
      <c r="P822">
        <f t="shared" si="116"/>
        <v>0.51142122543742519</v>
      </c>
      <c r="Q822">
        <f t="shared" si="117"/>
        <v>1.4734160496899109</v>
      </c>
      <c r="R822">
        <f t="shared" si="118"/>
        <v>1.1775908899329623</v>
      </c>
      <c r="S822">
        <f t="shared" si="119"/>
        <v>0.82643302382833628</v>
      </c>
    </row>
    <row r="823" spans="1:19">
      <c r="A823" s="1">
        <v>82100</v>
      </c>
      <c r="B823">
        <v>5.7370000000000001</v>
      </c>
      <c r="C823">
        <v>2.8919999999999999</v>
      </c>
      <c r="D823">
        <v>0.97650000000000003</v>
      </c>
      <c r="E823" s="1">
        <v>19730000</v>
      </c>
      <c r="F823" s="1">
        <v>-12000000</v>
      </c>
      <c r="G823" s="1">
        <v>35260000</v>
      </c>
      <c r="H823">
        <v>427.4</v>
      </c>
      <c r="I823">
        <v>2947</v>
      </c>
      <c r="J823">
        <v>764.4</v>
      </c>
      <c r="K823">
        <f t="shared" si="111"/>
        <v>55.953449999999997</v>
      </c>
      <c r="L823">
        <f t="shared" si="112"/>
        <v>0.97650000000000003</v>
      </c>
      <c r="M823">
        <f t="shared" si="113"/>
        <v>2.8919999999999999</v>
      </c>
      <c r="N823">
        <f t="shared" si="114"/>
        <v>0.82854270876747504</v>
      </c>
      <c r="O823">
        <f t="shared" si="115"/>
        <v>29.448573931519995</v>
      </c>
      <c r="P823">
        <f t="shared" si="116"/>
        <v>0.51397457512199507</v>
      </c>
      <c r="Q823">
        <f t="shared" si="117"/>
        <v>1.4712530385011853</v>
      </c>
      <c r="R823">
        <f t="shared" si="118"/>
        <v>1.1834701948538542</v>
      </c>
      <c r="S823">
        <f t="shared" si="119"/>
        <v>0.82511583666928534</v>
      </c>
    </row>
    <row r="824" spans="1:19">
      <c r="A824" s="1">
        <v>82200</v>
      </c>
      <c r="B824">
        <v>5.7489999999999997</v>
      </c>
      <c r="C824">
        <v>2.8959999999999999</v>
      </c>
      <c r="D824">
        <v>0.9798</v>
      </c>
      <c r="E824" s="1">
        <v>19770000</v>
      </c>
      <c r="F824" s="1">
        <v>-11700000</v>
      </c>
      <c r="G824" s="1">
        <v>35330000</v>
      </c>
      <c r="H824">
        <v>416.9</v>
      </c>
      <c r="I824">
        <v>2954</v>
      </c>
      <c r="J824">
        <v>745.6</v>
      </c>
      <c r="K824">
        <f t="shared" si="111"/>
        <v>56.142539999999997</v>
      </c>
      <c r="L824">
        <f t="shared" si="112"/>
        <v>0.9798</v>
      </c>
      <c r="M824">
        <f t="shared" si="113"/>
        <v>2.8959999999999999</v>
      </c>
      <c r="N824">
        <f t="shared" si="114"/>
        <v>0.83038594937341259</v>
      </c>
      <c r="O824">
        <f t="shared" si="115"/>
        <v>29.59558622855991</v>
      </c>
      <c r="P824">
        <f t="shared" si="116"/>
        <v>0.51654042374626152</v>
      </c>
      <c r="Q824">
        <f t="shared" si="117"/>
        <v>1.4691122352242407</v>
      </c>
      <c r="R824">
        <f t="shared" si="118"/>
        <v>1.1893782796469692</v>
      </c>
      <c r="S824">
        <f t="shared" si="119"/>
        <v>0.82379173789084481</v>
      </c>
    </row>
    <row r="825" spans="1:19">
      <c r="A825" s="1">
        <v>82300</v>
      </c>
      <c r="B825">
        <v>5.7610000000000001</v>
      </c>
      <c r="C825">
        <v>2.9009999999999998</v>
      </c>
      <c r="D825">
        <v>0.98309999999999997</v>
      </c>
      <c r="E825" s="1">
        <v>19810000</v>
      </c>
      <c r="F825" s="1">
        <v>-11410000</v>
      </c>
      <c r="G825" s="1">
        <v>35410000</v>
      </c>
      <c r="H825">
        <v>406.4</v>
      </c>
      <c r="I825">
        <v>2960</v>
      </c>
      <c r="J825">
        <v>726.7</v>
      </c>
      <c r="K825">
        <f t="shared" si="111"/>
        <v>56.331629999999997</v>
      </c>
      <c r="L825">
        <f t="shared" si="112"/>
        <v>0.98309999999999997</v>
      </c>
      <c r="M825">
        <f t="shared" si="113"/>
        <v>2.9009999999999998</v>
      </c>
      <c r="N825">
        <f t="shared" si="114"/>
        <v>0.83222014708456782</v>
      </c>
      <c r="O825">
        <f t="shared" si="115"/>
        <v>29.743323324522549</v>
      </c>
      <c r="P825">
        <f t="shared" si="116"/>
        <v>0.5191189224981444</v>
      </c>
      <c r="Q825">
        <f t="shared" si="117"/>
        <v>1.4669934128085833</v>
      </c>
      <c r="R825">
        <f t="shared" si="118"/>
        <v>1.1953154924353584</v>
      </c>
      <c r="S825">
        <f t="shared" si="119"/>
        <v>0.8224606860879996</v>
      </c>
    </row>
    <row r="826" spans="1:19">
      <c r="A826" s="1">
        <v>82400</v>
      </c>
      <c r="B826">
        <v>5.7729999999999997</v>
      </c>
      <c r="C826">
        <v>2.9060000000000001</v>
      </c>
      <c r="D826">
        <v>0.98629999999999995</v>
      </c>
      <c r="E826" s="1">
        <v>19850000</v>
      </c>
      <c r="F826" s="1">
        <v>-11110000</v>
      </c>
      <c r="G826" s="1">
        <v>35480000</v>
      </c>
      <c r="H826">
        <v>395.8</v>
      </c>
      <c r="I826">
        <v>2966</v>
      </c>
      <c r="J826">
        <v>707.9</v>
      </c>
      <c r="K826">
        <f t="shared" si="111"/>
        <v>56.514989999999997</v>
      </c>
      <c r="L826">
        <f t="shared" si="112"/>
        <v>0.98629999999999995</v>
      </c>
      <c r="M826">
        <f t="shared" si="113"/>
        <v>2.9060000000000001</v>
      </c>
      <c r="N826">
        <f t="shared" si="114"/>
        <v>0.83399010815720176</v>
      </c>
      <c r="O826">
        <f t="shared" si="115"/>
        <v>29.887284049889594</v>
      </c>
      <c r="P826">
        <f t="shared" si="116"/>
        <v>0.52163151114935857</v>
      </c>
      <c r="Q826">
        <f t="shared" si="117"/>
        <v>1.464959577354799</v>
      </c>
      <c r="R826">
        <f t="shared" si="118"/>
        <v>1.2011009416084701</v>
      </c>
      <c r="S826">
        <f t="shared" si="119"/>
        <v>0.82116328930621207</v>
      </c>
    </row>
    <row r="827" spans="1:19">
      <c r="A827" s="1">
        <v>82500</v>
      </c>
      <c r="B827">
        <v>5.7850000000000001</v>
      </c>
      <c r="C827">
        <v>2.911</v>
      </c>
      <c r="D827">
        <v>0.98939999999999995</v>
      </c>
      <c r="E827" s="1">
        <v>19890000</v>
      </c>
      <c r="F827" s="1">
        <v>-10820000</v>
      </c>
      <c r="G827" s="1">
        <v>35550000</v>
      </c>
      <c r="H827">
        <v>385.2</v>
      </c>
      <c r="I827">
        <v>2972</v>
      </c>
      <c r="J827">
        <v>689</v>
      </c>
      <c r="K827">
        <f t="shared" si="111"/>
        <v>56.692619999999991</v>
      </c>
      <c r="L827">
        <f t="shared" si="112"/>
        <v>0.98939999999999995</v>
      </c>
      <c r="M827">
        <f t="shared" si="113"/>
        <v>2.911</v>
      </c>
      <c r="N827">
        <f t="shared" si="114"/>
        <v>0.83569661421925279</v>
      </c>
      <c r="O827">
        <f t="shared" si="115"/>
        <v>30.027411524740071</v>
      </c>
      <c r="P827">
        <f t="shared" si="116"/>
        <v>0.52407719695800503</v>
      </c>
      <c r="Q827">
        <f t="shared" si="117"/>
        <v>1.4630086187737306</v>
      </c>
      <c r="R827">
        <f t="shared" si="118"/>
        <v>1.2067323412936064</v>
      </c>
      <c r="S827">
        <f t="shared" si="119"/>
        <v>0.8199001270980868</v>
      </c>
    </row>
    <row r="828" spans="1:19">
      <c r="A828" s="1">
        <v>82600</v>
      </c>
      <c r="B828">
        <v>5.798</v>
      </c>
      <c r="C828">
        <v>2.9159999999999999</v>
      </c>
      <c r="D828">
        <v>0.99239999999999995</v>
      </c>
      <c r="E828" s="1">
        <v>19930000</v>
      </c>
      <c r="F828" s="1">
        <v>-10520000</v>
      </c>
      <c r="G828" s="1">
        <v>35620000</v>
      </c>
      <c r="H828">
        <v>374.6</v>
      </c>
      <c r="I828">
        <v>2977</v>
      </c>
      <c r="J828">
        <v>670</v>
      </c>
      <c r="K828">
        <f t="shared" si="111"/>
        <v>56.864519999999992</v>
      </c>
      <c r="L828">
        <f t="shared" si="112"/>
        <v>0.99239999999999995</v>
      </c>
      <c r="M828">
        <f t="shared" si="113"/>
        <v>2.9159999999999999</v>
      </c>
      <c r="N828">
        <f t="shared" si="114"/>
        <v>0.83734042524807262</v>
      </c>
      <c r="O828">
        <f t="shared" si="115"/>
        <v>30.163649544474531</v>
      </c>
      <c r="P828">
        <f t="shared" si="116"/>
        <v>0.52645499896876835</v>
      </c>
      <c r="Q828">
        <f t="shared" si="117"/>
        <v>1.4611385252703966</v>
      </c>
      <c r="R828">
        <f t="shared" si="118"/>
        <v>1.2122074327576815</v>
      </c>
      <c r="S828">
        <f t="shared" si="119"/>
        <v>0.81867176621938686</v>
      </c>
    </row>
    <row r="829" spans="1:19">
      <c r="A829" s="1">
        <v>82700</v>
      </c>
      <c r="B829">
        <v>5.81</v>
      </c>
      <c r="C829">
        <v>2.9209999999999998</v>
      </c>
      <c r="D829">
        <v>0.99539999999999995</v>
      </c>
      <c r="E829" s="1">
        <v>19970000</v>
      </c>
      <c r="F829" s="1">
        <v>-10220000</v>
      </c>
      <c r="G829" s="1">
        <v>35680000</v>
      </c>
      <c r="H829">
        <v>364</v>
      </c>
      <c r="I829">
        <v>2983</v>
      </c>
      <c r="J829">
        <v>651</v>
      </c>
      <c r="K829">
        <f t="shared" si="111"/>
        <v>57.036419999999993</v>
      </c>
      <c r="L829">
        <f t="shared" si="112"/>
        <v>0.99539999999999995</v>
      </c>
      <c r="M829">
        <f t="shared" si="113"/>
        <v>2.9209999999999998</v>
      </c>
      <c r="N829">
        <f t="shared" si="114"/>
        <v>0.83897670021871729</v>
      </c>
      <c r="O829">
        <f t="shared" si="115"/>
        <v>30.300515027701259</v>
      </c>
      <c r="P829">
        <f t="shared" si="116"/>
        <v>0.52884375228340774</v>
      </c>
      <c r="Q829">
        <f t="shared" si="117"/>
        <v>1.4592859055484617</v>
      </c>
      <c r="R829">
        <f t="shared" si="118"/>
        <v>1.2177077405308105</v>
      </c>
      <c r="S829">
        <f t="shared" si="119"/>
        <v>0.81743752369192935</v>
      </c>
    </row>
    <row r="830" spans="1:19">
      <c r="A830" s="1">
        <v>82800</v>
      </c>
      <c r="B830">
        <v>5.8230000000000004</v>
      </c>
      <c r="C830">
        <v>2.9260000000000002</v>
      </c>
      <c r="D830">
        <v>0.99829999999999997</v>
      </c>
      <c r="E830" s="1">
        <v>20000000</v>
      </c>
      <c r="F830" s="1">
        <v>-9922000</v>
      </c>
      <c r="G830" s="1">
        <v>35750000</v>
      </c>
      <c r="H830">
        <v>353.4</v>
      </c>
      <c r="I830">
        <v>2988</v>
      </c>
      <c r="J830">
        <v>632</v>
      </c>
      <c r="K830">
        <f t="shared" si="111"/>
        <v>57.202589999999994</v>
      </c>
      <c r="L830">
        <f t="shared" si="112"/>
        <v>0.99829999999999997</v>
      </c>
      <c r="M830">
        <f t="shared" si="113"/>
        <v>2.9260000000000002</v>
      </c>
      <c r="N830">
        <f t="shared" si="114"/>
        <v>0.84055125540505793</v>
      </c>
      <c r="O830">
        <f t="shared" si="115"/>
        <v>30.433421392909281</v>
      </c>
      <c r="P830">
        <f t="shared" si="116"/>
        <v>0.53116340595314582</v>
      </c>
      <c r="Q830">
        <f t="shared" si="117"/>
        <v>1.4575114998543806</v>
      </c>
      <c r="R830">
        <f t="shared" si="118"/>
        <v>1.223048940491658</v>
      </c>
      <c r="S830">
        <f t="shared" si="119"/>
        <v>0.81623880038577168</v>
      </c>
    </row>
    <row r="831" spans="1:19">
      <c r="A831" s="1">
        <v>82900</v>
      </c>
      <c r="B831">
        <v>5.835</v>
      </c>
      <c r="C831">
        <v>2.9319999999999999</v>
      </c>
      <c r="D831">
        <v>1.0009999999999999</v>
      </c>
      <c r="E831" s="1">
        <v>20040000</v>
      </c>
      <c r="F831" s="1">
        <v>-9623000</v>
      </c>
      <c r="G831" s="1">
        <v>35810000</v>
      </c>
      <c r="H831">
        <v>342.7</v>
      </c>
      <c r="I831">
        <v>2993</v>
      </c>
      <c r="J831">
        <v>613</v>
      </c>
      <c r="K831">
        <f t="shared" si="111"/>
        <v>57.357299999999988</v>
      </c>
      <c r="L831">
        <f t="shared" si="112"/>
        <v>1.0009999999999999</v>
      </c>
      <c r="M831">
        <f t="shared" si="113"/>
        <v>2.9319999999999999</v>
      </c>
      <c r="N831">
        <f t="shared" si="114"/>
        <v>0.84201086628825683</v>
      </c>
      <c r="O831">
        <f t="shared" si="115"/>
        <v>30.557700469597798</v>
      </c>
      <c r="P831">
        <f t="shared" si="116"/>
        <v>0.53333248503269892</v>
      </c>
      <c r="Q831">
        <f t="shared" si="117"/>
        <v>1.4558738863078931</v>
      </c>
      <c r="R831">
        <f t="shared" si="118"/>
        <v>1.2280434296457625</v>
      </c>
      <c r="S831">
        <f t="shared" si="119"/>
        <v>0.81511775221886495</v>
      </c>
    </row>
    <row r="832" spans="1:19">
      <c r="A832" s="1">
        <v>83000</v>
      </c>
      <c r="B832">
        <v>5.8479999999999999</v>
      </c>
      <c r="C832">
        <v>2.9369999999999998</v>
      </c>
      <c r="D832">
        <v>1.004</v>
      </c>
      <c r="E832" s="1">
        <v>20070000</v>
      </c>
      <c r="F832" s="1">
        <v>-9323000</v>
      </c>
      <c r="G832" s="1">
        <v>35870000</v>
      </c>
      <c r="H832">
        <v>332</v>
      </c>
      <c r="I832">
        <v>2998</v>
      </c>
      <c r="J832">
        <v>593.9</v>
      </c>
      <c r="K832">
        <f t="shared" si="111"/>
        <v>57.529199999999996</v>
      </c>
      <c r="L832">
        <f t="shared" si="112"/>
        <v>1.004</v>
      </c>
      <c r="M832">
        <f t="shared" si="113"/>
        <v>2.9369999999999998</v>
      </c>
      <c r="N832">
        <f t="shared" si="114"/>
        <v>0.84362545650924625</v>
      </c>
      <c r="O832">
        <f t="shared" si="115"/>
        <v>30.696404133787901</v>
      </c>
      <c r="P832">
        <f t="shared" si="116"/>
        <v>0.53575332065739678</v>
      </c>
      <c r="Q832">
        <f t="shared" si="117"/>
        <v>1.4540704822359287</v>
      </c>
      <c r="R832">
        <f t="shared" si="118"/>
        <v>1.2336176096677809</v>
      </c>
      <c r="S832">
        <f t="shared" si="119"/>
        <v>0.81386646245296546</v>
      </c>
    </row>
    <row r="833" spans="1:19">
      <c r="A833" s="1">
        <v>83100</v>
      </c>
      <c r="B833">
        <v>5.8609999999999998</v>
      </c>
      <c r="C833">
        <v>2.9430000000000001</v>
      </c>
      <c r="D833">
        <v>1.0069999999999999</v>
      </c>
      <c r="E833" s="1">
        <v>20110000</v>
      </c>
      <c r="F833" s="1">
        <v>-9023000</v>
      </c>
      <c r="G833" s="1">
        <v>35930000</v>
      </c>
      <c r="H833">
        <v>321.3</v>
      </c>
      <c r="I833">
        <v>3003</v>
      </c>
      <c r="J833">
        <v>574.79999999999995</v>
      </c>
      <c r="K833">
        <f t="shared" si="111"/>
        <v>57.70109999999999</v>
      </c>
      <c r="L833">
        <f t="shared" si="112"/>
        <v>1.0069999999999999</v>
      </c>
      <c r="M833">
        <f t="shared" si="113"/>
        <v>2.9430000000000001</v>
      </c>
      <c r="N833">
        <f t="shared" si="114"/>
        <v>0.84523245410682146</v>
      </c>
      <c r="O833">
        <f t="shared" si="115"/>
        <v>30.835763138211455</v>
      </c>
      <c r="P833">
        <f t="shared" si="116"/>
        <v>0.53818559412688916</v>
      </c>
      <c r="Q833">
        <f t="shared" si="117"/>
        <v>1.4522839472309077</v>
      </c>
      <c r="R833">
        <f t="shared" si="118"/>
        <v>1.2392181263007185</v>
      </c>
      <c r="S833">
        <f t="shared" si="119"/>
        <v>0.81260915945933554</v>
      </c>
    </row>
    <row r="834" spans="1:19">
      <c r="A834" s="1">
        <v>83200</v>
      </c>
      <c r="B834">
        <v>5.8739999999999997</v>
      </c>
      <c r="C834">
        <v>2.9489999999999998</v>
      </c>
      <c r="D834">
        <v>1.0089999999999999</v>
      </c>
      <c r="E834" s="1">
        <v>20140000</v>
      </c>
      <c r="F834" s="1">
        <v>-8723000</v>
      </c>
      <c r="G834" s="1">
        <v>35980000</v>
      </c>
      <c r="H834">
        <v>310.60000000000002</v>
      </c>
      <c r="I834">
        <v>3008</v>
      </c>
      <c r="J834">
        <v>555.70000000000005</v>
      </c>
      <c r="K834">
        <f t="shared" si="111"/>
        <v>57.815699999999993</v>
      </c>
      <c r="L834">
        <f t="shared" si="112"/>
        <v>1.0089999999999999</v>
      </c>
      <c r="M834">
        <f t="shared" si="113"/>
        <v>2.9489999999999998</v>
      </c>
      <c r="N834">
        <f t="shared" si="114"/>
        <v>0.84629956056939726</v>
      </c>
      <c r="O834">
        <f t="shared" si="115"/>
        <v>30.929036912078232</v>
      </c>
      <c r="P834">
        <f t="shared" si="116"/>
        <v>0.53981352858662512</v>
      </c>
      <c r="Q834">
        <f t="shared" si="117"/>
        <v>1.4511022206857018</v>
      </c>
      <c r="R834">
        <f t="shared" si="118"/>
        <v>1.2429665839200779</v>
      </c>
      <c r="S834">
        <f t="shared" si="119"/>
        <v>0.8117675994295902</v>
      </c>
    </row>
    <row r="835" spans="1:19">
      <c r="A835" s="1">
        <v>83300</v>
      </c>
      <c r="B835">
        <v>5.8879999999999999</v>
      </c>
      <c r="C835">
        <v>2.9550000000000001</v>
      </c>
      <c r="D835">
        <v>1.012</v>
      </c>
      <c r="E835" s="1">
        <v>20170000</v>
      </c>
      <c r="F835" s="1">
        <v>-8422000</v>
      </c>
      <c r="G835" s="1">
        <v>36040000</v>
      </c>
      <c r="H835">
        <v>299.89999999999998</v>
      </c>
      <c r="I835">
        <v>3013</v>
      </c>
      <c r="J835">
        <v>536.5</v>
      </c>
      <c r="K835">
        <f t="shared" si="111"/>
        <v>57.9876</v>
      </c>
      <c r="L835">
        <f t="shared" si="112"/>
        <v>1.012</v>
      </c>
      <c r="M835">
        <f t="shared" si="113"/>
        <v>2.9550000000000001</v>
      </c>
      <c r="N835">
        <f t="shared" si="114"/>
        <v>0.84789387168849173</v>
      </c>
      <c r="O835">
        <f t="shared" si="115"/>
        <v>31.069504849596779</v>
      </c>
      <c r="P835">
        <f t="shared" si="116"/>
        <v>0.54226515658980934</v>
      </c>
      <c r="Q835">
        <f t="shared" si="117"/>
        <v>1.4493434650063699</v>
      </c>
      <c r="R835">
        <f t="shared" si="118"/>
        <v>1.2486116660137769</v>
      </c>
      <c r="S835">
        <f t="shared" si="119"/>
        <v>0.81050019597432932</v>
      </c>
    </row>
    <row r="836" spans="1:19">
      <c r="A836" s="1">
        <v>83400</v>
      </c>
      <c r="B836">
        <v>5.9009999999999998</v>
      </c>
      <c r="C836">
        <v>2.9609999999999999</v>
      </c>
      <c r="D836">
        <v>1.014</v>
      </c>
      <c r="E836" s="1">
        <v>20200000</v>
      </c>
      <c r="F836" s="1">
        <v>-8120000</v>
      </c>
      <c r="G836" s="1">
        <v>36090000</v>
      </c>
      <c r="H836">
        <v>289.10000000000002</v>
      </c>
      <c r="I836">
        <v>3017</v>
      </c>
      <c r="J836">
        <v>517.29999999999995</v>
      </c>
      <c r="K836">
        <f t="shared" ref="K836:K867" si="120">L836*57.3</f>
        <v>58.102199999999996</v>
      </c>
      <c r="L836">
        <f t="shared" ref="L836:L867" si="121">D836</f>
        <v>1.014</v>
      </c>
      <c r="M836">
        <f t="shared" ref="M836:M867" si="122">C836</f>
        <v>2.9609999999999999</v>
      </c>
      <c r="N836">
        <f t="shared" ref="N836:N867" si="123">SIN(L836*SIGN(L836))</f>
        <v>0.84895250718461202</v>
      </c>
      <c r="O836">
        <f t="shared" ref="O836:O867" si="124">P836*180/PI()</f>
        <v>31.16352498128461</v>
      </c>
      <c r="P836">
        <f t="shared" ref="P836:P867" si="125">SIGN(L836)*LOG((1+N836)/(1-N836))/2</f>
        <v>0.54390611745092066</v>
      </c>
      <c r="Q836">
        <f t="shared" ref="Q836:Q867" si="126">TANH(SIN(L836))^-1</f>
        <v>1.4481801198919624</v>
      </c>
      <c r="R836">
        <f t="shared" ref="R836:R867" si="127">LN(TAN((PI()/4)+(L836/2)))</f>
        <v>1.2523901180307588</v>
      </c>
      <c r="S836">
        <f t="shared" si="119"/>
        <v>0.80965186917507781</v>
      </c>
    </row>
    <row r="837" spans="1:19">
      <c r="A837" s="1">
        <v>83500</v>
      </c>
      <c r="B837">
        <v>5.9139999999999997</v>
      </c>
      <c r="C837">
        <v>2.9670000000000001</v>
      </c>
      <c r="D837">
        <v>1.0169999999999999</v>
      </c>
      <c r="E837" s="1">
        <v>20230000</v>
      </c>
      <c r="F837" s="1">
        <v>-7818000</v>
      </c>
      <c r="G837" s="1">
        <v>36140000</v>
      </c>
      <c r="H837">
        <v>278.39999999999998</v>
      </c>
      <c r="I837">
        <v>3021</v>
      </c>
      <c r="J837">
        <v>498.1</v>
      </c>
      <c r="K837">
        <f t="shared" si="120"/>
        <v>58.27409999999999</v>
      </c>
      <c r="L837">
        <f t="shared" si="121"/>
        <v>1.0169999999999999</v>
      </c>
      <c r="M837">
        <f t="shared" si="122"/>
        <v>2.9670000000000001</v>
      </c>
      <c r="N837">
        <f t="shared" si="123"/>
        <v>0.85053409196753071</v>
      </c>
      <c r="O837">
        <f t="shared" si="124"/>
        <v>31.305123210282584</v>
      </c>
      <c r="P837">
        <f t="shared" si="125"/>
        <v>0.54637747276192827</v>
      </c>
      <c r="Q837">
        <f t="shared" si="126"/>
        <v>1.4464487315347681</v>
      </c>
      <c r="R837">
        <f t="shared" si="127"/>
        <v>1.2580806239293763</v>
      </c>
      <c r="S837">
        <f t="shared" ref="S837:S867" si="128">L837/LN((TAN(L837)+1/COS(L837)))</f>
        <v>0.80837426525463296</v>
      </c>
    </row>
    <row r="838" spans="1:19">
      <c r="A838" s="1">
        <v>83600</v>
      </c>
      <c r="B838">
        <v>5.9279999999999999</v>
      </c>
      <c r="C838">
        <v>2.9729999999999999</v>
      </c>
      <c r="D838">
        <v>1.0189999999999999</v>
      </c>
      <c r="E838" s="1">
        <v>20250000</v>
      </c>
      <c r="F838" s="1">
        <v>-7516000</v>
      </c>
      <c r="G838" s="1">
        <v>36190000</v>
      </c>
      <c r="H838">
        <v>267.60000000000002</v>
      </c>
      <c r="I838">
        <v>3025</v>
      </c>
      <c r="J838">
        <v>478.8</v>
      </c>
      <c r="K838">
        <f t="shared" si="120"/>
        <v>58.388699999999993</v>
      </c>
      <c r="L838">
        <f t="shared" si="121"/>
        <v>1.0189999999999999</v>
      </c>
      <c r="M838">
        <f t="shared" si="122"/>
        <v>2.9729999999999999</v>
      </c>
      <c r="N838">
        <f t="shared" si="123"/>
        <v>0.85158423003136341</v>
      </c>
      <c r="O838">
        <f t="shared" si="124"/>
        <v>31.399904129198649</v>
      </c>
      <c r="P838">
        <f t="shared" si="125"/>
        <v>0.54803171186507937</v>
      </c>
      <c r="Q838">
        <f t="shared" si="126"/>
        <v>1.4453034961101539</v>
      </c>
      <c r="R838">
        <f t="shared" si="127"/>
        <v>1.2618896502285402</v>
      </c>
      <c r="S838">
        <f t="shared" si="128"/>
        <v>0.80751910423819506</v>
      </c>
    </row>
    <row r="839" spans="1:19">
      <c r="A839" s="1">
        <v>83700</v>
      </c>
      <c r="B839">
        <v>5.9409999999999998</v>
      </c>
      <c r="C839">
        <v>2.98</v>
      </c>
      <c r="D839">
        <v>1.0209999999999999</v>
      </c>
      <c r="E839" s="1">
        <v>20280000</v>
      </c>
      <c r="F839" s="1">
        <v>-7213000</v>
      </c>
      <c r="G839" s="1">
        <v>36240000</v>
      </c>
      <c r="H839">
        <v>256.8</v>
      </c>
      <c r="I839">
        <v>3029</v>
      </c>
      <c r="J839">
        <v>459.5</v>
      </c>
      <c r="K839">
        <f t="shared" si="120"/>
        <v>58.503299999999989</v>
      </c>
      <c r="L839">
        <f t="shared" si="121"/>
        <v>1.0209999999999999</v>
      </c>
      <c r="M839">
        <f t="shared" si="122"/>
        <v>2.98</v>
      </c>
      <c r="N839">
        <f t="shared" si="123"/>
        <v>0.85263096175941144</v>
      </c>
      <c r="O839">
        <f t="shared" si="124"/>
        <v>31.494993490489847</v>
      </c>
      <c r="P839">
        <f t="shared" si="125"/>
        <v>0.54969133430322925</v>
      </c>
      <c r="Q839">
        <f t="shared" si="126"/>
        <v>1.4441654297666444</v>
      </c>
      <c r="R839">
        <f t="shared" si="127"/>
        <v>1.2657110721146219</v>
      </c>
      <c r="S839">
        <f t="shared" si="128"/>
        <v>0.80666119029378203</v>
      </c>
    </row>
    <row r="840" spans="1:19">
      <c r="A840" s="1">
        <v>83800</v>
      </c>
      <c r="B840">
        <v>5.9550000000000001</v>
      </c>
      <c r="C840">
        <v>2.9860000000000002</v>
      </c>
      <c r="D840">
        <v>1.0229999999999999</v>
      </c>
      <c r="E840" s="1">
        <v>20300000</v>
      </c>
      <c r="F840" s="1">
        <v>-6910000</v>
      </c>
      <c r="G840" s="1">
        <v>36280000</v>
      </c>
      <c r="H840">
        <v>246</v>
      </c>
      <c r="I840">
        <v>3033</v>
      </c>
      <c r="J840">
        <v>440.2</v>
      </c>
      <c r="K840">
        <f t="shared" si="120"/>
        <v>58.617899999999992</v>
      </c>
      <c r="L840">
        <f t="shared" si="121"/>
        <v>1.0229999999999999</v>
      </c>
      <c r="M840">
        <f t="shared" si="122"/>
        <v>2.9860000000000002</v>
      </c>
      <c r="N840">
        <f t="shared" si="123"/>
        <v>0.85367428296474923</v>
      </c>
      <c r="O840">
        <f t="shared" si="124"/>
        <v>31.590393691067845</v>
      </c>
      <c r="P840">
        <f t="shared" si="125"/>
        <v>0.55135638191037828</v>
      </c>
      <c r="Q840">
        <f t="shared" si="126"/>
        <v>1.4430344903092287</v>
      </c>
      <c r="R840">
        <f t="shared" si="127"/>
        <v>1.269544985913968</v>
      </c>
      <c r="S840">
        <f t="shared" si="128"/>
        <v>0.80580051227056237</v>
      </c>
    </row>
    <row r="841" spans="1:19">
      <c r="A841" s="1">
        <v>83900</v>
      </c>
      <c r="B841">
        <v>5.9690000000000003</v>
      </c>
      <c r="C841">
        <v>2.992</v>
      </c>
      <c r="D841">
        <v>1.0249999999999999</v>
      </c>
      <c r="E841" s="1">
        <v>20330000</v>
      </c>
      <c r="F841" s="1">
        <v>-6607000</v>
      </c>
      <c r="G841" s="1">
        <v>36330000</v>
      </c>
      <c r="H841">
        <v>235.2</v>
      </c>
      <c r="I841">
        <v>3037</v>
      </c>
      <c r="J841">
        <v>420.9</v>
      </c>
      <c r="K841">
        <f t="shared" si="120"/>
        <v>58.732499999999995</v>
      </c>
      <c r="L841">
        <f t="shared" si="121"/>
        <v>1.0249999999999999</v>
      </c>
      <c r="M841">
        <f t="shared" si="122"/>
        <v>2.992</v>
      </c>
      <c r="N841">
        <f t="shared" si="123"/>
        <v>0.85471418947409339</v>
      </c>
      <c r="O841">
        <f t="shared" si="124"/>
        <v>31.686107153926411</v>
      </c>
      <c r="P841">
        <f t="shared" si="125"/>
        <v>0.55302689697574559</v>
      </c>
      <c r="Q841">
        <f t="shared" si="126"/>
        <v>1.4419106359014666</v>
      </c>
      <c r="R841">
        <f t="shared" si="127"/>
        <v>1.2733914890011053</v>
      </c>
      <c r="S841">
        <f t="shared" si="128"/>
        <v>0.80493705891190404</v>
      </c>
    </row>
    <row r="842" spans="1:19">
      <c r="A842" s="1">
        <v>84000</v>
      </c>
      <c r="B842">
        <v>5.9829999999999997</v>
      </c>
      <c r="C842">
        <v>2.9990000000000001</v>
      </c>
      <c r="D842">
        <v>1.0269999999999999</v>
      </c>
      <c r="E842" s="1">
        <v>20350000</v>
      </c>
      <c r="F842" s="1">
        <v>-6303000</v>
      </c>
      <c r="G842" s="1">
        <v>36370000</v>
      </c>
      <c r="H842">
        <v>224.4</v>
      </c>
      <c r="I842">
        <v>3040</v>
      </c>
      <c r="J842">
        <v>401.6</v>
      </c>
      <c r="K842">
        <f t="shared" si="120"/>
        <v>58.84709999999999</v>
      </c>
      <c r="L842">
        <f t="shared" si="121"/>
        <v>1.0269999999999999</v>
      </c>
      <c r="M842">
        <f t="shared" si="122"/>
        <v>2.9990000000000001</v>
      </c>
      <c r="N842">
        <f t="shared" si="123"/>
        <v>0.85575067712781927</v>
      </c>
      <c r="O842">
        <f t="shared" si="124"/>
        <v>31.782136328525478</v>
      </c>
      <c r="P842">
        <f t="shared" si="125"/>
        <v>0.5547029222504718</v>
      </c>
      <c r="Q842">
        <f t="shared" si="126"/>
        <v>1.4407938250621328</v>
      </c>
      <c r="R842">
        <f t="shared" si="127"/>
        <v>1.2772506798141718</v>
      </c>
      <c r="S842">
        <f t="shared" si="128"/>
        <v>0.8040708188539929</v>
      </c>
    </row>
    <row r="843" spans="1:19">
      <c r="A843" s="1">
        <v>84100</v>
      </c>
      <c r="B843">
        <v>5.9969999999999999</v>
      </c>
      <c r="C843">
        <v>3.0059999999999998</v>
      </c>
      <c r="D843">
        <v>1.0289999999999999</v>
      </c>
      <c r="E843" s="1">
        <v>20370000</v>
      </c>
      <c r="F843" s="1">
        <v>-5999000</v>
      </c>
      <c r="G843" s="1">
        <v>36410000</v>
      </c>
      <c r="H843">
        <v>213.5</v>
      </c>
      <c r="I843">
        <v>3043</v>
      </c>
      <c r="J843">
        <v>382.2</v>
      </c>
      <c r="K843">
        <f t="shared" si="120"/>
        <v>58.961699999999993</v>
      </c>
      <c r="L843">
        <f t="shared" si="121"/>
        <v>1.0289999999999999</v>
      </c>
      <c r="M843">
        <f t="shared" si="122"/>
        <v>3.0059999999999998</v>
      </c>
      <c r="N843">
        <f t="shared" si="123"/>
        <v>0.85678374177997763</v>
      </c>
      <c r="O843">
        <f t="shared" si="124"/>
        <v>31.878483691182261</v>
      </c>
      <c r="P843">
        <f t="shared" si="125"/>
        <v>0.55638450095444569</v>
      </c>
      <c r="Q843">
        <f t="shared" si="126"/>
        <v>1.4396840166619012</v>
      </c>
      <c r="R843">
        <f t="shared" si="127"/>
        <v>1.2811226578706378</v>
      </c>
      <c r="S843">
        <f t="shared" si="128"/>
        <v>0.80320178062443059</v>
      </c>
    </row>
    <row r="844" spans="1:19">
      <c r="A844" s="1">
        <v>84200</v>
      </c>
      <c r="B844">
        <v>6.0110000000000001</v>
      </c>
      <c r="C844">
        <v>3.0129999999999999</v>
      </c>
      <c r="D844">
        <v>1.0309999999999999</v>
      </c>
      <c r="E844" s="1">
        <v>20390000</v>
      </c>
      <c r="F844" s="1">
        <v>-5694000</v>
      </c>
      <c r="G844" s="1">
        <v>36440000</v>
      </c>
      <c r="H844">
        <v>202.7</v>
      </c>
      <c r="I844">
        <v>3046</v>
      </c>
      <c r="J844">
        <v>362.8</v>
      </c>
      <c r="K844">
        <f t="shared" si="120"/>
        <v>59.076299999999989</v>
      </c>
      <c r="L844">
        <f t="shared" si="121"/>
        <v>1.0309999999999999</v>
      </c>
      <c r="M844">
        <f t="shared" si="122"/>
        <v>3.0129999999999999</v>
      </c>
      <c r="N844">
        <f t="shared" si="123"/>
        <v>0.85781337929831125</v>
      </c>
      <c r="O844">
        <f t="shared" si="124"/>
        <v>31.975151745469635</v>
      </c>
      <c r="P844">
        <f t="shared" si="125"/>
        <v>0.55807167678325698</v>
      </c>
      <c r="Q844">
        <f t="shared" si="126"/>
        <v>1.4385811699200681</v>
      </c>
      <c r="R844">
        <f t="shared" si="127"/>
        <v>1.2850075237833183</v>
      </c>
      <c r="S844">
        <f t="shared" si="128"/>
        <v>0.80232993264080654</v>
      </c>
    </row>
    <row r="845" spans="1:19">
      <c r="A845" s="1">
        <v>84300</v>
      </c>
      <c r="B845">
        <v>6.0250000000000004</v>
      </c>
      <c r="C845">
        <v>3.0190000000000001</v>
      </c>
      <c r="D845">
        <v>1.032</v>
      </c>
      <c r="E845" s="1">
        <v>20410000</v>
      </c>
      <c r="F845" s="1">
        <v>-5390000</v>
      </c>
      <c r="G845" s="1">
        <v>36480000</v>
      </c>
      <c r="H845">
        <v>191.8</v>
      </c>
      <c r="I845">
        <v>3049</v>
      </c>
      <c r="J845">
        <v>343.4</v>
      </c>
      <c r="K845">
        <f t="shared" si="120"/>
        <v>59.133600000000001</v>
      </c>
      <c r="L845">
        <f t="shared" si="121"/>
        <v>1.032</v>
      </c>
      <c r="M845">
        <f t="shared" si="122"/>
        <v>3.0190000000000001</v>
      </c>
      <c r="N845">
        <f t="shared" si="123"/>
        <v>0.85832691159471142</v>
      </c>
      <c r="O845">
        <f t="shared" si="124"/>
        <v>32.023606821893743</v>
      </c>
      <c r="P845">
        <f t="shared" si="125"/>
        <v>0.5589173774061631</v>
      </c>
      <c r="Q845">
        <f t="shared" si="126"/>
        <v>1.4380323445216097</v>
      </c>
      <c r="R845">
        <f t="shared" si="127"/>
        <v>1.286954821430758</v>
      </c>
      <c r="S845">
        <f t="shared" si="128"/>
        <v>0.80189295134127947</v>
      </c>
    </row>
    <row r="846" spans="1:19">
      <c r="A846" s="1">
        <v>84400</v>
      </c>
      <c r="B846">
        <v>6.0389999999999997</v>
      </c>
      <c r="C846">
        <v>3.0259999999999998</v>
      </c>
      <c r="D846">
        <v>1.034</v>
      </c>
      <c r="E846" s="1">
        <v>20430000</v>
      </c>
      <c r="F846" s="1">
        <v>-5084000</v>
      </c>
      <c r="G846" s="1">
        <v>36510000</v>
      </c>
      <c r="H846">
        <v>180.9</v>
      </c>
      <c r="I846">
        <v>3052</v>
      </c>
      <c r="J846">
        <v>324</v>
      </c>
      <c r="K846">
        <f t="shared" si="120"/>
        <v>59.248199999999997</v>
      </c>
      <c r="L846">
        <f t="shared" si="121"/>
        <v>1.034</v>
      </c>
      <c r="M846">
        <f t="shared" si="122"/>
        <v>3.0259999999999998</v>
      </c>
      <c r="N846">
        <f t="shared" si="123"/>
        <v>0.85935140069431759</v>
      </c>
      <c r="O846">
        <f t="shared" si="124"/>
        <v>32.120760668448263</v>
      </c>
      <c r="P846">
        <f t="shared" si="125"/>
        <v>0.56061303190951683</v>
      </c>
      <c r="Q846">
        <f t="shared" si="126"/>
        <v>1.4369398645582083</v>
      </c>
      <c r="R846">
        <f t="shared" si="127"/>
        <v>1.2908592102130483</v>
      </c>
      <c r="S846">
        <f t="shared" si="128"/>
        <v>0.80101686676531081</v>
      </c>
    </row>
    <row r="847" spans="1:19">
      <c r="A847" s="1">
        <v>84500</v>
      </c>
      <c r="B847">
        <v>6.0540000000000003</v>
      </c>
      <c r="C847">
        <v>3.0329999999999999</v>
      </c>
      <c r="D847">
        <v>1.036</v>
      </c>
      <c r="E847" s="1">
        <v>20450000</v>
      </c>
      <c r="F847" s="1">
        <v>-4779000</v>
      </c>
      <c r="G847" s="1">
        <v>36540000</v>
      </c>
      <c r="H847">
        <v>170.1</v>
      </c>
      <c r="I847">
        <v>3055</v>
      </c>
      <c r="J847">
        <v>304.5</v>
      </c>
      <c r="K847">
        <f t="shared" si="120"/>
        <v>59.3628</v>
      </c>
      <c r="L847">
        <f t="shared" si="121"/>
        <v>1.036</v>
      </c>
      <c r="M847">
        <f t="shared" si="122"/>
        <v>3.0329999999999999</v>
      </c>
      <c r="N847">
        <f t="shared" si="123"/>
        <v>0.8603724523894668</v>
      </c>
      <c r="O847">
        <f t="shared" si="124"/>
        <v>32.218241587490425</v>
      </c>
      <c r="P847">
        <f t="shared" si="125"/>
        <v>0.56231439490467261</v>
      </c>
      <c r="Q847">
        <f t="shared" si="126"/>
        <v>1.435854245805515</v>
      </c>
      <c r="R847">
        <f t="shared" si="127"/>
        <v>1.2947767432834658</v>
      </c>
      <c r="S847">
        <f t="shared" si="128"/>
        <v>0.80013794298835983</v>
      </c>
    </row>
    <row r="848" spans="1:19">
      <c r="A848" s="1">
        <v>84600</v>
      </c>
      <c r="B848">
        <v>6.0679999999999996</v>
      </c>
      <c r="C848">
        <v>3.04</v>
      </c>
      <c r="D848">
        <v>1.0369999999999999</v>
      </c>
      <c r="E848" s="1">
        <v>20470000</v>
      </c>
      <c r="F848" s="1">
        <v>-4474000</v>
      </c>
      <c r="G848" s="1">
        <v>36570000</v>
      </c>
      <c r="H848">
        <v>159.19999999999999</v>
      </c>
      <c r="I848">
        <v>3057</v>
      </c>
      <c r="J848">
        <v>285.10000000000002</v>
      </c>
      <c r="K848">
        <f t="shared" si="120"/>
        <v>59.420099999999991</v>
      </c>
      <c r="L848">
        <f t="shared" si="121"/>
        <v>1.0369999999999999</v>
      </c>
      <c r="M848">
        <f t="shared" si="122"/>
        <v>3.04</v>
      </c>
      <c r="N848">
        <f t="shared" si="123"/>
        <v>0.86088168793351816</v>
      </c>
      <c r="O848">
        <f t="shared" si="124"/>
        <v>32.267105511252666</v>
      </c>
      <c r="P848">
        <f t="shared" si="125"/>
        <v>0.5631672312597672</v>
      </c>
      <c r="Q848">
        <f t="shared" si="126"/>
        <v>1.4353139969995323</v>
      </c>
      <c r="R848">
        <f t="shared" si="127"/>
        <v>1.2967404715614703</v>
      </c>
      <c r="S848">
        <f t="shared" si="128"/>
        <v>0.79969741266060435</v>
      </c>
    </row>
    <row r="849" spans="1:19">
      <c r="A849" s="1">
        <v>84700</v>
      </c>
      <c r="B849">
        <v>6.0819999999999999</v>
      </c>
      <c r="C849">
        <v>3.048</v>
      </c>
      <c r="D849">
        <v>1.038</v>
      </c>
      <c r="E849" s="1">
        <v>20480000</v>
      </c>
      <c r="F849" s="1">
        <v>-4168000</v>
      </c>
      <c r="G849" s="1">
        <v>36600000</v>
      </c>
      <c r="H849">
        <v>148.30000000000001</v>
      </c>
      <c r="I849">
        <v>3059</v>
      </c>
      <c r="J849">
        <v>265.60000000000002</v>
      </c>
      <c r="K849">
        <f t="shared" si="120"/>
        <v>59.477399999999996</v>
      </c>
      <c r="L849">
        <f t="shared" si="121"/>
        <v>1.038</v>
      </c>
      <c r="M849">
        <f t="shared" si="122"/>
        <v>3.048</v>
      </c>
      <c r="N849">
        <f t="shared" si="123"/>
        <v>0.86139006259595352</v>
      </c>
      <c r="O849">
        <f t="shared" si="124"/>
        <v>32.316052181233168</v>
      </c>
      <c r="P849">
        <f t="shared" si="125"/>
        <v>0.5640215118088141</v>
      </c>
      <c r="Q849">
        <f t="shared" si="126"/>
        <v>1.4347754486777549</v>
      </c>
      <c r="R849">
        <f t="shared" si="127"/>
        <v>1.2987075252189406</v>
      </c>
      <c r="S849">
        <f t="shared" si="128"/>
        <v>0.79925616803137456</v>
      </c>
    </row>
    <row r="850" spans="1:19">
      <c r="A850" s="1">
        <v>84800</v>
      </c>
      <c r="B850">
        <v>6.0970000000000004</v>
      </c>
      <c r="C850">
        <v>3.0550000000000002</v>
      </c>
      <c r="D850">
        <v>1.04</v>
      </c>
      <c r="E850" s="1">
        <v>20500000</v>
      </c>
      <c r="F850" s="1">
        <v>-3862000</v>
      </c>
      <c r="G850" s="1">
        <v>36630000</v>
      </c>
      <c r="H850">
        <v>137.4</v>
      </c>
      <c r="I850">
        <v>3062</v>
      </c>
      <c r="J850">
        <v>246.1</v>
      </c>
      <c r="K850">
        <f t="shared" si="120"/>
        <v>59.591999999999999</v>
      </c>
      <c r="L850">
        <f t="shared" si="121"/>
        <v>1.04</v>
      </c>
      <c r="M850">
        <f t="shared" si="122"/>
        <v>3.0550000000000002</v>
      </c>
      <c r="N850">
        <f t="shared" si="123"/>
        <v>0.86240422724333843</v>
      </c>
      <c r="O850">
        <f t="shared" si="124"/>
        <v>32.414195081031643</v>
      </c>
      <c r="P850">
        <f t="shared" si="125"/>
        <v>0.56573442854775235</v>
      </c>
      <c r="Q850">
        <f t="shared" si="126"/>
        <v>1.4337034339235004</v>
      </c>
      <c r="R850">
        <f t="shared" si="127"/>
        <v>1.3026516617675594</v>
      </c>
      <c r="S850">
        <f t="shared" si="128"/>
        <v>0.79837152979855786</v>
      </c>
    </row>
    <row r="851" spans="1:19">
      <c r="A851" s="1">
        <v>84900</v>
      </c>
      <c r="B851">
        <v>6.1120000000000001</v>
      </c>
      <c r="C851">
        <v>3.0619999999999998</v>
      </c>
      <c r="D851">
        <v>1.0409999999999999</v>
      </c>
      <c r="E851" s="1">
        <v>20510000</v>
      </c>
      <c r="F851" s="1">
        <v>-3555000</v>
      </c>
      <c r="G851" s="1">
        <v>36650000</v>
      </c>
      <c r="H851">
        <v>126.5</v>
      </c>
      <c r="I851">
        <v>3064</v>
      </c>
      <c r="J851">
        <v>226.6</v>
      </c>
      <c r="K851">
        <f t="shared" si="120"/>
        <v>59.64929999999999</v>
      </c>
      <c r="L851">
        <f t="shared" si="121"/>
        <v>1.0409999999999999</v>
      </c>
      <c r="M851">
        <f t="shared" si="122"/>
        <v>3.0619999999999998</v>
      </c>
      <c r="N851">
        <f t="shared" si="123"/>
        <v>0.86291001621412344</v>
      </c>
      <c r="O851">
        <f t="shared" si="124"/>
        <v>32.46339197607719</v>
      </c>
      <c r="P851">
        <f t="shared" si="125"/>
        <v>0.56659307634805522</v>
      </c>
      <c r="Q851">
        <f t="shared" si="126"/>
        <v>1.4331699577610342</v>
      </c>
      <c r="R851">
        <f t="shared" si="127"/>
        <v>1.304628771392669</v>
      </c>
      <c r="S851">
        <f t="shared" si="128"/>
        <v>0.79792813314146838</v>
      </c>
    </row>
    <row r="852" spans="1:19">
      <c r="A852" s="1">
        <v>85000</v>
      </c>
      <c r="B852">
        <v>6.1260000000000003</v>
      </c>
      <c r="C852">
        <v>3.069</v>
      </c>
      <c r="D852">
        <v>1.042</v>
      </c>
      <c r="E852" s="1">
        <v>20520000</v>
      </c>
      <c r="F852" s="1">
        <v>-3249000</v>
      </c>
      <c r="G852" s="1">
        <v>36670000</v>
      </c>
      <c r="H852">
        <v>115.5</v>
      </c>
      <c r="I852">
        <v>3065</v>
      </c>
      <c r="J852">
        <v>207.1</v>
      </c>
      <c r="K852">
        <f t="shared" si="120"/>
        <v>59.706600000000002</v>
      </c>
      <c r="L852">
        <f t="shared" si="121"/>
        <v>1.042</v>
      </c>
      <c r="M852">
        <f t="shared" si="122"/>
        <v>3.069</v>
      </c>
      <c r="N852">
        <f t="shared" si="123"/>
        <v>0.86341494227496418</v>
      </c>
      <c r="O852">
        <f t="shared" si="124"/>
        <v>32.512672947824235</v>
      </c>
      <c r="P852">
        <f t="shared" si="125"/>
        <v>0.56745319156362339</v>
      </c>
      <c r="Q852">
        <f t="shared" si="126"/>
        <v>1.4326381626226019</v>
      </c>
      <c r="R852">
        <f t="shared" si="127"/>
        <v>1.3066092598662935</v>
      </c>
      <c r="S852">
        <f t="shared" si="128"/>
        <v>0.79748401607579944</v>
      </c>
    </row>
    <row r="853" spans="1:19">
      <c r="A853" s="1">
        <v>85100</v>
      </c>
      <c r="B853">
        <v>6.141</v>
      </c>
      <c r="C853">
        <v>3.077</v>
      </c>
      <c r="D853">
        <v>1.0429999999999999</v>
      </c>
      <c r="E853" s="1">
        <v>20530000</v>
      </c>
      <c r="F853" s="1">
        <v>-2942000</v>
      </c>
      <c r="G853" s="1">
        <v>36690000</v>
      </c>
      <c r="H853">
        <v>104.6</v>
      </c>
      <c r="I853">
        <v>3067</v>
      </c>
      <c r="J853">
        <v>187.5</v>
      </c>
      <c r="K853">
        <f t="shared" si="120"/>
        <v>59.763899999999992</v>
      </c>
      <c r="L853">
        <f t="shared" si="121"/>
        <v>1.0429999999999999</v>
      </c>
      <c r="M853">
        <f t="shared" si="122"/>
        <v>3.077</v>
      </c>
      <c r="N853">
        <f t="shared" si="123"/>
        <v>0.86391900492093454</v>
      </c>
      <c r="O853">
        <f t="shared" si="124"/>
        <v>32.562038333586187</v>
      </c>
      <c r="P853">
        <f t="shared" si="125"/>
        <v>0.56831478008168668</v>
      </c>
      <c r="Q853">
        <f t="shared" si="126"/>
        <v>1.4321080436944507</v>
      </c>
      <c r="R853">
        <f t="shared" si="127"/>
        <v>1.3085931407442817</v>
      </c>
      <c r="S853">
        <f t="shared" si="128"/>
        <v>0.79703917705603933</v>
      </c>
    </row>
    <row r="854" spans="1:19">
      <c r="A854" s="1">
        <v>85200</v>
      </c>
      <c r="B854">
        <v>6.1559999999999997</v>
      </c>
      <c r="C854">
        <v>3.0840000000000001</v>
      </c>
      <c r="D854">
        <v>1.044</v>
      </c>
      <c r="E854" s="1">
        <v>20540000</v>
      </c>
      <c r="F854" s="1">
        <v>-2636000</v>
      </c>
      <c r="G854" s="1">
        <v>36710000</v>
      </c>
      <c r="H854">
        <v>93.67</v>
      </c>
      <c r="I854">
        <v>3069</v>
      </c>
      <c r="J854">
        <v>168</v>
      </c>
      <c r="K854">
        <f t="shared" si="120"/>
        <v>59.821199999999997</v>
      </c>
      <c r="L854">
        <f t="shared" si="121"/>
        <v>1.044</v>
      </c>
      <c r="M854">
        <f t="shared" si="122"/>
        <v>3.0840000000000001</v>
      </c>
      <c r="N854">
        <f t="shared" si="123"/>
        <v>0.86442220364797218</v>
      </c>
      <c r="O854">
        <f t="shared" si="124"/>
        <v>32.611488472582124</v>
      </c>
      <c r="P854">
        <f t="shared" si="125"/>
        <v>0.56917784782273462</v>
      </c>
      <c r="Q854">
        <f t="shared" si="126"/>
        <v>1.4315795961831514</v>
      </c>
      <c r="R854">
        <f t="shared" si="127"/>
        <v>1.3105804276590618</v>
      </c>
      <c r="S854">
        <f t="shared" si="128"/>
        <v>0.7965936145290804</v>
      </c>
    </row>
    <row r="855" spans="1:19">
      <c r="A855" s="1">
        <v>85300</v>
      </c>
      <c r="B855">
        <v>6.17</v>
      </c>
      <c r="C855">
        <v>3.0920000000000001</v>
      </c>
      <c r="D855">
        <v>1.044</v>
      </c>
      <c r="E855" s="1">
        <v>20550000</v>
      </c>
      <c r="F855" s="1">
        <v>-2329000</v>
      </c>
      <c r="G855" s="1">
        <v>36730000</v>
      </c>
      <c r="H855">
        <v>82.73</v>
      </c>
      <c r="I855">
        <v>3070</v>
      </c>
      <c r="J855">
        <v>148.5</v>
      </c>
      <c r="K855">
        <f t="shared" si="120"/>
        <v>59.821199999999997</v>
      </c>
      <c r="L855">
        <f t="shared" si="121"/>
        <v>1.044</v>
      </c>
      <c r="M855">
        <f t="shared" si="122"/>
        <v>3.0920000000000001</v>
      </c>
      <c r="N855">
        <f t="shared" si="123"/>
        <v>0.86442220364797218</v>
      </c>
      <c r="O855">
        <f t="shared" si="124"/>
        <v>32.611488472582124</v>
      </c>
      <c r="P855">
        <f t="shared" si="125"/>
        <v>0.56917784782273462</v>
      </c>
      <c r="Q855">
        <f t="shared" si="126"/>
        <v>1.4315795961831514</v>
      </c>
      <c r="R855">
        <f t="shared" si="127"/>
        <v>1.3105804276590618</v>
      </c>
      <c r="S855">
        <f t="shared" si="128"/>
        <v>0.7965936145290804</v>
      </c>
    </row>
    <row r="856" spans="1:19">
      <c r="A856" s="1">
        <v>85400</v>
      </c>
      <c r="B856">
        <v>6.1849999999999996</v>
      </c>
      <c r="C856">
        <v>3.0990000000000002</v>
      </c>
      <c r="D856">
        <v>1.0449999999999999</v>
      </c>
      <c r="E856" s="1">
        <v>20560000</v>
      </c>
      <c r="F856" s="1">
        <v>-2022000</v>
      </c>
      <c r="G856" s="1">
        <v>36740000</v>
      </c>
      <c r="H856">
        <v>71.790000000000006</v>
      </c>
      <c r="I856">
        <v>3071</v>
      </c>
      <c r="J856">
        <v>128.9</v>
      </c>
      <c r="K856">
        <f t="shared" si="120"/>
        <v>59.878499999999995</v>
      </c>
      <c r="L856">
        <f t="shared" si="121"/>
        <v>1.0449999999999999</v>
      </c>
      <c r="M856">
        <f t="shared" si="122"/>
        <v>3.0990000000000002</v>
      </c>
      <c r="N856">
        <f t="shared" si="123"/>
        <v>0.86492453795287794</v>
      </c>
      <c r="O856">
        <f t="shared" si="124"/>
        <v>32.661023705951145</v>
      </c>
      <c r="P856">
        <f t="shared" si="125"/>
        <v>0.57004240074076773</v>
      </c>
      <c r="Q856">
        <f t="shared" si="126"/>
        <v>1.4310528153155126</v>
      </c>
      <c r="R856">
        <f t="shared" si="127"/>
        <v>1.3125711343202295</v>
      </c>
      <c r="S856">
        <f t="shared" si="128"/>
        <v>0.79614732693416812</v>
      </c>
    </row>
    <row r="857" spans="1:19">
      <c r="A857" s="1">
        <v>85500</v>
      </c>
      <c r="B857">
        <v>6.2</v>
      </c>
      <c r="C857">
        <v>3.1070000000000002</v>
      </c>
      <c r="D857">
        <v>1.046</v>
      </c>
      <c r="E857" s="1">
        <v>20570000</v>
      </c>
      <c r="F857" s="1">
        <v>-1714000</v>
      </c>
      <c r="G857" s="1">
        <v>36750000</v>
      </c>
      <c r="H857">
        <v>60.84</v>
      </c>
      <c r="I857">
        <v>3072</v>
      </c>
      <c r="J857">
        <v>109.3</v>
      </c>
      <c r="K857">
        <f t="shared" si="120"/>
        <v>59.9358</v>
      </c>
      <c r="L857">
        <f t="shared" si="121"/>
        <v>1.046</v>
      </c>
      <c r="M857">
        <f t="shared" si="122"/>
        <v>3.1070000000000002</v>
      </c>
      <c r="N857">
        <f t="shared" si="123"/>
        <v>0.86542600733331798</v>
      </c>
      <c r="O857">
        <f t="shared" si="124"/>
        <v>32.71064437676722</v>
      </c>
      <c r="P857">
        <f t="shared" si="125"/>
        <v>0.57090844482355652</v>
      </c>
      <c r="Q857">
        <f t="shared" si="126"/>
        <v>1.4305276963384825</v>
      </c>
      <c r="R857">
        <f t="shared" si="127"/>
        <v>1.3145652745151353</v>
      </c>
      <c r="S857">
        <f t="shared" si="128"/>
        <v>0.79570031270284947</v>
      </c>
    </row>
    <row r="858" spans="1:19">
      <c r="A858" s="1">
        <v>85600</v>
      </c>
      <c r="B858">
        <v>6.2149999999999999</v>
      </c>
      <c r="C858">
        <v>3.1139999999999999</v>
      </c>
      <c r="D858">
        <v>1.046</v>
      </c>
      <c r="E858" s="1">
        <v>20570000</v>
      </c>
      <c r="F858" s="1">
        <v>-1407000</v>
      </c>
      <c r="G858" s="1">
        <v>36760000</v>
      </c>
      <c r="H858">
        <v>49.89</v>
      </c>
      <c r="I858">
        <v>3073</v>
      </c>
      <c r="J858">
        <v>89.78</v>
      </c>
      <c r="K858">
        <f t="shared" si="120"/>
        <v>59.9358</v>
      </c>
      <c r="L858">
        <f t="shared" si="121"/>
        <v>1.046</v>
      </c>
      <c r="M858">
        <f t="shared" si="122"/>
        <v>3.1139999999999999</v>
      </c>
      <c r="N858">
        <f t="shared" si="123"/>
        <v>0.86542600733331798</v>
      </c>
      <c r="O858">
        <f t="shared" si="124"/>
        <v>32.71064437676722</v>
      </c>
      <c r="P858">
        <f t="shared" si="125"/>
        <v>0.57090844482355652</v>
      </c>
      <c r="Q858">
        <f t="shared" si="126"/>
        <v>1.4305276963384825</v>
      </c>
      <c r="R858">
        <f t="shared" si="127"/>
        <v>1.3145652745151353</v>
      </c>
      <c r="S858">
        <f t="shared" si="128"/>
        <v>0.79570031270284947</v>
      </c>
    </row>
    <row r="859" spans="1:19">
      <c r="A859" s="1">
        <v>85700</v>
      </c>
      <c r="B859">
        <v>6.23</v>
      </c>
      <c r="C859">
        <v>3.1219999999999999</v>
      </c>
      <c r="D859">
        <v>1.0469999999999999</v>
      </c>
      <c r="E859" s="1">
        <v>20580000</v>
      </c>
      <c r="F859" s="1">
        <v>-1100000</v>
      </c>
      <c r="G859" s="1">
        <v>36770000</v>
      </c>
      <c r="H859">
        <v>38.94</v>
      </c>
      <c r="I859">
        <v>3074</v>
      </c>
      <c r="J859">
        <v>70.209999999999994</v>
      </c>
      <c r="K859">
        <f t="shared" si="120"/>
        <v>59.993099999999991</v>
      </c>
      <c r="L859">
        <f t="shared" si="121"/>
        <v>1.0469999999999999</v>
      </c>
      <c r="M859">
        <f t="shared" si="122"/>
        <v>3.1219999999999999</v>
      </c>
      <c r="N859">
        <f t="shared" si="123"/>
        <v>0.86592661128782278</v>
      </c>
      <c r="O859">
        <f t="shared" si="124"/>
        <v>32.760350830053838</v>
      </c>
      <c r="P859">
        <f t="shared" si="125"/>
        <v>0.57177598609289682</v>
      </c>
      <c r="Q859">
        <f t="shared" si="126"/>
        <v>1.4300042345190616</v>
      </c>
      <c r="R859">
        <f t="shared" si="127"/>
        <v>1.3165628621094743</v>
      </c>
      <c r="S859">
        <f t="shared" si="128"/>
        <v>0.79525257025891993</v>
      </c>
    </row>
    <row r="860" spans="1:19">
      <c r="A860" s="1">
        <v>85800</v>
      </c>
      <c r="B860">
        <v>6.2450000000000001</v>
      </c>
      <c r="C860">
        <v>3.13</v>
      </c>
      <c r="D860">
        <v>1.0469999999999999</v>
      </c>
      <c r="E860" s="1">
        <v>20580000</v>
      </c>
      <c r="F860" s="1">
        <v>-792400</v>
      </c>
      <c r="G860" s="1">
        <v>36780000</v>
      </c>
      <c r="H860">
        <v>27.99</v>
      </c>
      <c r="I860">
        <v>3074</v>
      </c>
      <c r="J860">
        <v>50.64</v>
      </c>
      <c r="K860">
        <f t="shared" si="120"/>
        <v>59.993099999999991</v>
      </c>
      <c r="L860">
        <f t="shared" si="121"/>
        <v>1.0469999999999999</v>
      </c>
      <c r="M860">
        <f t="shared" si="122"/>
        <v>3.13</v>
      </c>
      <c r="N860">
        <f t="shared" si="123"/>
        <v>0.86592661128782278</v>
      </c>
      <c r="O860">
        <f t="shared" si="124"/>
        <v>32.760350830053838</v>
      </c>
      <c r="P860">
        <f t="shared" si="125"/>
        <v>0.57177598609289682</v>
      </c>
      <c r="Q860">
        <f t="shared" si="126"/>
        <v>1.4300042345190616</v>
      </c>
      <c r="R860">
        <f t="shared" si="127"/>
        <v>1.3165628621094743</v>
      </c>
      <c r="S860">
        <f t="shared" si="128"/>
        <v>0.79525257025891993</v>
      </c>
    </row>
    <row r="861" spans="1:19">
      <c r="A861" s="1">
        <v>85900</v>
      </c>
      <c r="B861">
        <v>6.26</v>
      </c>
      <c r="C861">
        <v>3.137</v>
      </c>
      <c r="D861">
        <v>1.0469999999999999</v>
      </c>
      <c r="E861" s="1">
        <v>20580000</v>
      </c>
      <c r="F861" s="1">
        <v>-485000</v>
      </c>
      <c r="G861" s="1">
        <v>36780000</v>
      </c>
      <c r="H861">
        <v>17.03</v>
      </c>
      <c r="I861">
        <v>3074</v>
      </c>
      <c r="J861">
        <v>31.06</v>
      </c>
      <c r="K861">
        <f t="shared" si="120"/>
        <v>59.993099999999991</v>
      </c>
      <c r="L861">
        <f t="shared" si="121"/>
        <v>1.0469999999999999</v>
      </c>
      <c r="M861">
        <f t="shared" si="122"/>
        <v>3.137</v>
      </c>
      <c r="N861">
        <f t="shared" si="123"/>
        <v>0.86592661128782278</v>
      </c>
      <c r="O861">
        <f t="shared" si="124"/>
        <v>32.760350830053838</v>
      </c>
      <c r="P861">
        <f t="shared" si="125"/>
        <v>0.57177598609289682</v>
      </c>
      <c r="Q861">
        <f t="shared" si="126"/>
        <v>1.4300042345190616</v>
      </c>
      <c r="R861">
        <f t="shared" si="127"/>
        <v>1.3165628621094743</v>
      </c>
      <c r="S861">
        <f t="shared" si="128"/>
        <v>0.79525257025891993</v>
      </c>
    </row>
    <row r="862" spans="1:19">
      <c r="A862" s="1">
        <v>86000</v>
      </c>
      <c r="B862">
        <v>6.2750000000000004</v>
      </c>
      <c r="C862">
        <v>3.145</v>
      </c>
      <c r="D862">
        <v>1.0469999999999999</v>
      </c>
      <c r="E862" s="1">
        <v>20580000</v>
      </c>
      <c r="F862" s="1">
        <v>-177600</v>
      </c>
      <c r="G862" s="1">
        <v>36780000</v>
      </c>
      <c r="H862">
        <v>6.0759999999999996</v>
      </c>
      <c r="I862">
        <v>3075</v>
      </c>
      <c r="J862">
        <v>11.48</v>
      </c>
      <c r="K862">
        <f t="shared" si="120"/>
        <v>59.993099999999991</v>
      </c>
      <c r="L862">
        <f t="shared" si="121"/>
        <v>1.0469999999999999</v>
      </c>
      <c r="M862">
        <f t="shared" si="122"/>
        <v>3.145</v>
      </c>
      <c r="N862">
        <f t="shared" si="123"/>
        <v>0.86592661128782278</v>
      </c>
      <c r="O862">
        <f t="shared" si="124"/>
        <v>32.760350830053838</v>
      </c>
      <c r="P862">
        <f t="shared" si="125"/>
        <v>0.57177598609289682</v>
      </c>
      <c r="Q862">
        <f t="shared" si="126"/>
        <v>1.4300042345190616</v>
      </c>
      <c r="R862">
        <f t="shared" si="127"/>
        <v>1.3165628621094743</v>
      </c>
      <c r="S862">
        <f t="shared" si="128"/>
        <v>0.79525257025891993</v>
      </c>
    </row>
    <row r="863" spans="1:19">
      <c r="A863" s="1">
        <v>86100</v>
      </c>
      <c r="B863">
        <v>6.3109999999999998E-3</v>
      </c>
      <c r="C863">
        <v>3.153</v>
      </c>
      <c r="D863">
        <v>1.0469999999999999</v>
      </c>
      <c r="E863" s="1">
        <v>20580000</v>
      </c>
      <c r="F863" s="1">
        <v>129900</v>
      </c>
      <c r="G863" s="1">
        <v>36780000</v>
      </c>
      <c r="H863">
        <v>-4.8810000000000002</v>
      </c>
      <c r="I863">
        <v>3075</v>
      </c>
      <c r="J863">
        <v>-8.0939999999999994</v>
      </c>
      <c r="K863">
        <f t="shared" si="120"/>
        <v>59.993099999999991</v>
      </c>
      <c r="L863">
        <f t="shared" si="121"/>
        <v>1.0469999999999999</v>
      </c>
      <c r="M863">
        <f t="shared" si="122"/>
        <v>3.153</v>
      </c>
      <c r="N863">
        <f t="shared" si="123"/>
        <v>0.86592661128782278</v>
      </c>
      <c r="O863">
        <f t="shared" si="124"/>
        <v>32.760350830053838</v>
      </c>
      <c r="P863">
        <f t="shared" si="125"/>
        <v>0.57177598609289682</v>
      </c>
      <c r="Q863">
        <f t="shared" si="126"/>
        <v>1.4300042345190616</v>
      </c>
      <c r="R863">
        <f t="shared" si="127"/>
        <v>1.3165628621094743</v>
      </c>
      <c r="S863">
        <f t="shared" si="128"/>
        <v>0.79525257025891993</v>
      </c>
    </row>
    <row r="864" spans="1:19">
      <c r="A864" s="1">
        <v>86200</v>
      </c>
      <c r="B864">
        <v>2.1250000000000002E-2</v>
      </c>
      <c r="C864">
        <v>3.16</v>
      </c>
      <c r="D864">
        <v>1.0469999999999999</v>
      </c>
      <c r="E864" s="1">
        <v>20580000</v>
      </c>
      <c r="F864" s="1">
        <v>437300</v>
      </c>
      <c r="G864" s="1">
        <v>36780000</v>
      </c>
      <c r="H864">
        <v>-15.84</v>
      </c>
      <c r="I864">
        <v>3074</v>
      </c>
      <c r="J864">
        <v>-27.67</v>
      </c>
      <c r="K864">
        <f t="shared" si="120"/>
        <v>59.993099999999991</v>
      </c>
      <c r="L864">
        <f t="shared" si="121"/>
        <v>1.0469999999999999</v>
      </c>
      <c r="M864">
        <f t="shared" si="122"/>
        <v>3.16</v>
      </c>
      <c r="N864">
        <f t="shared" si="123"/>
        <v>0.86592661128782278</v>
      </c>
      <c r="O864">
        <f t="shared" si="124"/>
        <v>32.760350830053838</v>
      </c>
      <c r="P864">
        <f t="shared" si="125"/>
        <v>0.57177598609289682</v>
      </c>
      <c r="Q864">
        <f t="shared" si="126"/>
        <v>1.4300042345190616</v>
      </c>
      <c r="R864">
        <f t="shared" si="127"/>
        <v>1.3165628621094743</v>
      </c>
      <c r="S864">
        <f t="shared" si="128"/>
        <v>0.79525257025891993</v>
      </c>
    </row>
    <row r="865" spans="1:19">
      <c r="A865" s="1">
        <v>86300</v>
      </c>
      <c r="B865">
        <v>3.6170000000000001E-2</v>
      </c>
      <c r="C865">
        <v>3.1680000000000001</v>
      </c>
      <c r="D865">
        <v>1.0469999999999999</v>
      </c>
      <c r="E865" s="1">
        <v>20580000</v>
      </c>
      <c r="F865" s="1">
        <v>744800</v>
      </c>
      <c r="G865" s="1">
        <v>36780000</v>
      </c>
      <c r="H865">
        <v>-26.79</v>
      </c>
      <c r="I865">
        <v>3074</v>
      </c>
      <c r="J865">
        <v>-47.25</v>
      </c>
      <c r="K865">
        <f t="shared" si="120"/>
        <v>59.993099999999991</v>
      </c>
      <c r="L865">
        <f t="shared" si="121"/>
        <v>1.0469999999999999</v>
      </c>
      <c r="M865">
        <f t="shared" si="122"/>
        <v>3.1680000000000001</v>
      </c>
      <c r="N865">
        <f t="shared" si="123"/>
        <v>0.86592661128782278</v>
      </c>
      <c r="O865">
        <f t="shared" si="124"/>
        <v>32.760350830053838</v>
      </c>
      <c r="P865">
        <f t="shared" si="125"/>
        <v>0.57177598609289682</v>
      </c>
      <c r="Q865">
        <f t="shared" si="126"/>
        <v>1.4300042345190616</v>
      </c>
      <c r="R865">
        <f t="shared" si="127"/>
        <v>1.3165628621094743</v>
      </c>
      <c r="S865">
        <f t="shared" si="128"/>
        <v>0.79525257025891993</v>
      </c>
    </row>
    <row r="866" spans="1:19">
      <c r="A866" s="1">
        <v>86400</v>
      </c>
      <c r="B866">
        <v>5.1090000000000003E-2</v>
      </c>
      <c r="C866">
        <v>3.1749999999999998</v>
      </c>
      <c r="D866">
        <v>1.0469999999999999</v>
      </c>
      <c r="E866" s="1">
        <v>20580000</v>
      </c>
      <c r="F866" s="1">
        <v>1052000</v>
      </c>
      <c r="G866" s="1">
        <v>36770000</v>
      </c>
      <c r="H866">
        <v>-37.75</v>
      </c>
      <c r="I866">
        <v>3074</v>
      </c>
      <c r="J866">
        <v>-66.819999999999993</v>
      </c>
      <c r="K866">
        <f t="shared" si="120"/>
        <v>59.993099999999991</v>
      </c>
      <c r="L866">
        <f t="shared" si="121"/>
        <v>1.0469999999999999</v>
      </c>
      <c r="M866">
        <f t="shared" si="122"/>
        <v>3.1749999999999998</v>
      </c>
      <c r="N866">
        <f t="shared" si="123"/>
        <v>0.86592661128782278</v>
      </c>
      <c r="O866">
        <f t="shared" si="124"/>
        <v>32.760350830053838</v>
      </c>
      <c r="P866">
        <f t="shared" si="125"/>
        <v>0.57177598609289682</v>
      </c>
      <c r="Q866">
        <f t="shared" si="126"/>
        <v>1.4300042345190616</v>
      </c>
      <c r="R866">
        <f t="shared" si="127"/>
        <v>1.3165628621094743</v>
      </c>
      <c r="S866">
        <f t="shared" si="128"/>
        <v>0.79525257025891993</v>
      </c>
    </row>
    <row r="867" spans="1:19">
      <c r="A867" s="1">
        <v>86400</v>
      </c>
      <c r="B867">
        <v>5.1090000000000003E-2</v>
      </c>
      <c r="C867">
        <v>3.1749999999999998</v>
      </c>
      <c r="D867">
        <v>1.0469999999999999</v>
      </c>
      <c r="E867" s="1">
        <v>20580000</v>
      </c>
      <c r="F867" s="1">
        <v>1052000</v>
      </c>
      <c r="G867" s="1">
        <v>36770000</v>
      </c>
      <c r="H867">
        <v>-37.75</v>
      </c>
      <c r="I867">
        <v>3074</v>
      </c>
      <c r="J867">
        <v>-66.819999999999993</v>
      </c>
      <c r="K867">
        <f t="shared" si="120"/>
        <v>59.993099999999991</v>
      </c>
      <c r="L867">
        <f t="shared" si="121"/>
        <v>1.0469999999999999</v>
      </c>
      <c r="M867">
        <f t="shared" si="122"/>
        <v>3.1749999999999998</v>
      </c>
      <c r="N867">
        <f t="shared" si="123"/>
        <v>0.86592661128782278</v>
      </c>
      <c r="O867">
        <f t="shared" si="124"/>
        <v>32.760350830053838</v>
      </c>
      <c r="P867">
        <f t="shared" si="125"/>
        <v>0.57177598609289682</v>
      </c>
      <c r="Q867">
        <f t="shared" si="126"/>
        <v>1.4300042345190616</v>
      </c>
      <c r="R867">
        <f t="shared" si="127"/>
        <v>1.3165628621094743</v>
      </c>
      <c r="S867">
        <f t="shared" si="128"/>
        <v>0.79525257025891993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output30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phahn</cp:lastModifiedBy>
  <dcterms:created xsi:type="dcterms:W3CDTF">2010-05-12T11:20:24Z</dcterms:created>
  <dcterms:modified xsi:type="dcterms:W3CDTF">2010-05-12T11:20:25Z</dcterms:modified>
</cp:coreProperties>
</file>