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iah\Documents\"/>
    </mc:Choice>
  </mc:AlternateContent>
  <xr:revisionPtr revIDLastSave="0" documentId="8_{0A609BD9-27E0-40C3-AA8B-E067256781C3}" xr6:coauthVersionLast="47" xr6:coauthVersionMax="47" xr10:uidLastSave="{00000000-0000-0000-0000-000000000000}"/>
  <bookViews>
    <workbookView xWindow="-108" yWindow="-108" windowWidth="23256" windowHeight="12456" xr2:uid="{84FFE3A4-5AAA-4855-A4BC-81FE44492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J5" i="1"/>
  <c r="K5" i="1"/>
  <c r="J6" i="1"/>
  <c r="K6" i="1"/>
  <c r="J7" i="1"/>
  <c r="K7" i="1"/>
  <c r="J8" i="1"/>
  <c r="K8" i="1"/>
  <c r="J9" i="1"/>
  <c r="K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K3" i="1"/>
  <c r="J3" i="1"/>
</calcChain>
</file>

<file path=xl/sharedStrings.xml><?xml version="1.0" encoding="utf-8"?>
<sst xmlns="http://schemas.openxmlformats.org/spreadsheetml/2006/main" count="26" uniqueCount="14">
  <si>
    <t>Cores</t>
  </si>
  <si>
    <t>SMT</t>
  </si>
  <si>
    <t>Size</t>
  </si>
  <si>
    <t>Run1</t>
  </si>
  <si>
    <t>Run2</t>
  </si>
  <si>
    <t>Run3</t>
  </si>
  <si>
    <t>Run4</t>
  </si>
  <si>
    <t>Run5</t>
  </si>
  <si>
    <t>2048x2048</t>
  </si>
  <si>
    <t>Speedup</t>
  </si>
  <si>
    <t>1024x1024</t>
  </si>
  <si>
    <t>512x512</t>
  </si>
  <si>
    <t>256x256</t>
  </si>
  <si>
    <t>AVERAGE(s)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</si>
</sst>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DA27-22CB-4F4E-BBC3-DDF6C7F57F7A}">
  <dimension ref="B2:K34"/>
  <sheetViews>
    <sheetView tabSelected="1" workbookViewId="0">
      <selection activeCell="K13" sqref="K13"/>
    </sheetView>
  </sheetViews>
  <sheetFormatPr defaultRowHeight="13.8"/>
  <cols>
    <col min="2" max="6" width="11" customWidth="1"/>
    <col min="7" max="7" width="11.19921875" customWidth="1"/>
    <col min="8" max="9" width="11" customWidth="1"/>
    <col min="10" max="10" width="12.59765625" customWidth="1"/>
    <col min="11" max="11" width="11.19921875" customWidth="1"/>
  </cols>
  <sheetData>
    <row r="2" spans="2:11">
      <c r="B2" s="1" t="s">
        <v>0</v>
      </c>
      <c r="C2" s="1" t="s">
        <v>2</v>
      </c>
      <c r="D2" s="2" t="s">
        <v>1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13</v>
      </c>
      <c r="K2" s="6" t="s">
        <v>9</v>
      </c>
    </row>
    <row r="3" spans="2:11">
      <c r="B3" s="3">
        <v>1</v>
      </c>
      <c r="C3" s="12" t="s">
        <v>8</v>
      </c>
      <c r="D3" s="16">
        <v>0</v>
      </c>
      <c r="E3" s="17">
        <v>0.785111</v>
      </c>
      <c r="F3" s="17">
        <v>0.78550600000000004</v>
      </c>
      <c r="G3" s="17">
        <v>0.78627499999999995</v>
      </c>
      <c r="H3" s="17">
        <v>0.78646700000000003</v>
      </c>
      <c r="I3" s="17">
        <v>0.78582300000000005</v>
      </c>
      <c r="J3" s="17">
        <f>AVERAGE(E3:I3)</f>
        <v>0.78583639999999999</v>
      </c>
      <c r="K3" s="18">
        <f>ROUND($J$3/J3, 2)</f>
        <v>1</v>
      </c>
    </row>
    <row r="4" spans="2:11">
      <c r="B4" s="4"/>
      <c r="C4" s="12"/>
      <c r="D4" s="9">
        <v>1</v>
      </c>
      <c r="E4" s="10">
        <v>0.44395899999999999</v>
      </c>
      <c r="F4" s="10">
        <v>0.45283699999999999</v>
      </c>
      <c r="G4" s="10">
        <v>0.449235</v>
      </c>
      <c r="H4" s="10">
        <v>0.448714</v>
      </c>
      <c r="I4" s="10">
        <v>0.44700099999999998</v>
      </c>
      <c r="J4" s="10">
        <f t="shared" ref="J4:J34" si="0">AVERAGE(E4:I4)</f>
        <v>0.4483492</v>
      </c>
      <c r="K4" s="11">
        <f t="shared" ref="K4:K34" si="1">ROUND($J$3/J4, 2)</f>
        <v>1.75</v>
      </c>
    </row>
    <row r="5" spans="2:11">
      <c r="B5" s="4"/>
      <c r="C5" s="13" t="s">
        <v>10</v>
      </c>
      <c r="D5" s="19">
        <v>0</v>
      </c>
      <c r="E5" s="20">
        <v>0.196105</v>
      </c>
      <c r="F5" s="20">
        <v>0.196101</v>
      </c>
      <c r="G5" s="20">
        <v>0.197383</v>
      </c>
      <c r="H5" s="20">
        <v>0.19719</v>
      </c>
      <c r="I5" s="20">
        <v>0.19756799999999999</v>
      </c>
      <c r="J5" s="20">
        <f t="shared" si="0"/>
        <v>0.1968694</v>
      </c>
      <c r="K5" s="21">
        <f t="shared" si="1"/>
        <v>3.99</v>
      </c>
    </row>
    <row r="6" spans="2:11">
      <c r="B6" s="4"/>
      <c r="C6" s="13"/>
      <c r="D6" s="9">
        <v>1</v>
      </c>
      <c r="E6" s="10">
        <v>0.128389</v>
      </c>
      <c r="F6" s="10">
        <v>0.13046199999999999</v>
      </c>
      <c r="G6" s="10">
        <v>0.13194700000000001</v>
      </c>
      <c r="H6" s="10">
        <v>0.12889200000000001</v>
      </c>
      <c r="I6" s="10">
        <v>0.12651699999999999</v>
      </c>
      <c r="J6" s="10">
        <f t="shared" si="0"/>
        <v>0.12924140000000001</v>
      </c>
      <c r="K6" s="11">
        <f t="shared" si="1"/>
        <v>6.08</v>
      </c>
    </row>
    <row r="7" spans="2:11">
      <c r="B7" s="4"/>
      <c r="C7" s="14" t="s">
        <v>11</v>
      </c>
      <c r="D7" s="22">
        <v>0</v>
      </c>
      <c r="E7" s="23">
        <v>4.8766999999999998E-2</v>
      </c>
      <c r="F7" s="23">
        <v>4.8723000000000002E-2</v>
      </c>
      <c r="G7" s="23">
        <v>4.8744000000000003E-2</v>
      </c>
      <c r="H7" s="23">
        <v>4.8871999999999999E-2</v>
      </c>
      <c r="I7" s="23">
        <v>4.87E-2</v>
      </c>
      <c r="J7" s="23">
        <f t="shared" si="0"/>
        <v>4.8761199999999998E-2</v>
      </c>
      <c r="K7" s="24">
        <f t="shared" si="1"/>
        <v>16.12</v>
      </c>
    </row>
    <row r="8" spans="2:11">
      <c r="B8" s="4"/>
      <c r="C8" s="14"/>
      <c r="D8" s="9">
        <v>1</v>
      </c>
      <c r="E8" s="10">
        <v>5.1482E-2</v>
      </c>
      <c r="F8" s="10">
        <v>5.1416999999999997E-2</v>
      </c>
      <c r="G8" s="10">
        <v>5.1325000000000003E-2</v>
      </c>
      <c r="H8" s="10">
        <v>5.1309E-2</v>
      </c>
      <c r="I8" s="10">
        <v>5.1498000000000002E-2</v>
      </c>
      <c r="J8" s="10">
        <f t="shared" si="0"/>
        <v>5.1406199999999999E-2</v>
      </c>
      <c r="K8" s="11">
        <f t="shared" si="1"/>
        <v>15.29</v>
      </c>
    </row>
    <row r="9" spans="2:11">
      <c r="B9" s="4"/>
      <c r="C9" s="15" t="s">
        <v>12</v>
      </c>
      <c r="D9" s="25">
        <v>0</v>
      </c>
      <c r="E9" s="26">
        <v>1.2159E-2</v>
      </c>
      <c r="F9" s="26">
        <v>1.2187999999999999E-2</v>
      </c>
      <c r="G9" s="26">
        <v>1.2161999999999999E-2</v>
      </c>
      <c r="H9" s="26">
        <v>1.2329E-2</v>
      </c>
      <c r="I9" s="26">
        <v>1.2182999999999999E-2</v>
      </c>
      <c r="J9" s="26">
        <f t="shared" si="0"/>
        <v>1.22042E-2</v>
      </c>
      <c r="K9" s="27">
        <f t="shared" si="1"/>
        <v>64.39</v>
      </c>
    </row>
    <row r="10" spans="2:11">
      <c r="B10" s="5"/>
      <c r="C10" s="15"/>
      <c r="D10" s="9">
        <v>1</v>
      </c>
      <c r="E10" s="10">
        <v>2.5066000000000001E-2</v>
      </c>
      <c r="F10" s="10">
        <v>2.5066000000000001E-2</v>
      </c>
      <c r="G10" s="10">
        <v>2.5066000000000001E-2</v>
      </c>
      <c r="H10" s="10">
        <v>2.5066000000000001E-2</v>
      </c>
      <c r="I10" s="10">
        <v>2.5066000000000001E-2</v>
      </c>
      <c r="J10" s="10">
        <f t="shared" si="0"/>
        <v>2.5065999999999998E-2</v>
      </c>
      <c r="K10" s="11">
        <f t="shared" si="1"/>
        <v>31.35</v>
      </c>
    </row>
    <row r="11" spans="2:11">
      <c r="B11" s="3">
        <v>2</v>
      </c>
      <c r="C11" s="12" t="s">
        <v>8</v>
      </c>
      <c r="D11" s="16">
        <v>0</v>
      </c>
      <c r="E11" s="17">
        <v>0.45462999999999998</v>
      </c>
      <c r="F11" s="17">
        <v>0.45547300000000002</v>
      </c>
      <c r="G11" s="17">
        <v>0.44850600000000002</v>
      </c>
      <c r="H11" s="17">
        <v>0.451629</v>
      </c>
      <c r="I11" s="17">
        <v>0.450048</v>
      </c>
      <c r="J11" s="17">
        <f t="shared" si="0"/>
        <v>0.45205719999999994</v>
      </c>
      <c r="K11" s="18">
        <f t="shared" si="1"/>
        <v>1.74</v>
      </c>
    </row>
    <row r="12" spans="2:11">
      <c r="B12" s="4"/>
      <c r="C12" s="12"/>
      <c r="D12" s="9">
        <v>1</v>
      </c>
      <c r="E12" s="10">
        <v>0.25309999999999999</v>
      </c>
      <c r="F12" s="10">
        <v>0.25361400000000001</v>
      </c>
      <c r="G12" s="10">
        <v>0.25054900000000002</v>
      </c>
      <c r="H12" s="10">
        <v>0.249394</v>
      </c>
      <c r="I12" s="10">
        <v>0.25161499999999998</v>
      </c>
      <c r="J12" s="10">
        <f t="shared" si="0"/>
        <v>0.2516544</v>
      </c>
      <c r="K12" s="11">
        <f t="shared" si="1"/>
        <v>3.12</v>
      </c>
    </row>
    <row r="13" spans="2:11">
      <c r="B13" s="4"/>
      <c r="C13" s="13" t="s">
        <v>10</v>
      </c>
      <c r="D13" s="19">
        <v>0</v>
      </c>
      <c r="E13" s="20">
        <v>0.12138500000000001</v>
      </c>
      <c r="F13" s="20">
        <v>0.12395399999999999</v>
      </c>
      <c r="G13" s="20">
        <v>0.121072</v>
      </c>
      <c r="H13" s="20">
        <v>0.122129</v>
      </c>
      <c r="I13" s="20">
        <v>0.122603</v>
      </c>
      <c r="J13" s="20">
        <f t="shared" si="0"/>
        <v>0.12222859999999999</v>
      </c>
      <c r="K13" s="21">
        <f t="shared" si="1"/>
        <v>6.43</v>
      </c>
    </row>
    <row r="14" spans="2:11">
      <c r="B14" s="4"/>
      <c r="C14" s="13"/>
      <c r="D14" s="9">
        <v>1</v>
      </c>
      <c r="E14" s="10">
        <v>7.9434000000000005E-2</v>
      </c>
      <c r="F14" s="10">
        <v>7.9927999999999999E-2</v>
      </c>
      <c r="G14" s="10">
        <v>8.0685999999999994E-2</v>
      </c>
      <c r="H14" s="10">
        <v>7.9718999999999998E-2</v>
      </c>
      <c r="I14" s="10">
        <v>8.1103999999999996E-2</v>
      </c>
      <c r="J14" s="10">
        <f t="shared" si="0"/>
        <v>8.0174200000000001E-2</v>
      </c>
      <c r="K14" s="11">
        <f t="shared" si="1"/>
        <v>9.8000000000000007</v>
      </c>
    </row>
    <row r="15" spans="2:11">
      <c r="B15" s="4"/>
      <c r="C15" s="14" t="s">
        <v>11</v>
      </c>
      <c r="D15" s="22">
        <v>0</v>
      </c>
      <c r="E15" s="23">
        <v>4.3794E-2</v>
      </c>
      <c r="F15" s="23">
        <v>4.1488999999999998E-2</v>
      </c>
      <c r="G15" s="23">
        <v>4.1621999999999999E-2</v>
      </c>
      <c r="H15" s="23">
        <v>4.2363999999999999E-2</v>
      </c>
      <c r="I15" s="23">
        <v>4.4305999999999998E-2</v>
      </c>
      <c r="J15" s="23">
        <f t="shared" si="0"/>
        <v>4.2715000000000003E-2</v>
      </c>
      <c r="K15" s="24">
        <f t="shared" si="1"/>
        <v>18.399999999999999</v>
      </c>
    </row>
    <row r="16" spans="2:11">
      <c r="B16" s="4"/>
      <c r="C16" s="14"/>
      <c r="D16" s="9">
        <v>1</v>
      </c>
      <c r="E16" s="10">
        <v>3.5173999999999997E-2</v>
      </c>
      <c r="F16" s="10">
        <v>3.3743000000000002E-2</v>
      </c>
      <c r="G16" s="10">
        <v>3.3821999999999998E-2</v>
      </c>
      <c r="H16" s="10">
        <v>3.5615000000000001E-2</v>
      </c>
      <c r="I16" s="10">
        <v>3.3103E-2</v>
      </c>
      <c r="J16" s="10">
        <f t="shared" si="0"/>
        <v>3.42914E-2</v>
      </c>
      <c r="K16" s="11">
        <f t="shared" si="1"/>
        <v>22.92</v>
      </c>
    </row>
    <row r="17" spans="2:11">
      <c r="B17" s="4"/>
      <c r="C17" s="15" t="s">
        <v>12</v>
      </c>
      <c r="D17" s="25">
        <v>0</v>
      </c>
      <c r="E17" s="26">
        <v>1.3015000000000001E-2</v>
      </c>
      <c r="F17" s="26">
        <v>1.3093E-2</v>
      </c>
      <c r="G17" s="26">
        <v>1.3039E-2</v>
      </c>
      <c r="H17" s="26">
        <v>1.3155E-2</v>
      </c>
      <c r="I17" s="26">
        <v>1.3024000000000001E-2</v>
      </c>
      <c r="J17" s="26">
        <f t="shared" si="0"/>
        <v>1.3065199999999999E-2</v>
      </c>
      <c r="K17" s="27">
        <f t="shared" si="1"/>
        <v>60.15</v>
      </c>
    </row>
    <row r="18" spans="2:11">
      <c r="B18" s="5"/>
      <c r="C18" s="15"/>
      <c r="D18" s="9">
        <v>1</v>
      </c>
      <c r="E18" s="10">
        <v>1.3224E-2</v>
      </c>
      <c r="F18" s="10">
        <v>1.3228999999999999E-2</v>
      </c>
      <c r="G18" s="10">
        <v>1.3214999999999999E-2</v>
      </c>
      <c r="H18" s="10">
        <v>1.3232000000000001E-2</v>
      </c>
      <c r="I18" s="10">
        <v>1.3221999999999999E-2</v>
      </c>
      <c r="J18" s="10">
        <f t="shared" si="0"/>
        <v>1.3224400000000001E-2</v>
      </c>
      <c r="K18" s="11">
        <f t="shared" si="1"/>
        <v>59.42</v>
      </c>
    </row>
    <row r="19" spans="2:11">
      <c r="B19" s="3">
        <v>4</v>
      </c>
      <c r="C19" s="12" t="s">
        <v>8</v>
      </c>
      <c r="D19" s="16">
        <v>0</v>
      </c>
      <c r="E19" s="17">
        <v>0.25401299999999999</v>
      </c>
      <c r="F19" s="17">
        <v>0.27344400000000002</v>
      </c>
      <c r="G19" s="17">
        <v>0.257714</v>
      </c>
      <c r="H19" s="17">
        <v>0.25736500000000001</v>
      </c>
      <c r="I19" s="17">
        <v>0.25540099999999999</v>
      </c>
      <c r="J19" s="17">
        <f t="shared" si="0"/>
        <v>0.25958740000000002</v>
      </c>
      <c r="K19" s="18">
        <f t="shared" si="1"/>
        <v>3.03</v>
      </c>
    </row>
    <row r="20" spans="2:11">
      <c r="B20" s="4"/>
      <c r="C20" s="12"/>
      <c r="D20" s="9">
        <v>1</v>
      </c>
      <c r="E20" s="10">
        <v>0.17151</v>
      </c>
      <c r="F20" s="10">
        <v>0.17022899999999999</v>
      </c>
      <c r="G20" s="10">
        <v>0.170568</v>
      </c>
      <c r="H20" s="10">
        <v>0.17471300000000001</v>
      </c>
      <c r="I20" s="10">
        <v>0.17102500000000001</v>
      </c>
      <c r="J20" s="10">
        <f t="shared" si="0"/>
        <v>0.17160900000000001</v>
      </c>
      <c r="K20" s="11">
        <f t="shared" si="1"/>
        <v>4.58</v>
      </c>
    </row>
    <row r="21" spans="2:11">
      <c r="B21" s="4"/>
      <c r="C21" s="13" t="s">
        <v>10</v>
      </c>
      <c r="D21" s="19">
        <v>0</v>
      </c>
      <c r="E21" s="20">
        <v>7.732E-2</v>
      </c>
      <c r="F21" s="20">
        <v>7.7215000000000006E-2</v>
      </c>
      <c r="G21" s="20">
        <v>8.0918000000000004E-2</v>
      </c>
      <c r="H21" s="20">
        <v>8.3059999999999995E-2</v>
      </c>
      <c r="I21" s="20">
        <v>7.6966999999999994E-2</v>
      </c>
      <c r="J21" s="20">
        <f t="shared" si="0"/>
        <v>7.9096000000000014E-2</v>
      </c>
      <c r="K21" s="21">
        <f t="shared" si="1"/>
        <v>9.94</v>
      </c>
    </row>
    <row r="22" spans="2:11">
      <c r="B22" s="4"/>
      <c r="C22" s="13"/>
      <c r="D22" s="9">
        <v>1</v>
      </c>
      <c r="E22" s="10">
        <v>6.3626000000000002E-2</v>
      </c>
      <c r="F22" s="10">
        <v>6.5376000000000004E-2</v>
      </c>
      <c r="G22" s="10">
        <v>6.4189999999999997E-2</v>
      </c>
      <c r="H22" s="10">
        <v>6.3644999999999993E-2</v>
      </c>
      <c r="I22" s="10">
        <v>6.4033999999999994E-2</v>
      </c>
      <c r="J22" s="10">
        <f t="shared" si="0"/>
        <v>6.4174199999999987E-2</v>
      </c>
      <c r="K22" s="11">
        <f t="shared" si="1"/>
        <v>12.25</v>
      </c>
    </row>
    <row r="23" spans="2:11">
      <c r="B23" s="4"/>
      <c r="C23" s="14" t="s">
        <v>11</v>
      </c>
      <c r="D23" s="22">
        <v>0</v>
      </c>
      <c r="E23" s="23">
        <v>2.6321000000000001E-2</v>
      </c>
      <c r="F23" s="23">
        <v>2.7807999999999999E-2</v>
      </c>
      <c r="G23" s="23">
        <v>2.6103000000000001E-2</v>
      </c>
      <c r="H23" s="23">
        <v>2.5978000000000001E-2</v>
      </c>
      <c r="I23" s="23">
        <v>2.6023999999999999E-2</v>
      </c>
      <c r="J23" s="23">
        <f t="shared" si="0"/>
        <v>2.6446799999999999E-2</v>
      </c>
      <c r="K23" s="24">
        <f t="shared" si="1"/>
        <v>29.71</v>
      </c>
    </row>
    <row r="24" spans="2:11">
      <c r="B24" s="4"/>
      <c r="C24" s="14"/>
      <c r="D24" s="9">
        <v>1</v>
      </c>
      <c r="E24" s="10">
        <v>3.0818999999999999E-2</v>
      </c>
      <c r="F24" s="10">
        <v>3.1537000000000003E-2</v>
      </c>
      <c r="G24" s="10">
        <v>2.8885000000000001E-2</v>
      </c>
      <c r="H24" s="10">
        <v>2.9488E-2</v>
      </c>
      <c r="I24" s="10">
        <v>2.8618999999999999E-2</v>
      </c>
      <c r="J24" s="10">
        <f t="shared" si="0"/>
        <v>2.9869600000000003E-2</v>
      </c>
      <c r="K24" s="11">
        <f t="shared" si="1"/>
        <v>26.31</v>
      </c>
    </row>
    <row r="25" spans="2:11">
      <c r="B25" s="4"/>
      <c r="C25" s="15" t="s">
        <v>12</v>
      </c>
      <c r="D25" s="25">
        <v>0</v>
      </c>
      <c r="E25" s="26">
        <v>1.3018999999999999E-2</v>
      </c>
      <c r="F25" s="26">
        <v>1.0154E-2</v>
      </c>
      <c r="G25" s="26">
        <v>1.1559E-2</v>
      </c>
      <c r="H25" s="26">
        <v>1.0263E-2</v>
      </c>
      <c r="I25" s="26">
        <v>1.0439E-2</v>
      </c>
      <c r="J25" s="26">
        <f t="shared" si="0"/>
        <v>1.1086799999999999E-2</v>
      </c>
      <c r="K25" s="27">
        <f t="shared" si="1"/>
        <v>70.88</v>
      </c>
    </row>
    <row r="26" spans="2:11">
      <c r="B26" s="5"/>
      <c r="C26" s="15"/>
      <c r="D26" s="9">
        <v>1</v>
      </c>
      <c r="E26" s="10">
        <v>1.1374E-2</v>
      </c>
      <c r="F26" s="10">
        <v>1.1273E-2</v>
      </c>
      <c r="G26" s="10">
        <v>1.2997E-2</v>
      </c>
      <c r="H26" s="10">
        <v>1.1239000000000001E-2</v>
      </c>
      <c r="I26" s="10">
        <v>1.1280999999999999E-2</v>
      </c>
      <c r="J26" s="10">
        <f t="shared" si="0"/>
        <v>1.16328E-2</v>
      </c>
      <c r="K26" s="11">
        <f t="shared" si="1"/>
        <v>67.55</v>
      </c>
    </row>
    <row r="27" spans="2:11">
      <c r="B27" s="3">
        <v>6</v>
      </c>
      <c r="C27" s="12" t="s">
        <v>8</v>
      </c>
      <c r="D27" s="16">
        <v>0</v>
      </c>
      <c r="E27" s="17">
        <v>0.197045</v>
      </c>
      <c r="F27" s="17">
        <v>0.20065</v>
      </c>
      <c r="G27" s="17">
        <v>0.19849800000000001</v>
      </c>
      <c r="H27" s="17">
        <v>0.19785</v>
      </c>
      <c r="I27" s="17">
        <v>0.19920399999999999</v>
      </c>
      <c r="J27" s="17">
        <f t="shared" si="0"/>
        <v>0.1986494</v>
      </c>
      <c r="K27" s="18">
        <f t="shared" si="1"/>
        <v>3.96</v>
      </c>
    </row>
    <row r="28" spans="2:11">
      <c r="B28" s="4"/>
      <c r="C28" s="12"/>
      <c r="D28" s="9">
        <v>1</v>
      </c>
      <c r="E28" s="10">
        <v>0.14396100000000001</v>
      </c>
      <c r="F28" s="10">
        <v>0.146874</v>
      </c>
      <c r="G28" s="10">
        <v>0.14801600000000001</v>
      </c>
      <c r="H28" s="10">
        <v>0.14669299999999999</v>
      </c>
      <c r="I28" s="10">
        <v>0.14694499999999999</v>
      </c>
      <c r="J28" s="10">
        <f t="shared" si="0"/>
        <v>0.14649779999999998</v>
      </c>
      <c r="K28" s="11">
        <f t="shared" si="1"/>
        <v>5.36</v>
      </c>
    </row>
    <row r="29" spans="2:11">
      <c r="B29" s="4"/>
      <c r="C29" s="13" t="s">
        <v>10</v>
      </c>
      <c r="D29" s="19">
        <v>0</v>
      </c>
      <c r="E29" s="20">
        <v>7.3318999999999995E-2</v>
      </c>
      <c r="F29" s="20">
        <v>7.2989999999999999E-2</v>
      </c>
      <c r="G29" s="20">
        <v>7.2830000000000006E-2</v>
      </c>
      <c r="H29" s="20">
        <v>7.3019000000000001E-2</v>
      </c>
      <c r="I29" s="20">
        <v>7.4223999999999998E-2</v>
      </c>
      <c r="J29" s="20">
        <f t="shared" si="0"/>
        <v>7.3276400000000005E-2</v>
      </c>
      <c r="K29" s="21">
        <f t="shared" si="1"/>
        <v>10.72</v>
      </c>
    </row>
    <row r="30" spans="2:11">
      <c r="B30" s="4"/>
      <c r="C30" s="13"/>
      <c r="D30" s="9">
        <v>1</v>
      </c>
      <c r="E30" s="10">
        <v>5.4140000000000001E-2</v>
      </c>
      <c r="F30" s="10">
        <v>5.3810999999999998E-2</v>
      </c>
      <c r="G30" s="10">
        <v>5.5136999999999999E-2</v>
      </c>
      <c r="H30" s="10">
        <v>5.3634000000000001E-2</v>
      </c>
      <c r="I30" s="10">
        <v>5.4087999999999997E-2</v>
      </c>
      <c r="J30" s="10">
        <f t="shared" si="0"/>
        <v>5.4162000000000002E-2</v>
      </c>
      <c r="K30" s="11">
        <f t="shared" si="1"/>
        <v>14.51</v>
      </c>
    </row>
    <row r="31" spans="2:11">
      <c r="B31" s="4"/>
      <c r="C31" s="14" t="s">
        <v>11</v>
      </c>
      <c r="D31" s="22">
        <v>0</v>
      </c>
      <c r="E31" s="23">
        <v>2.4074000000000002E-2</v>
      </c>
      <c r="F31" s="23">
        <v>2.3661000000000001E-2</v>
      </c>
      <c r="G31" s="23">
        <v>2.6723E-2</v>
      </c>
      <c r="H31" s="23">
        <v>2.4222E-2</v>
      </c>
      <c r="I31" s="23">
        <v>2.4368999999999998E-2</v>
      </c>
      <c r="J31" s="23">
        <f t="shared" si="0"/>
        <v>2.4609799999999998E-2</v>
      </c>
      <c r="K31" s="24">
        <f t="shared" si="1"/>
        <v>31.93</v>
      </c>
    </row>
    <row r="32" spans="2:11">
      <c r="B32" s="4"/>
      <c r="C32" s="14"/>
      <c r="D32" s="9">
        <v>1</v>
      </c>
      <c r="E32" s="10">
        <v>4.9353000000000001E-2</v>
      </c>
      <c r="F32" s="10">
        <v>4.8604000000000001E-2</v>
      </c>
      <c r="G32" s="10">
        <v>4.8161000000000002E-2</v>
      </c>
      <c r="H32" s="10">
        <v>4.8395000000000001E-2</v>
      </c>
      <c r="I32" s="10">
        <v>4.9033E-2</v>
      </c>
      <c r="J32" s="10">
        <f t="shared" si="0"/>
        <v>4.8709199999999994E-2</v>
      </c>
      <c r="K32" s="11">
        <f t="shared" si="1"/>
        <v>16.13</v>
      </c>
    </row>
    <row r="33" spans="2:11">
      <c r="B33" s="4"/>
      <c r="C33" s="15" t="s">
        <v>12</v>
      </c>
      <c r="D33" s="25">
        <v>0</v>
      </c>
      <c r="E33" s="26">
        <v>9.1649999999999995E-3</v>
      </c>
      <c r="F33" s="26">
        <v>9.4310000000000001E-3</v>
      </c>
      <c r="G33" s="26">
        <v>9.3380000000000008E-3</v>
      </c>
      <c r="H33" s="26">
        <v>9.2849999999999999E-3</v>
      </c>
      <c r="I33" s="26">
        <v>9.2619999999999994E-3</v>
      </c>
      <c r="J33" s="26">
        <f t="shared" si="0"/>
        <v>9.296200000000001E-3</v>
      </c>
      <c r="K33" s="27">
        <f t="shared" si="1"/>
        <v>84.53</v>
      </c>
    </row>
    <row r="34" spans="2:11">
      <c r="B34" s="5"/>
      <c r="C34" s="15"/>
      <c r="D34" s="9">
        <v>1</v>
      </c>
      <c r="E34" s="10">
        <v>1.0855999999999999E-2</v>
      </c>
      <c r="F34" s="10">
        <v>1.0854000000000001E-2</v>
      </c>
      <c r="G34" s="10">
        <v>1.0951000000000001E-2</v>
      </c>
      <c r="H34" s="10">
        <v>1.0866000000000001E-2</v>
      </c>
      <c r="I34" s="10">
        <v>1.2161999999999999E-2</v>
      </c>
      <c r="J34" s="10">
        <f t="shared" si="0"/>
        <v>1.11378E-2</v>
      </c>
      <c r="K34" s="11">
        <f t="shared" si="1"/>
        <v>70.56</v>
      </c>
    </row>
  </sheetData>
  <mergeCells count="20">
    <mergeCell ref="C29:C30"/>
    <mergeCell ref="C31:C32"/>
    <mergeCell ref="C33:C34"/>
    <mergeCell ref="C11:C12"/>
    <mergeCell ref="C17:C18"/>
    <mergeCell ref="C19:C20"/>
    <mergeCell ref="C21:C22"/>
    <mergeCell ref="C23:C24"/>
    <mergeCell ref="C25:C26"/>
    <mergeCell ref="C27:C28"/>
    <mergeCell ref="B3:B10"/>
    <mergeCell ref="B11:B18"/>
    <mergeCell ref="B19:B26"/>
    <mergeCell ref="B27:B34"/>
    <mergeCell ref="C3:C4"/>
    <mergeCell ref="C5:C6"/>
    <mergeCell ref="C7:C8"/>
    <mergeCell ref="C9:C10"/>
    <mergeCell ref="C13:C14"/>
    <mergeCell ref="C15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haiah</dc:creator>
  <cp:lastModifiedBy>haiah</cp:lastModifiedBy>
  <cp:lastPrinted>2024-10-31T03:10:24Z</cp:lastPrinted>
  <dcterms:created xsi:type="dcterms:W3CDTF">2024-10-31T02:26:31Z</dcterms:created>
  <dcterms:modified xsi:type="dcterms:W3CDTF">2024-10-31T03:46:28Z</dcterms:modified>
</cp:coreProperties>
</file>